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QIANCHI\Desktop\"/>
    </mc:Choice>
  </mc:AlternateContent>
  <xr:revisionPtr revIDLastSave="0" documentId="13_ncr:1_{9C2515B8-CBC2-4CA9-A630-85534343FAF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B5" i="1"/>
  <c r="Y5" i="1"/>
  <c r="X5" i="1"/>
  <c r="U5" i="1"/>
  <c r="T5" i="1"/>
  <c r="S5" i="1"/>
  <c r="Q5" i="1"/>
  <c r="P5" i="1"/>
  <c r="B5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QIANCHI</author>
  </authors>
  <commentList>
    <comment ref="B5" authorId="0" shapeId="0" xr:uid="{5EBF6540-6E63-4AD5-A19A-0535151C3D3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D61E6224-AF58-49BD-B1A4-91677056FB1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Q5" authorId="0" shapeId="0" xr:uid="{9873F936-2C5B-4F95-9299-DD2D81F81C9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S5" authorId="0" shapeId="0" xr:uid="{6FD96E6A-05FF-4558-8D37-A32B8DE6D54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T5" authorId="0" shapeId="0" xr:uid="{EEF72BAE-C5A5-4EDB-9941-FC99A634DAD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U5" authorId="0" shapeId="0" xr:uid="{BFA203F8-3303-4FBA-90DD-7917FC9A959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X5" authorId="0" shapeId="0" xr:uid="{AD40B63B-5E7D-4098-BFCE-3A3447CE8F4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Y5" authorId="0" shapeId="0" xr:uid="{9F771AE2-2E26-4FB9-8310-30561C71218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B5" authorId="0" shapeId="0" xr:uid="{CEFE06A4-CFF8-435C-9AC0-AC1C79507A4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C5" authorId="0" shapeId="0" xr:uid="{61083AA8-09D8-4BFB-9B0C-8247D327727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<sst xmlns="http://schemas.openxmlformats.org/spreadsheetml/2006/main" count="61" uniqueCount="52">
  <si>
    <t>I.DCE</t>
  </si>
  <si>
    <t>Date</t>
  </si>
  <si>
    <r>
      <rPr>
        <sz val="9"/>
        <color theme="1"/>
        <rFont val="等线"/>
        <family val="2"/>
      </rPr>
      <t>日期</t>
    </r>
  </si>
  <si>
    <t>open</t>
  </si>
  <si>
    <t>high</t>
  </si>
  <si>
    <t>low</t>
  </si>
  <si>
    <t>close</t>
  </si>
  <si>
    <t>volume</t>
  </si>
  <si>
    <t>volume_btin</t>
  </si>
  <si>
    <t>amt</t>
  </si>
  <si>
    <t>amount_btin</t>
  </si>
  <si>
    <t>chg</t>
  </si>
  <si>
    <t>pct_chg</t>
  </si>
  <si>
    <t>oi</t>
  </si>
  <si>
    <t>oi_chg</t>
  </si>
  <si>
    <t>BIAS</t>
  </si>
  <si>
    <t>BOLL</t>
  </si>
  <si>
    <t>DMI_2</t>
  </si>
  <si>
    <t>EXPMA</t>
  </si>
  <si>
    <t>KDJ</t>
  </si>
  <si>
    <t>MA</t>
  </si>
  <si>
    <t>MACD</t>
  </si>
  <si>
    <t>RSI</t>
  </si>
  <si>
    <r>
      <rPr>
        <sz val="9"/>
        <color theme="1"/>
        <rFont val="等线"/>
        <family val="2"/>
      </rPr>
      <t>开盘价</t>
    </r>
  </si>
  <si>
    <r>
      <rPr>
        <sz val="9"/>
        <color theme="1"/>
        <rFont val="等线"/>
        <family val="2"/>
      </rPr>
      <t>最高价</t>
    </r>
  </si>
  <si>
    <r>
      <rPr>
        <sz val="9"/>
        <color theme="1"/>
        <rFont val="等线"/>
        <family val="2"/>
      </rPr>
      <t>最低价</t>
    </r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</si>
  <si>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</si>
  <si>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</si>
  <si>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成交量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股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张</t>
    </r>
    <r>
      <rPr>
        <sz val="9"/>
        <color theme="1"/>
        <rFont val="Arial"/>
        <family val="2"/>
      </rPr>
      <t>)</t>
    </r>
  </si>
  <si>
    <r>
      <rPr>
        <sz val="9"/>
        <color theme="1"/>
        <rFont val="等线"/>
        <family val="2"/>
      </rPr>
      <t>成交额</t>
    </r>
  </si>
  <si>
    <r>
      <rPr>
        <sz val="9"/>
        <color theme="1"/>
        <rFont val="等线"/>
        <family val="2"/>
      </rPr>
      <t>成交额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元</t>
    </r>
  </si>
  <si>
    <r>
      <rPr>
        <sz val="9"/>
        <color theme="1"/>
        <rFont val="等线"/>
        <family val="2"/>
      </rPr>
      <t>涨跌</t>
    </r>
  </si>
  <si>
    <r>
      <rPr>
        <sz val="9"/>
        <color theme="1"/>
        <rFont val="等线"/>
        <family val="2"/>
      </rPr>
      <t>涨跌幅</t>
    </r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</si>
  <si>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</si>
  <si>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</si>
  <si>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r>
      <t>BIAS</t>
    </r>
    <r>
      <rPr>
        <sz val="9"/>
        <color theme="1"/>
        <rFont val="等线"/>
        <family val="2"/>
      </rPr>
      <t xml:space="preserve">乖离率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</si>
  <si>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]MID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</si>
  <si>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]UPPER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</si>
  <si>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]LOWER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</si>
  <si>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]PDI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</si>
  <si>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</si>
  <si>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</si>
  <si>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</si>
  <si>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EXPMA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</si>
  <si>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]K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</si>
  <si>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</si>
  <si>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]J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</si>
  <si>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MA</t>
    </r>
    <r>
      <rPr>
        <sz val="9"/>
        <color theme="1"/>
        <rFont val="等线"/>
        <family val="2"/>
      </rPr>
      <t xml:space="preserve">简单移动平均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</si>
  <si>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]DIFF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</si>
  <si>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]DEA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</si>
  <si>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]MACD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</si>
  <si>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RSI</t>
    </r>
    <r>
      <rPr>
        <sz val="9"/>
        <color theme="1"/>
        <rFont val="等线"/>
        <family val="2"/>
      </rPr>
      <t xml:space="preserve">相对强弱指标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</si>
</sst>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48"/>
  <sheetViews>
    <sheetView tabSelected="1" topLeftCell="A1205" workbookViewId="0"/>
  </sheetViews>
  <sheetFormatPr defaultRowHeight="14" x14ac:dyDescent="0.3"/>
  <cols>
    <col min="1" max="1" width="11.08203125" bestFit="1" customWidth="1"/>
    <col min="2" max="5" width="9.58203125" bestFit="1" customWidth="1"/>
    <col min="6" max="6" width="12.9140625" bestFit="1" customWidth="1"/>
    <col min="8" max="8" width="18.1640625" bestFit="1" customWidth="1"/>
    <col min="12" max="12" width="12.9140625" bestFit="1" customWidth="1"/>
    <col min="13" max="13" width="12.6640625" bestFit="1" customWidth="1"/>
    <col min="15" max="16" width="9.58203125" bestFit="1" customWidth="1"/>
    <col min="22" max="22" width="9.58203125" bestFit="1" customWidth="1"/>
    <col min="26" max="26" width="9.58203125" bestFit="1" customWidth="1"/>
  </cols>
  <sheetData>
    <row r="1" spans="1:30" x14ac:dyDescent="0.3">
      <c r="B1" s="1" t="str">
        <f>[1]!s_info_name(B2)</f>
        <v>DCE铁矿石</v>
      </c>
    </row>
    <row r="2" spans="1:30" x14ac:dyDescent="0.3">
      <c r="B2" s="1" t="s">
        <v>0</v>
      </c>
    </row>
    <row r="3" spans="1:30" ht="115.5" x14ac:dyDescent="0.3">
      <c r="A3" s="1" t="s">
        <v>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2" t="s">
        <v>28</v>
      </c>
      <c r="H3" s="1" t="s">
        <v>29</v>
      </c>
      <c r="I3" s="2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48</v>
      </c>
      <c r="AB3" s="2" t="s">
        <v>49</v>
      </c>
      <c r="AC3" s="2" t="s">
        <v>50</v>
      </c>
      <c r="AD3" s="2" t="s">
        <v>51</v>
      </c>
    </row>
    <row r="4" spans="1:30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16</v>
      </c>
      <c r="Q4" s="1" t="s">
        <v>16</v>
      </c>
      <c r="R4" s="1" t="s">
        <v>17</v>
      </c>
      <c r="S4" s="1" t="s">
        <v>17</v>
      </c>
      <c r="T4" s="1" t="s">
        <v>17</v>
      </c>
      <c r="U4" s="1" t="s">
        <v>17</v>
      </c>
      <c r="V4" s="1" t="s">
        <v>18</v>
      </c>
      <c r="W4" s="1" t="s">
        <v>19</v>
      </c>
      <c r="X4" s="1" t="s">
        <v>19</v>
      </c>
      <c r="Y4" s="1" t="s">
        <v>19</v>
      </c>
      <c r="Z4" s="1" t="s">
        <v>20</v>
      </c>
      <c r="AA4" s="1" t="s">
        <v>21</v>
      </c>
      <c r="AB4" s="1" t="s">
        <v>21</v>
      </c>
      <c r="AC4" s="1" t="s">
        <v>21</v>
      </c>
      <c r="AD4" s="1" t="s">
        <v>22</v>
      </c>
    </row>
    <row r="5" spans="1:30" x14ac:dyDescent="0.3">
      <c r="A5" s="3">
        <v>39818</v>
      </c>
      <c r="B5" s="4" t="str">
        <f>[1]!WSD(B2,B4:O4,"2009-01-01","","unit=1","BIAS_N=20","BOLL_N=20","BOLL_Width=2","BOLL_IO=1","TradingCalendar=SSE","rptType=1","ShowParams=Y","UnitMask=160","cols=14;rows=2944")</f>
        <v/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[1]!WSD(B2,P4:P4,"2009-01-01","","BOLL_N=20","BOLL_Width=2","BOLL_IO=2","TradingCalendar=SSE","rptType=1","ShowCodes=N","ShowDates=N","ShowParams=Y","cols=1;rows=2944")</f>
        <v/>
      </c>
      <c r="Q5" s="4" t="str">
        <f>[1]!WSD(B2,Q4:R4,"2009-01-01","","BOLL_N=20","BOLL_Width=2","BOLL_IO=3","DMI_N1=20","DMI_IO=1","TradingCalendar=SSE","rptType=1","ShowCodes=N","ShowDates=N","ShowParams=Y","cols=2;rows=2944")</f>
        <v/>
      </c>
      <c r="R5" s="4"/>
      <c r="S5" s="4" t="str">
        <f>[1]!WSD(B2,S4:S4,"2009-01-01","","DMI_N1=20","DMI_IO=2","TradingCalendar=SSE","rptType=1","ShowCodes=N","ShowDates=N","ShowParams=Y","cols=1;rows=2944")</f>
        <v/>
      </c>
      <c r="T5" s="4" t="str">
        <f>[1]!WSD(B2,T4:T4,"2009-01-01","","DMI_N1=20","DMI_IO=3","TradingCalendar=SSE","rptType=1","ShowCodes=N","ShowDates=N","ShowParams=Y","cols=1;rows=2944")</f>
        <v/>
      </c>
      <c r="U5" s="4" t="str">
        <f>[1]!WSD(B2,U4:W4,"2009-01-01","","DMI_N1=20","DMI_IO=4","EXPMA_N=20","KDJ_N=9","KDJ_M1=3","KDJ_M2=3","KDJ_IO=1","TradingCalendar=SSE","rptType=1","ShowCodes=N","ShowDates=N","ShowParams=Y","cols=3;rows=2944")</f>
        <v/>
      </c>
      <c r="V5" s="4"/>
      <c r="W5" s="4"/>
      <c r="X5" s="4" t="str">
        <f>[1]!WSD(B2,X4:X4,"2009-01-01","","KDJ_N=9","KDJ_M1=3","KDJ_M2=3","KDJ_IO=2","TradingCalendar=SSE","rptType=1","ShowCodes=N","ShowDates=N","ShowParams=Y","cols=1;rows=2944")</f>
        <v/>
      </c>
      <c r="Y5" s="4" t="str">
        <f>[1]!WSD(B2,Y4:AA4,"2009-01-01","","KDJ_N=9","KDJ_M1=3","KDJ_M2=3","KDJ_IO=3","MA_N=20","MACD_L=26","MACD_S=12","MACD_N=20","MACD_IO=1","TradingCalendar=SSE","rptType=1","ShowCodes=N","ShowDates=N","ShowParams=Y","cols=3;rows=2944")</f>
        <v/>
      </c>
      <c r="Z5" s="4"/>
      <c r="AA5" s="4"/>
      <c r="AB5" s="4" t="str">
        <f>[1]!WSD(B2,AB4:AB4,"2009-01-01","","MACD_L=26","MACD_S=12","MACD_N=20","MACD_IO=2","TradingCalendar=SSE","rptType=1","ShowCodes=N","ShowDates=N","ShowParams=Y","cols=1;rows=2944")</f>
        <v/>
      </c>
      <c r="AC5" s="4" t="str">
        <f>[1]!WSD(B2,AC4:AD4,"2009-01-01","","MACD_L=26","MACD_S=12","MACD_N=20","MACD_IO=3","RSI_N=20","TradingCalendar=SSE","rptType=1","ShowCodes=N","ShowDates=N","ShowParams=Y","cols=2;rows=2944")</f>
        <v/>
      </c>
      <c r="AD5" s="4"/>
    </row>
    <row r="6" spans="1:30" x14ac:dyDescent="0.3">
      <c r="A6" s="3">
        <v>39819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3">
      <c r="A7" s="3">
        <v>39820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3">
        <v>39821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3">
        <v>39822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3">
        <v>39825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3">
        <v>39826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3">
        <v>39827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3">
        <v>39828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s="3">
        <v>39829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3">
        <v>39832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3">
        <v>39833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 s="3">
        <v>39834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3">
        <v>39835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3">
        <v>39836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3">
        <v>39846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3">
        <v>39847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 s="3">
        <v>39848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3">
        <v>39849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 s="3">
        <v>39850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 s="3">
        <v>39853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3">
        <v>39854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3">
        <v>39855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3">
        <v>39856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3">
        <v>39857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3">
        <v>39860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3">
        <v>39861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3">
        <v>39862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3">
        <v>39863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3">
        <v>39864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3">
        <v>39867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3">
        <v>39868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3">
        <v>39869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3">
        <v>39870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3">
        <v>39871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3">
        <v>39874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3">
        <v>39875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3">
        <v>39876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3">
        <v>39877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3">
        <v>39878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3">
        <v>39881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3">
        <v>39882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3">
        <v>39883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3">
        <v>39884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3">
        <v>39885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3">
        <v>39888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3">
        <v>39889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3">
        <v>39890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3">
        <v>39891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3">
        <v>39892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3">
        <v>39895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3">
        <v>39896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3">
        <v>39897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3">
        <v>39898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3">
      <c r="A59" s="3">
        <v>39899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3">
      <c r="A60" s="3">
        <v>39902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3">
      <c r="A61" s="3">
        <v>39903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3">
      <c r="A62" s="3">
        <v>39904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3">
      <c r="A63" s="3">
        <v>39905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3">
      <c r="A64" s="3">
        <v>39906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3">
      <c r="A65" s="3">
        <v>39910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3">
      <c r="A66" s="3">
        <v>39911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3">
      <c r="A67" s="3">
        <v>39912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3">
      <c r="A68" s="3">
        <v>39913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3">
      <c r="A69" s="3">
        <v>39916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3">
      <c r="A70" s="3">
        <v>39917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3">
      <c r="A71" s="3">
        <v>39918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3">
      <c r="A72" s="3">
        <v>39919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3">
      <c r="A73" s="3">
        <v>39920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3">
      <c r="A74" s="3">
        <v>39923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3">
      <c r="A75" s="3">
        <v>39924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3">
      <c r="A76" s="3">
        <v>39925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3">
      <c r="A77" s="3">
        <v>39926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3">
      <c r="A78" s="3">
        <v>39927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3">
      <c r="A79" s="3">
        <v>39930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3">
      <c r="A80" s="3">
        <v>39931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3">
      <c r="A81" s="3">
        <v>39932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3">
      <c r="A82" s="3">
        <v>39933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3">
      <c r="A83" s="3">
        <v>39937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3">
      <c r="A84" s="3">
        <v>39938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3">
      <c r="A85" s="3">
        <v>39939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3">
      <c r="A86" s="3">
        <v>39940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3">
      <c r="A87" s="3">
        <v>39941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3">
      <c r="A88" s="3">
        <v>39944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3">
      <c r="A89" s="3">
        <v>39945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3">
      <c r="A90" s="3">
        <v>39946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3">
      <c r="A91" s="3">
        <v>39947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3">
      <c r="A92" s="3">
        <v>39948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3">
      <c r="A93" s="3">
        <v>39951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3">
      <c r="A94" s="3">
        <v>39952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3">
      <c r="A95" s="3">
        <v>39953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3">
      <c r="A96" s="3">
        <v>39954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3">
      <c r="A97" s="3">
        <v>39955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3">
      <c r="A98" s="3">
        <v>39958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3">
      <c r="A99" s="3">
        <v>39959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3">
      <c r="A100" s="3">
        <v>39960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3">
      <c r="A101" s="3">
        <v>39965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3">
      <c r="A102" s="3">
        <v>39966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3">
      <c r="A103" s="3">
        <v>39967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3">
      <c r="A104" s="3">
        <v>39968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3">
      <c r="A105" s="3">
        <v>39969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3">
      <c r="A106" s="3">
        <v>39972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3">
      <c r="A107" s="3">
        <v>39973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3">
      <c r="A108" s="3">
        <v>39974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3">
      <c r="A109" s="3">
        <v>39975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3">
      <c r="A110" s="3">
        <v>39976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3">
      <c r="A111" s="3">
        <v>39979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3">
      <c r="A112" s="3">
        <v>39980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3">
      <c r="A113" s="3">
        <v>39981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3">
      <c r="A114" s="3">
        <v>39982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3">
      <c r="A115" s="3">
        <v>39983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3">
      <c r="A116" s="3">
        <v>39986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3">
      <c r="A117" s="3">
        <v>39987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3">
      <c r="A118" s="3">
        <v>39988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3">
      <c r="A119" s="3">
        <v>39989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3">
      <c r="A120" s="3">
        <v>39990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3">
      <c r="A121" s="3">
        <v>39993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3">
      <c r="A122" s="3">
        <v>39994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3">
      <c r="A123" s="3">
        <v>39995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3">
      <c r="A124" s="3">
        <v>39996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3">
      <c r="A125" s="3">
        <v>39997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3">
      <c r="A126" s="3">
        <v>40000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3">
      <c r="A127" s="3">
        <v>40001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3">
      <c r="A128" s="3">
        <v>40002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3">
      <c r="A129" s="3">
        <v>40003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3">
      <c r="A130" s="3">
        <v>40004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3">
      <c r="A131" s="3">
        <v>40007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3">
      <c r="A132" s="3">
        <v>40008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3">
      <c r="A133" s="3">
        <v>40009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3">
      <c r="A134" s="3">
        <v>40010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3">
      <c r="A135" s="3">
        <v>40011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3">
      <c r="A136" s="3">
        <v>40014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3">
      <c r="A137" s="3">
        <v>40015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3">
      <c r="A138" s="3">
        <v>40016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3">
      <c r="A139" s="3">
        <v>40017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3">
      <c r="A140" s="3">
        <v>40018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3">
      <c r="A141" s="3">
        <v>40021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3">
      <c r="A142" s="3">
        <v>40022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3">
      <c r="A143" s="3">
        <v>40023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3">
      <c r="A144" s="3">
        <v>40024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3">
      <c r="A145" s="3">
        <v>40025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3">
      <c r="A146" s="3">
        <v>40028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3">
      <c r="A147" s="3">
        <v>40029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3">
      <c r="A148" s="3">
        <v>40030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3">
      <c r="A149" s="3">
        <v>40031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3">
      <c r="A150" s="3">
        <v>40032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3">
      <c r="A151" s="3">
        <v>40035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3">
      <c r="A152" s="3">
        <v>40036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3">
      <c r="A153" s="3">
        <v>40037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3">
      <c r="A154" s="3">
        <v>40038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3">
      <c r="A155" s="3">
        <v>40039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3">
      <c r="A156" s="3">
        <v>40042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3">
      <c r="A157" s="3">
        <v>40043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3">
      <c r="A158" s="3">
        <v>40044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3">
      <c r="A159" s="3">
        <v>40045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3">
      <c r="A160" s="3">
        <v>40046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3">
      <c r="A161" s="3">
        <v>40049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3">
      <c r="A162" s="3">
        <v>40050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3">
      <c r="A163" s="3">
        <v>40051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3">
      <c r="A164" s="3">
        <v>40052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3">
      <c r="A165" s="3">
        <v>40053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3">
      <c r="A166" s="3">
        <v>40056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3">
      <c r="A167" s="3">
        <v>40057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3">
      <c r="A168" s="3">
        <v>40058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3">
      <c r="A169" s="3">
        <v>40059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3">
      <c r="A170" s="3">
        <v>40060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3">
      <c r="A171" s="3">
        <v>40063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3">
      <c r="A172" s="3">
        <v>40064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3">
      <c r="A173" s="3">
        <v>40065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3">
      <c r="A174" s="3">
        <v>40066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3">
      <c r="A175" s="3">
        <v>40067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3">
      <c r="A176" s="3">
        <v>40070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3">
      <c r="A177" s="3">
        <v>40071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3">
      <c r="A178" s="3">
        <v>40072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3">
      <c r="A179" s="3">
        <v>40073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3">
      <c r="A180" s="3">
        <v>40074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3">
      <c r="A181" s="3">
        <v>40077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3">
      <c r="A182" s="3">
        <v>40078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3">
      <c r="A183" s="3">
        <v>40079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3">
      <c r="A184" s="3">
        <v>40080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3">
      <c r="A185" s="3">
        <v>40081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3">
      <c r="A186" s="3">
        <v>40084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3">
      <c r="A187" s="3">
        <v>40085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3">
      <c r="A188" s="3">
        <v>40086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3">
      <c r="A189" s="3">
        <v>40095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3">
      <c r="A190" s="3">
        <v>40098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3">
      <c r="A191" s="3">
        <v>40099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3">
      <c r="A192" s="3">
        <v>40100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3">
      <c r="A193" s="3">
        <v>40101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3">
      <c r="A194" s="3">
        <v>40102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3">
      <c r="A195" s="3">
        <v>40105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3">
      <c r="A196" s="3">
        <v>40106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3">
      <c r="A197" s="3">
        <v>40107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3">
      <c r="A198" s="3">
        <v>40108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3">
      <c r="A199" s="3">
        <v>40109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3">
      <c r="A200" s="3">
        <v>40112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3">
      <c r="A201" s="3">
        <v>40113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3">
      <c r="A202" s="3">
        <v>40114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3">
      <c r="A203" s="3">
        <v>40115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3">
      <c r="A204" s="3">
        <v>40116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3">
      <c r="A205" s="3">
        <v>40119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3">
      <c r="A206" s="3">
        <v>40120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3">
      <c r="A207" s="3">
        <v>40121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3">
      <c r="A208" s="3">
        <v>40122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3">
      <c r="A209" s="3">
        <v>40123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3">
      <c r="A210" s="3">
        <v>40126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3">
      <c r="A211" s="3">
        <v>40127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3">
      <c r="A212" s="3">
        <v>40128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3">
      <c r="A213" s="3">
        <v>40129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3">
      <c r="A214" s="3">
        <v>40130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3">
      <c r="A215" s="3">
        <v>40133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3">
      <c r="A216" s="3">
        <v>40134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3">
      <c r="A217" s="3">
        <v>40135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3">
      <c r="A218" s="3">
        <v>40136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3">
      <c r="A219" s="3">
        <v>40137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3">
      <c r="A220" s="3">
        <v>40140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3">
      <c r="A221" s="3">
        <v>40141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3">
      <c r="A222" s="3">
        <v>40142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3">
      <c r="A223" s="3">
        <v>40143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3">
      <c r="A224" s="3">
        <v>40144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3">
      <c r="A225" s="3">
        <v>40147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3">
      <c r="A226" s="3">
        <v>40148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3">
      <c r="A227" s="3">
        <v>40149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3">
      <c r="A228" s="3">
        <v>40150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3">
      <c r="A229" s="3">
        <v>40151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3">
      <c r="A230" s="3">
        <v>40154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3">
      <c r="A231" s="3">
        <v>40155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3">
      <c r="A232" s="3">
        <v>40156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3">
      <c r="A233" s="3">
        <v>40157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3">
      <c r="A234" s="3">
        <v>40158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3">
      <c r="A235" s="3">
        <v>40161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3">
      <c r="A236" s="3">
        <v>40162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3">
      <c r="A237" s="3">
        <v>40163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3">
      <c r="A238" s="3">
        <v>40164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3">
      <c r="A239" s="3">
        <v>40165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3">
      <c r="A240" s="3">
        <v>40168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3">
      <c r="A241" s="3">
        <v>40169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3">
      <c r="A242" s="3">
        <v>40170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3">
      <c r="A243" s="3">
        <v>40171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3">
      <c r="A244" s="3">
        <v>40172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3">
      <c r="A245" s="3">
        <v>40175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3">
      <c r="A246" s="3">
        <v>40176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3">
      <c r="A247" s="3">
        <v>40177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3">
      <c r="A248" s="3">
        <v>40178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3">
      <c r="A249" s="3">
        <v>40182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3">
      <c r="A250" s="3">
        <v>40183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3">
      <c r="A251" s="3">
        <v>40184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3">
      <c r="A252" s="3">
        <v>40185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3">
      <c r="A253" s="3">
        <v>40186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3">
      <c r="A254" s="3">
        <v>40189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3">
      <c r="A255" s="3">
        <v>40190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3">
      <c r="A256" s="3">
        <v>40191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3">
      <c r="A257" s="3">
        <v>40192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3">
      <c r="A258" s="3">
        <v>40193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3">
      <c r="A259" s="3">
        <v>40196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3">
      <c r="A260" s="3">
        <v>40197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3">
      <c r="A261" s="3">
        <v>40198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3">
      <c r="A262" s="3">
        <v>40199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3">
      <c r="A263" s="3">
        <v>40200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3">
      <c r="A264" s="3">
        <v>40203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3">
      <c r="A265" s="3">
        <v>40204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3">
      <c r="A266" s="3">
        <v>40205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3">
      <c r="A267" s="3">
        <v>40206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3">
      <c r="A268" s="3">
        <v>40207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3">
      <c r="A269" s="3">
        <v>40210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3">
      <c r="A270" s="3">
        <v>40211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3">
      <c r="A271" s="3">
        <v>40212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3">
      <c r="A272" s="3">
        <v>40213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3">
      <c r="A273" s="3">
        <v>40214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3">
      <c r="A274" s="3">
        <v>40217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3">
      <c r="A275" s="3">
        <v>40218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3">
      <c r="A276" s="3">
        <v>40219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3">
      <c r="A277" s="3">
        <v>40220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3">
      <c r="A278" s="3">
        <v>40221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3">
      <c r="A279" s="3">
        <v>40231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3">
      <c r="A280" s="3">
        <v>40232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3">
      <c r="A281" s="3">
        <v>40233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3">
      <c r="A282" s="3">
        <v>40234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3">
      <c r="A283" s="3">
        <v>40235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3">
      <c r="A284" s="3">
        <v>40238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3">
      <c r="A285" s="3">
        <v>40239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3">
      <c r="A286" s="3">
        <v>40240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3">
      <c r="A287" s="3">
        <v>40241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3">
      <c r="A288" s="3">
        <v>40242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3">
      <c r="A289" s="3">
        <v>40245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3">
      <c r="A290" s="3">
        <v>40246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3">
      <c r="A291" s="3">
        <v>40247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3">
      <c r="A292" s="3">
        <v>40248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3">
      <c r="A293" s="3">
        <v>40249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3">
      <c r="A294" s="3">
        <v>40252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3">
      <c r="A295" s="3">
        <v>40253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3">
      <c r="A296" s="3">
        <v>40254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3">
      <c r="A297" s="3">
        <v>40255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3">
      <c r="A298" s="3">
        <v>40256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3">
      <c r="A299" s="3">
        <v>40259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3">
      <c r="A300" s="3">
        <v>40260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3">
      <c r="A301" s="3">
        <v>40261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3">
      <c r="A302" s="3">
        <v>40262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3">
      <c r="A303" s="3">
        <v>40263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3">
      <c r="A304" s="3">
        <v>40266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3">
      <c r="A305" s="3">
        <v>40267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3">
      <c r="A306" s="3">
        <v>40268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3">
      <c r="A307" s="3">
        <v>40269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3">
      <c r="A308" s="3">
        <v>40270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3">
      <c r="A309" s="3">
        <v>40274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3">
      <c r="A310" s="3">
        <v>40275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3">
      <c r="A311" s="3">
        <v>40276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3">
      <c r="A312" s="3">
        <v>40277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3">
      <c r="A313" s="3">
        <v>40280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3">
      <c r="A314" s="3">
        <v>40281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3">
      <c r="A315" s="3">
        <v>40282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3">
      <c r="A316" s="3">
        <v>40283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3">
      <c r="A317" s="3">
        <v>40284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3">
      <c r="A318" s="3">
        <v>40287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3">
      <c r="A319" s="3">
        <v>40288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3">
      <c r="A320" s="3">
        <v>40289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3">
      <c r="A321" s="3">
        <v>40290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3">
      <c r="A322" s="3">
        <v>40291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3">
      <c r="A323" s="3">
        <v>40294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3">
      <c r="A324" s="3">
        <v>40295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3">
      <c r="A325" s="3">
        <v>40296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3">
      <c r="A326" s="3">
        <v>40297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3">
      <c r="A327" s="3">
        <v>40298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3">
      <c r="A328" s="3">
        <v>40302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3">
      <c r="A329" s="3">
        <v>40303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3">
      <c r="A330" s="3">
        <v>40304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3">
      <c r="A331" s="3">
        <v>40305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3">
      <c r="A332" s="3">
        <v>40308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3">
      <c r="A333" s="3">
        <v>40309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3">
      <c r="A334" s="3">
        <v>40310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3">
      <c r="A335" s="3">
        <v>40311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3">
      <c r="A336" s="3">
        <v>40312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3">
      <c r="A337" s="3">
        <v>40315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3">
      <c r="A338" s="3">
        <v>40316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3">
      <c r="A339" s="3">
        <v>40317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3">
      <c r="A340" s="3">
        <v>40318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3">
      <c r="A341" s="3">
        <v>40319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3">
      <c r="A342" s="3">
        <v>40322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3">
      <c r="A343" s="3">
        <v>40323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3">
      <c r="A344" s="3">
        <v>40324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3">
      <c r="A345" s="3">
        <v>40325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3">
      <c r="A346" s="3">
        <v>40326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3">
      <c r="A347" s="3">
        <v>40329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3">
      <c r="A348" s="3">
        <v>40330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3">
      <c r="A349" s="3">
        <v>40331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3">
      <c r="A350" s="3">
        <v>40332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3">
      <c r="A351" s="3">
        <v>40333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3">
      <c r="A352" s="3">
        <v>40336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3">
      <c r="A353" s="3">
        <v>40337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3">
      <c r="A354" s="3">
        <v>40338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3">
      <c r="A355" s="3">
        <v>40339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3">
      <c r="A356" s="3">
        <v>40340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3">
      <c r="A357" s="3">
        <v>40346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3">
      <c r="A358" s="3">
        <v>40347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3">
      <c r="A359" s="3">
        <v>40350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3">
      <c r="A360" s="3">
        <v>40351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3">
      <c r="A361" s="3">
        <v>40352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3">
      <c r="A362" s="3">
        <v>40353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3">
      <c r="A363" s="3">
        <v>40354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3">
      <c r="A364" s="3">
        <v>40357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3">
      <c r="A365" s="3">
        <v>40358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3">
      <c r="A366" s="3">
        <v>40359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3">
      <c r="A367" s="3">
        <v>40360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3">
      <c r="A368" s="3">
        <v>40361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3">
      <c r="A369" s="3">
        <v>40364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3">
      <c r="A370" s="3">
        <v>40365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3">
      <c r="A371" s="3">
        <v>40366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3">
      <c r="A372" s="3">
        <v>40367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3">
      <c r="A373" s="3">
        <v>40368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3">
      <c r="A374" s="3">
        <v>40371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3">
      <c r="A375" s="3">
        <v>40372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3">
      <c r="A376" s="3">
        <v>40373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3">
      <c r="A377" s="3">
        <v>40374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3">
      <c r="A378" s="3">
        <v>40375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3">
      <c r="A379" s="3">
        <v>40378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3">
      <c r="A380" s="3">
        <v>40379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3">
      <c r="A381" s="3">
        <v>40380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3">
      <c r="A382" s="3">
        <v>40381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3">
      <c r="A383" s="3">
        <v>40382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3">
      <c r="A384" s="3">
        <v>40385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3">
      <c r="A385" s="3">
        <v>40386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3">
      <c r="A386" s="3">
        <v>40387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3">
      <c r="A387" s="3">
        <v>40388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3">
      <c r="A388" s="3">
        <v>40389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3">
      <c r="A389" s="3">
        <v>40392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3">
      <c r="A390" s="3">
        <v>40393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3">
      <c r="A391" s="3">
        <v>40394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3">
      <c r="A392" s="3">
        <v>40395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3">
      <c r="A393" s="3">
        <v>40396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3">
      <c r="A394" s="3">
        <v>40399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3">
      <c r="A395" s="3">
        <v>40400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3">
      <c r="A396" s="3">
        <v>40401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3">
      <c r="A397" s="3">
        <v>40402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3">
      <c r="A398" s="3">
        <v>40403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3">
      <c r="A399" s="3">
        <v>40406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3">
      <c r="A400" s="3">
        <v>40407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3">
      <c r="A401" s="3">
        <v>40408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3">
      <c r="A402" s="3">
        <v>40409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3">
      <c r="A403" s="3">
        <v>40410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3">
      <c r="A404" s="3">
        <v>40413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3">
      <c r="A405" s="3">
        <v>40414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3">
      <c r="A406" s="3">
        <v>40415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3">
      <c r="A407" s="3">
        <v>40416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3">
      <c r="A408" s="3">
        <v>40417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3">
      <c r="A409" s="3">
        <v>40420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3">
      <c r="A410" s="3">
        <v>40421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3">
      <c r="A411" s="3">
        <v>40422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3">
      <c r="A412" s="3">
        <v>40423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3">
      <c r="A413" s="3">
        <v>40424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3">
      <c r="A414" s="3">
        <v>40427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3">
      <c r="A415" s="3">
        <v>40428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3">
      <c r="A416" s="3">
        <v>40429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3">
      <c r="A417" s="3">
        <v>40430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3">
      <c r="A418" s="3">
        <v>40431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3">
      <c r="A419" s="3">
        <v>40434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3">
      <c r="A420" s="3">
        <v>40435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3">
      <c r="A421" s="3">
        <v>40436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3">
      <c r="A422" s="3">
        <v>40437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3">
      <c r="A423" s="3">
        <v>40438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3">
      <c r="A424" s="3">
        <v>40441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3">
      <c r="A425" s="3">
        <v>40442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3">
      <c r="A426" s="3">
        <v>40448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3">
      <c r="A427" s="3">
        <v>40449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3">
      <c r="A428" s="3">
        <v>40450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3">
      <c r="A429" s="3">
        <v>40451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3">
      <c r="A430" s="3">
        <v>40459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3">
      <c r="A431" s="3">
        <v>40462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3">
      <c r="A432" s="3">
        <v>40463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3">
      <c r="A433" s="3">
        <v>40464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3">
      <c r="A434" s="3">
        <v>40465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3">
      <c r="A435" s="3">
        <v>40466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3">
      <c r="A436" s="3">
        <v>40469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3">
      <c r="A437" s="3">
        <v>40470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3">
      <c r="A438" s="3">
        <v>40471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3">
      <c r="A439" s="3">
        <v>40472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3">
      <c r="A440" s="3">
        <v>40473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3">
      <c r="A441" s="3">
        <v>40476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3">
      <c r="A442" s="3">
        <v>40477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3">
      <c r="A443" s="3">
        <v>40478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3">
      <c r="A444" s="3">
        <v>40479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3">
      <c r="A445" s="3">
        <v>40480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3">
      <c r="A446" s="3">
        <v>40483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3">
      <c r="A447" s="3">
        <v>40484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3">
      <c r="A448" s="3">
        <v>40485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3">
      <c r="A449" s="3">
        <v>40486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3">
      <c r="A450" s="3">
        <v>40487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3">
      <c r="A451" s="3">
        <v>40490</v>
      </c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3">
      <c r="A452" s="3">
        <v>40491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3">
      <c r="A453" s="3">
        <v>40492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3">
      <c r="A454" s="3">
        <v>40493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3">
      <c r="A455" s="3">
        <v>40494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3">
      <c r="A456" s="3">
        <v>40497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3">
      <c r="A457" s="3">
        <v>40498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3">
      <c r="A458" s="3">
        <v>40499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3">
      <c r="A459" s="3">
        <v>40500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3">
      <c r="A460" s="3">
        <v>40501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3">
      <c r="A461" s="3">
        <v>40504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3">
      <c r="A462" s="3">
        <v>40505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3">
      <c r="A463" s="3">
        <v>40506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3">
      <c r="A464" s="3">
        <v>40507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3">
      <c r="A465" s="3">
        <v>40508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3">
      <c r="A466" s="3">
        <v>40511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3">
      <c r="A467" s="3">
        <v>40512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3">
      <c r="A468" s="3">
        <v>40513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3">
      <c r="A469" s="3">
        <v>40514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3">
      <c r="A470" s="3">
        <v>40515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3">
      <c r="A471" s="3">
        <v>40518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3">
      <c r="A472" s="3">
        <v>40519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3">
      <c r="A473" s="3">
        <v>40520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3">
      <c r="A474" s="3">
        <v>40521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3">
      <c r="A475" s="3">
        <v>40522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3">
      <c r="A476" s="3">
        <v>40525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3">
      <c r="A477" s="3">
        <v>40526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3">
      <c r="A478" s="3">
        <v>40527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3">
      <c r="A479" s="3">
        <v>40528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3">
      <c r="A480" s="3">
        <v>40529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3">
      <c r="A481" s="3">
        <v>40532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3">
      <c r="A482" s="3">
        <v>40533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3">
      <c r="A483" s="3">
        <v>40534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3">
      <c r="A484" s="3">
        <v>40535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3">
      <c r="A485" s="3">
        <v>40536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3">
      <c r="A486" s="3">
        <v>40539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3">
      <c r="A487" s="3">
        <v>40540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3">
      <c r="A488" s="3">
        <v>40541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3">
      <c r="A489" s="3">
        <v>40542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3">
      <c r="A490" s="3">
        <v>40543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3">
      <c r="A491" s="3">
        <v>40547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3">
      <c r="A492" s="3">
        <v>40548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3">
      <c r="A493" s="3">
        <v>40549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3">
      <c r="A494" s="3">
        <v>40550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3">
      <c r="A495" s="3">
        <v>40553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3">
      <c r="A496" s="3">
        <v>40554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3">
      <c r="A497" s="3">
        <v>40555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3">
      <c r="A498" s="3">
        <v>40556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3">
      <c r="A499" s="3">
        <v>40557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3">
      <c r="A500" s="3">
        <v>40560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3">
      <c r="A501" s="3">
        <v>40561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3">
      <c r="A502" s="3">
        <v>40562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3">
      <c r="A503" s="3">
        <v>40563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3">
      <c r="A504" s="3">
        <v>40564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3">
      <c r="A505" s="3">
        <v>40567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3">
      <c r="A506" s="3">
        <v>40568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3">
      <c r="A507" s="3">
        <v>40569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3">
      <c r="A508" s="3">
        <v>40570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3">
      <c r="A509" s="3">
        <v>40571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3">
      <c r="A510" s="3">
        <v>40574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3">
      <c r="A511" s="3">
        <v>40575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3">
      <c r="A512" s="3">
        <v>40583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3">
      <c r="A513" s="3">
        <v>40584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3">
      <c r="A514" s="3">
        <v>40585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3">
      <c r="A515" s="3">
        <v>40588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3">
      <c r="A516" s="3">
        <v>40589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3">
      <c r="A517" s="3">
        <v>40590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3">
      <c r="A518" s="3">
        <v>40591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3">
      <c r="A519" s="3">
        <v>40592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3">
      <c r="A520" s="3">
        <v>40595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3">
      <c r="A521" s="3">
        <v>40596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3">
      <c r="A522" s="3">
        <v>40597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3">
      <c r="A523" s="3">
        <v>40598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3">
      <c r="A524" s="3">
        <v>40599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3">
      <c r="A525" s="3">
        <v>40602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3">
      <c r="A526" s="3">
        <v>40603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3">
      <c r="A527" s="3">
        <v>40604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3">
      <c r="A528" s="3">
        <v>40605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3">
      <c r="A529" s="3">
        <v>40606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3">
      <c r="A530" s="3">
        <v>40609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3">
      <c r="A531" s="3">
        <v>40610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3">
      <c r="A532" s="3">
        <v>40611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3">
      <c r="A533" s="3">
        <v>40612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3">
      <c r="A534" s="3">
        <v>40613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3">
      <c r="A535" s="3">
        <v>40616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3">
      <c r="A536" s="3">
        <v>40617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3">
      <c r="A537" s="3">
        <v>40618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3">
      <c r="A538" s="3">
        <v>40619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3">
      <c r="A539" s="3">
        <v>40620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3">
      <c r="A540" s="3">
        <v>40623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3">
      <c r="A541" s="3">
        <v>40624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3">
      <c r="A542" s="3">
        <v>40625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3">
      <c r="A543" s="3">
        <v>40626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3">
      <c r="A544" s="3">
        <v>40627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3">
      <c r="A545" s="3">
        <v>40630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3">
      <c r="A546" s="3">
        <v>40631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3">
      <c r="A547" s="3">
        <v>40632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3">
      <c r="A548" s="3">
        <v>40633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3">
      <c r="A549" s="3">
        <v>40634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3">
      <c r="A550" s="3">
        <v>40639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3">
      <c r="A551" s="3">
        <v>40640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3">
      <c r="A552" s="3">
        <v>40641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3">
      <c r="A553" s="3">
        <v>40644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3">
      <c r="A554" s="3">
        <v>40645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3">
      <c r="A555" s="3">
        <v>40646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3">
      <c r="A556" s="3">
        <v>40647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3">
      <c r="A557" s="3">
        <v>40648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3">
      <c r="A558" s="3">
        <v>40651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3">
      <c r="A559" s="3">
        <v>40652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3">
      <c r="A560" s="3">
        <v>40653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3">
      <c r="A561" s="3">
        <v>40654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3">
      <c r="A562" s="3">
        <v>40655</v>
      </c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3">
      <c r="A563" s="3">
        <v>40658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3">
      <c r="A564" s="3">
        <v>40659</v>
      </c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3">
      <c r="A565" s="3">
        <v>40660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3">
      <c r="A566" s="3">
        <v>40661</v>
      </c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3">
      <c r="A567" s="3">
        <v>40662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3">
      <c r="A568" s="3">
        <v>40666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3">
      <c r="A569" s="3">
        <v>40667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3">
      <c r="A570" s="3">
        <v>40668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3">
      <c r="A571" s="3">
        <v>40669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3">
      <c r="A572" s="3">
        <v>40672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3">
      <c r="A573" s="3">
        <v>40673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3">
      <c r="A574" s="3">
        <v>40674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3">
      <c r="A575" s="3">
        <v>40675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3">
      <c r="A576" s="3">
        <v>40676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3">
      <c r="A577" s="3">
        <v>40679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3">
      <c r="A578" s="3">
        <v>40680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3">
      <c r="A579" s="3">
        <v>40681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3">
      <c r="A580" s="3">
        <v>40682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3">
      <c r="A581" s="3">
        <v>40683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3">
      <c r="A582" s="3">
        <v>40686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3">
      <c r="A583" s="3">
        <v>40687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3">
      <c r="A584" s="3">
        <v>40688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3">
      <c r="A585" s="3">
        <v>40689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3">
      <c r="A586" s="3">
        <v>40690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3">
      <c r="A587" s="3">
        <v>40693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3">
      <c r="A588" s="3">
        <v>40694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3">
      <c r="A589" s="3">
        <v>40695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3">
      <c r="A590" s="3">
        <v>40696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3">
      <c r="A591" s="3">
        <v>40697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3">
      <c r="A592" s="3">
        <v>40701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3">
      <c r="A593" s="3">
        <v>40702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3">
      <c r="A594" s="3">
        <v>40703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3">
      <c r="A595" s="3">
        <v>40704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3">
      <c r="A596" s="3">
        <v>40707</v>
      </c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3">
      <c r="A597" s="3">
        <v>40708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3">
      <c r="A598" s="3">
        <v>40709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3">
      <c r="A599" s="3">
        <v>40710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3">
      <c r="A600" s="3">
        <v>40711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3">
      <c r="A601" s="3">
        <v>40714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3">
      <c r="A602" s="3">
        <v>40715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3">
      <c r="A603" s="3">
        <v>40716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3">
      <c r="A604" s="3">
        <v>40717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3">
      <c r="A605" s="3">
        <v>40718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3">
      <c r="A606" s="3">
        <v>40721</v>
      </c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3">
      <c r="A607" s="3">
        <v>40722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3">
      <c r="A608" s="3">
        <v>40723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3">
      <c r="A609" s="3">
        <v>40724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3">
      <c r="A610" s="3">
        <v>40725</v>
      </c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3">
      <c r="A611" s="3">
        <v>40728</v>
      </c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3">
      <c r="A612" s="3">
        <v>40729</v>
      </c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3">
      <c r="A613" s="3">
        <v>40730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3">
      <c r="A614" s="3">
        <v>40731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3">
      <c r="A615" s="3">
        <v>40732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3">
      <c r="A616" s="3">
        <v>40735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3">
      <c r="A617" s="3">
        <v>40736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3">
      <c r="A618" s="3">
        <v>40737</v>
      </c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3">
      <c r="A619" s="3">
        <v>40738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3">
      <c r="A620" s="3">
        <v>40739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3">
      <c r="A621" s="3">
        <v>40742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3">
      <c r="A622" s="3">
        <v>40743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3">
      <c r="A623" s="3">
        <v>40744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3">
      <c r="A624" s="3">
        <v>40745</v>
      </c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3">
      <c r="A625" s="3">
        <v>40746</v>
      </c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3">
      <c r="A626" s="3">
        <v>40749</v>
      </c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3">
      <c r="A627" s="3">
        <v>40750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3">
      <c r="A628" s="3">
        <v>40751</v>
      </c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3">
      <c r="A629" s="3">
        <v>40752</v>
      </c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3">
      <c r="A630" s="3">
        <v>40753</v>
      </c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3">
      <c r="A631" s="3">
        <v>40756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3">
      <c r="A632" s="3">
        <v>40757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3">
      <c r="A633" s="3">
        <v>40758</v>
      </c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3">
      <c r="A634" s="3">
        <v>40759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3">
      <c r="A635" s="3">
        <v>40760</v>
      </c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3">
      <c r="A636" s="3">
        <v>40763</v>
      </c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3">
      <c r="A637" s="3">
        <v>40764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3">
      <c r="A638" s="3">
        <v>40765</v>
      </c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3">
      <c r="A639" s="3">
        <v>40766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3">
      <c r="A640" s="3">
        <v>40767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3">
      <c r="A641" s="3">
        <v>40770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3">
      <c r="A642" s="3">
        <v>40771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3">
      <c r="A643" s="3">
        <v>40772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3">
      <c r="A644" s="3">
        <v>40773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3">
      <c r="A645" s="3">
        <v>40774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3">
      <c r="A646" s="3">
        <v>40777</v>
      </c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3">
      <c r="A647" s="3">
        <v>40778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3">
      <c r="A648" s="3">
        <v>40779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3">
      <c r="A649" s="3">
        <v>40780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3">
      <c r="A650" s="3">
        <v>40781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3">
      <c r="A651" s="3">
        <v>40784</v>
      </c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3">
      <c r="A652" s="3">
        <v>40785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3">
      <c r="A653" s="3">
        <v>40786</v>
      </c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3">
      <c r="A654" s="3">
        <v>40787</v>
      </c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3">
      <c r="A655" s="3">
        <v>40788</v>
      </c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3">
      <c r="A656" s="3">
        <v>40791</v>
      </c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3">
      <c r="A657" s="3">
        <v>40792</v>
      </c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3">
      <c r="A658" s="3">
        <v>40793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3">
      <c r="A659" s="3">
        <v>40794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3">
      <c r="A660" s="3">
        <v>40795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3">
      <c r="A661" s="3">
        <v>40799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3">
      <c r="A662" s="3">
        <v>40800</v>
      </c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3">
      <c r="A663" s="3">
        <v>40801</v>
      </c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3">
      <c r="A664" s="3">
        <v>40802</v>
      </c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3">
      <c r="A665" s="3">
        <v>40805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3">
      <c r="A666" s="3">
        <v>40806</v>
      </c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3">
      <c r="A667" s="3">
        <v>40807</v>
      </c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3">
      <c r="A668" s="3">
        <v>40808</v>
      </c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3">
      <c r="A669" s="3">
        <v>40809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3">
      <c r="A670" s="3">
        <v>40812</v>
      </c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3">
      <c r="A671" s="3">
        <v>40813</v>
      </c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3">
      <c r="A672" s="3">
        <v>40814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3">
      <c r="A673" s="3">
        <v>40815</v>
      </c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3">
      <c r="A674" s="3">
        <v>40816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3">
      <c r="A675" s="3">
        <v>40826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3">
      <c r="A676" s="3">
        <v>40827</v>
      </c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3">
      <c r="A677" s="3">
        <v>40828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3">
      <c r="A678" s="3">
        <v>40829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3">
      <c r="A679" s="3">
        <v>40830</v>
      </c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3">
      <c r="A680" s="3">
        <v>40833</v>
      </c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3">
      <c r="A681" s="3">
        <v>40834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3">
      <c r="A682" s="3">
        <v>40835</v>
      </c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3">
      <c r="A683" s="3">
        <v>40836</v>
      </c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3">
      <c r="A684" s="3">
        <v>40837</v>
      </c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3">
      <c r="A685" s="3">
        <v>40840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3">
      <c r="A686" s="3">
        <v>40841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3">
      <c r="A687" s="3">
        <v>40842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3">
      <c r="A688" s="3">
        <v>40843</v>
      </c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3">
      <c r="A689" s="3">
        <v>40844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3">
      <c r="A690" s="3">
        <v>40847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3">
      <c r="A691" s="3">
        <v>40848</v>
      </c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3">
      <c r="A692" s="3">
        <v>40849</v>
      </c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3">
      <c r="A693" s="3">
        <v>40850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3">
      <c r="A694" s="3">
        <v>40851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3">
      <c r="A695" s="3">
        <v>40854</v>
      </c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3">
      <c r="A696" s="3">
        <v>40855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3">
      <c r="A697" s="3">
        <v>40856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3">
      <c r="A698" s="3">
        <v>40857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3">
      <c r="A699" s="3">
        <v>40858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3">
      <c r="A700" s="3">
        <v>40861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3">
      <c r="A701" s="3">
        <v>40862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3">
      <c r="A702" s="3">
        <v>40863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3">
      <c r="A703" s="3">
        <v>40864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3">
      <c r="A704" s="3">
        <v>40865</v>
      </c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3">
      <c r="A705" s="3">
        <v>40868</v>
      </c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3">
      <c r="A706" s="3">
        <v>40869</v>
      </c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3">
      <c r="A707" s="3">
        <v>40870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3">
      <c r="A708" s="3">
        <v>40871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3">
      <c r="A709" s="3">
        <v>40872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3">
      <c r="A710" s="3">
        <v>40875</v>
      </c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3">
      <c r="A711" s="3">
        <v>40876</v>
      </c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3">
      <c r="A712" s="3">
        <v>40877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3">
      <c r="A713" s="3">
        <v>40878</v>
      </c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3">
      <c r="A714" s="3">
        <v>40879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3">
      <c r="A715" s="3">
        <v>40882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3">
      <c r="A716" s="3">
        <v>40883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3">
      <c r="A717" s="3">
        <v>40884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3">
      <c r="A718" s="3">
        <v>40885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3">
      <c r="A719" s="3">
        <v>40886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3">
      <c r="A720" s="3">
        <v>40889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3">
      <c r="A721" s="3">
        <v>40890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3">
      <c r="A722" s="3">
        <v>40891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3">
      <c r="A723" s="3">
        <v>40892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3">
      <c r="A724" s="3">
        <v>40893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3">
      <c r="A725" s="3">
        <v>40896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3">
      <c r="A726" s="3">
        <v>40897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3">
      <c r="A727" s="3">
        <v>40898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3">
      <c r="A728" s="3">
        <v>40899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3">
      <c r="A729" s="3">
        <v>40900</v>
      </c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3">
      <c r="A730" s="3">
        <v>40903</v>
      </c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3">
      <c r="A731" s="3">
        <v>40904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3">
      <c r="A732" s="3">
        <v>40905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3">
      <c r="A733" s="3">
        <v>40906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3">
      <c r="A734" s="3">
        <v>40907</v>
      </c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3">
      <c r="A735" s="3">
        <v>40912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3">
      <c r="A736" s="3">
        <v>40913</v>
      </c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3">
      <c r="A737" s="3">
        <v>40914</v>
      </c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3">
      <c r="A738" s="3">
        <v>40917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3">
      <c r="A739" s="3">
        <v>40918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3">
      <c r="A740" s="3">
        <v>40919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3">
      <c r="A741" s="3">
        <v>40920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3">
      <c r="A742" s="3">
        <v>40921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3">
      <c r="A743" s="3">
        <v>40924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3">
      <c r="A744" s="3">
        <v>40925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3">
      <c r="A745" s="3">
        <v>40926</v>
      </c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3">
      <c r="A746" s="3">
        <v>40927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3">
      <c r="A747" s="3">
        <v>40928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3">
      <c r="A748" s="3">
        <v>40938</v>
      </c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3">
      <c r="A749" s="3">
        <v>40939</v>
      </c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3">
      <c r="A750" s="3">
        <v>40940</v>
      </c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3">
      <c r="A751" s="3">
        <v>40941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3">
      <c r="A752" s="3">
        <v>40942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3">
      <c r="A753" s="3">
        <v>40945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3">
      <c r="A754" s="3">
        <v>40946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3">
      <c r="A755" s="3">
        <v>40947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3">
      <c r="A756" s="3">
        <v>40948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3">
      <c r="A757" s="3">
        <v>40949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3">
      <c r="A758" s="3">
        <v>40952</v>
      </c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3">
      <c r="A759" s="3">
        <v>40953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3">
      <c r="A760" s="3">
        <v>40954</v>
      </c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3">
      <c r="A761" s="3">
        <v>40955</v>
      </c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3">
      <c r="A762" s="3">
        <v>40956</v>
      </c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3">
      <c r="A763" s="3">
        <v>40959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3">
      <c r="A764" s="3">
        <v>40960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3">
      <c r="A765" s="3">
        <v>40961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3">
      <c r="A766" s="3">
        <v>40962</v>
      </c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3">
      <c r="A767" s="3">
        <v>40963</v>
      </c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3">
      <c r="A768" s="3">
        <v>40966</v>
      </c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3">
      <c r="A769" s="3">
        <v>40967</v>
      </c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3">
      <c r="A770" s="3">
        <v>40968</v>
      </c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3">
      <c r="A771" s="3">
        <v>40969</v>
      </c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3">
      <c r="A772" s="3">
        <v>40970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3">
      <c r="A773" s="3">
        <v>40973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3">
      <c r="A774" s="3">
        <v>40974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3">
      <c r="A775" s="3">
        <v>40975</v>
      </c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3">
      <c r="A776" s="3">
        <v>40976</v>
      </c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3">
      <c r="A777" s="3">
        <v>40977</v>
      </c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3">
      <c r="A778" s="3">
        <v>40980</v>
      </c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3">
      <c r="A779" s="3">
        <v>40981</v>
      </c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3">
      <c r="A780" s="3">
        <v>40982</v>
      </c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3">
      <c r="A781" s="3">
        <v>40983</v>
      </c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3">
      <c r="A782" s="3">
        <v>40984</v>
      </c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3">
      <c r="A783" s="3">
        <v>40987</v>
      </c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3">
      <c r="A784" s="3">
        <v>40988</v>
      </c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3">
      <c r="A785" s="3">
        <v>40989</v>
      </c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3">
      <c r="A786" s="3">
        <v>40990</v>
      </c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3">
      <c r="A787" s="3">
        <v>40991</v>
      </c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3">
      <c r="A788" s="3">
        <v>40994</v>
      </c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3">
      <c r="A789" s="3">
        <v>40995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3">
      <c r="A790" s="3">
        <v>40996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3">
      <c r="A791" s="3">
        <v>40997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3">
      <c r="A792" s="3">
        <v>40998</v>
      </c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3">
      <c r="A793" s="3">
        <v>41004</v>
      </c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3">
      <c r="A794" s="3">
        <v>41005</v>
      </c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3">
      <c r="A795" s="3">
        <v>41008</v>
      </c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3">
      <c r="A796" s="3">
        <v>41009</v>
      </c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3">
      <c r="A797" s="3">
        <v>41010</v>
      </c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3">
      <c r="A798" s="3">
        <v>41011</v>
      </c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3">
      <c r="A799" s="3">
        <v>41012</v>
      </c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3">
      <c r="A800" s="3">
        <v>41015</v>
      </c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3">
      <c r="A801" s="3">
        <v>41016</v>
      </c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3">
      <c r="A802" s="3">
        <v>41017</v>
      </c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3">
      <c r="A803" s="3">
        <v>41018</v>
      </c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3">
      <c r="A804" s="3">
        <v>41019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3">
      <c r="A805" s="3">
        <v>41022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3">
      <c r="A806" s="3">
        <v>41023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3">
      <c r="A807" s="3">
        <v>41024</v>
      </c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3">
      <c r="A808" s="3">
        <v>41025</v>
      </c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3">
      <c r="A809" s="3">
        <v>41026</v>
      </c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3">
      <c r="A810" s="3">
        <v>41031</v>
      </c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3">
      <c r="A811" s="3">
        <v>41032</v>
      </c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3">
      <c r="A812" s="3">
        <v>41033</v>
      </c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3">
      <c r="A813" s="3">
        <v>41036</v>
      </c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3">
      <c r="A814" s="3">
        <v>41037</v>
      </c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3">
      <c r="A815" s="3">
        <v>41038</v>
      </c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3">
      <c r="A816" s="3">
        <v>41039</v>
      </c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3">
      <c r="A817" s="3">
        <v>41040</v>
      </c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3">
      <c r="A818" s="3">
        <v>41043</v>
      </c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3">
      <c r="A819" s="3">
        <v>41044</v>
      </c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3">
      <c r="A820" s="3">
        <v>41045</v>
      </c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3">
      <c r="A821" s="3">
        <v>41046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3">
      <c r="A822" s="3">
        <v>41047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3">
      <c r="A823" s="3">
        <v>41050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3">
      <c r="A824" s="3">
        <v>41051</v>
      </c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3">
      <c r="A825" s="3">
        <v>41052</v>
      </c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3">
      <c r="A826" s="3">
        <v>41053</v>
      </c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3">
      <c r="A827" s="3">
        <v>41054</v>
      </c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3">
      <c r="A828" s="3">
        <v>41057</v>
      </c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3">
      <c r="A829" s="3">
        <v>41058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3">
      <c r="A830" s="3">
        <v>41059</v>
      </c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3">
      <c r="A831" s="3">
        <v>41060</v>
      </c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3">
      <c r="A832" s="3">
        <v>41061</v>
      </c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3">
      <c r="A833" s="3">
        <v>41064</v>
      </c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3">
      <c r="A834" s="3">
        <v>41065</v>
      </c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3">
      <c r="A835" s="3">
        <v>41066</v>
      </c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3">
      <c r="A836" s="3">
        <v>41067</v>
      </c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3">
      <c r="A837" s="3">
        <v>41068</v>
      </c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3">
      <c r="A838" s="3">
        <v>41071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3">
      <c r="A839" s="3">
        <v>41072</v>
      </c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3">
      <c r="A840" s="3">
        <v>41073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3">
      <c r="A841" s="3">
        <v>41074</v>
      </c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3">
      <c r="A842" s="3">
        <v>41075</v>
      </c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3">
      <c r="A843" s="3">
        <v>41078</v>
      </c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3">
      <c r="A844" s="3">
        <v>41079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3">
      <c r="A845" s="3">
        <v>41080</v>
      </c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3">
      <c r="A846" s="3">
        <v>41081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3">
      <c r="A847" s="3">
        <v>41085</v>
      </c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3">
      <c r="A848" s="3">
        <v>41086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3">
      <c r="A849" s="3">
        <v>41087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3">
      <c r="A850" s="3">
        <v>41088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3">
      <c r="A851" s="3">
        <v>41089</v>
      </c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3">
      <c r="A852" s="3">
        <v>41092</v>
      </c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3">
      <c r="A853" s="3">
        <v>41093</v>
      </c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3">
      <c r="A854" s="3">
        <v>41094</v>
      </c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3">
      <c r="A855" s="3">
        <v>41095</v>
      </c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3">
      <c r="A856" s="3">
        <v>41096</v>
      </c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3">
      <c r="A857" s="3">
        <v>41099</v>
      </c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3">
      <c r="A858" s="3">
        <v>41100</v>
      </c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3">
      <c r="A859" s="3">
        <v>41101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3">
      <c r="A860" s="3">
        <v>41102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3">
      <c r="A861" s="3">
        <v>41103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3">
      <c r="A862" s="3">
        <v>41106</v>
      </c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3">
      <c r="A863" s="3">
        <v>41107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3">
      <c r="A864" s="3">
        <v>41108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3">
      <c r="A865" s="3">
        <v>41109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3">
      <c r="A866" s="3">
        <v>41110</v>
      </c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3">
      <c r="A867" s="3">
        <v>41113</v>
      </c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3">
      <c r="A868" s="3">
        <v>41114</v>
      </c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3">
      <c r="A869" s="3">
        <v>41115</v>
      </c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3">
      <c r="A870" s="3">
        <v>41116</v>
      </c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3">
      <c r="A871" s="3">
        <v>41117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3">
      <c r="A872" s="3">
        <v>41120</v>
      </c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3">
      <c r="A873" s="3">
        <v>41121</v>
      </c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3">
      <c r="A874" s="3">
        <v>41122</v>
      </c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3">
      <c r="A875" s="3">
        <v>41123</v>
      </c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3">
      <c r="A876" s="3">
        <v>41124</v>
      </c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3">
      <c r="A877" s="3">
        <v>41127</v>
      </c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3">
      <c r="A878" s="3">
        <v>41128</v>
      </c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3">
      <c r="A879" s="3">
        <v>41129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3">
      <c r="A880" s="3">
        <v>41130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3">
      <c r="A881" s="3">
        <v>41131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3">
      <c r="A882" s="3">
        <v>41134</v>
      </c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3">
      <c r="A883" s="3">
        <v>41135</v>
      </c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3">
      <c r="A884" s="3">
        <v>41136</v>
      </c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3">
      <c r="A885" s="3">
        <v>41137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3">
      <c r="A886" s="3">
        <v>41138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3">
      <c r="A887" s="3">
        <v>41141</v>
      </c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3">
      <c r="A888" s="3">
        <v>41142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3">
      <c r="A889" s="3">
        <v>41143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3">
      <c r="A890" s="3">
        <v>41144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3">
      <c r="A891" s="3">
        <v>41145</v>
      </c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3">
      <c r="A892" s="3">
        <v>41148</v>
      </c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3">
      <c r="A893" s="3">
        <v>41149</v>
      </c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3">
      <c r="A894" s="3">
        <v>41150</v>
      </c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3">
      <c r="A895" s="3">
        <v>41151</v>
      </c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3">
      <c r="A896" s="3">
        <v>41152</v>
      </c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3">
      <c r="A897" s="3">
        <v>41155</v>
      </c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3">
      <c r="A898" s="3">
        <v>41156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3">
      <c r="A899" s="3">
        <v>41157</v>
      </c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3">
      <c r="A900" s="3">
        <v>41158</v>
      </c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3">
      <c r="A901" s="3">
        <v>41159</v>
      </c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3">
      <c r="A902" s="3">
        <v>41162</v>
      </c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3">
      <c r="A903" s="3">
        <v>41163</v>
      </c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3">
      <c r="A904" s="3">
        <v>41164</v>
      </c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3">
      <c r="A905" s="3">
        <v>41165</v>
      </c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3">
      <c r="A906" s="3">
        <v>41166</v>
      </c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3">
      <c r="A907" s="3">
        <v>41169</v>
      </c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3">
      <c r="A908" s="3">
        <v>41170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3">
      <c r="A909" s="3">
        <v>41171</v>
      </c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3">
      <c r="A910" s="3">
        <v>41172</v>
      </c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3">
      <c r="A911" s="3">
        <v>41173</v>
      </c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3">
      <c r="A912" s="3">
        <v>41176</v>
      </c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3">
      <c r="A913" s="3">
        <v>41177</v>
      </c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3">
      <c r="A914" s="3">
        <v>41178</v>
      </c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3">
      <c r="A915" s="3">
        <v>41179</v>
      </c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3">
      <c r="A916" s="3">
        <v>41180</v>
      </c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3">
      <c r="A917" s="3">
        <v>41190</v>
      </c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3">
      <c r="A918" s="3">
        <v>41191</v>
      </c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3">
      <c r="A919" s="3">
        <v>41192</v>
      </c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3">
      <c r="A920" s="3">
        <v>41193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3">
      <c r="A921" s="3">
        <v>41194</v>
      </c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3">
      <c r="A922" s="3">
        <v>41197</v>
      </c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3">
      <c r="A923" s="3">
        <v>41198</v>
      </c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3">
      <c r="A924" s="3">
        <v>41199</v>
      </c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3">
      <c r="A925" s="3">
        <v>41200</v>
      </c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3">
      <c r="A926" s="3">
        <v>41201</v>
      </c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3">
      <c r="A927" s="3">
        <v>41204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3">
      <c r="A928" s="3">
        <v>41205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3">
      <c r="A929" s="3">
        <v>41206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3">
      <c r="A930" s="3">
        <v>41207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3">
      <c r="A931" s="3">
        <v>41208</v>
      </c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3">
      <c r="A932" s="3">
        <v>41211</v>
      </c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3">
      <c r="A933" s="3">
        <v>41212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3">
      <c r="A934" s="3">
        <v>41213</v>
      </c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3">
      <c r="A935" s="3">
        <v>41214</v>
      </c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3">
      <c r="A936" s="3">
        <v>41215</v>
      </c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3">
      <c r="A937" s="3">
        <v>41218</v>
      </c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3">
      <c r="A938" s="3">
        <v>41219</v>
      </c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3">
      <c r="A939" s="3">
        <v>41220</v>
      </c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3">
      <c r="A940" s="3">
        <v>41221</v>
      </c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3">
      <c r="A941" s="3">
        <v>41222</v>
      </c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3">
      <c r="A942" s="3">
        <v>41225</v>
      </c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3">
      <c r="A943" s="3">
        <v>41226</v>
      </c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3">
      <c r="A944" s="3">
        <v>41227</v>
      </c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3">
      <c r="A945" s="3">
        <v>41228</v>
      </c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3">
      <c r="A946" s="3">
        <v>41229</v>
      </c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3">
      <c r="A947" s="3">
        <v>41232</v>
      </c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3">
      <c r="A948" s="3">
        <v>41233</v>
      </c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3">
      <c r="A949" s="3">
        <v>41234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3">
      <c r="A950" s="3">
        <v>41235</v>
      </c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3">
      <c r="A951" s="3">
        <v>41236</v>
      </c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3">
      <c r="A952" s="3">
        <v>41239</v>
      </c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3">
      <c r="A953" s="3">
        <v>41240</v>
      </c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3">
      <c r="A954" s="3">
        <v>41241</v>
      </c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3">
      <c r="A955" s="3">
        <v>41242</v>
      </c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3">
      <c r="A956" s="3">
        <v>41243</v>
      </c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3">
      <c r="A957" s="3">
        <v>41246</v>
      </c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3">
      <c r="A958" s="3">
        <v>41247</v>
      </c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3">
      <c r="A959" s="3">
        <v>41248</v>
      </c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3">
      <c r="A960" s="3">
        <v>41249</v>
      </c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3">
      <c r="A961" s="3">
        <v>41250</v>
      </c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3">
      <c r="A962" s="3">
        <v>41253</v>
      </c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3">
      <c r="A963" s="3">
        <v>41254</v>
      </c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3">
      <c r="A964" s="3">
        <v>41255</v>
      </c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3">
      <c r="A965" s="3">
        <v>41256</v>
      </c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3">
      <c r="A966" s="3">
        <v>41257</v>
      </c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3">
      <c r="A967" s="3">
        <v>41260</v>
      </c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3">
      <c r="A968" s="3">
        <v>41261</v>
      </c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3">
      <c r="A969" s="3">
        <v>41262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3">
      <c r="A970" s="3">
        <v>41263</v>
      </c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3">
      <c r="A971" s="3">
        <v>41264</v>
      </c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3">
      <c r="A972" s="3">
        <v>41267</v>
      </c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3">
      <c r="A973" s="3">
        <v>41268</v>
      </c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3">
      <c r="A974" s="3">
        <v>41269</v>
      </c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3">
      <c r="A975" s="3">
        <v>41270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3">
      <c r="A976" s="3">
        <v>41271</v>
      </c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3">
      <c r="A977" s="3">
        <v>41274</v>
      </c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3">
      <c r="A978" s="3">
        <v>41278</v>
      </c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3">
      <c r="A979" s="3">
        <v>41281</v>
      </c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3">
      <c r="A980" s="3">
        <v>41282</v>
      </c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3">
      <c r="A981" s="3">
        <v>41283</v>
      </c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3">
      <c r="A982" s="3">
        <v>41284</v>
      </c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3">
      <c r="A983" s="3">
        <v>41285</v>
      </c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3">
      <c r="A984" s="3">
        <v>41288</v>
      </c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3">
      <c r="A985" s="3">
        <v>41289</v>
      </c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3">
      <c r="A986" s="3">
        <v>41290</v>
      </c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3">
      <c r="A987" s="3">
        <v>41291</v>
      </c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3">
      <c r="A988" s="3">
        <v>41292</v>
      </c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3">
      <c r="A989" s="3">
        <v>41295</v>
      </c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3">
      <c r="A990" s="3">
        <v>41296</v>
      </c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3">
      <c r="A991" s="3">
        <v>41297</v>
      </c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3">
      <c r="A992" s="3">
        <v>41298</v>
      </c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3">
      <c r="A993" s="3">
        <v>41299</v>
      </c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3">
      <c r="A994" s="3">
        <v>41302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3">
      <c r="A995" s="3">
        <v>41303</v>
      </c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3">
      <c r="A996" s="3">
        <v>41304</v>
      </c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3">
      <c r="A997" s="3">
        <v>41305</v>
      </c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3">
      <c r="A998" s="3">
        <v>41306</v>
      </c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3">
      <c r="A999" s="3">
        <v>41309</v>
      </c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3">
      <c r="A1000" s="3">
        <v>41310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3">
      <c r="A1001" s="3">
        <v>41311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3">
      <c r="A1002" s="3">
        <v>41312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3">
      <c r="A1003" s="3">
        <v>41313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3">
      <c r="A1004" s="3">
        <v>41323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3">
      <c r="A1005" s="3">
        <v>41324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3">
      <c r="A1006" s="3">
        <v>41325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3">
      <c r="A1007" s="3">
        <v>41326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3">
      <c r="A1008" s="3">
        <v>41327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3">
      <c r="A1009" s="3">
        <v>41330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3">
      <c r="A1010" s="3">
        <v>41331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3">
      <c r="A1011" s="3">
        <v>41332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3">
      <c r="A1012" s="3">
        <v>41333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3">
      <c r="A1013" s="3">
        <v>41334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3">
      <c r="A1014" s="3">
        <v>41337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3">
      <c r="A1015" s="3">
        <v>41338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3">
      <c r="A1016" s="3">
        <v>41339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3">
      <c r="A1017" s="3">
        <v>41340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3">
      <c r="A1018" s="3">
        <v>41341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3">
      <c r="A1019" s="3">
        <v>41344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3">
      <c r="A1020" s="3">
        <v>41345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3">
      <c r="A1021" s="3">
        <v>41346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3">
      <c r="A1022" s="3">
        <v>41347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3">
      <c r="A1023" s="3">
        <v>41348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3">
      <c r="A1024" s="3">
        <v>41351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3">
      <c r="A1025" s="3">
        <v>41352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3">
      <c r="A1026" s="3">
        <v>41353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3">
      <c r="A1027" s="3">
        <v>41354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3">
      <c r="A1028" s="3">
        <v>41355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3">
      <c r="A1029" s="3">
        <v>41358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3">
      <c r="A1030" s="3">
        <v>41359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3">
      <c r="A1031" s="3">
        <v>41360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3">
      <c r="A1032" s="3">
        <v>41361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3">
      <c r="A1033" s="3">
        <v>41362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3">
      <c r="A1034" s="3">
        <v>41365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3">
      <c r="A1035" s="3">
        <v>41366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3">
      <c r="A1036" s="3">
        <v>41367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3">
      <c r="A1037" s="3">
        <v>41372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3">
      <c r="A1038" s="3">
        <v>41373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3">
      <c r="A1039" s="3">
        <v>41374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3">
      <c r="A1040" s="3">
        <v>41375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3">
      <c r="A1041" s="3">
        <v>41376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3">
      <c r="A1042" s="3">
        <v>41379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3">
      <c r="A1043" s="3">
        <v>41380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3">
      <c r="A1044" s="3">
        <v>41381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3">
      <c r="A1045" s="3">
        <v>41382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3">
      <c r="A1046" s="3">
        <v>41383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3">
      <c r="A1047" s="3">
        <v>41386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3">
      <c r="A1048" s="3">
        <v>41387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3">
      <c r="A1049" s="3">
        <v>41388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3">
      <c r="A1050" s="3">
        <v>41389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3">
      <c r="A1051" s="3">
        <v>41390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3">
      <c r="A1052" s="3">
        <v>41396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3">
      <c r="A1053" s="3">
        <v>41397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3">
      <c r="A1054" s="3">
        <v>41400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3">
      <c r="A1055" s="3">
        <v>41401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3">
      <c r="A1056" s="3">
        <v>41402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3">
      <c r="A1057" s="3">
        <v>41403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3">
      <c r="A1058" s="3">
        <v>41404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3">
      <c r="A1059" s="3">
        <v>41407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3">
      <c r="A1060" s="3">
        <v>41408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3">
      <c r="A1061" s="3">
        <v>41409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3">
      <c r="A1062" s="3">
        <v>41410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3">
      <c r="A1063" s="3">
        <v>41411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3">
      <c r="A1064" s="3">
        <v>41414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3">
      <c r="A1065" s="3">
        <v>41415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3">
      <c r="A1066" s="3">
        <v>41416</v>
      </c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3">
      <c r="A1067" s="3">
        <v>41417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3">
      <c r="A1068" s="3">
        <v>41418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3">
      <c r="A1069" s="3">
        <v>41421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3">
      <c r="A1070" s="3">
        <v>41422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3">
      <c r="A1071" s="3">
        <v>41423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3">
      <c r="A1072" s="3">
        <v>41424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3">
      <c r="A1073" s="3">
        <v>41425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3">
      <c r="A1074" s="3">
        <v>41428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3">
      <c r="A1075" s="3">
        <v>41429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3">
      <c r="A1076" s="3">
        <v>41430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3">
      <c r="A1077" s="3">
        <v>41431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3">
      <c r="A1078" s="3">
        <v>41432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3">
      <c r="A1079" s="3">
        <v>41438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3">
      <c r="A1080" s="3">
        <v>41439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3">
      <c r="A1081" s="3">
        <v>41442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3">
      <c r="A1082" s="3">
        <v>41443</v>
      </c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3">
      <c r="A1083" s="3">
        <v>41444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3">
      <c r="A1084" s="3">
        <v>41445</v>
      </c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3">
      <c r="A1085" s="3">
        <v>41446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3">
      <c r="A1086" s="3">
        <v>41449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3">
      <c r="A1087" s="3">
        <v>41450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3">
      <c r="A1088" s="3">
        <v>41451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3">
      <c r="A1089" s="3">
        <v>41452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3">
      <c r="A1090" s="3">
        <v>41453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3">
      <c r="A1091" s="3">
        <v>41456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3">
      <c r="A1092" s="3">
        <v>41457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3">
      <c r="A1093" s="3">
        <v>41458</v>
      </c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3">
      <c r="A1094" s="3">
        <v>41459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3">
      <c r="A1095" s="3">
        <v>41460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3">
      <c r="A1096" s="3">
        <v>41463</v>
      </c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3">
      <c r="A1097" s="3">
        <v>41464</v>
      </c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3">
      <c r="A1098" s="3">
        <v>41465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3">
      <c r="A1099" s="3">
        <v>41466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3">
      <c r="A1100" s="3">
        <v>41467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3">
      <c r="A1101" s="3">
        <v>41470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3">
      <c r="A1102" s="3">
        <v>41471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3">
      <c r="A1103" s="3">
        <v>41472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3">
      <c r="A1104" s="3">
        <v>41473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3">
      <c r="A1105" s="3">
        <v>41474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3">
      <c r="A1106" s="3">
        <v>41477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3">
      <c r="A1107" s="3">
        <v>41478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3">
      <c r="A1108" s="3">
        <v>41479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3">
      <c r="A1109" s="3">
        <v>41480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3">
      <c r="A1110" s="3">
        <v>41481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3">
      <c r="A1111" s="3">
        <v>41484</v>
      </c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3">
      <c r="A1112" s="3">
        <v>41485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3">
      <c r="A1113" s="3">
        <v>41486</v>
      </c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3">
      <c r="A1114" s="3">
        <v>41487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3">
      <c r="A1115" s="3">
        <v>41488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3">
      <c r="A1116" s="3">
        <v>41491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3">
      <c r="A1117" s="3">
        <v>41492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3">
      <c r="A1118" s="3">
        <v>41493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3">
      <c r="A1119" s="3">
        <v>41494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3">
      <c r="A1120" s="3">
        <v>41495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3">
      <c r="A1121" s="3">
        <v>41498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3">
      <c r="A1122" s="3">
        <v>41499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3">
      <c r="A1123" s="3">
        <v>41500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3">
      <c r="A1124" s="3">
        <v>41501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3">
      <c r="A1125" s="3">
        <v>41502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3">
      <c r="A1126" s="3">
        <v>41505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3">
      <c r="A1127" s="3">
        <v>41506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3">
      <c r="A1128" s="3">
        <v>41507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3">
      <c r="A1129" s="3">
        <v>41508</v>
      </c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3">
      <c r="A1130" s="3">
        <v>41509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3">
      <c r="A1131" s="3">
        <v>41512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3">
      <c r="A1132" s="3">
        <v>41513</v>
      </c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3">
      <c r="A1133" s="3">
        <v>41514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3">
      <c r="A1134" s="3">
        <v>41515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3">
      <c r="A1135" s="3">
        <v>41516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3">
      <c r="A1136" s="3">
        <v>41519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3">
      <c r="A1137" s="3">
        <v>41520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3">
      <c r="A1138" s="3">
        <v>41521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3">
      <c r="A1139" s="3">
        <v>41522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3">
      <c r="A1140" s="3">
        <v>41523</v>
      </c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3">
      <c r="A1141" s="3">
        <v>41526</v>
      </c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3">
      <c r="A1142" s="3">
        <v>41527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3">
      <c r="A1143" s="3">
        <v>41528</v>
      </c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3">
      <c r="A1144" s="3">
        <v>41529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3">
      <c r="A1145" s="3">
        <v>41530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3">
      <c r="A1146" s="3">
        <v>41533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3">
      <c r="A1147" s="3">
        <v>41534</v>
      </c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3">
      <c r="A1148" s="3">
        <v>41535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3">
      <c r="A1149" s="3">
        <v>41540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3">
      <c r="A1150" s="3">
        <v>41541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3">
      <c r="A1151" s="3">
        <v>41542</v>
      </c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3">
      <c r="A1152" s="3">
        <v>41543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3">
      <c r="A1153" s="3">
        <v>41544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3">
      <c r="A1154" s="3">
        <v>41547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3">
      <c r="A1155" s="3">
        <v>41555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3">
      <c r="A1156" s="3">
        <v>41556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3">
      <c r="A1157" s="3">
        <v>41557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3">
      <c r="A1158" s="3">
        <v>41558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3">
      <c r="A1159" s="3">
        <v>41561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3">
      <c r="A1160" s="3">
        <v>41562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3">
      <c r="A1161" s="3">
        <v>41563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3">
      <c r="A1162" s="3">
        <v>41564</v>
      </c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3">
      <c r="A1163" s="3">
        <v>41565</v>
      </c>
      <c r="B1163" s="4">
        <v>978</v>
      </c>
      <c r="C1163" s="4">
        <v>984</v>
      </c>
      <c r="D1163" s="4">
        <v>962</v>
      </c>
      <c r="E1163" s="4">
        <v>977</v>
      </c>
      <c r="F1163" s="4">
        <v>300818</v>
      </c>
      <c r="G1163" s="4"/>
      <c r="H1163" s="4">
        <v>29345529200</v>
      </c>
      <c r="I1163" s="4"/>
      <c r="J1163" s="4">
        <v>17</v>
      </c>
      <c r="K1163" s="4">
        <v>1.7708333333333333</v>
      </c>
      <c r="L1163" s="4">
        <v>65042</v>
      </c>
      <c r="M1163" s="4"/>
      <c r="N1163" s="4">
        <v>0</v>
      </c>
      <c r="O1163" s="4"/>
      <c r="P1163" s="4"/>
      <c r="Q1163" s="4"/>
      <c r="R1163" s="4"/>
      <c r="S1163" s="4"/>
      <c r="T1163" s="4"/>
      <c r="U1163" s="4"/>
      <c r="V1163" s="4">
        <v>977</v>
      </c>
      <c r="W1163" s="4">
        <v>68.181818181818187</v>
      </c>
      <c r="X1163" s="4">
        <v>68.181818181818187</v>
      </c>
      <c r="Y1163" s="4">
        <v>68.181818181818187</v>
      </c>
      <c r="Z1163" s="4"/>
      <c r="AA1163" s="4">
        <v>0</v>
      </c>
      <c r="AB1163" s="4">
        <v>0</v>
      </c>
      <c r="AC1163" s="4">
        <v>0</v>
      </c>
      <c r="AD1163" s="4"/>
    </row>
    <row r="1164" spans="1:30" x14ac:dyDescent="0.3">
      <c r="A1164" s="3">
        <v>41568</v>
      </c>
      <c r="B1164" s="4">
        <v>976</v>
      </c>
      <c r="C1164" s="4">
        <v>977</v>
      </c>
      <c r="D1164" s="4">
        <v>960</v>
      </c>
      <c r="E1164" s="4">
        <v>969</v>
      </c>
      <c r="F1164" s="4">
        <v>95432</v>
      </c>
      <c r="G1164" s="4"/>
      <c r="H1164" s="4">
        <v>9230707200</v>
      </c>
      <c r="I1164" s="4"/>
      <c r="J1164" s="4">
        <v>-6</v>
      </c>
      <c r="K1164" s="4">
        <v>-0.61538461538461542</v>
      </c>
      <c r="L1164" s="4">
        <v>68130</v>
      </c>
      <c r="M1164" s="4">
        <v>3088</v>
      </c>
      <c r="N1164" s="4">
        <v>-0.41109969167523125</v>
      </c>
      <c r="O1164" s="4">
        <v>973</v>
      </c>
      <c r="P1164" s="4">
        <v>981</v>
      </c>
      <c r="Q1164" s="4">
        <v>965</v>
      </c>
      <c r="R1164" s="4"/>
      <c r="S1164" s="4"/>
      <c r="T1164" s="4"/>
      <c r="U1164" s="4"/>
      <c r="V1164" s="4">
        <v>976.23809523809518</v>
      </c>
      <c r="W1164" s="4">
        <v>57.95454545454546</v>
      </c>
      <c r="X1164" s="4">
        <v>64.77272727272728</v>
      </c>
      <c r="Y1164" s="4">
        <v>44.318181818181813</v>
      </c>
      <c r="Z1164" s="4"/>
      <c r="AA1164" s="4">
        <v>-0.6381766381766738</v>
      </c>
      <c r="AB1164" s="4">
        <v>-6.0778727445397508E-2</v>
      </c>
      <c r="AC1164" s="4">
        <v>-1.1547958214625527</v>
      </c>
      <c r="AD1164" s="4"/>
    </row>
    <row r="1165" spans="1:30" x14ac:dyDescent="0.3">
      <c r="A1165" s="3">
        <v>41569</v>
      </c>
      <c r="B1165" s="4">
        <v>963</v>
      </c>
      <c r="C1165" s="4">
        <v>966</v>
      </c>
      <c r="D1165" s="4">
        <v>948</v>
      </c>
      <c r="E1165" s="4">
        <v>948</v>
      </c>
      <c r="F1165" s="4">
        <v>91296</v>
      </c>
      <c r="G1165" s="4"/>
      <c r="H1165" s="4">
        <v>8728862400</v>
      </c>
      <c r="I1165" s="4"/>
      <c r="J1165" s="4">
        <v>-19</v>
      </c>
      <c r="K1165" s="4">
        <v>-1.9648397104446742</v>
      </c>
      <c r="L1165" s="4">
        <v>76004</v>
      </c>
      <c r="M1165" s="4">
        <v>7874</v>
      </c>
      <c r="N1165" s="4">
        <v>-1.7277125086385587</v>
      </c>
      <c r="O1165" s="4">
        <v>964.66666666666663</v>
      </c>
      <c r="P1165" s="4">
        <v>989.12524843712549</v>
      </c>
      <c r="Q1165" s="4">
        <v>940.20808489620777</v>
      </c>
      <c r="R1165" s="4"/>
      <c r="S1165" s="4"/>
      <c r="T1165" s="4"/>
      <c r="U1165" s="4"/>
      <c r="V1165" s="4">
        <v>973.54875283446711</v>
      </c>
      <c r="W1165" s="4">
        <v>38.63636363636364</v>
      </c>
      <c r="X1165" s="4">
        <v>56.060606060606062</v>
      </c>
      <c r="Y1165" s="4">
        <v>3.7878787878787961</v>
      </c>
      <c r="Z1165" s="4"/>
      <c r="AA1165" s="4">
        <v>-2.8061135867405937</v>
      </c>
      <c r="AB1165" s="4">
        <v>-0.3222391902354162</v>
      </c>
      <c r="AC1165" s="4">
        <v>-4.9677487930103554</v>
      </c>
      <c r="AD1165" s="4"/>
    </row>
    <row r="1166" spans="1:30" x14ac:dyDescent="0.3">
      <c r="A1166" s="3">
        <v>41570</v>
      </c>
      <c r="B1166" s="4">
        <v>949</v>
      </c>
      <c r="C1166" s="4">
        <v>953</v>
      </c>
      <c r="D1166" s="4">
        <v>936</v>
      </c>
      <c r="E1166" s="4">
        <v>939</v>
      </c>
      <c r="F1166" s="4">
        <v>116490</v>
      </c>
      <c r="G1166" s="4"/>
      <c r="H1166" s="4">
        <v>11000123000</v>
      </c>
      <c r="I1166" s="4"/>
      <c r="J1166" s="4">
        <v>-17</v>
      </c>
      <c r="K1166" s="4">
        <v>-1.7782426778242679</v>
      </c>
      <c r="L1166" s="4">
        <v>81162</v>
      </c>
      <c r="M1166" s="4">
        <v>5158</v>
      </c>
      <c r="N1166" s="4">
        <v>-2.0088703365510043</v>
      </c>
      <c r="O1166" s="4">
        <v>958.25</v>
      </c>
      <c r="P1166" s="4">
        <v>988.95423423568809</v>
      </c>
      <c r="Q1166" s="4">
        <v>927.54576576431191</v>
      </c>
      <c r="R1166" s="4"/>
      <c r="S1166" s="4"/>
      <c r="T1166" s="4"/>
      <c r="U1166" s="4"/>
      <c r="V1166" s="4">
        <v>970.25839542166068</v>
      </c>
      <c r="W1166" s="4">
        <v>27.840909090909093</v>
      </c>
      <c r="X1166" s="4">
        <v>46.654040404040408</v>
      </c>
      <c r="Y1166" s="4">
        <v>-9.7853535353535364</v>
      </c>
      <c r="Z1166" s="4"/>
      <c r="AA1166" s="4">
        <v>-5.1906099015783411</v>
      </c>
      <c r="AB1166" s="4">
        <v>-0.7858935436966471</v>
      </c>
      <c r="AC1166" s="4">
        <v>-8.8094327157633874</v>
      </c>
      <c r="AD1166" s="4"/>
    </row>
    <row r="1167" spans="1:30" x14ac:dyDescent="0.3">
      <c r="A1167" s="3">
        <v>41571</v>
      </c>
      <c r="B1167" s="4">
        <v>938</v>
      </c>
      <c r="C1167" s="4">
        <v>939</v>
      </c>
      <c r="D1167" s="4">
        <v>916</v>
      </c>
      <c r="E1167" s="4">
        <v>926</v>
      </c>
      <c r="F1167" s="4">
        <v>169028</v>
      </c>
      <c r="G1167" s="4"/>
      <c r="H1167" s="4">
        <v>15687645400</v>
      </c>
      <c r="I1167" s="4"/>
      <c r="J1167" s="4">
        <v>-18</v>
      </c>
      <c r="K1167" s="4">
        <v>-1.9067796610169492</v>
      </c>
      <c r="L1167" s="4">
        <v>87872</v>
      </c>
      <c r="M1167" s="4">
        <v>6710</v>
      </c>
      <c r="N1167" s="4">
        <v>-2.7106534986341622</v>
      </c>
      <c r="O1167" s="4">
        <v>951.8</v>
      </c>
      <c r="P1167" s="4">
        <v>989.48076432345817</v>
      </c>
      <c r="Q1167" s="4">
        <v>914.11923567654173</v>
      </c>
      <c r="R1167" s="4"/>
      <c r="S1167" s="4"/>
      <c r="T1167" s="4"/>
      <c r="U1167" s="4"/>
      <c r="V1167" s="4">
        <v>966.04331014340733</v>
      </c>
      <c r="W1167" s="4">
        <v>23.462566844919788</v>
      </c>
      <c r="X1167" s="4">
        <v>38.923549217666867</v>
      </c>
      <c r="Y1167" s="4">
        <v>-7.4593979005743734</v>
      </c>
      <c r="Z1167" s="4"/>
      <c r="AA1167" s="4">
        <v>-8.0366898074873916</v>
      </c>
      <c r="AB1167" s="4">
        <v>-1.476445568819575</v>
      </c>
      <c r="AC1167" s="4">
        <v>-13.120488477335634</v>
      </c>
      <c r="AD1167" s="4"/>
    </row>
    <row r="1168" spans="1:30" x14ac:dyDescent="0.3">
      <c r="A1168" s="3">
        <v>41572</v>
      </c>
      <c r="B1168" s="4">
        <v>928</v>
      </c>
      <c r="C1168" s="4">
        <v>936</v>
      </c>
      <c r="D1168" s="4">
        <v>917</v>
      </c>
      <c r="E1168" s="4">
        <v>918</v>
      </c>
      <c r="F1168" s="4">
        <v>104060</v>
      </c>
      <c r="G1168" s="4"/>
      <c r="H1168" s="4">
        <v>9647274400</v>
      </c>
      <c r="I1168" s="4"/>
      <c r="J1168" s="4">
        <v>-10</v>
      </c>
      <c r="K1168" s="4">
        <v>-1.0775862068965518</v>
      </c>
      <c r="L1168" s="4">
        <v>86472</v>
      </c>
      <c r="M1168" s="4">
        <v>-1400</v>
      </c>
      <c r="N1168" s="4">
        <v>-2.9769244319182628</v>
      </c>
      <c r="O1168" s="4">
        <v>946.16666666666663</v>
      </c>
      <c r="P1168" s="4">
        <v>988.80337489899728</v>
      </c>
      <c r="Q1168" s="4">
        <v>903.52995843433598</v>
      </c>
      <c r="R1168" s="4"/>
      <c r="S1168" s="4"/>
      <c r="T1168" s="4"/>
      <c r="U1168" s="4"/>
      <c r="V1168" s="4">
        <v>961.46775679641621</v>
      </c>
      <c r="W1168" s="4">
        <v>16.622103386809272</v>
      </c>
      <c r="X1168" s="4">
        <v>31.489733940714334</v>
      </c>
      <c r="Y1168" s="4">
        <v>-13.113157721000853</v>
      </c>
      <c r="Z1168" s="4"/>
      <c r="AA1168" s="4">
        <v>-10.81311492114844</v>
      </c>
      <c r="AB1168" s="4">
        <v>-2.3656521738032761</v>
      </c>
      <c r="AC1168" s="4">
        <v>-16.894925494690327</v>
      </c>
      <c r="AD1168" s="4"/>
    </row>
    <row r="1169" spans="1:30" x14ac:dyDescent="0.3">
      <c r="A1169" s="3">
        <v>41575</v>
      </c>
      <c r="B1169" s="4">
        <v>920</v>
      </c>
      <c r="C1169" s="4">
        <v>928</v>
      </c>
      <c r="D1169" s="4">
        <v>917</v>
      </c>
      <c r="E1169" s="4">
        <v>923</v>
      </c>
      <c r="F1169" s="4">
        <v>83790</v>
      </c>
      <c r="G1169" s="4"/>
      <c r="H1169" s="4">
        <v>7727837400</v>
      </c>
      <c r="I1169" s="4"/>
      <c r="J1169" s="4">
        <v>-4</v>
      </c>
      <c r="K1169" s="4">
        <v>-0.43149946062567418</v>
      </c>
      <c r="L1169" s="4">
        <v>93480</v>
      </c>
      <c r="M1169" s="4">
        <v>7008</v>
      </c>
      <c r="N1169" s="4">
        <v>-2.1060606060606095</v>
      </c>
      <c r="O1169" s="4">
        <v>942.85714285714289</v>
      </c>
      <c r="P1169" s="4">
        <v>985.53103680285392</v>
      </c>
      <c r="Q1169" s="4">
        <v>900.18324891143186</v>
      </c>
      <c r="R1169" s="4"/>
      <c r="S1169" s="4"/>
      <c r="T1169" s="4"/>
      <c r="U1169" s="4"/>
      <c r="V1169" s="4">
        <v>957.80416091104325</v>
      </c>
      <c r="W1169" s="4">
        <v>14.512774806892457</v>
      </c>
      <c r="X1169" s="4">
        <v>25.830747562773709</v>
      </c>
      <c r="Y1169" s="4">
        <v>-8.1231707048700486</v>
      </c>
      <c r="Z1169" s="4"/>
      <c r="AA1169" s="4">
        <v>-12.466289982607691</v>
      </c>
      <c r="AB1169" s="4">
        <v>-3.3276176794036965</v>
      </c>
      <c r="AC1169" s="4">
        <v>-18.27734460640799</v>
      </c>
      <c r="AD1169" s="4"/>
    </row>
    <row r="1170" spans="1:30" x14ac:dyDescent="0.3">
      <c r="A1170" s="3">
        <v>41576</v>
      </c>
      <c r="B1170" s="4">
        <v>924</v>
      </c>
      <c r="C1170" s="4">
        <v>925</v>
      </c>
      <c r="D1170" s="4">
        <v>913</v>
      </c>
      <c r="E1170" s="4">
        <v>921</v>
      </c>
      <c r="F1170" s="4">
        <v>105876</v>
      </c>
      <c r="G1170" s="4"/>
      <c r="H1170" s="4">
        <v>9710710600</v>
      </c>
      <c r="I1170" s="4"/>
      <c r="J1170" s="4">
        <v>-1</v>
      </c>
      <c r="K1170" s="4">
        <v>-0.10845986984815618</v>
      </c>
      <c r="L1170" s="4">
        <v>99058</v>
      </c>
      <c r="M1170" s="4">
        <v>5578</v>
      </c>
      <c r="N1170" s="4">
        <v>-2.0343039489429597</v>
      </c>
      <c r="O1170" s="4">
        <v>940.125</v>
      </c>
      <c r="P1170" s="4">
        <v>982.58012336573756</v>
      </c>
      <c r="Q1170" s="4">
        <v>897.66987663426244</v>
      </c>
      <c r="R1170" s="4"/>
      <c r="S1170" s="4"/>
      <c r="T1170" s="4"/>
      <c r="U1170" s="4"/>
      <c r="V1170" s="4">
        <v>954.2990027290391</v>
      </c>
      <c r="W1170" s="4">
        <v>13.431051749195911</v>
      </c>
      <c r="X1170" s="4">
        <v>21.697515624914445</v>
      </c>
      <c r="Y1170" s="4">
        <v>-3.1018760022411556</v>
      </c>
      <c r="Z1170" s="4"/>
      <c r="AA1170" s="4">
        <v>-13.77899078594362</v>
      </c>
      <c r="AB1170" s="4">
        <v>-4.3229865466932127</v>
      </c>
      <c r="AC1170" s="4">
        <v>-18.912008478500816</v>
      </c>
      <c r="AD1170" s="4"/>
    </row>
    <row r="1171" spans="1:30" x14ac:dyDescent="0.3">
      <c r="A1171" s="3">
        <v>41577</v>
      </c>
      <c r="B1171" s="4">
        <v>919</v>
      </c>
      <c r="C1171" s="4">
        <v>930</v>
      </c>
      <c r="D1171" s="4">
        <v>916</v>
      </c>
      <c r="E1171" s="4">
        <v>924</v>
      </c>
      <c r="F1171" s="4">
        <v>118272</v>
      </c>
      <c r="G1171" s="4"/>
      <c r="H1171" s="4">
        <v>10913153000</v>
      </c>
      <c r="I1171" s="4"/>
      <c r="J1171" s="4">
        <v>7</v>
      </c>
      <c r="K1171" s="4">
        <v>0.76335877862595414</v>
      </c>
      <c r="L1171" s="4">
        <v>91262</v>
      </c>
      <c r="M1171" s="4">
        <v>-7796</v>
      </c>
      <c r="N1171" s="4">
        <v>-1.5275310834813538</v>
      </c>
      <c r="O1171" s="4">
        <v>938.33333333333337</v>
      </c>
      <c r="P1171" s="4">
        <v>979.62363351253873</v>
      </c>
      <c r="Q1171" s="4">
        <v>897.04303315412801</v>
      </c>
      <c r="R1171" s="4"/>
      <c r="S1171" s="4"/>
      <c r="T1171" s="4"/>
      <c r="U1171" s="4"/>
      <c r="V1171" s="4">
        <v>951.41338342151153</v>
      </c>
      <c r="W1171" s="4">
        <v>14.118353748290232</v>
      </c>
      <c r="X1171" s="4">
        <v>19.171128332706374</v>
      </c>
      <c r="Y1171" s="4">
        <v>4.0128045794579492</v>
      </c>
      <c r="Z1171" s="4"/>
      <c r="AA1171" s="4">
        <v>-14.411118300967928</v>
      </c>
      <c r="AB1171" s="4">
        <v>-5.2837609994812809</v>
      </c>
      <c r="AC1171" s="4">
        <v>-18.254714602973294</v>
      </c>
      <c r="AD1171" s="4"/>
    </row>
    <row r="1172" spans="1:30" x14ac:dyDescent="0.3">
      <c r="A1172" s="3">
        <v>41578</v>
      </c>
      <c r="B1172" s="4">
        <v>925</v>
      </c>
      <c r="C1172" s="4">
        <v>927</v>
      </c>
      <c r="D1172" s="4">
        <v>920</v>
      </c>
      <c r="E1172" s="4">
        <v>922</v>
      </c>
      <c r="F1172" s="4">
        <v>74672</v>
      </c>
      <c r="G1172" s="4"/>
      <c r="H1172" s="4">
        <v>6893437200</v>
      </c>
      <c r="I1172" s="4"/>
      <c r="J1172" s="4">
        <v>0</v>
      </c>
      <c r="K1172" s="4">
        <v>0</v>
      </c>
      <c r="L1172" s="4">
        <v>84820</v>
      </c>
      <c r="M1172" s="4">
        <v>-6442</v>
      </c>
      <c r="N1172" s="4">
        <v>-1.5693391694245804</v>
      </c>
      <c r="O1172" s="4">
        <v>936.7</v>
      </c>
      <c r="P1172" s="4">
        <v>977.07870726013903</v>
      </c>
      <c r="Q1172" s="4">
        <v>896.32129273986106</v>
      </c>
      <c r="R1172" s="4"/>
      <c r="S1172" s="4"/>
      <c r="T1172" s="4"/>
      <c r="U1172" s="4"/>
      <c r="V1172" s="4">
        <v>948.61210880993895</v>
      </c>
      <c r="W1172" s="4">
        <v>14.099735832193488</v>
      </c>
      <c r="X1172" s="4">
        <v>17.480664165868745</v>
      </c>
      <c r="Y1172" s="4">
        <v>7.337879164842974</v>
      </c>
      <c r="Z1172" s="4"/>
      <c r="AA1172" s="4">
        <v>-14.901689792215279</v>
      </c>
      <c r="AB1172" s="4">
        <v>-6.1997542178369001</v>
      </c>
      <c r="AC1172" s="4">
        <v>-17.403871148756757</v>
      </c>
      <c r="AD1172" s="4"/>
    </row>
    <row r="1173" spans="1:30" x14ac:dyDescent="0.3">
      <c r="A1173" s="3">
        <v>41579</v>
      </c>
      <c r="B1173" s="4">
        <v>921</v>
      </c>
      <c r="C1173" s="4">
        <v>954</v>
      </c>
      <c r="D1173" s="4">
        <v>921</v>
      </c>
      <c r="E1173" s="4">
        <v>942</v>
      </c>
      <c r="F1173" s="4">
        <v>321242</v>
      </c>
      <c r="G1173" s="4"/>
      <c r="H1173" s="4">
        <v>30276584000</v>
      </c>
      <c r="I1173" s="4"/>
      <c r="J1173" s="4">
        <v>19</v>
      </c>
      <c r="K1173" s="4">
        <v>2.058504875406284</v>
      </c>
      <c r="L1173" s="4">
        <v>107582</v>
      </c>
      <c r="M1173" s="4">
        <v>22762</v>
      </c>
      <c r="N1173" s="4">
        <v>0.5141138810747945</v>
      </c>
      <c r="O1173" s="4">
        <v>937.18181818181813</v>
      </c>
      <c r="P1173" s="4">
        <v>975.80181471510912</v>
      </c>
      <c r="Q1173" s="4">
        <v>898.56182164852714</v>
      </c>
      <c r="R1173" s="4"/>
      <c r="S1173" s="4"/>
      <c r="T1173" s="4"/>
      <c r="U1173" s="4"/>
      <c r="V1173" s="4">
        <v>947.98238416137337</v>
      </c>
      <c r="W1173" s="4">
        <v>27.638817598820818</v>
      </c>
      <c r="X1173" s="4">
        <v>20.866715310186105</v>
      </c>
      <c r="Y1173" s="4">
        <v>41.18302217609024</v>
      </c>
      <c r="Z1173" s="4"/>
      <c r="AA1173" s="4">
        <v>-13.520779253537626</v>
      </c>
      <c r="AB1173" s="4">
        <v>-6.8969946974274459</v>
      </c>
      <c r="AC1173" s="4">
        <v>-13.24756911222036</v>
      </c>
      <c r="AD1173" s="4"/>
    </row>
    <row r="1174" spans="1:30" x14ac:dyDescent="0.3">
      <c r="A1174" s="3">
        <v>41582</v>
      </c>
      <c r="B1174" s="4">
        <v>943</v>
      </c>
      <c r="C1174" s="4">
        <v>957</v>
      </c>
      <c r="D1174" s="4">
        <v>942</v>
      </c>
      <c r="E1174" s="4">
        <v>950</v>
      </c>
      <c r="F1174" s="4">
        <v>175080</v>
      </c>
      <c r="G1174" s="4"/>
      <c r="H1174" s="4">
        <v>16619307400</v>
      </c>
      <c r="I1174" s="4"/>
      <c r="J1174" s="4">
        <v>8</v>
      </c>
      <c r="K1174" s="4">
        <v>0.84925690021231426</v>
      </c>
      <c r="L1174" s="4">
        <v>122298</v>
      </c>
      <c r="M1174" s="4">
        <v>14716</v>
      </c>
      <c r="N1174" s="4">
        <v>1.2523314681588062</v>
      </c>
      <c r="O1174" s="4">
        <v>938.25</v>
      </c>
      <c r="P1174" s="4">
        <v>975.89859448461084</v>
      </c>
      <c r="Q1174" s="4">
        <v>900.60140551538916</v>
      </c>
      <c r="R1174" s="4"/>
      <c r="S1174" s="4"/>
      <c r="T1174" s="4"/>
      <c r="U1174" s="4"/>
      <c r="V1174" s="4">
        <v>948.17453805076639</v>
      </c>
      <c r="W1174" s="4">
        <v>46.45618142951691</v>
      </c>
      <c r="X1174" s="4">
        <v>29.39653734996304</v>
      </c>
      <c r="Y1174" s="4">
        <v>80.575469588624657</v>
      </c>
      <c r="Z1174" s="4"/>
      <c r="AA1174" s="4">
        <v>-11.646609694704352</v>
      </c>
      <c r="AB1174" s="4">
        <v>-7.3493389828823892</v>
      </c>
      <c r="AC1174" s="4">
        <v>-8.5945414236439266</v>
      </c>
      <c r="AD1174" s="4"/>
    </row>
    <row r="1175" spans="1:30" x14ac:dyDescent="0.3">
      <c r="A1175" s="3">
        <v>41583</v>
      </c>
      <c r="B1175" s="4">
        <v>948</v>
      </c>
      <c r="C1175" s="4">
        <v>954</v>
      </c>
      <c r="D1175" s="4">
        <v>943</v>
      </c>
      <c r="E1175" s="4">
        <v>946</v>
      </c>
      <c r="F1175" s="4">
        <v>108384</v>
      </c>
      <c r="G1175" s="4"/>
      <c r="H1175" s="4">
        <v>10267662400</v>
      </c>
      <c r="I1175" s="4"/>
      <c r="J1175" s="4">
        <v>-3</v>
      </c>
      <c r="K1175" s="4">
        <v>-0.31612223393045313</v>
      </c>
      <c r="L1175" s="4">
        <v>121942</v>
      </c>
      <c r="M1175" s="4">
        <v>-356</v>
      </c>
      <c r="N1175" s="4">
        <v>0.76198279393691482</v>
      </c>
      <c r="O1175" s="4">
        <v>938.84615384615381</v>
      </c>
      <c r="P1175" s="4">
        <v>975.2527986652284</v>
      </c>
      <c r="Q1175" s="4">
        <v>902.43950902707923</v>
      </c>
      <c r="R1175" s="4"/>
      <c r="S1175" s="4"/>
      <c r="T1175" s="4"/>
      <c r="U1175" s="4"/>
      <c r="V1175" s="4">
        <v>947.9674391887886</v>
      </c>
      <c r="W1175" s="4">
        <v>55.970787619677935</v>
      </c>
      <c r="X1175" s="4">
        <v>38.254620773201339</v>
      </c>
      <c r="Y1175" s="4">
        <v>91.403121312631129</v>
      </c>
      <c r="Z1175" s="4"/>
      <c r="AA1175" s="4">
        <v>-10.364606653513533</v>
      </c>
      <c r="AB1175" s="4">
        <v>-7.6365073324663078</v>
      </c>
      <c r="AC1175" s="4">
        <v>-5.456198642094451</v>
      </c>
      <c r="AD1175" s="4"/>
    </row>
    <row r="1176" spans="1:30" x14ac:dyDescent="0.3">
      <c r="A1176" s="3">
        <v>41584</v>
      </c>
      <c r="B1176" s="4">
        <v>949</v>
      </c>
      <c r="C1176" s="4">
        <v>951</v>
      </c>
      <c r="D1176" s="4">
        <v>942</v>
      </c>
      <c r="E1176" s="4">
        <v>944</v>
      </c>
      <c r="F1176" s="4">
        <v>69362</v>
      </c>
      <c r="G1176" s="4"/>
      <c r="H1176" s="4">
        <v>6560806600</v>
      </c>
      <c r="I1176" s="4"/>
      <c r="J1176" s="4">
        <v>-3</v>
      </c>
      <c r="K1176" s="4">
        <v>-0.31678986272439286</v>
      </c>
      <c r="L1176" s="4">
        <v>123650</v>
      </c>
      <c r="M1176" s="4">
        <v>1708</v>
      </c>
      <c r="N1176" s="4">
        <v>0.50954445204959065</v>
      </c>
      <c r="O1176" s="4">
        <v>939.21428571428567</v>
      </c>
      <c r="P1176" s="4">
        <v>974.39689969520828</v>
      </c>
      <c r="Q1176" s="4">
        <v>904.03167173336305</v>
      </c>
      <c r="R1176" s="4"/>
      <c r="S1176" s="4"/>
      <c r="T1176" s="4"/>
      <c r="U1176" s="4"/>
      <c r="V1176" s="4">
        <v>947.58958783747528</v>
      </c>
      <c r="W1176" s="4">
        <v>60.798706897967101</v>
      </c>
      <c r="X1176" s="4">
        <v>45.769316148123259</v>
      </c>
      <c r="Y1176" s="4">
        <v>90.857488397654791</v>
      </c>
      <c r="Z1176" s="4"/>
      <c r="AA1176" s="4">
        <v>-9.4016173004038137</v>
      </c>
      <c r="AB1176" s="4">
        <v>-7.8046130436984509</v>
      </c>
      <c r="AC1176" s="4">
        <v>-3.1940085134107257</v>
      </c>
      <c r="AD1176" s="4"/>
    </row>
    <row r="1177" spans="1:30" x14ac:dyDescent="0.3">
      <c r="A1177" s="3">
        <v>41585</v>
      </c>
      <c r="B1177" s="4">
        <v>945</v>
      </c>
      <c r="C1177" s="4">
        <v>947</v>
      </c>
      <c r="D1177" s="4">
        <v>939</v>
      </c>
      <c r="E1177" s="4">
        <v>945</v>
      </c>
      <c r="F1177" s="4">
        <v>91676</v>
      </c>
      <c r="G1177" s="4"/>
      <c r="H1177" s="4">
        <v>8655909000</v>
      </c>
      <c r="I1177" s="4"/>
      <c r="J1177" s="4">
        <v>0</v>
      </c>
      <c r="K1177" s="4">
        <v>0</v>
      </c>
      <c r="L1177" s="4">
        <v>124958</v>
      </c>
      <c r="M1177" s="4">
        <v>1308</v>
      </c>
      <c r="N1177" s="4">
        <v>0.57471264367815844</v>
      </c>
      <c r="O1177" s="4">
        <v>939.6</v>
      </c>
      <c r="P1177" s="4">
        <v>973.71197248279066</v>
      </c>
      <c r="Q1177" s="4">
        <v>905.48802751720939</v>
      </c>
      <c r="R1177" s="4"/>
      <c r="S1177" s="4"/>
      <c r="T1177" s="4"/>
      <c r="U1177" s="4"/>
      <c r="V1177" s="4">
        <v>947.34296042438234</v>
      </c>
      <c r="W1177" s="4">
        <v>64.77489550773565</v>
      </c>
      <c r="X1177" s="4">
        <v>52.104509267994054</v>
      </c>
      <c r="Y1177" s="4">
        <v>90.115667987218828</v>
      </c>
      <c r="Z1177" s="4"/>
      <c r="AA1177" s="4">
        <v>-8.4602254448290068</v>
      </c>
      <c r="AB1177" s="4">
        <v>-7.8670523199965992</v>
      </c>
      <c r="AC1177" s="4">
        <v>-1.1863462496648154</v>
      </c>
      <c r="AD1177" s="4"/>
    </row>
    <row r="1178" spans="1:30" x14ac:dyDescent="0.3">
      <c r="A1178" s="3">
        <v>41586</v>
      </c>
      <c r="B1178" s="4">
        <v>947</v>
      </c>
      <c r="C1178" s="4">
        <v>948</v>
      </c>
      <c r="D1178" s="4">
        <v>936</v>
      </c>
      <c r="E1178" s="4">
        <v>939</v>
      </c>
      <c r="F1178" s="4">
        <v>66340</v>
      </c>
      <c r="G1178" s="4"/>
      <c r="H1178" s="4">
        <v>6237069600</v>
      </c>
      <c r="I1178" s="4"/>
      <c r="J1178" s="4">
        <v>-5</v>
      </c>
      <c r="K1178" s="4">
        <v>-0.52966101694915246</v>
      </c>
      <c r="L1178" s="4">
        <v>120532</v>
      </c>
      <c r="M1178" s="4">
        <v>-4426</v>
      </c>
      <c r="N1178" s="4">
        <v>-5.9868289762522446E-2</v>
      </c>
      <c r="O1178" s="4">
        <v>939.5625</v>
      </c>
      <c r="P1178" s="4">
        <v>972.59255260365171</v>
      </c>
      <c r="Q1178" s="4">
        <v>906.53244739634829</v>
      </c>
      <c r="R1178" s="4"/>
      <c r="S1178" s="4"/>
      <c r="T1178" s="4"/>
      <c r="U1178" s="4"/>
      <c r="V1178" s="4">
        <v>946.54839276491737</v>
      </c>
      <c r="W1178" s="4">
        <v>62.880233368793462</v>
      </c>
      <c r="X1178" s="4">
        <v>55.696417301593861</v>
      </c>
      <c r="Y1178" s="4">
        <v>77.247865503192671</v>
      </c>
      <c r="Z1178" s="4"/>
      <c r="AA1178" s="4">
        <v>-8.1048873762749736</v>
      </c>
      <c r="AB1178" s="4">
        <v>-7.8897032777373965</v>
      </c>
      <c r="AC1178" s="4">
        <v>-0.43036819707515406</v>
      </c>
      <c r="AD1178" s="4"/>
    </row>
    <row r="1179" spans="1:30" x14ac:dyDescent="0.3">
      <c r="A1179" s="3">
        <v>41589</v>
      </c>
      <c r="B1179" s="4">
        <v>940</v>
      </c>
      <c r="C1179" s="4">
        <v>944</v>
      </c>
      <c r="D1179" s="4">
        <v>934</v>
      </c>
      <c r="E1179" s="4">
        <v>942</v>
      </c>
      <c r="F1179" s="4">
        <v>57564</v>
      </c>
      <c r="G1179" s="4"/>
      <c r="H1179" s="4">
        <v>5404929200</v>
      </c>
      <c r="I1179" s="4"/>
      <c r="J1179" s="4">
        <v>2</v>
      </c>
      <c r="K1179" s="4">
        <v>0.21276595744680851</v>
      </c>
      <c r="L1179" s="4">
        <v>112342</v>
      </c>
      <c r="M1179" s="4">
        <v>-8190</v>
      </c>
      <c r="N1179" s="4">
        <v>0.24413145539905673</v>
      </c>
      <c r="O1179" s="4">
        <v>939.70588235294122</v>
      </c>
      <c r="P1179" s="4">
        <v>971.77026395424537</v>
      </c>
      <c r="Q1179" s="4">
        <v>907.64150075163707</v>
      </c>
      <c r="R1179" s="4"/>
      <c r="S1179" s="4"/>
      <c r="T1179" s="4"/>
      <c r="U1179" s="4"/>
      <c r="V1179" s="4">
        <v>946.11521250159194</v>
      </c>
      <c r="W1179" s="4">
        <v>63.058366961309467</v>
      </c>
      <c r="X1179" s="4">
        <v>58.150400521499058</v>
      </c>
      <c r="Y1179" s="4">
        <v>72.874299840930277</v>
      </c>
      <c r="Z1179" s="4"/>
      <c r="AA1179" s="4">
        <v>-7.4948089763962571</v>
      </c>
      <c r="AB1179" s="4">
        <v>-7.8520942966572882</v>
      </c>
      <c r="AC1179" s="4">
        <v>0.71457064052206221</v>
      </c>
      <c r="AD1179" s="4"/>
    </row>
    <row r="1180" spans="1:30" x14ac:dyDescent="0.3">
      <c r="A1180" s="3">
        <v>41590</v>
      </c>
      <c r="B1180" s="4">
        <v>940</v>
      </c>
      <c r="C1180" s="4">
        <v>944</v>
      </c>
      <c r="D1180" s="4">
        <v>936</v>
      </c>
      <c r="E1180" s="4">
        <v>943</v>
      </c>
      <c r="F1180" s="4">
        <v>45594</v>
      </c>
      <c r="G1180" s="4"/>
      <c r="H1180" s="4">
        <v>4285756599.9999995</v>
      </c>
      <c r="I1180" s="4"/>
      <c r="J1180" s="4">
        <v>5</v>
      </c>
      <c r="K1180" s="4">
        <v>0.53304904051172708</v>
      </c>
      <c r="L1180" s="4">
        <v>107938</v>
      </c>
      <c r="M1180" s="4">
        <v>-4404</v>
      </c>
      <c r="N1180" s="4">
        <v>0.33100839342711635</v>
      </c>
      <c r="O1180" s="4">
        <v>939.88888888888891</v>
      </c>
      <c r="P1180" s="4">
        <v>971.08638799726748</v>
      </c>
      <c r="Q1180" s="4">
        <v>908.69138978051035</v>
      </c>
      <c r="R1180" s="4"/>
      <c r="S1180" s="4"/>
      <c r="T1180" s="4"/>
      <c r="U1180" s="4"/>
      <c r="V1180" s="4">
        <v>945.81852559667846</v>
      </c>
      <c r="W1180" s="4">
        <v>62.759632028260363</v>
      </c>
      <c r="X1180" s="4">
        <v>59.686811023752824</v>
      </c>
      <c r="Y1180" s="4">
        <v>68.905274037275433</v>
      </c>
      <c r="Z1180" s="4"/>
      <c r="AA1180" s="4">
        <v>-6.8516443157915319</v>
      </c>
      <c r="AB1180" s="4">
        <v>-7.756813346098645</v>
      </c>
      <c r="AC1180" s="4">
        <v>1.8103380606142263</v>
      </c>
      <c r="AD1180" s="4"/>
    </row>
    <row r="1181" spans="1:30" x14ac:dyDescent="0.3">
      <c r="A1181" s="3">
        <v>41591</v>
      </c>
      <c r="B1181" s="4">
        <v>941</v>
      </c>
      <c r="C1181" s="4">
        <v>952</v>
      </c>
      <c r="D1181" s="4">
        <v>940</v>
      </c>
      <c r="E1181" s="4">
        <v>943</v>
      </c>
      <c r="F1181" s="4">
        <v>96484</v>
      </c>
      <c r="G1181" s="4"/>
      <c r="H1181" s="4">
        <v>9135948600</v>
      </c>
      <c r="I1181" s="4"/>
      <c r="J1181" s="4">
        <v>4</v>
      </c>
      <c r="K1181" s="4">
        <v>0.42598509052183176</v>
      </c>
      <c r="L1181" s="4">
        <v>110812</v>
      </c>
      <c r="M1181" s="4">
        <v>2874</v>
      </c>
      <c r="N1181" s="4">
        <v>0.31353227702815872</v>
      </c>
      <c r="O1181" s="4">
        <v>940.0526315789474</v>
      </c>
      <c r="P1181" s="4">
        <v>970.4498176274551</v>
      </c>
      <c r="Q1181" s="4">
        <v>909.65544553043969</v>
      </c>
      <c r="R1181" s="4"/>
      <c r="S1181" s="4"/>
      <c r="T1181" s="4"/>
      <c r="U1181" s="4"/>
      <c r="V1181" s="4">
        <v>945.55009458747099</v>
      </c>
      <c r="W1181" s="4">
        <v>62.210125055877278</v>
      </c>
      <c r="X1181" s="4">
        <v>60.527915701127647</v>
      </c>
      <c r="Y1181" s="4">
        <v>65.574543765376532</v>
      </c>
      <c r="Z1181" s="4"/>
      <c r="AA1181" s="4">
        <v>-6.2696589627162211</v>
      </c>
      <c r="AB1181" s="4">
        <v>-7.6151795953003196</v>
      </c>
      <c r="AC1181" s="4">
        <v>2.691041265168197</v>
      </c>
      <c r="AD1181" s="4"/>
    </row>
    <row r="1182" spans="1:30" x14ac:dyDescent="0.3">
      <c r="A1182" s="3">
        <v>41592</v>
      </c>
      <c r="B1182" s="4">
        <v>940</v>
      </c>
      <c r="C1182" s="4">
        <v>944</v>
      </c>
      <c r="D1182" s="4">
        <v>937</v>
      </c>
      <c r="E1182" s="4">
        <v>937</v>
      </c>
      <c r="F1182" s="4">
        <v>55752</v>
      </c>
      <c r="G1182" s="4"/>
      <c r="H1182" s="4">
        <v>5244187600</v>
      </c>
      <c r="I1182" s="4"/>
      <c r="J1182" s="4">
        <v>-9</v>
      </c>
      <c r="K1182" s="4">
        <v>-0.95137420718816068</v>
      </c>
      <c r="L1182" s="4">
        <v>103446</v>
      </c>
      <c r="M1182" s="4">
        <v>-7366</v>
      </c>
      <c r="N1182" s="4">
        <v>-0.30854346207043065</v>
      </c>
      <c r="O1182" s="4">
        <v>939.9</v>
      </c>
      <c r="P1182" s="4">
        <v>969.55737682263884</v>
      </c>
      <c r="Q1182" s="4">
        <v>910.24262317736111</v>
      </c>
      <c r="R1182" s="4"/>
      <c r="S1182" s="4"/>
      <c r="T1182" s="4"/>
      <c r="U1182" s="4"/>
      <c r="V1182" s="4">
        <v>944.7357998648547</v>
      </c>
      <c r="W1182" s="4">
        <v>45.821242790874713</v>
      </c>
      <c r="X1182" s="4">
        <v>55.62569139771</v>
      </c>
      <c r="Y1182" s="4">
        <v>26.212345577204132</v>
      </c>
      <c r="Z1182" s="4">
        <v>939.9</v>
      </c>
      <c r="AA1182" s="4">
        <v>-6.2208709058883187</v>
      </c>
      <c r="AB1182" s="4">
        <v>-7.4823882915467959</v>
      </c>
      <c r="AC1182" s="4">
        <v>2.5230347713169543</v>
      </c>
      <c r="AD1182" s="4"/>
    </row>
    <row r="1183" spans="1:30" x14ac:dyDescent="0.3">
      <c r="A1183" s="3">
        <v>41593</v>
      </c>
      <c r="B1183" s="4">
        <v>939</v>
      </c>
      <c r="C1183" s="4">
        <v>942</v>
      </c>
      <c r="D1183" s="4">
        <v>930</v>
      </c>
      <c r="E1183" s="4">
        <v>931</v>
      </c>
      <c r="F1183" s="4">
        <v>76014</v>
      </c>
      <c r="G1183" s="4"/>
      <c r="H1183" s="4">
        <v>7110065600.000001</v>
      </c>
      <c r="I1183" s="4"/>
      <c r="J1183" s="4">
        <v>-9</v>
      </c>
      <c r="K1183" s="4">
        <v>-0.95744680851063824</v>
      </c>
      <c r="L1183" s="4">
        <v>102752</v>
      </c>
      <c r="M1183" s="4">
        <v>-694</v>
      </c>
      <c r="N1183" s="4">
        <v>-0.70392491467577034</v>
      </c>
      <c r="O1183" s="4">
        <v>937.6</v>
      </c>
      <c r="P1183" s="4">
        <v>962.07365930955154</v>
      </c>
      <c r="Q1183" s="4">
        <v>913.1263406904485</v>
      </c>
      <c r="R1183" s="4">
        <v>15.827338129496404</v>
      </c>
      <c r="S1183" s="4">
        <v>24.820143884892087</v>
      </c>
      <c r="T1183" s="4"/>
      <c r="U1183" s="4"/>
      <c r="V1183" s="4">
        <v>943.42762844915433</v>
      </c>
      <c r="W1183" s="4">
        <v>31.936384082805365</v>
      </c>
      <c r="X1183" s="4">
        <v>47.729255626075123</v>
      </c>
      <c r="Y1183" s="4">
        <v>0.35064099626585232</v>
      </c>
      <c r="Z1183" s="4">
        <v>937.6</v>
      </c>
      <c r="AA1183" s="4">
        <v>-6.5903860077366971</v>
      </c>
      <c r="AB1183" s="4">
        <v>-7.3974356930886911</v>
      </c>
      <c r="AC1183" s="4">
        <v>1.6140993707039879</v>
      </c>
      <c r="AD1183" s="4">
        <v>32.031249999999993</v>
      </c>
    </row>
    <row r="1184" spans="1:30" x14ac:dyDescent="0.3">
      <c r="A1184" s="3">
        <v>41596</v>
      </c>
      <c r="B1184" s="4">
        <v>931</v>
      </c>
      <c r="C1184" s="4">
        <v>935</v>
      </c>
      <c r="D1184" s="4">
        <v>925</v>
      </c>
      <c r="E1184" s="4">
        <v>932</v>
      </c>
      <c r="F1184" s="4">
        <v>52704</v>
      </c>
      <c r="G1184" s="4"/>
      <c r="H1184" s="4">
        <v>4906656800</v>
      </c>
      <c r="I1184" s="4"/>
      <c r="J1184" s="4">
        <v>-3</v>
      </c>
      <c r="K1184" s="4">
        <v>-0.32085561497326204</v>
      </c>
      <c r="L1184" s="4">
        <v>99378</v>
      </c>
      <c r="M1184" s="4">
        <v>-3374</v>
      </c>
      <c r="N1184" s="4">
        <v>-0.40074806305102861</v>
      </c>
      <c r="O1184" s="4">
        <v>935.75</v>
      </c>
      <c r="P1184" s="4">
        <v>955.60824765683014</v>
      </c>
      <c r="Q1184" s="4">
        <v>915.89175234316986</v>
      </c>
      <c r="R1184" s="4">
        <v>16.236162361623617</v>
      </c>
      <c r="S1184" s="4">
        <v>26.568265682656829</v>
      </c>
      <c r="T1184" s="4"/>
      <c r="U1184" s="4"/>
      <c r="V1184" s="4">
        <v>942.33928288256823</v>
      </c>
      <c r="W1184" s="4">
        <v>29.93289803051222</v>
      </c>
      <c r="X1184" s="4">
        <v>41.797136427554157</v>
      </c>
      <c r="Y1184" s="4">
        <v>6.2044212364283453</v>
      </c>
      <c r="Z1184" s="4">
        <v>935.75</v>
      </c>
      <c r="AA1184" s="4">
        <v>-6.7250159478431897</v>
      </c>
      <c r="AB1184" s="4">
        <v>-7.3333957173510251</v>
      </c>
      <c r="AC1184" s="4">
        <v>1.2167595390156709</v>
      </c>
      <c r="AD1184" s="4">
        <v>32.585644371941264</v>
      </c>
    </row>
    <row r="1185" spans="1:30" x14ac:dyDescent="0.3">
      <c r="A1185" s="3">
        <v>41597</v>
      </c>
      <c r="B1185" s="4">
        <v>931</v>
      </c>
      <c r="C1185" s="4">
        <v>943</v>
      </c>
      <c r="D1185" s="4">
        <v>930</v>
      </c>
      <c r="E1185" s="4">
        <v>942</v>
      </c>
      <c r="F1185" s="4">
        <v>60164</v>
      </c>
      <c r="G1185" s="4"/>
      <c r="H1185" s="4">
        <v>5636563400</v>
      </c>
      <c r="I1185" s="4"/>
      <c r="J1185" s="4">
        <v>12</v>
      </c>
      <c r="K1185" s="4">
        <v>1.2903225806451613</v>
      </c>
      <c r="L1185" s="4">
        <v>106904</v>
      </c>
      <c r="M1185" s="4">
        <v>7526</v>
      </c>
      <c r="N1185" s="4">
        <v>0.70019776578116999</v>
      </c>
      <c r="O1185" s="4">
        <v>935.45</v>
      </c>
      <c r="P1185" s="4">
        <v>954.73185675706577</v>
      </c>
      <c r="Q1185" s="4">
        <v>916.16814324293432</v>
      </c>
      <c r="R1185" s="4">
        <v>19.771863117870723</v>
      </c>
      <c r="S1185" s="4">
        <v>22.813688212927758</v>
      </c>
      <c r="T1185" s="4"/>
      <c r="U1185" s="4"/>
      <c r="V1185" s="4">
        <v>942.30697022708546</v>
      </c>
      <c r="W1185" s="4">
        <v>40.94291967466247</v>
      </c>
      <c r="X1185" s="4">
        <v>41.512397509923595</v>
      </c>
      <c r="Y1185" s="4">
        <v>39.803964004140212</v>
      </c>
      <c r="Z1185" s="4">
        <v>935.45</v>
      </c>
      <c r="AA1185" s="4">
        <v>-5.9561360895465896</v>
      </c>
      <c r="AB1185" s="4">
        <v>-7.2022281337506024</v>
      </c>
      <c r="AC1185" s="4">
        <v>2.4921840884080257</v>
      </c>
      <c r="AD1185" s="4">
        <v>37.916106586542256</v>
      </c>
    </row>
    <row r="1186" spans="1:30" x14ac:dyDescent="0.3">
      <c r="A1186" s="3">
        <v>41598</v>
      </c>
      <c r="B1186" s="4">
        <v>943</v>
      </c>
      <c r="C1186" s="4">
        <v>946</v>
      </c>
      <c r="D1186" s="4">
        <v>940</v>
      </c>
      <c r="E1186" s="4">
        <v>942</v>
      </c>
      <c r="F1186" s="4">
        <v>43452</v>
      </c>
      <c r="G1186" s="4"/>
      <c r="H1186" s="4">
        <v>4095802600</v>
      </c>
      <c r="I1186" s="4"/>
      <c r="J1186" s="4">
        <v>6</v>
      </c>
      <c r="K1186" s="4">
        <v>0.64102564102564097</v>
      </c>
      <c r="L1186" s="4">
        <v>104228</v>
      </c>
      <c r="M1186" s="4">
        <v>-2676</v>
      </c>
      <c r="N1186" s="4">
        <v>0.68405301410859098</v>
      </c>
      <c r="O1186" s="4">
        <v>935.6</v>
      </c>
      <c r="P1186" s="4">
        <v>955.03604898121012</v>
      </c>
      <c r="Q1186" s="4">
        <v>916.16395101878993</v>
      </c>
      <c r="R1186" s="4">
        <v>21.825396825396826</v>
      </c>
      <c r="S1186" s="4">
        <v>19.047619047619047</v>
      </c>
      <c r="T1186" s="4"/>
      <c r="U1186" s="4"/>
      <c r="V1186" s="4">
        <v>942.27773496736302</v>
      </c>
      <c r="W1186" s="4">
        <v>48.282934104095965</v>
      </c>
      <c r="X1186" s="4">
        <v>43.769243041314382</v>
      </c>
      <c r="Y1186" s="4">
        <v>57.310316229659122</v>
      </c>
      <c r="Z1186" s="4">
        <v>935.6</v>
      </c>
      <c r="AA1186" s="4">
        <v>-5.2858611454163338</v>
      </c>
      <c r="AB1186" s="4">
        <v>-7.0197169920044811</v>
      </c>
      <c r="AC1186" s="4">
        <v>3.4677116931762946</v>
      </c>
      <c r="AD1186" s="4">
        <v>37.916106586542256</v>
      </c>
    </row>
    <row r="1187" spans="1:30" x14ac:dyDescent="0.3">
      <c r="A1187" s="3">
        <v>41599</v>
      </c>
      <c r="B1187" s="4">
        <v>942</v>
      </c>
      <c r="C1187" s="4">
        <v>943</v>
      </c>
      <c r="D1187" s="4">
        <v>932</v>
      </c>
      <c r="E1187" s="4">
        <v>932</v>
      </c>
      <c r="F1187" s="4">
        <v>41322</v>
      </c>
      <c r="G1187" s="4"/>
      <c r="H1187" s="4">
        <v>3865791400</v>
      </c>
      <c r="I1187" s="4"/>
      <c r="J1187" s="4">
        <v>-10</v>
      </c>
      <c r="K1187" s="4">
        <v>-1.0615711252653928</v>
      </c>
      <c r="L1187" s="4">
        <v>105090</v>
      </c>
      <c r="M1187" s="4">
        <v>862</v>
      </c>
      <c r="N1187" s="4">
        <v>-0.41671118709263566</v>
      </c>
      <c r="O1187" s="4">
        <v>935.9</v>
      </c>
      <c r="P1187" s="4">
        <v>954.9147311314149</v>
      </c>
      <c r="Q1187" s="4">
        <v>916.88526886858506</v>
      </c>
      <c r="R1187" s="4">
        <v>22.916666666666664</v>
      </c>
      <c r="S1187" s="4">
        <v>15</v>
      </c>
      <c r="T1187" s="4"/>
      <c r="U1187" s="4"/>
      <c r="V1187" s="4">
        <v>941.2989030657094</v>
      </c>
      <c r="W1187" s="4">
        <v>40.830598044705951</v>
      </c>
      <c r="X1187" s="4">
        <v>42.789694709111565</v>
      </c>
      <c r="Y1187" s="4">
        <v>36.912404715894723</v>
      </c>
      <c r="Z1187" s="4">
        <v>935.9</v>
      </c>
      <c r="AA1187" s="4">
        <v>-5.4982000222894385</v>
      </c>
      <c r="AB1187" s="4">
        <v>-6.8748106139363827</v>
      </c>
      <c r="AC1187" s="4">
        <v>2.7532211832938884</v>
      </c>
      <c r="AD1187" s="4">
        <v>34.861784162815646</v>
      </c>
    </row>
    <row r="1188" spans="1:30" x14ac:dyDescent="0.3">
      <c r="A1188" s="3">
        <v>41600</v>
      </c>
      <c r="B1188" s="4">
        <v>934</v>
      </c>
      <c r="C1188" s="4">
        <v>935</v>
      </c>
      <c r="D1188" s="4">
        <v>929</v>
      </c>
      <c r="E1188" s="4">
        <v>931</v>
      </c>
      <c r="F1188" s="4">
        <v>52592</v>
      </c>
      <c r="G1188" s="4"/>
      <c r="H1188" s="4">
        <v>4901580800</v>
      </c>
      <c r="I1188" s="4"/>
      <c r="J1188" s="4">
        <v>-4</v>
      </c>
      <c r="K1188" s="4">
        <v>-0.42780748663101603</v>
      </c>
      <c r="L1188" s="4">
        <v>106092</v>
      </c>
      <c r="M1188" s="4">
        <v>1002</v>
      </c>
      <c r="N1188" s="4">
        <v>-0.59260050184186164</v>
      </c>
      <c r="O1188" s="4">
        <v>936.55</v>
      </c>
      <c r="P1188" s="4">
        <v>953.88753154286962</v>
      </c>
      <c r="Q1188" s="4">
        <v>919.21246845713029</v>
      </c>
      <c r="R1188" s="4">
        <v>24.229074889867842</v>
      </c>
      <c r="S1188" s="4">
        <v>17.180616740088105</v>
      </c>
      <c r="T1188" s="4"/>
      <c r="U1188" s="4"/>
      <c r="V1188" s="4">
        <v>940.31805515468955</v>
      </c>
      <c r="W1188" s="4">
        <v>34.627806103878044</v>
      </c>
      <c r="X1188" s="4">
        <v>40.069065174033724</v>
      </c>
      <c r="Y1188" s="4">
        <v>23.745287963566682</v>
      </c>
      <c r="Z1188" s="4">
        <v>936.55</v>
      </c>
      <c r="AA1188" s="4">
        <v>-5.6816769198704833</v>
      </c>
      <c r="AB1188" s="4">
        <v>-6.7611788335491543</v>
      </c>
      <c r="AC1188" s="4">
        <v>2.159003827357342</v>
      </c>
      <c r="AD1188" s="4">
        <v>34.568661027116782</v>
      </c>
    </row>
    <row r="1189" spans="1:30" x14ac:dyDescent="0.3">
      <c r="A1189" s="3">
        <v>41603</v>
      </c>
      <c r="B1189" s="4">
        <v>933</v>
      </c>
      <c r="C1189" s="4">
        <v>936</v>
      </c>
      <c r="D1189" s="4">
        <v>928</v>
      </c>
      <c r="E1189" s="4">
        <v>933</v>
      </c>
      <c r="F1189" s="4">
        <v>38196</v>
      </c>
      <c r="G1189" s="4"/>
      <c r="H1189" s="4">
        <v>3561585400</v>
      </c>
      <c r="I1189" s="4"/>
      <c r="J1189" s="4">
        <v>1</v>
      </c>
      <c r="K1189" s="4">
        <v>0.1072961373390558</v>
      </c>
      <c r="L1189" s="4">
        <v>104188</v>
      </c>
      <c r="M1189" s="4">
        <v>-1904</v>
      </c>
      <c r="N1189" s="4">
        <v>-0.43220745958059387</v>
      </c>
      <c r="O1189" s="4">
        <v>937.05</v>
      </c>
      <c r="P1189" s="4">
        <v>953.34079494684033</v>
      </c>
      <c r="Q1189" s="4">
        <v>920.75920505315958</v>
      </c>
      <c r="R1189" s="4">
        <v>25</v>
      </c>
      <c r="S1189" s="4">
        <v>17.857142857142858</v>
      </c>
      <c r="T1189" s="4"/>
      <c r="U1189" s="4"/>
      <c r="V1189" s="4">
        <v>939.62109752090953</v>
      </c>
      <c r="W1189" s="4">
        <v>32.961747279128573</v>
      </c>
      <c r="X1189" s="4">
        <v>37.699959209065341</v>
      </c>
      <c r="Y1189" s="4">
        <v>23.485323419255039</v>
      </c>
      <c r="Z1189" s="4">
        <v>937.05</v>
      </c>
      <c r="AA1189" s="4">
        <v>-5.6011340114811219</v>
      </c>
      <c r="AB1189" s="4">
        <v>-6.6506983743045804</v>
      </c>
      <c r="AC1189" s="4">
        <v>2.0991287256469171</v>
      </c>
      <c r="AD1189" s="4">
        <v>35.706739810524994</v>
      </c>
    </row>
    <row r="1190" spans="1:30" x14ac:dyDescent="0.3">
      <c r="A1190" s="3">
        <v>41604</v>
      </c>
      <c r="B1190" s="4">
        <v>934</v>
      </c>
      <c r="C1190" s="4">
        <v>943</v>
      </c>
      <c r="D1190" s="4">
        <v>934</v>
      </c>
      <c r="E1190" s="4">
        <v>941</v>
      </c>
      <c r="F1190" s="4">
        <v>72650</v>
      </c>
      <c r="G1190" s="4"/>
      <c r="H1190" s="4">
        <v>6822023400</v>
      </c>
      <c r="I1190" s="4"/>
      <c r="J1190" s="4">
        <v>9</v>
      </c>
      <c r="K1190" s="4">
        <v>0.96566523605150223</v>
      </c>
      <c r="L1190" s="4">
        <v>108162</v>
      </c>
      <c r="M1190" s="4">
        <v>3974</v>
      </c>
      <c r="N1190" s="4">
        <v>0.31448217046000165</v>
      </c>
      <c r="O1190" s="4">
        <v>938.05</v>
      </c>
      <c r="P1190" s="4">
        <v>952.64417692095026</v>
      </c>
      <c r="Q1190" s="4">
        <v>923.45582307904965</v>
      </c>
      <c r="R1190" s="4">
        <v>28.378378378378379</v>
      </c>
      <c r="S1190" s="4">
        <v>16.216216216216218</v>
      </c>
      <c r="T1190" s="4"/>
      <c r="U1190" s="4"/>
      <c r="V1190" s="4">
        <v>939.75242156653724</v>
      </c>
      <c r="W1190" s="4">
        <v>47.37132358291111</v>
      </c>
      <c r="X1190" s="4">
        <v>40.923747333680602</v>
      </c>
      <c r="Y1190" s="4">
        <v>60.266476081372119</v>
      </c>
      <c r="Z1190" s="4">
        <v>938.05</v>
      </c>
      <c r="AA1190" s="4">
        <v>-4.8360233680251667</v>
      </c>
      <c r="AB1190" s="4">
        <v>-6.4778721832303505</v>
      </c>
      <c r="AC1190" s="4">
        <v>3.2836976304103676</v>
      </c>
      <c r="AD1190" s="4">
        <v>40.093998459149141</v>
      </c>
    </row>
    <row r="1191" spans="1:30" x14ac:dyDescent="0.3">
      <c r="A1191" s="3">
        <v>41605</v>
      </c>
      <c r="B1191" s="4">
        <v>940</v>
      </c>
      <c r="C1191" s="4">
        <v>942</v>
      </c>
      <c r="D1191" s="4">
        <v>933</v>
      </c>
      <c r="E1191" s="4">
        <v>936</v>
      </c>
      <c r="F1191" s="4">
        <v>30614</v>
      </c>
      <c r="G1191" s="4"/>
      <c r="H1191" s="4">
        <v>2867343200</v>
      </c>
      <c r="I1191" s="4"/>
      <c r="J1191" s="4">
        <v>-3</v>
      </c>
      <c r="K1191" s="4">
        <v>-0.31948881789137379</v>
      </c>
      <c r="L1191" s="4">
        <v>106536</v>
      </c>
      <c r="M1191" s="4">
        <v>-1626</v>
      </c>
      <c r="N1191" s="4">
        <v>-0.28232035369945957</v>
      </c>
      <c r="O1191" s="4">
        <v>938.65</v>
      </c>
      <c r="P1191" s="4">
        <v>951.79952470623937</v>
      </c>
      <c r="Q1191" s="4">
        <v>925.50047529376059</v>
      </c>
      <c r="R1191" s="4">
        <v>26.728110599078342</v>
      </c>
      <c r="S1191" s="4">
        <v>17.050691244239633</v>
      </c>
      <c r="T1191" s="4"/>
      <c r="U1191" s="4"/>
      <c r="V1191" s="4">
        <v>939.39504808400977</v>
      </c>
      <c r="W1191" s="4">
        <v>49.041199848924862</v>
      </c>
      <c r="X1191" s="4">
        <v>43.629564838762029</v>
      </c>
      <c r="Y1191" s="4">
        <v>59.864469869250527</v>
      </c>
      <c r="Z1191" s="4">
        <v>938.65</v>
      </c>
      <c r="AA1191" s="4">
        <v>-4.5803267286449909</v>
      </c>
      <c r="AB1191" s="4">
        <v>-6.2971535685079356</v>
      </c>
      <c r="AC1191" s="4">
        <v>3.4336536797258894</v>
      </c>
      <c r="AD1191" s="4">
        <v>38.371370418197678</v>
      </c>
    </row>
    <row r="1192" spans="1:30" x14ac:dyDescent="0.3">
      <c r="A1192" s="3">
        <v>41606</v>
      </c>
      <c r="B1192" s="4">
        <v>933</v>
      </c>
      <c r="C1192" s="4">
        <v>940</v>
      </c>
      <c r="D1192" s="4">
        <v>933</v>
      </c>
      <c r="E1192" s="4">
        <v>939</v>
      </c>
      <c r="F1192" s="4">
        <v>27220</v>
      </c>
      <c r="G1192" s="4"/>
      <c r="H1192" s="4">
        <v>2551701000</v>
      </c>
      <c r="I1192" s="4"/>
      <c r="J1192" s="4">
        <v>3</v>
      </c>
      <c r="K1192" s="4">
        <v>0.32051282051282048</v>
      </c>
      <c r="L1192" s="4">
        <v>105728</v>
      </c>
      <c r="M1192" s="4">
        <v>-808</v>
      </c>
      <c r="N1192" s="4">
        <v>-5.3219797764768491E-2</v>
      </c>
      <c r="O1192" s="4">
        <v>939.5</v>
      </c>
      <c r="P1192" s="4">
        <v>950.20513895285808</v>
      </c>
      <c r="Q1192" s="4">
        <v>928.79486104714192</v>
      </c>
      <c r="R1192" s="4">
        <v>26.728110599078342</v>
      </c>
      <c r="S1192" s="4">
        <v>17.050691244239633</v>
      </c>
      <c r="T1192" s="4"/>
      <c r="U1192" s="4"/>
      <c r="V1192" s="4">
        <v>939.35742445696121</v>
      </c>
      <c r="W1192" s="4">
        <v>54.916355454838801</v>
      </c>
      <c r="X1192" s="4">
        <v>47.391828377454289</v>
      </c>
      <c r="Y1192" s="4">
        <v>69.965409609607832</v>
      </c>
      <c r="Z1192" s="4">
        <v>939.5</v>
      </c>
      <c r="AA1192" s="4">
        <v>-4.0884809088611291</v>
      </c>
      <c r="AB1192" s="4">
        <v>-6.0868037913987161</v>
      </c>
      <c r="AC1192" s="4">
        <v>3.9966457650751739</v>
      </c>
      <c r="AD1192" s="4">
        <v>39.999520769582595</v>
      </c>
    </row>
    <row r="1193" spans="1:30" x14ac:dyDescent="0.3">
      <c r="A1193" s="3">
        <v>41607</v>
      </c>
      <c r="B1193" s="4">
        <v>939</v>
      </c>
      <c r="C1193" s="4">
        <v>945</v>
      </c>
      <c r="D1193" s="4">
        <v>939</v>
      </c>
      <c r="E1193" s="4">
        <v>939</v>
      </c>
      <c r="F1193" s="4">
        <v>33364</v>
      </c>
      <c r="G1193" s="4"/>
      <c r="H1193" s="4">
        <v>3140319400</v>
      </c>
      <c r="I1193" s="4"/>
      <c r="J1193" s="4">
        <v>2</v>
      </c>
      <c r="K1193" s="4">
        <v>0.21344717182497333</v>
      </c>
      <c r="L1193" s="4">
        <v>106418</v>
      </c>
      <c r="M1193" s="4">
        <v>690</v>
      </c>
      <c r="N1193" s="4">
        <v>-3.7259807313570315E-2</v>
      </c>
      <c r="O1193" s="4">
        <v>939.35</v>
      </c>
      <c r="P1193" s="4">
        <v>949.99471699952608</v>
      </c>
      <c r="Q1193" s="4">
        <v>928.70528300047397</v>
      </c>
      <c r="R1193" s="4">
        <v>18.947368421052634</v>
      </c>
      <c r="S1193" s="4">
        <v>19.473684210526319</v>
      </c>
      <c r="T1193" s="4"/>
      <c r="U1193" s="4"/>
      <c r="V1193" s="4">
        <v>939.32338403248878</v>
      </c>
      <c r="W1193" s="4">
        <v>56.981274006929574</v>
      </c>
      <c r="X1193" s="4">
        <v>50.588310253946048</v>
      </c>
      <c r="Y1193" s="4">
        <v>69.767201512896634</v>
      </c>
      <c r="Z1193" s="4">
        <v>939.35</v>
      </c>
      <c r="AA1193" s="4">
        <v>-3.6565392448270586</v>
      </c>
      <c r="AB1193" s="4">
        <v>-5.8553500250585584</v>
      </c>
      <c r="AC1193" s="4">
        <v>4.3976215604629996</v>
      </c>
      <c r="AD1193" s="4">
        <v>39.999520769582588</v>
      </c>
    </row>
    <row r="1194" spans="1:30" x14ac:dyDescent="0.3">
      <c r="A1194" s="3">
        <v>41610</v>
      </c>
      <c r="B1194" s="4">
        <v>940</v>
      </c>
      <c r="C1194" s="4">
        <v>941</v>
      </c>
      <c r="D1194" s="4">
        <v>934</v>
      </c>
      <c r="E1194" s="4">
        <v>936</v>
      </c>
      <c r="F1194" s="4">
        <v>41520</v>
      </c>
      <c r="G1194" s="4"/>
      <c r="H1194" s="4">
        <v>3890296000</v>
      </c>
      <c r="I1194" s="4"/>
      <c r="J1194" s="4">
        <v>-5</v>
      </c>
      <c r="K1194" s="4">
        <v>-0.53134962805526043</v>
      </c>
      <c r="L1194" s="4">
        <v>108744</v>
      </c>
      <c r="M1194" s="4">
        <v>2326</v>
      </c>
      <c r="N1194" s="4">
        <v>-0.28232035369945957</v>
      </c>
      <c r="O1194" s="4">
        <v>938.65</v>
      </c>
      <c r="P1194" s="4">
        <v>948.18467356546614</v>
      </c>
      <c r="Q1194" s="4">
        <v>929.11532643453381</v>
      </c>
      <c r="R1194" s="4">
        <v>18.131868131868131</v>
      </c>
      <c r="S1194" s="4">
        <v>23.076923076923077</v>
      </c>
      <c r="T1194" s="4"/>
      <c r="U1194" s="4"/>
      <c r="V1194" s="4">
        <v>939.00687126748983</v>
      </c>
      <c r="W1194" s="4">
        <v>52.80233081943453</v>
      </c>
      <c r="X1194" s="4">
        <v>51.326317109108878</v>
      </c>
      <c r="Y1194" s="4">
        <v>55.754358240085836</v>
      </c>
      <c r="Z1194" s="4">
        <v>938.65</v>
      </c>
      <c r="AA1194" s="4">
        <v>-3.5157696875943429</v>
      </c>
      <c r="AB1194" s="4">
        <v>-5.6325328500619669</v>
      </c>
      <c r="AC1194" s="4">
        <v>4.2335263249352479</v>
      </c>
      <c r="AD1194" s="4">
        <v>38.861922131675414</v>
      </c>
    </row>
    <row r="1195" spans="1:30" x14ac:dyDescent="0.3">
      <c r="A1195" s="3">
        <v>41611</v>
      </c>
      <c r="B1195" s="4">
        <v>938</v>
      </c>
      <c r="C1195" s="4">
        <v>941</v>
      </c>
      <c r="D1195" s="4">
        <v>936</v>
      </c>
      <c r="E1195" s="4">
        <v>939</v>
      </c>
      <c r="F1195" s="4">
        <v>35426</v>
      </c>
      <c r="G1195" s="4"/>
      <c r="H1195" s="4">
        <v>3325756200</v>
      </c>
      <c r="I1195" s="4"/>
      <c r="J1195" s="4">
        <v>3</v>
      </c>
      <c r="K1195" s="4">
        <v>0.32051282051282048</v>
      </c>
      <c r="L1195" s="4">
        <v>105336</v>
      </c>
      <c r="M1195" s="4">
        <v>-3408</v>
      </c>
      <c r="N1195" s="4">
        <v>7.4603005435366673E-2</v>
      </c>
      <c r="O1195" s="4">
        <v>938.3</v>
      </c>
      <c r="P1195" s="4">
        <v>947.22412460692919</v>
      </c>
      <c r="Q1195" s="4">
        <v>929.37587539307071</v>
      </c>
      <c r="R1195" s="4">
        <v>18.749999999999996</v>
      </c>
      <c r="S1195" s="4">
        <v>23.863636363636363</v>
      </c>
      <c r="T1195" s="4"/>
      <c r="U1195" s="4"/>
      <c r="V1195" s="4">
        <v>939.00621686106217</v>
      </c>
      <c r="W1195" s="4">
        <v>56.770181330603407</v>
      </c>
      <c r="X1195" s="4">
        <v>53.140938516273728</v>
      </c>
      <c r="Y1195" s="4">
        <v>64.028666959262765</v>
      </c>
      <c r="Z1195" s="4">
        <v>938.3</v>
      </c>
      <c r="AA1195" s="4">
        <v>-3.1260981577099756</v>
      </c>
      <c r="AB1195" s="4">
        <v>-5.3938247841236819</v>
      </c>
      <c r="AC1195" s="4">
        <v>4.5354532528274127</v>
      </c>
      <c r="AD1195" s="4">
        <v>40.639021534447359</v>
      </c>
    </row>
    <row r="1196" spans="1:30" x14ac:dyDescent="0.3">
      <c r="A1196" s="3">
        <v>41612</v>
      </c>
      <c r="B1196" s="4">
        <v>942</v>
      </c>
      <c r="C1196" s="4">
        <v>955</v>
      </c>
      <c r="D1196" s="4">
        <v>941</v>
      </c>
      <c r="E1196" s="4">
        <v>952</v>
      </c>
      <c r="F1196" s="4">
        <v>94420</v>
      </c>
      <c r="G1196" s="4"/>
      <c r="H1196" s="4">
        <v>8967671400</v>
      </c>
      <c r="I1196" s="4"/>
      <c r="J1196" s="4">
        <v>14</v>
      </c>
      <c r="K1196" s="4">
        <v>1.4925373134328357</v>
      </c>
      <c r="L1196" s="4">
        <v>114382</v>
      </c>
      <c r="M1196" s="4">
        <v>9046</v>
      </c>
      <c r="N1196" s="4">
        <v>1.4168530947054387</v>
      </c>
      <c r="O1196" s="4">
        <v>938.7</v>
      </c>
      <c r="P1196" s="4">
        <v>949.18999523355478</v>
      </c>
      <c r="Q1196" s="4">
        <v>928.21000476644531</v>
      </c>
      <c r="R1196" s="4">
        <v>25.683060109289617</v>
      </c>
      <c r="S1196" s="4">
        <v>22.404371584699451</v>
      </c>
      <c r="T1196" s="4"/>
      <c r="U1196" s="4"/>
      <c r="V1196" s="4">
        <v>940.24372001715142</v>
      </c>
      <c r="W1196" s="4">
        <v>67.476417183365228</v>
      </c>
      <c r="X1196" s="4">
        <v>57.919431405304231</v>
      </c>
      <c r="Y1196" s="4">
        <v>86.59038873948721</v>
      </c>
      <c r="Z1196" s="4">
        <v>938.7</v>
      </c>
      <c r="AA1196" s="4">
        <v>-1.7481378632683118</v>
      </c>
      <c r="AB1196" s="4">
        <v>-5.0466165059469796</v>
      </c>
      <c r="AC1196" s="4">
        <v>6.5969572853573357</v>
      </c>
      <c r="AD1196" s="4">
        <v>47.588115832495447</v>
      </c>
    </row>
    <row r="1197" spans="1:30" x14ac:dyDescent="0.3">
      <c r="A1197" s="3">
        <v>41613</v>
      </c>
      <c r="B1197" s="4">
        <v>953</v>
      </c>
      <c r="C1197" s="4">
        <v>956</v>
      </c>
      <c r="D1197" s="4">
        <v>944</v>
      </c>
      <c r="E1197" s="4">
        <v>945</v>
      </c>
      <c r="F1197" s="4">
        <v>52990</v>
      </c>
      <c r="G1197" s="4"/>
      <c r="H1197" s="4">
        <v>5028297600</v>
      </c>
      <c r="I1197" s="4"/>
      <c r="J1197" s="4">
        <v>-4</v>
      </c>
      <c r="K1197" s="4">
        <v>-0.42149631190727077</v>
      </c>
      <c r="L1197" s="4">
        <v>114538</v>
      </c>
      <c r="M1197" s="4">
        <v>156</v>
      </c>
      <c r="N1197" s="4">
        <v>0.67114093959731058</v>
      </c>
      <c r="O1197" s="4">
        <v>938.7</v>
      </c>
      <c r="P1197" s="4">
        <v>949.18999523355478</v>
      </c>
      <c r="Q1197" s="4">
        <v>928.21000476644531</v>
      </c>
      <c r="R1197" s="4">
        <v>25.668449197860966</v>
      </c>
      <c r="S1197" s="4">
        <v>20.320855614973262</v>
      </c>
      <c r="T1197" s="4"/>
      <c r="U1197" s="4"/>
      <c r="V1197" s="4">
        <v>940.69669906313698</v>
      </c>
      <c r="W1197" s="4">
        <v>65.222373360338722</v>
      </c>
      <c r="X1197" s="4">
        <v>60.35374539031573</v>
      </c>
      <c r="Y1197" s="4">
        <v>74.959629300384691</v>
      </c>
      <c r="Z1197" s="4">
        <v>938.7</v>
      </c>
      <c r="AA1197" s="4">
        <v>-1.2070221013750597</v>
      </c>
      <c r="AB1197" s="4">
        <v>-4.6809408483687021</v>
      </c>
      <c r="AC1197" s="4">
        <v>6.9478374939872847</v>
      </c>
      <c r="AD1197" s="4">
        <v>44.626996592187531</v>
      </c>
    </row>
    <row r="1198" spans="1:30" x14ac:dyDescent="0.3">
      <c r="A1198" s="3">
        <v>41614</v>
      </c>
      <c r="B1198" s="4">
        <v>944</v>
      </c>
      <c r="C1198" s="4">
        <v>945</v>
      </c>
      <c r="D1198" s="4">
        <v>938</v>
      </c>
      <c r="E1198" s="4">
        <v>941</v>
      </c>
      <c r="F1198" s="4">
        <v>40044</v>
      </c>
      <c r="G1198" s="4"/>
      <c r="H1198" s="4">
        <v>3768129000</v>
      </c>
      <c r="I1198" s="4"/>
      <c r="J1198" s="4">
        <v>-7</v>
      </c>
      <c r="K1198" s="4">
        <v>-0.73839662447257381</v>
      </c>
      <c r="L1198" s="4">
        <v>108430</v>
      </c>
      <c r="M1198" s="4">
        <v>-6108</v>
      </c>
      <c r="N1198" s="4">
        <v>0.23434171282488767</v>
      </c>
      <c r="O1198" s="4">
        <v>938.8</v>
      </c>
      <c r="P1198" s="4">
        <v>949.33755189785552</v>
      </c>
      <c r="Q1198" s="4">
        <v>928.26244810214439</v>
      </c>
      <c r="R1198" s="4">
        <v>25.824175824175828</v>
      </c>
      <c r="S1198" s="4">
        <v>22.527472527472526</v>
      </c>
      <c r="T1198" s="4"/>
      <c r="U1198" s="4"/>
      <c r="V1198" s="4">
        <v>940.72558486664775</v>
      </c>
      <c r="W1198" s="4">
        <v>55.075785138776531</v>
      </c>
      <c r="X1198" s="4">
        <v>58.594425306469333</v>
      </c>
      <c r="Y1198" s="4">
        <v>48.038504803390936</v>
      </c>
      <c r="Z1198" s="4">
        <v>938.8</v>
      </c>
      <c r="AA1198" s="4">
        <v>-1.0884040873404501</v>
      </c>
      <c r="AB1198" s="4">
        <v>-4.3387944901755349</v>
      </c>
      <c r="AC1198" s="4">
        <v>6.5007808056701695</v>
      </c>
      <c r="AD1198" s="4">
        <v>43.016961067595929</v>
      </c>
    </row>
    <row r="1199" spans="1:30" x14ac:dyDescent="0.3">
      <c r="A1199" s="3">
        <v>41617</v>
      </c>
      <c r="B1199" s="4">
        <v>941</v>
      </c>
      <c r="C1199" s="4">
        <v>946</v>
      </c>
      <c r="D1199" s="4">
        <v>940</v>
      </c>
      <c r="E1199" s="4">
        <v>945</v>
      </c>
      <c r="F1199" s="4">
        <v>19390</v>
      </c>
      <c r="G1199" s="4"/>
      <c r="H1199" s="4">
        <v>1828656200</v>
      </c>
      <c r="I1199" s="4"/>
      <c r="J1199" s="4">
        <v>5</v>
      </c>
      <c r="K1199" s="4">
        <v>0.53191489361702127</v>
      </c>
      <c r="L1199" s="4">
        <v>112378</v>
      </c>
      <c r="M1199" s="4">
        <v>3948</v>
      </c>
      <c r="N1199" s="4">
        <v>0.64433675914584954</v>
      </c>
      <c r="O1199" s="4">
        <v>938.95</v>
      </c>
      <c r="P1199" s="4">
        <v>949.74768493705949</v>
      </c>
      <c r="Q1199" s="4">
        <v>928.1523150629406</v>
      </c>
      <c r="R1199" s="4">
        <v>26.966292134831459</v>
      </c>
      <c r="S1199" s="4">
        <v>21.91011235955056</v>
      </c>
      <c r="T1199" s="4"/>
      <c r="U1199" s="4"/>
      <c r="V1199" s="4">
        <v>941.13267202220504</v>
      </c>
      <c r="W1199" s="4">
        <v>54.108494440343776</v>
      </c>
      <c r="X1199" s="4">
        <v>57.099115017760816</v>
      </c>
      <c r="Y1199" s="4">
        <v>48.127253285509696</v>
      </c>
      <c r="Z1199" s="4">
        <v>938.95</v>
      </c>
      <c r="AA1199" s="4">
        <v>-0.66397796138915055</v>
      </c>
      <c r="AB1199" s="4">
        <v>-3.9888119636244506</v>
      </c>
      <c r="AC1199" s="4">
        <v>6.6496680044706</v>
      </c>
      <c r="AD1199" s="4">
        <v>45.101799029694881</v>
      </c>
    </row>
    <row r="1200" spans="1:30" x14ac:dyDescent="0.3">
      <c r="A1200" s="3">
        <v>41618</v>
      </c>
      <c r="B1200" s="4">
        <v>946</v>
      </c>
      <c r="C1200" s="4">
        <v>947</v>
      </c>
      <c r="D1200" s="4">
        <v>942</v>
      </c>
      <c r="E1200" s="4">
        <v>942</v>
      </c>
      <c r="F1200" s="4">
        <v>16900</v>
      </c>
      <c r="G1200" s="4"/>
      <c r="H1200" s="4">
        <v>1595138599.9999998</v>
      </c>
      <c r="I1200" s="4"/>
      <c r="J1200" s="4">
        <v>-1</v>
      </c>
      <c r="K1200" s="4">
        <v>-0.10604453870625664</v>
      </c>
      <c r="L1200" s="4">
        <v>109726</v>
      </c>
      <c r="M1200" s="4">
        <v>-2652</v>
      </c>
      <c r="N1200" s="4">
        <v>0.33017360741293245</v>
      </c>
      <c r="O1200" s="4">
        <v>938.9</v>
      </c>
      <c r="P1200" s="4">
        <v>949.63126274023705</v>
      </c>
      <c r="Q1200" s="4">
        <v>928.16873725976291</v>
      </c>
      <c r="R1200" s="4">
        <v>28.000000000000004</v>
      </c>
      <c r="S1200" s="4">
        <v>22.285714285714285</v>
      </c>
      <c r="T1200" s="4"/>
      <c r="U1200" s="4"/>
      <c r="V1200" s="4">
        <v>941.21527468675686</v>
      </c>
      <c r="W1200" s="4">
        <v>49.115807887765413</v>
      </c>
      <c r="X1200" s="4">
        <v>54.438012641095689</v>
      </c>
      <c r="Y1200" s="4">
        <v>38.471398381104862</v>
      </c>
      <c r="Z1200" s="4">
        <v>938.9</v>
      </c>
      <c r="AA1200" s="4">
        <v>-0.56319990873350889</v>
      </c>
      <c r="AB1200" s="4">
        <v>-3.66256319649198</v>
      </c>
      <c r="AC1200" s="4">
        <v>6.1987265755169423</v>
      </c>
      <c r="AD1200" s="4">
        <v>43.835630215826683</v>
      </c>
    </row>
    <row r="1201" spans="1:30" x14ac:dyDescent="0.3">
      <c r="A1201" s="3">
        <v>41619</v>
      </c>
      <c r="B1201" s="4">
        <v>942</v>
      </c>
      <c r="C1201" s="4">
        <v>942</v>
      </c>
      <c r="D1201" s="4">
        <v>934</v>
      </c>
      <c r="E1201" s="4">
        <v>937</v>
      </c>
      <c r="F1201" s="4">
        <v>38984</v>
      </c>
      <c r="G1201" s="4"/>
      <c r="H1201" s="4">
        <v>3651507600</v>
      </c>
      <c r="I1201" s="4"/>
      <c r="J1201" s="4">
        <v>-6</v>
      </c>
      <c r="K1201" s="4">
        <v>-0.63626723223753978</v>
      </c>
      <c r="L1201" s="4">
        <v>108132</v>
      </c>
      <c r="M1201" s="4">
        <v>-1594</v>
      </c>
      <c r="N1201" s="4">
        <v>-0.17046665246111473</v>
      </c>
      <c r="O1201" s="4">
        <v>938.6</v>
      </c>
      <c r="P1201" s="4">
        <v>949.19056183589896</v>
      </c>
      <c r="Q1201" s="4">
        <v>928.00943816410108</v>
      </c>
      <c r="R1201" s="4">
        <v>23.976608187134499</v>
      </c>
      <c r="S1201" s="4">
        <v>27.485380116959064</v>
      </c>
      <c r="T1201" s="4"/>
      <c r="U1201" s="4"/>
      <c r="V1201" s="4">
        <v>940.81381995468473</v>
      </c>
      <c r="W1201" s="4">
        <v>37.289326470631487</v>
      </c>
      <c r="X1201" s="4">
        <v>48.721783917607617</v>
      </c>
      <c r="Y1201" s="4">
        <v>14.424411576679219</v>
      </c>
      <c r="Z1201" s="4">
        <v>938.6</v>
      </c>
      <c r="AA1201" s="4">
        <v>-0.87668491125418768</v>
      </c>
      <c r="AB1201" s="4">
        <v>-3.3972414550407617</v>
      </c>
      <c r="AC1201" s="4">
        <v>5.041113087573148</v>
      </c>
      <c r="AD1201" s="4">
        <v>41.777985513674821</v>
      </c>
    </row>
    <row r="1202" spans="1:30" x14ac:dyDescent="0.3">
      <c r="A1202" s="3">
        <v>41620</v>
      </c>
      <c r="B1202" s="4">
        <v>936</v>
      </c>
      <c r="C1202" s="4">
        <v>938</v>
      </c>
      <c r="D1202" s="4">
        <v>930</v>
      </c>
      <c r="E1202" s="4">
        <v>930</v>
      </c>
      <c r="F1202" s="4">
        <v>35494</v>
      </c>
      <c r="G1202" s="4"/>
      <c r="H1202" s="4">
        <v>3315890600</v>
      </c>
      <c r="I1202" s="4"/>
      <c r="J1202" s="4">
        <v>-6</v>
      </c>
      <c r="K1202" s="4">
        <v>-0.64102564102564097</v>
      </c>
      <c r="L1202" s="4">
        <v>108944</v>
      </c>
      <c r="M1202" s="4">
        <v>812</v>
      </c>
      <c r="N1202" s="4">
        <v>-0.87929656274980017</v>
      </c>
      <c r="O1202" s="4">
        <v>938.25</v>
      </c>
      <c r="P1202" s="4">
        <v>949.47274476231189</v>
      </c>
      <c r="Q1202" s="4">
        <v>927.02725523768811</v>
      </c>
      <c r="R1202" s="4">
        <v>23.837209302325579</v>
      </c>
      <c r="S1202" s="4">
        <v>27.906976744186046</v>
      </c>
      <c r="T1202" s="4">
        <v>13.663853207585518</v>
      </c>
      <c r="U1202" s="4"/>
      <c r="V1202" s="4">
        <v>939.7839323399528</v>
      </c>
      <c r="W1202" s="4">
        <v>24.859550980420991</v>
      </c>
      <c r="X1202" s="4">
        <v>40.767706271878744</v>
      </c>
      <c r="Y1202" s="4">
        <v>-6.9567596024945146</v>
      </c>
      <c r="Z1202" s="4">
        <v>938.25</v>
      </c>
      <c r="AA1202" s="4">
        <v>-1.6707066663769865</v>
      </c>
      <c r="AB1202" s="4">
        <v>-3.2328095704061162</v>
      </c>
      <c r="AC1202" s="4">
        <v>3.1242058080582593</v>
      </c>
      <c r="AD1202" s="4">
        <v>39.074983522622453</v>
      </c>
    </row>
    <row r="1203" spans="1:30" x14ac:dyDescent="0.3">
      <c r="A1203" s="3">
        <v>41621</v>
      </c>
      <c r="B1203" s="4">
        <v>927</v>
      </c>
      <c r="C1203" s="4">
        <v>927</v>
      </c>
      <c r="D1203" s="4">
        <v>905</v>
      </c>
      <c r="E1203" s="4">
        <v>914</v>
      </c>
      <c r="F1203" s="4">
        <v>91394</v>
      </c>
      <c r="G1203" s="4"/>
      <c r="H1203" s="4">
        <v>8341889399.999999</v>
      </c>
      <c r="I1203" s="4"/>
      <c r="J1203" s="4">
        <v>-20</v>
      </c>
      <c r="K1203" s="4">
        <v>-2.1413276231263381</v>
      </c>
      <c r="L1203" s="4">
        <v>116740</v>
      </c>
      <c r="M1203" s="4">
        <v>7796</v>
      </c>
      <c r="N1203" s="4">
        <v>-2.4962662684019605</v>
      </c>
      <c r="O1203" s="4">
        <v>937.4</v>
      </c>
      <c r="P1203" s="4">
        <v>952.57102501481029</v>
      </c>
      <c r="Q1203" s="4">
        <v>922.22897498518967</v>
      </c>
      <c r="R1203" s="4">
        <v>22.162162162162161</v>
      </c>
      <c r="S1203" s="4">
        <v>35.67567567567567</v>
      </c>
      <c r="T1203" s="4">
        <v>13.72588281638545</v>
      </c>
      <c r="U1203" s="4"/>
      <c r="V1203" s="4">
        <v>937.32831973614782</v>
      </c>
      <c r="W1203" s="4">
        <v>22.455386928123801</v>
      </c>
      <c r="X1203" s="4">
        <v>34.663599823960432</v>
      </c>
      <c r="Y1203" s="4">
        <v>-1.9610388635494616</v>
      </c>
      <c r="Z1203" s="4">
        <v>937.4</v>
      </c>
      <c r="AA1203" s="4">
        <v>-3.5501173672125788</v>
      </c>
      <c r="AB1203" s="4">
        <v>-3.2630293605781602</v>
      </c>
      <c r="AC1203" s="4">
        <v>-0.57417601326883716</v>
      </c>
      <c r="AD1203" s="4">
        <v>33.811621876115652</v>
      </c>
    </row>
    <row r="1204" spans="1:30" x14ac:dyDescent="0.3">
      <c r="A1204" s="3">
        <v>41624</v>
      </c>
      <c r="B1204" s="4">
        <v>913</v>
      </c>
      <c r="C1204" s="4">
        <v>923</v>
      </c>
      <c r="D1204" s="4">
        <v>912</v>
      </c>
      <c r="E1204" s="4">
        <v>918</v>
      </c>
      <c r="F1204" s="4">
        <v>39670</v>
      </c>
      <c r="G1204" s="4"/>
      <c r="H1204" s="4">
        <v>3643754800</v>
      </c>
      <c r="I1204" s="4"/>
      <c r="J1204" s="4">
        <v>6</v>
      </c>
      <c r="K1204" s="4">
        <v>0.6578947368421052</v>
      </c>
      <c r="L1204" s="4">
        <v>121312</v>
      </c>
      <c r="M1204" s="4">
        <v>4572</v>
      </c>
      <c r="N1204" s="4">
        <v>-1.9963702359346691</v>
      </c>
      <c r="O1204" s="4">
        <v>936.7</v>
      </c>
      <c r="P1204" s="4">
        <v>953.95224623056379</v>
      </c>
      <c r="Q1204" s="4">
        <v>919.4477537694363</v>
      </c>
      <c r="R1204" s="4">
        <v>22.043010752688168</v>
      </c>
      <c r="S1204" s="4">
        <v>32.795698924731177</v>
      </c>
      <c r="T1204" s="4">
        <v>13.49937842152406</v>
      </c>
      <c r="U1204" s="4"/>
      <c r="V1204" s="4">
        <v>935.48752738032431</v>
      </c>
      <c r="W1204" s="4">
        <v>23.466989978226323</v>
      </c>
      <c r="X1204" s="4">
        <v>30.931396542049061</v>
      </c>
      <c r="Y1204" s="4">
        <v>8.5381768505808466</v>
      </c>
      <c r="Z1204" s="4">
        <v>936.7</v>
      </c>
      <c r="AA1204" s="4">
        <v>-4.6630446414602602</v>
      </c>
      <c r="AB1204" s="4">
        <v>-3.3963641492335985</v>
      </c>
      <c r="AC1204" s="4">
        <v>-2.5333609844533234</v>
      </c>
      <c r="AD1204" s="4">
        <v>36.07749000639113</v>
      </c>
    </row>
    <row r="1205" spans="1:30" x14ac:dyDescent="0.3">
      <c r="A1205" s="3">
        <v>41625</v>
      </c>
      <c r="B1205" s="4">
        <v>918</v>
      </c>
      <c r="C1205" s="4">
        <v>920</v>
      </c>
      <c r="D1205" s="4">
        <v>908</v>
      </c>
      <c r="E1205" s="4">
        <v>910</v>
      </c>
      <c r="F1205" s="4">
        <v>24582</v>
      </c>
      <c r="G1205" s="4"/>
      <c r="H1205" s="4">
        <v>2252327400</v>
      </c>
      <c r="I1205" s="4"/>
      <c r="J1205" s="4">
        <v>-8</v>
      </c>
      <c r="K1205" s="4">
        <v>-0.8714596949891068</v>
      </c>
      <c r="L1205" s="4">
        <v>124712</v>
      </c>
      <c r="M1205" s="4">
        <v>3400</v>
      </c>
      <c r="N1205" s="4">
        <v>-2.6842048978718878</v>
      </c>
      <c r="O1205" s="4">
        <v>935.1</v>
      </c>
      <c r="P1205" s="4">
        <v>955.7</v>
      </c>
      <c r="Q1205" s="4">
        <v>914.5</v>
      </c>
      <c r="R1205" s="4">
        <v>17.837837837837835</v>
      </c>
      <c r="S1205" s="4">
        <v>35.135135135135137</v>
      </c>
      <c r="T1205" s="4">
        <v>14.774888625605692</v>
      </c>
      <c r="U1205" s="4"/>
      <c r="V1205" s="4">
        <v>933.06014382029332</v>
      </c>
      <c r="W1205" s="4">
        <v>18.912633841693367</v>
      </c>
      <c r="X1205" s="4">
        <v>26.925142308597163</v>
      </c>
      <c r="Y1205" s="4">
        <v>2.8876169078857785</v>
      </c>
      <c r="Z1205" s="4">
        <v>935.1</v>
      </c>
      <c r="AA1205" s="4">
        <v>-6.1200327379056034</v>
      </c>
      <c r="AB1205" s="4">
        <v>-3.6557611576785511</v>
      </c>
      <c r="AC1205" s="4">
        <v>-4.9285431604541046</v>
      </c>
      <c r="AD1205" s="4">
        <v>33.652152773304728</v>
      </c>
    </row>
    <row r="1206" spans="1:30" x14ac:dyDescent="0.3">
      <c r="A1206" s="3">
        <v>41626</v>
      </c>
      <c r="B1206" s="4">
        <v>908</v>
      </c>
      <c r="C1206" s="4">
        <v>913</v>
      </c>
      <c r="D1206" s="4">
        <v>902</v>
      </c>
      <c r="E1206" s="4">
        <v>906</v>
      </c>
      <c r="F1206" s="4">
        <v>71224</v>
      </c>
      <c r="G1206" s="4"/>
      <c r="H1206" s="4">
        <v>6461463800</v>
      </c>
      <c r="I1206" s="4"/>
      <c r="J1206" s="4">
        <v>-10</v>
      </c>
      <c r="K1206" s="4">
        <v>-1.0917030567685588</v>
      </c>
      <c r="L1206" s="4">
        <v>128188</v>
      </c>
      <c r="M1206" s="4">
        <v>3476</v>
      </c>
      <c r="N1206" s="4">
        <v>-2.92510446801671</v>
      </c>
      <c r="O1206" s="4">
        <v>933.3</v>
      </c>
      <c r="P1206" s="4">
        <v>957.20062760682231</v>
      </c>
      <c r="Q1206" s="4">
        <v>909.3993723931776</v>
      </c>
      <c r="R1206" s="4">
        <v>15.789473684210526</v>
      </c>
      <c r="S1206" s="4">
        <v>37.368421052631575</v>
      </c>
      <c r="T1206" s="4">
        <v>16.464785770660004</v>
      </c>
      <c r="U1206" s="4"/>
      <c r="V1206" s="4">
        <v>930.48298726597966</v>
      </c>
      <c r="W1206" s="4">
        <v>15.571385524091875</v>
      </c>
      <c r="X1206" s="4">
        <v>23.140556713762066</v>
      </c>
      <c r="Y1206" s="4">
        <v>0.43304314475149397</v>
      </c>
      <c r="Z1206" s="4">
        <v>933.3</v>
      </c>
      <c r="AA1206" s="4">
        <v>-7.510891984546106</v>
      </c>
      <c r="AB1206" s="4">
        <v>-4.0229164745230799</v>
      </c>
      <c r="AC1206" s="4">
        <v>-6.9759510200460522</v>
      </c>
      <c r="AD1206" s="4">
        <v>32.502161711792112</v>
      </c>
    </row>
    <row r="1207" spans="1:30" x14ac:dyDescent="0.3">
      <c r="A1207" s="3">
        <v>41627</v>
      </c>
      <c r="B1207" s="4">
        <v>909</v>
      </c>
      <c r="C1207" s="4">
        <v>913</v>
      </c>
      <c r="D1207" s="4">
        <v>907</v>
      </c>
      <c r="E1207" s="4">
        <v>908</v>
      </c>
      <c r="F1207" s="4">
        <v>30298</v>
      </c>
      <c r="G1207" s="4"/>
      <c r="H1207" s="4">
        <v>2754570200</v>
      </c>
      <c r="I1207" s="4"/>
      <c r="J1207" s="4">
        <v>1</v>
      </c>
      <c r="K1207" s="4">
        <v>0.11025358324145534</v>
      </c>
      <c r="L1207" s="4">
        <v>128266</v>
      </c>
      <c r="M1207" s="4">
        <v>78</v>
      </c>
      <c r="N1207" s="4">
        <v>-2.5855594893251821</v>
      </c>
      <c r="O1207" s="4">
        <v>932.1</v>
      </c>
      <c r="P1207" s="4">
        <v>958.42793193549392</v>
      </c>
      <c r="Q1207" s="4">
        <v>905.77206806450613</v>
      </c>
      <c r="R1207" s="4">
        <v>16.129032258064516</v>
      </c>
      <c r="S1207" s="4">
        <v>33.87096774193548</v>
      </c>
      <c r="T1207" s="4">
        <v>17.195023275091057</v>
      </c>
      <c r="U1207" s="4"/>
      <c r="V1207" s="4">
        <v>928.34175038350543</v>
      </c>
      <c r="W1207" s="4">
        <v>14.825368127172361</v>
      </c>
      <c r="X1207" s="4">
        <v>20.36882718489883</v>
      </c>
      <c r="Y1207" s="4">
        <v>3.7384500117194222</v>
      </c>
      <c r="Z1207" s="4">
        <v>932.1</v>
      </c>
      <c r="AA1207" s="4">
        <v>-8.355458152317965</v>
      </c>
      <c r="AB1207" s="4">
        <v>-4.4355394914559261</v>
      </c>
      <c r="AC1207" s="4">
        <v>-7.8398373217240778</v>
      </c>
      <c r="AD1207" s="4">
        <v>33.694710586593061</v>
      </c>
    </row>
    <row r="1208" spans="1:30" x14ac:dyDescent="0.3">
      <c r="A1208" s="3">
        <v>41628</v>
      </c>
      <c r="B1208" s="4">
        <v>909</v>
      </c>
      <c r="C1208" s="4">
        <v>913</v>
      </c>
      <c r="D1208" s="4">
        <v>901</v>
      </c>
      <c r="E1208" s="4">
        <v>905</v>
      </c>
      <c r="F1208" s="4">
        <v>34754</v>
      </c>
      <c r="G1208" s="4"/>
      <c r="H1208" s="4">
        <v>3158581000</v>
      </c>
      <c r="I1208" s="4"/>
      <c r="J1208" s="4">
        <v>-4</v>
      </c>
      <c r="K1208" s="4">
        <v>-0.44004400440044</v>
      </c>
      <c r="L1208" s="4">
        <v>127190</v>
      </c>
      <c r="M1208" s="4">
        <v>-1076</v>
      </c>
      <c r="N1208" s="4">
        <v>-2.7718091963901972</v>
      </c>
      <c r="O1208" s="4">
        <v>930.8</v>
      </c>
      <c r="P1208" s="4">
        <v>959.66243232993361</v>
      </c>
      <c r="Q1208" s="4">
        <v>901.9375676700663</v>
      </c>
      <c r="R1208" s="4">
        <v>15.625</v>
      </c>
      <c r="S1208" s="4">
        <v>34.375</v>
      </c>
      <c r="T1208" s="4">
        <v>18.218959445303824</v>
      </c>
      <c r="U1208" s="4"/>
      <c r="V1208" s="4">
        <v>926.11872653745718</v>
      </c>
      <c r="W1208" s="4">
        <v>12.782129476085922</v>
      </c>
      <c r="X1208" s="4">
        <v>17.83992794862786</v>
      </c>
      <c r="Y1208" s="4">
        <v>2.6665325310020478</v>
      </c>
      <c r="Z1208" s="4">
        <v>930.8</v>
      </c>
      <c r="AA1208" s="4">
        <v>-9.1612526353038675</v>
      </c>
      <c r="AB1208" s="4">
        <v>-4.8856074099176352</v>
      </c>
      <c r="AC1208" s="4">
        <v>-8.5512904507724645</v>
      </c>
      <c r="AD1208" s="4">
        <v>32.780247447728485</v>
      </c>
    </row>
    <row r="1209" spans="1:30" x14ac:dyDescent="0.3">
      <c r="A1209" s="3">
        <v>41631</v>
      </c>
      <c r="B1209" s="4">
        <v>904</v>
      </c>
      <c r="C1209" s="4">
        <v>905</v>
      </c>
      <c r="D1209" s="4">
        <v>885</v>
      </c>
      <c r="E1209" s="4">
        <v>893</v>
      </c>
      <c r="F1209" s="4">
        <v>128512</v>
      </c>
      <c r="G1209" s="4"/>
      <c r="H1209" s="4">
        <v>11463855000</v>
      </c>
      <c r="I1209" s="4"/>
      <c r="J1209" s="4">
        <v>-15</v>
      </c>
      <c r="K1209" s="4">
        <v>-1.6519823788546255</v>
      </c>
      <c r="L1209" s="4">
        <v>135724</v>
      </c>
      <c r="M1209" s="4">
        <v>8534</v>
      </c>
      <c r="N1209" s="4">
        <v>-3.8544358311800129</v>
      </c>
      <c r="O1209" s="4">
        <v>928.8</v>
      </c>
      <c r="P1209" s="4">
        <v>961.99397535698301</v>
      </c>
      <c r="Q1209" s="4">
        <v>895.60602464301689</v>
      </c>
      <c r="R1209" s="4">
        <v>14.215686274509803</v>
      </c>
      <c r="S1209" s="4">
        <v>39.705882352941181</v>
      </c>
      <c r="T1209" s="4">
        <v>19.749262475606855</v>
      </c>
      <c r="U1209" s="4"/>
      <c r="V1209" s="4">
        <v>922.96456210531846</v>
      </c>
      <c r="W1209" s="4">
        <v>13.199782223823362</v>
      </c>
      <c r="X1209" s="4">
        <v>16.29321270702636</v>
      </c>
      <c r="Y1209" s="4">
        <v>7.0129212574173678</v>
      </c>
      <c r="Z1209" s="4">
        <v>928.8</v>
      </c>
      <c r="AA1209" s="4">
        <v>-10.645436317013036</v>
      </c>
      <c r="AB1209" s="4">
        <v>-5.4341625439267212</v>
      </c>
      <c r="AC1209" s="4">
        <v>-10.42254754617263</v>
      </c>
      <c r="AD1209" s="4">
        <v>29.418525696767055</v>
      </c>
    </row>
    <row r="1210" spans="1:30" x14ac:dyDescent="0.3">
      <c r="A1210" s="3">
        <v>41632</v>
      </c>
      <c r="B1210" s="4">
        <v>892</v>
      </c>
      <c r="C1210" s="4">
        <v>907</v>
      </c>
      <c r="D1210" s="4">
        <v>892</v>
      </c>
      <c r="E1210" s="4">
        <v>900</v>
      </c>
      <c r="F1210" s="4">
        <v>95624</v>
      </c>
      <c r="G1210" s="4"/>
      <c r="H1210" s="4">
        <v>8621229200</v>
      </c>
      <c r="I1210" s="4"/>
      <c r="J1210" s="4">
        <v>8</v>
      </c>
      <c r="K1210" s="4">
        <v>0.89686098654708524</v>
      </c>
      <c r="L1210" s="4">
        <v>121156</v>
      </c>
      <c r="M1210" s="4">
        <v>-14568</v>
      </c>
      <c r="N1210" s="4">
        <v>-2.8864310763420558</v>
      </c>
      <c r="O1210" s="4">
        <v>926.75</v>
      </c>
      <c r="P1210" s="4">
        <v>961.69495671767243</v>
      </c>
      <c r="Q1210" s="4">
        <v>891.80504328232757</v>
      </c>
      <c r="R1210" s="4">
        <v>11.483253588516746</v>
      </c>
      <c r="S1210" s="4">
        <v>38.755980861244019</v>
      </c>
      <c r="T1210" s="4">
        <v>21.099911826256207</v>
      </c>
      <c r="U1210" s="4"/>
      <c r="V1210" s="4">
        <v>920.77746095243094</v>
      </c>
      <c r="W1210" s="4">
        <v>18.233817080033187</v>
      </c>
      <c r="X1210" s="4">
        <v>16.940080831361968</v>
      </c>
      <c r="Y1210" s="4">
        <v>20.821289577375623</v>
      </c>
      <c r="Z1210" s="4">
        <v>926.75</v>
      </c>
      <c r="AA1210" s="4">
        <v>-11.128538217873256</v>
      </c>
      <c r="AB1210" s="4">
        <v>-5.9764840366835346</v>
      </c>
      <c r="AC1210" s="4">
        <v>-10.304108362379443</v>
      </c>
      <c r="AD1210" s="4">
        <v>33.599831277742247</v>
      </c>
    </row>
    <row r="1211" spans="1:30" x14ac:dyDescent="0.3">
      <c r="A1211" s="3">
        <v>41633</v>
      </c>
      <c r="B1211" s="4">
        <v>903</v>
      </c>
      <c r="C1211" s="4">
        <v>904</v>
      </c>
      <c r="D1211" s="4">
        <v>898</v>
      </c>
      <c r="E1211" s="4">
        <v>903</v>
      </c>
      <c r="F1211" s="4">
        <v>48792</v>
      </c>
      <c r="G1211" s="4"/>
      <c r="H1211" s="4">
        <v>4397989800</v>
      </c>
      <c r="I1211" s="4"/>
      <c r="J1211" s="4">
        <v>2</v>
      </c>
      <c r="K1211" s="4">
        <v>0.22197558268590456</v>
      </c>
      <c r="L1211" s="4">
        <v>114208</v>
      </c>
      <c r="M1211" s="4">
        <v>-6948</v>
      </c>
      <c r="N1211" s="4">
        <v>-2.388930926386339</v>
      </c>
      <c r="O1211" s="4">
        <v>925.1</v>
      </c>
      <c r="P1211" s="4">
        <v>961.23806857041484</v>
      </c>
      <c r="Q1211" s="4">
        <v>888.96193142958521</v>
      </c>
      <c r="R1211" s="4">
        <v>11.650485436893202</v>
      </c>
      <c r="S1211" s="4">
        <v>38.834951456310677</v>
      </c>
      <c r="T1211" s="4">
        <v>22.686956360669164</v>
      </c>
      <c r="U1211" s="4"/>
      <c r="V1211" s="4">
        <v>919.08436943315178</v>
      </c>
      <c r="W1211" s="4">
        <v>26.441592339069743</v>
      </c>
      <c r="X1211" s="4">
        <v>20.107251333931227</v>
      </c>
      <c r="Y1211" s="4">
        <v>39.110274349346774</v>
      </c>
      <c r="Z1211" s="4">
        <v>925.1</v>
      </c>
      <c r="AA1211" s="4">
        <v>-11.140899670480167</v>
      </c>
      <c r="AB1211" s="4">
        <v>-6.4683331446641663</v>
      </c>
      <c r="AC1211" s="4">
        <v>-9.3451330516320006</v>
      </c>
      <c r="AD1211" s="4">
        <v>35.32819745038686</v>
      </c>
    </row>
    <row r="1212" spans="1:30" x14ac:dyDescent="0.3">
      <c r="A1212" s="3">
        <v>41634</v>
      </c>
      <c r="B1212" s="4">
        <v>903</v>
      </c>
      <c r="C1212" s="4">
        <v>904</v>
      </c>
      <c r="D1212" s="4">
        <v>885</v>
      </c>
      <c r="E1212" s="4">
        <v>896</v>
      </c>
      <c r="F1212" s="4">
        <v>84590</v>
      </c>
      <c r="G1212" s="4"/>
      <c r="H1212" s="4">
        <v>7544750000</v>
      </c>
      <c r="I1212" s="4"/>
      <c r="J1212" s="4">
        <v>-5</v>
      </c>
      <c r="K1212" s="4">
        <v>-0.55493895671476134</v>
      </c>
      <c r="L1212" s="4">
        <v>124116</v>
      </c>
      <c r="M1212" s="4">
        <v>9908</v>
      </c>
      <c r="N1212" s="4">
        <v>-2.9199848312476346</v>
      </c>
      <c r="O1212" s="4">
        <v>922.95</v>
      </c>
      <c r="P1212" s="4">
        <v>960.60886349851785</v>
      </c>
      <c r="Q1212" s="4">
        <v>885.29113650148224</v>
      </c>
      <c r="R1212" s="4">
        <v>11.009174311926605</v>
      </c>
      <c r="S1212" s="4">
        <v>42.660550458715598</v>
      </c>
      <c r="T1212" s="4">
        <v>24.530411151492377</v>
      </c>
      <c r="U1212" s="4"/>
      <c r="V1212" s="4">
        <v>916.88585805856587</v>
      </c>
      <c r="W1212" s="4">
        <v>27.276851033064037</v>
      </c>
      <c r="X1212" s="4">
        <v>22.497117900308833</v>
      </c>
      <c r="Y1212" s="4">
        <v>36.83631729857445</v>
      </c>
      <c r="Z1212" s="4">
        <v>922.95</v>
      </c>
      <c r="AA1212" s="4">
        <v>-11.582027308044303</v>
      </c>
      <c r="AB1212" s="4">
        <v>-6.9553516364146564</v>
      </c>
      <c r="AC1212" s="4">
        <v>-9.2533513432592933</v>
      </c>
      <c r="AD1212" s="4">
        <v>33.205308510106661</v>
      </c>
    </row>
    <row r="1213" spans="1:30" x14ac:dyDescent="0.3">
      <c r="A1213" s="3">
        <v>41635</v>
      </c>
      <c r="B1213" s="4">
        <v>898</v>
      </c>
      <c r="C1213" s="4">
        <v>910</v>
      </c>
      <c r="D1213" s="4">
        <v>896</v>
      </c>
      <c r="E1213" s="4">
        <v>907</v>
      </c>
      <c r="F1213" s="4">
        <v>87282</v>
      </c>
      <c r="G1213" s="4"/>
      <c r="H1213" s="4">
        <v>7887529200</v>
      </c>
      <c r="I1213" s="4"/>
      <c r="J1213" s="4">
        <v>16</v>
      </c>
      <c r="K1213" s="4">
        <v>1.7957351290684627</v>
      </c>
      <c r="L1213" s="4">
        <v>107922</v>
      </c>
      <c r="M1213" s="4">
        <v>-16194</v>
      </c>
      <c r="N1213" s="4">
        <v>-1.5574971509198483</v>
      </c>
      <c r="O1213" s="4">
        <v>921.35</v>
      </c>
      <c r="P1213" s="4">
        <v>958.86413067098852</v>
      </c>
      <c r="Q1213" s="4">
        <v>883.83586932901153</v>
      </c>
      <c r="R1213" s="4">
        <v>11.061946902654867</v>
      </c>
      <c r="S1213" s="4">
        <v>41.150442477876112</v>
      </c>
      <c r="T1213" s="4">
        <v>27.343273933010828</v>
      </c>
      <c r="U1213" s="4"/>
      <c r="V1213" s="4">
        <v>915.94434776727383</v>
      </c>
      <c r="W1213" s="4">
        <v>39.136948307756974</v>
      </c>
      <c r="X1213" s="4">
        <v>28.043728036124879</v>
      </c>
      <c r="Y1213" s="4">
        <v>61.323388851021171</v>
      </c>
      <c r="Z1213" s="4">
        <v>921.35</v>
      </c>
      <c r="AA1213" s="4">
        <v>-10.918158336813462</v>
      </c>
      <c r="AB1213" s="4">
        <v>-7.3327617983573994</v>
      </c>
      <c r="AC1213" s="4">
        <v>-7.1707930769121262</v>
      </c>
      <c r="AD1213" s="4">
        <v>39.24429300189864</v>
      </c>
    </row>
    <row r="1214" spans="1:30" x14ac:dyDescent="0.3">
      <c r="A1214" s="3">
        <v>41638</v>
      </c>
      <c r="B1214" s="4">
        <v>908</v>
      </c>
      <c r="C1214" s="4">
        <v>920</v>
      </c>
      <c r="D1214" s="4">
        <v>908</v>
      </c>
      <c r="E1214" s="4">
        <v>911</v>
      </c>
      <c r="F1214" s="4">
        <v>85206</v>
      </c>
      <c r="G1214" s="4"/>
      <c r="H1214" s="4">
        <v>7783848400</v>
      </c>
      <c r="I1214" s="4"/>
      <c r="J1214" s="4">
        <v>8</v>
      </c>
      <c r="K1214" s="4">
        <v>0.88593576965669985</v>
      </c>
      <c r="L1214" s="4">
        <v>104050</v>
      </c>
      <c r="M1214" s="4">
        <v>-3872</v>
      </c>
      <c r="N1214" s="4">
        <v>-0.98902293228997096</v>
      </c>
      <c r="O1214" s="4">
        <v>920.1</v>
      </c>
      <c r="P1214" s="4">
        <v>957.24242856895603</v>
      </c>
      <c r="Q1214" s="4">
        <v>882.95757143104402</v>
      </c>
      <c r="R1214" s="4">
        <v>15.086206896551724</v>
      </c>
      <c r="S1214" s="4">
        <v>37.931034482758626</v>
      </c>
      <c r="T1214" s="4">
        <v>28.897745477726279</v>
      </c>
      <c r="U1214" s="4"/>
      <c r="V1214" s="4">
        <v>915.47345750372392</v>
      </c>
      <c r="W1214" s="4">
        <v>50.853203633742744</v>
      </c>
      <c r="X1214" s="4">
        <v>35.646886568664165</v>
      </c>
      <c r="Y1214" s="4">
        <v>81.26583776389991</v>
      </c>
      <c r="Z1214" s="4">
        <v>920.1</v>
      </c>
      <c r="AA1214" s="4">
        <v>-9.9545212985350418</v>
      </c>
      <c r="AB1214" s="4">
        <v>-7.5824531793266985</v>
      </c>
      <c r="AC1214" s="4">
        <v>-4.7441362384166865</v>
      </c>
      <c r="AD1214" s="4">
        <v>41.276543675376764</v>
      </c>
    </row>
    <row r="1215" spans="1:30" x14ac:dyDescent="0.3">
      <c r="A1215" s="3">
        <v>41639</v>
      </c>
      <c r="B1215" s="4">
        <v>908</v>
      </c>
      <c r="C1215" s="4">
        <v>914</v>
      </c>
      <c r="D1215" s="4">
        <v>899</v>
      </c>
      <c r="E1215" s="4">
        <v>911</v>
      </c>
      <c r="F1215" s="4">
        <v>72580</v>
      </c>
      <c r="G1215" s="4"/>
      <c r="H1215" s="4">
        <v>6603514800</v>
      </c>
      <c r="I1215" s="4"/>
      <c r="J1215" s="4">
        <v>-2</v>
      </c>
      <c r="K1215" s="4">
        <v>-0.21905805038335158</v>
      </c>
      <c r="L1215" s="4">
        <v>98646</v>
      </c>
      <c r="M1215" s="4">
        <v>-5404</v>
      </c>
      <c r="N1215" s="4">
        <v>-0.83814085120279147</v>
      </c>
      <c r="O1215" s="4">
        <v>918.7</v>
      </c>
      <c r="P1215" s="4">
        <v>954.98829012229703</v>
      </c>
      <c r="Q1215" s="4">
        <v>882.41170987770306</v>
      </c>
      <c r="R1215" s="4">
        <v>14.462809917355374</v>
      </c>
      <c r="S1215" s="4">
        <v>40.082644628099175</v>
      </c>
      <c r="T1215" s="4">
        <v>30.646230326211128</v>
      </c>
      <c r="U1215" s="4"/>
      <c r="V1215" s="4">
        <v>915.0474139319407</v>
      </c>
      <c r="W1215" s="4">
        <v>58.664040517733262</v>
      </c>
      <c r="X1215" s="4">
        <v>43.319271218353862</v>
      </c>
      <c r="Y1215" s="4">
        <v>89.353579116492057</v>
      </c>
      <c r="Z1215" s="4">
        <v>918.7</v>
      </c>
      <c r="AA1215" s="4">
        <v>-9.0860931768237378</v>
      </c>
      <c r="AB1215" s="4">
        <v>-7.7256569886121307</v>
      </c>
      <c r="AC1215" s="4">
        <v>-2.7208723764232143</v>
      </c>
      <c r="AD1215" s="4">
        <v>41.276543675376772</v>
      </c>
    </row>
    <row r="1216" spans="1:30" x14ac:dyDescent="0.3">
      <c r="A1216" s="3">
        <v>41641</v>
      </c>
      <c r="B1216" s="4">
        <v>912</v>
      </c>
      <c r="C1216" s="4">
        <v>912</v>
      </c>
      <c r="D1216" s="4">
        <v>899</v>
      </c>
      <c r="E1216" s="4">
        <v>907</v>
      </c>
      <c r="F1216" s="4">
        <v>56510</v>
      </c>
      <c r="G1216" s="4"/>
      <c r="H1216" s="4">
        <v>5121998000</v>
      </c>
      <c r="I1216" s="4"/>
      <c r="J1216" s="4">
        <v>-2</v>
      </c>
      <c r="K1216" s="4">
        <v>-0.22002200220022</v>
      </c>
      <c r="L1216" s="4">
        <v>107880</v>
      </c>
      <c r="M1216" s="4">
        <v>9234</v>
      </c>
      <c r="N1216" s="4">
        <v>-1.0311528179387903</v>
      </c>
      <c r="O1216" s="4">
        <v>916.45</v>
      </c>
      <c r="P1216" s="4">
        <v>949.64924697941206</v>
      </c>
      <c r="Q1216" s="4">
        <v>883.25075302058804</v>
      </c>
      <c r="R1216" s="4">
        <v>8.7866108786610884</v>
      </c>
      <c r="S1216" s="4">
        <v>40.585774058577407</v>
      </c>
      <c r="T1216" s="4">
        <v>33.525660218352883</v>
      </c>
      <c r="U1216" s="4"/>
      <c r="V1216" s="4">
        <v>914.2809935574702</v>
      </c>
      <c r="W1216" s="4">
        <v>60.061741297536457</v>
      </c>
      <c r="X1216" s="4">
        <v>48.900094578081394</v>
      </c>
      <c r="Y1216" s="4">
        <v>82.385034736446585</v>
      </c>
      <c r="Z1216" s="4">
        <v>916.45</v>
      </c>
      <c r="AA1216" s="4">
        <v>-8.6212438714735526</v>
      </c>
      <c r="AB1216" s="4">
        <v>-7.8109509774560753</v>
      </c>
      <c r="AC1216" s="4">
        <v>-1.6205857880349548</v>
      </c>
      <c r="AD1216" s="4">
        <v>39.801377028918822</v>
      </c>
    </row>
    <row r="1217" spans="1:30" x14ac:dyDescent="0.3">
      <c r="A1217" s="3">
        <v>41642</v>
      </c>
      <c r="B1217" s="4">
        <v>904</v>
      </c>
      <c r="C1217" s="4">
        <v>905</v>
      </c>
      <c r="D1217" s="4">
        <v>887</v>
      </c>
      <c r="E1217" s="4">
        <v>902</v>
      </c>
      <c r="F1217" s="4">
        <v>132754</v>
      </c>
      <c r="G1217" s="4"/>
      <c r="H1217" s="4">
        <v>11912184000</v>
      </c>
      <c r="I1217" s="4"/>
      <c r="J1217" s="4">
        <v>-4</v>
      </c>
      <c r="K1217" s="4">
        <v>-0.44150110375275936</v>
      </c>
      <c r="L1217" s="4">
        <v>122358</v>
      </c>
      <c r="M1217" s="4">
        <v>14478</v>
      </c>
      <c r="N1217" s="4">
        <v>-1.3452914798206228</v>
      </c>
      <c r="O1217" s="4">
        <v>914.3</v>
      </c>
      <c r="P1217" s="4">
        <v>945.32321711234988</v>
      </c>
      <c r="Q1217" s="4">
        <v>883.27678288765003</v>
      </c>
      <c r="R1217" s="4">
        <v>8.097165991902834</v>
      </c>
      <c r="S1217" s="4">
        <v>44.129554655870443</v>
      </c>
      <c r="T1217" s="4">
        <v>36.39387727261645</v>
      </c>
      <c r="U1217" s="4"/>
      <c r="V1217" s="4">
        <v>913.11137512342543</v>
      </c>
      <c r="W1217" s="4">
        <v>56.231637055500492</v>
      </c>
      <c r="X1217" s="4">
        <v>51.343942070554426</v>
      </c>
      <c r="Y1217" s="4">
        <v>66.007027025392617</v>
      </c>
      <c r="Z1217" s="4">
        <v>914.3</v>
      </c>
      <c r="AA1217" s="4">
        <v>-8.5576583032194549</v>
      </c>
      <c r="AB1217" s="4">
        <v>-7.8820659608621115</v>
      </c>
      <c r="AC1217" s="4">
        <v>-1.3511846847146867</v>
      </c>
      <c r="AD1217" s="4">
        <v>38.013797294240227</v>
      </c>
    </row>
    <row r="1218" spans="1:30" x14ac:dyDescent="0.3">
      <c r="A1218" s="3">
        <v>41645</v>
      </c>
      <c r="B1218" s="4">
        <v>900</v>
      </c>
      <c r="C1218" s="4">
        <v>900</v>
      </c>
      <c r="D1218" s="4">
        <v>888</v>
      </c>
      <c r="E1218" s="4">
        <v>893</v>
      </c>
      <c r="F1218" s="4">
        <v>108602</v>
      </c>
      <c r="G1218" s="4"/>
      <c r="H1218" s="4">
        <v>9695799000</v>
      </c>
      <c r="I1218" s="4"/>
      <c r="J1218" s="4">
        <v>-4</v>
      </c>
      <c r="K1218" s="4">
        <v>-0.44593088071348941</v>
      </c>
      <c r="L1218" s="4">
        <v>142642</v>
      </c>
      <c r="M1218" s="4">
        <v>20284</v>
      </c>
      <c r="N1218" s="4">
        <v>-2.0725956793508038</v>
      </c>
      <c r="O1218" s="4">
        <v>911.9</v>
      </c>
      <c r="P1218" s="4">
        <v>941.691945220143</v>
      </c>
      <c r="Q1218" s="4">
        <v>882.10805477985696</v>
      </c>
      <c r="R1218" s="4">
        <v>7.8740157480314963</v>
      </c>
      <c r="S1218" s="4">
        <v>40.551181102362207</v>
      </c>
      <c r="T1218" s="4">
        <v>39.426951921544756</v>
      </c>
      <c r="U1218" s="4"/>
      <c r="V1218" s="4">
        <v>911.19600606405152</v>
      </c>
      <c r="W1218" s="4">
        <v>45.106805656047946</v>
      </c>
      <c r="X1218" s="4">
        <v>49.264896599052264</v>
      </c>
      <c r="Y1218" s="4">
        <v>36.790623770039304</v>
      </c>
      <c r="Z1218" s="4">
        <v>911.9</v>
      </c>
      <c r="AA1218" s="4">
        <v>-9.1282660967158336</v>
      </c>
      <c r="AB1218" s="4">
        <v>-8.0007516880862752</v>
      </c>
      <c r="AC1218" s="4">
        <v>-2.2550288172591166</v>
      </c>
      <c r="AD1218" s="4">
        <v>35.032613433606272</v>
      </c>
    </row>
    <row r="1219" spans="1:30" x14ac:dyDescent="0.3">
      <c r="A1219" s="3">
        <v>41646</v>
      </c>
      <c r="B1219" s="4">
        <v>892</v>
      </c>
      <c r="C1219" s="4">
        <v>899</v>
      </c>
      <c r="D1219" s="4">
        <v>887</v>
      </c>
      <c r="E1219" s="4">
        <v>896</v>
      </c>
      <c r="F1219" s="4">
        <v>86452</v>
      </c>
      <c r="G1219" s="4"/>
      <c r="H1219" s="4">
        <v>7728672600</v>
      </c>
      <c r="I1219" s="4"/>
      <c r="J1219" s="4">
        <v>4</v>
      </c>
      <c r="K1219" s="4">
        <v>0.44843049327354262</v>
      </c>
      <c r="L1219" s="4">
        <v>149034</v>
      </c>
      <c r="M1219" s="4">
        <v>6392</v>
      </c>
      <c r="N1219" s="4">
        <v>-1.478915828247847</v>
      </c>
      <c r="O1219" s="4">
        <v>909.45</v>
      </c>
      <c r="P1219" s="4">
        <v>935.81266299143545</v>
      </c>
      <c r="Q1219" s="4">
        <v>883.08733700856465</v>
      </c>
      <c r="R1219" s="4">
        <v>7.3076923076923066</v>
      </c>
      <c r="S1219" s="4">
        <v>40</v>
      </c>
      <c r="T1219" s="4">
        <v>42.364995095079941</v>
      </c>
      <c r="U1219" s="4"/>
      <c r="V1219" s="4">
        <v>909.74876739128467</v>
      </c>
      <c r="W1219" s="4">
        <v>40.547394246889105</v>
      </c>
      <c r="X1219" s="4">
        <v>46.359062481664544</v>
      </c>
      <c r="Y1219" s="4">
        <v>28.924057777338234</v>
      </c>
      <c r="Z1219" s="4">
        <v>909.45</v>
      </c>
      <c r="AA1219" s="4">
        <v>-9.2319814210023878</v>
      </c>
      <c r="AB1219" s="4">
        <v>-8.1180116626497156</v>
      </c>
      <c r="AC1219" s="4">
        <v>-2.2279395167053444</v>
      </c>
      <c r="AD1219" s="4">
        <v>36.772452129988807</v>
      </c>
    </row>
    <row r="1220" spans="1:30" x14ac:dyDescent="0.3">
      <c r="A1220" s="3">
        <v>41647</v>
      </c>
      <c r="B1220" s="4">
        <v>895</v>
      </c>
      <c r="C1220" s="4">
        <v>897</v>
      </c>
      <c r="D1220" s="4">
        <v>884</v>
      </c>
      <c r="E1220" s="4">
        <v>892</v>
      </c>
      <c r="F1220" s="4">
        <v>101252</v>
      </c>
      <c r="G1220" s="4"/>
      <c r="H1220" s="4">
        <v>9019654400</v>
      </c>
      <c r="I1220" s="4"/>
      <c r="J1220" s="4">
        <v>-1</v>
      </c>
      <c r="K1220" s="4">
        <v>-0.11198208286674133</v>
      </c>
      <c r="L1220" s="4">
        <v>157264</v>
      </c>
      <c r="M1220" s="4">
        <v>8230</v>
      </c>
      <c r="N1220" s="4">
        <v>-1.6483819394674508</v>
      </c>
      <c r="O1220" s="4">
        <v>906.95</v>
      </c>
      <c r="P1220" s="4">
        <v>929.73135202309118</v>
      </c>
      <c r="Q1220" s="4">
        <v>884.16864797690891</v>
      </c>
      <c r="R1220" s="4">
        <v>6.7164179104477615</v>
      </c>
      <c r="S1220" s="4">
        <v>39.925373134328353</v>
      </c>
      <c r="T1220" s="4">
        <v>45.356813276898123</v>
      </c>
      <c r="U1220" s="4"/>
      <c r="V1220" s="4">
        <v>908.0584085921148</v>
      </c>
      <c r="W1220" s="4">
        <v>34.439003572000139</v>
      </c>
      <c r="X1220" s="4">
        <v>42.385709511776412</v>
      </c>
      <c r="Y1220" s="4">
        <v>18.545591692447601</v>
      </c>
      <c r="Z1220" s="4">
        <v>906.95</v>
      </c>
      <c r="AA1220" s="4">
        <v>-9.5271204195631753</v>
      </c>
      <c r="AB1220" s="4">
        <v>-8.2522124966414729</v>
      </c>
      <c r="AC1220" s="4">
        <v>-2.5498158458434048</v>
      </c>
      <c r="AD1220" s="4">
        <v>35.44038192646434</v>
      </c>
    </row>
    <row r="1221" spans="1:30" x14ac:dyDescent="0.3">
      <c r="A1221" s="3">
        <v>41648</v>
      </c>
      <c r="B1221" s="4">
        <v>891</v>
      </c>
      <c r="C1221" s="4">
        <v>899</v>
      </c>
      <c r="D1221" s="4">
        <v>884</v>
      </c>
      <c r="E1221" s="4">
        <v>888</v>
      </c>
      <c r="F1221" s="4">
        <v>102048</v>
      </c>
      <c r="G1221" s="4"/>
      <c r="H1221" s="4">
        <v>9087635400</v>
      </c>
      <c r="I1221" s="4"/>
      <c r="J1221" s="4">
        <v>-2</v>
      </c>
      <c r="K1221" s="4">
        <v>-0.22471910112359553</v>
      </c>
      <c r="L1221" s="4">
        <v>161606</v>
      </c>
      <c r="M1221" s="4">
        <v>4342</v>
      </c>
      <c r="N1221" s="4">
        <v>-1.8242122719734661</v>
      </c>
      <c r="O1221" s="4">
        <v>904.5</v>
      </c>
      <c r="P1221" s="4">
        <v>924.15197191123582</v>
      </c>
      <c r="Q1221" s="4">
        <v>884.84802808876418</v>
      </c>
      <c r="R1221" s="4">
        <v>7.2727272727272725</v>
      </c>
      <c r="S1221" s="4">
        <v>36</v>
      </c>
      <c r="T1221" s="4">
        <v>48.335231917081472</v>
      </c>
      <c r="U1221" s="4"/>
      <c r="V1221" s="4">
        <v>906.1480839642943</v>
      </c>
      <c r="W1221" s="4">
        <v>26.663039418370463</v>
      </c>
      <c r="X1221" s="4">
        <v>37.144819480641097</v>
      </c>
      <c r="Y1221" s="4">
        <v>5.6994792938291994</v>
      </c>
      <c r="Z1221" s="4">
        <v>904.5</v>
      </c>
      <c r="AA1221" s="4">
        <v>-9.9688718239106038</v>
      </c>
      <c r="AB1221" s="4">
        <v>-8.4157038611432959</v>
      </c>
      <c r="AC1221" s="4">
        <v>-3.1063359255346157</v>
      </c>
      <c r="AD1221" s="4">
        <v>34.1386335313844</v>
      </c>
    </row>
    <row r="1222" spans="1:30" x14ac:dyDescent="0.3">
      <c r="A1222" s="3">
        <v>41649</v>
      </c>
      <c r="B1222" s="4">
        <v>885</v>
      </c>
      <c r="C1222" s="4">
        <v>886</v>
      </c>
      <c r="D1222" s="4">
        <v>870</v>
      </c>
      <c r="E1222" s="4">
        <v>881</v>
      </c>
      <c r="F1222" s="4">
        <v>180252</v>
      </c>
      <c r="G1222" s="4"/>
      <c r="H1222" s="4">
        <v>15817254800</v>
      </c>
      <c r="I1222" s="4"/>
      <c r="J1222" s="4">
        <v>-9</v>
      </c>
      <c r="K1222" s="4">
        <v>-1.0112359550561798</v>
      </c>
      <c r="L1222" s="4">
        <v>163378</v>
      </c>
      <c r="M1222" s="4">
        <v>1772</v>
      </c>
      <c r="N1222" s="4">
        <v>-2.3335735269663496</v>
      </c>
      <c r="O1222" s="4">
        <v>902.05</v>
      </c>
      <c r="P1222" s="4">
        <v>920.55918690812746</v>
      </c>
      <c r="Q1222" s="4">
        <v>883.54081309187245</v>
      </c>
      <c r="R1222" s="4">
        <v>7.0175438596491224</v>
      </c>
      <c r="S1222" s="4">
        <v>38.245614035087719</v>
      </c>
      <c r="T1222" s="4">
        <v>51.391585893215961</v>
      </c>
      <c r="U1222" s="4">
        <v>32.527719550400739</v>
      </c>
      <c r="V1222" s="4">
        <v>903.75302834864726</v>
      </c>
      <c r="W1222" s="4">
        <v>25.108692945580305</v>
      </c>
      <c r="X1222" s="4">
        <v>33.132777302287501</v>
      </c>
      <c r="Y1222" s="4">
        <v>9.0605242321659176</v>
      </c>
      <c r="Z1222" s="4">
        <v>902.05</v>
      </c>
      <c r="AA1222" s="4">
        <v>-10.759772533027103</v>
      </c>
      <c r="AB1222" s="4">
        <v>-8.6389484965608023</v>
      </c>
      <c r="AC1222" s="4">
        <v>-4.2416480729326018</v>
      </c>
      <c r="AD1222" s="4">
        <v>31.975140212392883</v>
      </c>
    </row>
    <row r="1223" spans="1:30" x14ac:dyDescent="0.3">
      <c r="A1223" s="3">
        <v>41652</v>
      </c>
      <c r="B1223" s="4">
        <v>879</v>
      </c>
      <c r="C1223" s="4">
        <v>880</v>
      </c>
      <c r="D1223" s="4">
        <v>868</v>
      </c>
      <c r="E1223" s="4">
        <v>871</v>
      </c>
      <c r="F1223" s="4">
        <v>108274</v>
      </c>
      <c r="G1223" s="4"/>
      <c r="H1223" s="4">
        <v>9442178200</v>
      </c>
      <c r="I1223" s="4"/>
      <c r="J1223" s="4">
        <v>-6</v>
      </c>
      <c r="K1223" s="4">
        <v>-0.68415051311288488</v>
      </c>
      <c r="L1223" s="4">
        <v>178106</v>
      </c>
      <c r="M1223" s="4">
        <v>14728</v>
      </c>
      <c r="N1223" s="4">
        <v>-3.2114679408823177</v>
      </c>
      <c r="O1223" s="4">
        <v>899.9</v>
      </c>
      <c r="P1223" s="4">
        <v>921.99886874932736</v>
      </c>
      <c r="Q1223" s="4">
        <v>877.8011312506726</v>
      </c>
      <c r="R1223" s="4">
        <v>7.3260073260073266</v>
      </c>
      <c r="S1223" s="4">
        <v>31.5018315018315</v>
      </c>
      <c r="T1223" s="4">
        <v>53.336569141320339</v>
      </c>
      <c r="U1223" s="4">
        <v>33.531225978852895</v>
      </c>
      <c r="V1223" s="4">
        <v>900.63369231544266</v>
      </c>
      <c r="W1223" s="4">
        <v>18.913041673865131</v>
      </c>
      <c r="X1223" s="4">
        <v>28.392865426146709</v>
      </c>
      <c r="Y1223" s="4">
        <v>-4.6605830698027262E-2</v>
      </c>
      <c r="Z1223" s="4">
        <v>899.9</v>
      </c>
      <c r="AA1223" s="4">
        <v>-12.054526393069636</v>
      </c>
      <c r="AB1223" s="4">
        <v>-8.9642416295616432</v>
      </c>
      <c r="AC1223" s="4">
        <v>-6.1805695270159866</v>
      </c>
      <c r="AD1223" s="4">
        <v>29.193073147365201</v>
      </c>
    </row>
    <row r="1224" spans="1:30" x14ac:dyDescent="0.3">
      <c r="A1224" s="3">
        <v>41653</v>
      </c>
      <c r="B1224" s="4">
        <v>875</v>
      </c>
      <c r="C1224" s="4">
        <v>881</v>
      </c>
      <c r="D1224" s="4">
        <v>866</v>
      </c>
      <c r="E1224" s="4">
        <v>880</v>
      </c>
      <c r="F1224" s="4">
        <v>94136</v>
      </c>
      <c r="G1224" s="4"/>
      <c r="H1224" s="4">
        <v>8229434000</v>
      </c>
      <c r="I1224" s="4"/>
      <c r="J1224" s="4">
        <v>8</v>
      </c>
      <c r="K1224" s="4">
        <v>0.91743119266055051</v>
      </c>
      <c r="L1224" s="4">
        <v>178102</v>
      </c>
      <c r="M1224" s="4">
        <v>-4</v>
      </c>
      <c r="N1224" s="4">
        <v>-2.0044543429844097</v>
      </c>
      <c r="O1224" s="4">
        <v>898</v>
      </c>
      <c r="P1224" s="4">
        <v>920.08166660376878</v>
      </c>
      <c r="Q1224" s="4">
        <v>875.91833339623122</v>
      </c>
      <c r="R1224" s="4">
        <v>7.5812274368231058</v>
      </c>
      <c r="S1224" s="4">
        <v>31.768953068592058</v>
      </c>
      <c r="T1224" s="4">
        <v>55.429571479870447</v>
      </c>
      <c r="U1224" s="4">
        <v>34.464474950697252</v>
      </c>
      <c r="V1224" s="4">
        <v>898.66857876159099</v>
      </c>
      <c r="W1224" s="4">
        <v>22.753621985475306</v>
      </c>
      <c r="X1224" s="4">
        <v>26.513117612589571</v>
      </c>
      <c r="Y1224" s="4">
        <v>15.234630731246774</v>
      </c>
      <c r="Z1224" s="4">
        <v>898</v>
      </c>
      <c r="AA1224" s="4">
        <v>-12.213612449877246</v>
      </c>
      <c r="AB1224" s="4">
        <v>-9.2737055172107485</v>
      </c>
      <c r="AC1224" s="4">
        <v>-5.879813865332995</v>
      </c>
      <c r="AD1224" s="4">
        <v>34.585084825446515</v>
      </c>
    </row>
    <row r="1225" spans="1:30" x14ac:dyDescent="0.3">
      <c r="A1225" s="3">
        <v>41654</v>
      </c>
      <c r="B1225" s="4">
        <v>880</v>
      </c>
      <c r="C1225" s="4">
        <v>882</v>
      </c>
      <c r="D1225" s="4">
        <v>875</v>
      </c>
      <c r="E1225" s="4">
        <v>879</v>
      </c>
      <c r="F1225" s="4">
        <v>68854</v>
      </c>
      <c r="G1225" s="4"/>
      <c r="H1225" s="4">
        <v>6044733400</v>
      </c>
      <c r="I1225" s="4"/>
      <c r="J1225" s="4">
        <v>5</v>
      </c>
      <c r="K1225" s="4">
        <v>0.57208237986270016</v>
      </c>
      <c r="L1225" s="4">
        <v>184704</v>
      </c>
      <c r="M1225" s="4">
        <v>6602</v>
      </c>
      <c r="N1225" s="4">
        <v>-1.9465670143343237</v>
      </c>
      <c r="O1225" s="4">
        <v>896.45</v>
      </c>
      <c r="P1225" s="4">
        <v>919.28396592797674</v>
      </c>
      <c r="Q1225" s="4">
        <v>873.61603407202335</v>
      </c>
      <c r="R1225" s="4">
        <v>8.0882352941176467</v>
      </c>
      <c r="S1225" s="4">
        <v>30.882352941176471</v>
      </c>
      <c r="T1225" s="4">
        <v>56.72144672053274</v>
      </c>
      <c r="U1225" s="4">
        <v>35.748167673069219</v>
      </c>
      <c r="V1225" s="4">
        <v>896.79538078429664</v>
      </c>
      <c r="W1225" s="4">
        <v>26.280192434761318</v>
      </c>
      <c r="X1225" s="4">
        <v>26.435475886646817</v>
      </c>
      <c r="Y1225" s="4">
        <v>25.969625530990321</v>
      </c>
      <c r="Z1225" s="4">
        <v>896.45</v>
      </c>
      <c r="AA1225" s="4">
        <v>-12.278838135981346</v>
      </c>
      <c r="AB1225" s="4">
        <v>-9.5599086237603306</v>
      </c>
      <c r="AC1225" s="4">
        <v>-5.4378590244420302</v>
      </c>
      <c r="AD1225" s="4">
        <v>34.279770717788978</v>
      </c>
    </row>
    <row r="1226" spans="1:30" x14ac:dyDescent="0.3">
      <c r="A1226" s="3">
        <v>41655</v>
      </c>
      <c r="B1226" s="4">
        <v>880</v>
      </c>
      <c r="C1226" s="4">
        <v>885</v>
      </c>
      <c r="D1226" s="4">
        <v>875</v>
      </c>
      <c r="E1226" s="4">
        <v>879</v>
      </c>
      <c r="F1226" s="4">
        <v>66036</v>
      </c>
      <c r="G1226" s="4"/>
      <c r="H1226" s="4">
        <v>5810915600.000001</v>
      </c>
      <c r="I1226" s="4"/>
      <c r="J1226" s="4">
        <v>2</v>
      </c>
      <c r="K1226" s="4">
        <v>0.22805017103762829</v>
      </c>
      <c r="L1226" s="4">
        <v>186510</v>
      </c>
      <c r="M1226" s="4">
        <v>1806</v>
      </c>
      <c r="N1226" s="4">
        <v>-1.7986817115406124</v>
      </c>
      <c r="O1226" s="4">
        <v>895.1</v>
      </c>
      <c r="P1226" s="4">
        <v>918.69576233140185</v>
      </c>
      <c r="Q1226" s="4">
        <v>871.50423766859819</v>
      </c>
      <c r="R1226" s="4">
        <v>9.2250922509225095</v>
      </c>
      <c r="S1226" s="4">
        <v>28.782287822878228</v>
      </c>
      <c r="T1226" s="4">
        <v>57.264559284216297</v>
      </c>
      <c r="U1226" s="4">
        <v>36.864672527438152</v>
      </c>
      <c r="V1226" s="4">
        <v>895.1005826143637</v>
      </c>
      <c r="W1226" s="4">
        <v>30.265226329056564</v>
      </c>
      <c r="X1226" s="4">
        <v>27.712059367450067</v>
      </c>
      <c r="Y1226" s="4">
        <v>35.37156025226956</v>
      </c>
      <c r="Z1226" s="4">
        <v>895.1</v>
      </c>
      <c r="AA1226" s="4">
        <v>-12.190011102177209</v>
      </c>
      <c r="AB1226" s="4">
        <v>-9.8103945740857483</v>
      </c>
      <c r="AC1226" s="4">
        <v>-4.7592330561829215</v>
      </c>
      <c r="AD1226" s="4">
        <v>34.279770717788978</v>
      </c>
    </row>
    <row r="1227" spans="1:30" x14ac:dyDescent="0.3">
      <c r="A1227" s="3">
        <v>41656</v>
      </c>
      <c r="B1227" s="4">
        <v>876</v>
      </c>
      <c r="C1227" s="4">
        <v>878</v>
      </c>
      <c r="D1227" s="4">
        <v>870</v>
      </c>
      <c r="E1227" s="4">
        <v>876</v>
      </c>
      <c r="F1227" s="4">
        <v>84072</v>
      </c>
      <c r="G1227" s="4"/>
      <c r="H1227" s="4">
        <v>7348447400</v>
      </c>
      <c r="I1227" s="4"/>
      <c r="J1227" s="4">
        <v>-3</v>
      </c>
      <c r="K1227" s="4">
        <v>-0.34129692832764508</v>
      </c>
      <c r="L1227" s="4">
        <v>184412</v>
      </c>
      <c r="M1227" s="4">
        <v>-2098</v>
      </c>
      <c r="N1227" s="4">
        <v>-1.9585898153329604</v>
      </c>
      <c r="O1227" s="4">
        <v>893.5</v>
      </c>
      <c r="P1227" s="4">
        <v>917.71156748333328</v>
      </c>
      <c r="Q1227" s="4">
        <v>869.28843251666672</v>
      </c>
      <c r="R1227" s="4">
        <v>9.1575091575091569</v>
      </c>
      <c r="S1227" s="4">
        <v>30.402930402930405</v>
      </c>
      <c r="T1227" s="4">
        <v>58.175550921014384</v>
      </c>
      <c r="U1227" s="4">
        <v>37.685287098052719</v>
      </c>
      <c r="V1227" s="4">
        <v>893.28147950823382</v>
      </c>
      <c r="W1227" s="4">
        <v>30.277827653714478</v>
      </c>
      <c r="X1227" s="4">
        <v>28.567315462871537</v>
      </c>
      <c r="Y1227" s="4">
        <v>33.698852035400357</v>
      </c>
      <c r="Z1227" s="4">
        <v>893.5</v>
      </c>
      <c r="AA1227" s="4">
        <v>-12.220816006151949</v>
      </c>
      <c r="AB1227" s="4">
        <v>-10.039958519996814</v>
      </c>
      <c r="AC1227" s="4">
        <v>-4.3617149723102706</v>
      </c>
      <c r="AD1227" s="4">
        <v>33.302513068289393</v>
      </c>
    </row>
    <row r="1228" spans="1:30" x14ac:dyDescent="0.3">
      <c r="A1228" s="3">
        <v>41659</v>
      </c>
      <c r="B1228" s="4">
        <v>872</v>
      </c>
      <c r="C1228" s="4">
        <v>876</v>
      </c>
      <c r="D1228" s="4">
        <v>859</v>
      </c>
      <c r="E1228" s="4">
        <v>861</v>
      </c>
      <c r="F1228" s="4">
        <v>95418</v>
      </c>
      <c r="G1228" s="4"/>
      <c r="H1228" s="4">
        <v>8281278600</v>
      </c>
      <c r="I1228" s="4"/>
      <c r="J1228" s="4">
        <v>-13</v>
      </c>
      <c r="K1228" s="4">
        <v>-1.4874141876430207</v>
      </c>
      <c r="L1228" s="4">
        <v>195022</v>
      </c>
      <c r="M1228" s="4">
        <v>10610</v>
      </c>
      <c r="N1228" s="4">
        <v>-3.3995287781891572</v>
      </c>
      <c r="O1228" s="4">
        <v>891.3</v>
      </c>
      <c r="P1228" s="4">
        <v>918.71605369122256</v>
      </c>
      <c r="Q1228" s="4">
        <v>863.88394630877735</v>
      </c>
      <c r="R1228" s="4">
        <v>8.9928057553956826</v>
      </c>
      <c r="S1228" s="4">
        <v>31.654676258992808</v>
      </c>
      <c r="T1228" s="4">
        <v>59.088161540483405</v>
      </c>
      <c r="U1228" s="4">
        <v>38.653560492893618</v>
      </c>
      <c r="V1228" s="4">
        <v>890.20705288840202</v>
      </c>
      <c r="W1228" s="4">
        <v>21.85188510247632</v>
      </c>
      <c r="X1228" s="4">
        <v>26.328838676073133</v>
      </c>
      <c r="Y1228" s="4">
        <v>12.897977955282698</v>
      </c>
      <c r="Z1228" s="4">
        <v>891.3</v>
      </c>
      <c r="AA1228" s="4">
        <v>-13.302263540535023</v>
      </c>
      <c r="AB1228" s="4">
        <v>-10.350654236238549</v>
      </c>
      <c r="AC1228" s="4">
        <v>-5.9032186085929474</v>
      </c>
      <c r="AD1228" s="4">
        <v>28.957608331327219</v>
      </c>
    </row>
    <row r="1229" spans="1:30" x14ac:dyDescent="0.3">
      <c r="A1229" s="3">
        <v>41660</v>
      </c>
      <c r="B1229" s="4">
        <v>860</v>
      </c>
      <c r="C1229" s="4">
        <v>861</v>
      </c>
      <c r="D1229" s="4">
        <v>843</v>
      </c>
      <c r="E1229" s="4">
        <v>847</v>
      </c>
      <c r="F1229" s="4">
        <v>124490</v>
      </c>
      <c r="G1229" s="4"/>
      <c r="H1229" s="4">
        <v>10575314200</v>
      </c>
      <c r="I1229" s="4"/>
      <c r="J1229" s="4">
        <v>-20</v>
      </c>
      <c r="K1229" s="4">
        <v>-2.306805074971165</v>
      </c>
      <c r="L1229" s="4">
        <v>208510</v>
      </c>
      <c r="M1229" s="4">
        <v>13488</v>
      </c>
      <c r="N1229" s="4">
        <v>-4.7244094488188972</v>
      </c>
      <c r="O1229" s="4">
        <v>889</v>
      </c>
      <c r="P1229" s="4">
        <v>922.50223873116545</v>
      </c>
      <c r="Q1229" s="4">
        <v>855.49776126883455</v>
      </c>
      <c r="R1229" s="4">
        <v>9.0579710144927539</v>
      </c>
      <c r="S1229" s="4">
        <v>31.884057971014496</v>
      </c>
      <c r="T1229" s="4">
        <v>59.512135796316066</v>
      </c>
      <c r="U1229" s="4">
        <v>39.630699135961464</v>
      </c>
      <c r="V1229" s="4">
        <v>886.09209547045884</v>
      </c>
      <c r="W1229" s="4">
        <v>16.948875782603263</v>
      </c>
      <c r="X1229" s="4">
        <v>23.202184378249843</v>
      </c>
      <c r="Y1229" s="4">
        <v>4.4422585913101003</v>
      </c>
      <c r="Z1229" s="4">
        <v>889</v>
      </c>
      <c r="AA1229" s="4">
        <v>-15.11476786473213</v>
      </c>
      <c r="AB1229" s="4">
        <v>-10.804379343714128</v>
      </c>
      <c r="AC1229" s="4">
        <v>-8.6207770420360035</v>
      </c>
      <c r="AD1229" s="4">
        <v>25.667568522121698</v>
      </c>
    </row>
    <row r="1230" spans="1:30" x14ac:dyDescent="0.3">
      <c r="A1230" s="3">
        <v>41661</v>
      </c>
      <c r="B1230" s="4">
        <v>850</v>
      </c>
      <c r="C1230" s="4">
        <v>858</v>
      </c>
      <c r="D1230" s="4">
        <v>845</v>
      </c>
      <c r="E1230" s="4">
        <v>852</v>
      </c>
      <c r="F1230" s="4">
        <v>76044</v>
      </c>
      <c r="G1230" s="4"/>
      <c r="H1230" s="4">
        <v>6472155200</v>
      </c>
      <c r="I1230" s="4"/>
      <c r="J1230" s="4">
        <v>3</v>
      </c>
      <c r="K1230" s="4">
        <v>0.35335689045936397</v>
      </c>
      <c r="L1230" s="4">
        <v>208986</v>
      </c>
      <c r="M1230" s="4">
        <v>476</v>
      </c>
      <c r="N1230" s="4">
        <v>-3.9025490638393889</v>
      </c>
      <c r="O1230" s="4">
        <v>886.6</v>
      </c>
      <c r="P1230" s="4">
        <v>923.32819080760714</v>
      </c>
      <c r="Q1230" s="4">
        <v>849.8718091923929</v>
      </c>
      <c r="R1230" s="4">
        <v>8.3941605839416056</v>
      </c>
      <c r="S1230" s="4">
        <v>32.116788321167888</v>
      </c>
      <c r="T1230" s="4">
        <v>59.72577800995829</v>
      </c>
      <c r="U1230" s="4">
        <v>40.412844918107247</v>
      </c>
      <c r="V1230" s="4">
        <v>882.84522923517704</v>
      </c>
      <c r="W1230" s="4">
        <v>18.275994707782022</v>
      </c>
      <c r="X1230" s="4">
        <v>21.560121154760569</v>
      </c>
      <c r="Y1230" s="4">
        <v>11.707741813824931</v>
      </c>
      <c r="Z1230" s="4">
        <v>886.6</v>
      </c>
      <c r="AA1230" s="4">
        <v>-15.96371264449067</v>
      </c>
      <c r="AB1230" s="4">
        <v>-11.295744419978561</v>
      </c>
      <c r="AC1230" s="4">
        <v>-9.3359364490242172</v>
      </c>
      <c r="AD1230" s="4">
        <v>28.712450829599501</v>
      </c>
    </row>
    <row r="1231" spans="1:30" x14ac:dyDescent="0.3">
      <c r="A1231" s="3">
        <v>41662</v>
      </c>
      <c r="B1231" s="4">
        <v>857</v>
      </c>
      <c r="C1231" s="4">
        <v>885</v>
      </c>
      <c r="D1231" s="4">
        <v>855</v>
      </c>
      <c r="E1231" s="4">
        <v>878</v>
      </c>
      <c r="F1231" s="4">
        <v>217640</v>
      </c>
      <c r="G1231" s="4"/>
      <c r="H1231" s="4">
        <v>18925678600</v>
      </c>
      <c r="I1231" s="4"/>
      <c r="J1231" s="4">
        <v>27</v>
      </c>
      <c r="K1231" s="4">
        <v>3.1727379553466508</v>
      </c>
      <c r="L1231" s="4">
        <v>194104</v>
      </c>
      <c r="M1231" s="4">
        <v>-14882</v>
      </c>
      <c r="N1231" s="4">
        <v>-0.83018015474106543</v>
      </c>
      <c r="O1231" s="4">
        <v>885.35</v>
      </c>
      <c r="P1231" s="4">
        <v>921.45692454363848</v>
      </c>
      <c r="Q1231" s="4">
        <v>849.24307545636157</v>
      </c>
      <c r="R1231" s="4">
        <v>16.611295681063122</v>
      </c>
      <c r="S1231" s="4">
        <v>29.2358803986711</v>
      </c>
      <c r="T1231" s="4">
        <v>58.410281911853495</v>
      </c>
      <c r="U1231" s="4">
        <v>40.54861913626133</v>
      </c>
      <c r="V1231" s="4">
        <v>882.38377883182693</v>
      </c>
      <c r="W1231" s="4">
        <v>39.961774249632462</v>
      </c>
      <c r="X1231" s="4">
        <v>27.694005519717866</v>
      </c>
      <c r="Y1231" s="4">
        <v>64.497311709461655</v>
      </c>
      <c r="Z1231" s="4">
        <v>885.35</v>
      </c>
      <c r="AA1231" s="4">
        <v>-14.372843595646486</v>
      </c>
      <c r="AB1231" s="4">
        <v>-11.588801484327886</v>
      </c>
      <c r="AC1231" s="4">
        <v>-5.5680842226372</v>
      </c>
      <c r="AD1231" s="4">
        <v>41.768944734525071</v>
      </c>
    </row>
    <row r="1232" spans="1:30" x14ac:dyDescent="0.3">
      <c r="A1232" s="3">
        <v>41663</v>
      </c>
      <c r="B1232" s="4">
        <v>877</v>
      </c>
      <c r="C1232" s="4">
        <v>880</v>
      </c>
      <c r="D1232" s="4">
        <v>871</v>
      </c>
      <c r="E1232" s="4">
        <v>877</v>
      </c>
      <c r="F1232" s="4">
        <v>103512</v>
      </c>
      <c r="G1232" s="4"/>
      <c r="H1232" s="4">
        <v>9066145400</v>
      </c>
      <c r="I1232" s="4"/>
      <c r="J1232" s="4">
        <v>8</v>
      </c>
      <c r="K1232" s="4">
        <v>0.92059838895281931</v>
      </c>
      <c r="L1232" s="4">
        <v>176300</v>
      </c>
      <c r="M1232" s="4">
        <v>-17804</v>
      </c>
      <c r="N1232" s="4">
        <v>-0.83672546359113265</v>
      </c>
      <c r="O1232" s="4">
        <v>884.4</v>
      </c>
      <c r="P1232" s="4">
        <v>920.33549777031055</v>
      </c>
      <c r="Q1232" s="4">
        <v>848.4645022296894</v>
      </c>
      <c r="R1232" s="4">
        <v>17.182130584192439</v>
      </c>
      <c r="S1232" s="4">
        <v>25.773195876288657</v>
      </c>
      <c r="T1232" s="4">
        <v>56.461563963135553</v>
      </c>
      <c r="U1232" s="4">
        <v>40.495987557313967</v>
      </c>
      <c r="V1232" s="4">
        <v>881.87103799070053</v>
      </c>
      <c r="W1232" s="4">
        <v>53.625309817215289</v>
      </c>
      <c r="X1232" s="4">
        <v>36.337773618883674</v>
      </c>
      <c r="Y1232" s="4">
        <v>88.200382213878527</v>
      </c>
      <c r="Z1232" s="4">
        <v>884.4</v>
      </c>
      <c r="AA1232" s="4">
        <v>-13.042415211558819</v>
      </c>
      <c r="AB1232" s="4">
        <v>-11.727240886921308</v>
      </c>
      <c r="AC1232" s="4">
        <v>-2.630348649275021</v>
      </c>
      <c r="AD1232" s="4">
        <v>41.461504298094233</v>
      </c>
    </row>
    <row r="1233" spans="1:30" x14ac:dyDescent="0.3">
      <c r="A1233" s="3">
        <v>41666</v>
      </c>
      <c r="B1233" s="4">
        <v>871</v>
      </c>
      <c r="C1233" s="4">
        <v>874</v>
      </c>
      <c r="D1233" s="4">
        <v>861</v>
      </c>
      <c r="E1233" s="4">
        <v>864</v>
      </c>
      <c r="F1233" s="4">
        <v>79904</v>
      </c>
      <c r="G1233" s="4"/>
      <c r="H1233" s="4">
        <v>6918325400</v>
      </c>
      <c r="I1233" s="4"/>
      <c r="J1233" s="4">
        <v>-11</v>
      </c>
      <c r="K1233" s="4">
        <v>-1.2571428571428571</v>
      </c>
      <c r="L1233" s="4">
        <v>184670</v>
      </c>
      <c r="M1233" s="4">
        <v>8370</v>
      </c>
      <c r="N1233" s="4">
        <v>-2.0685746670444884</v>
      </c>
      <c r="O1233" s="4">
        <v>882.25</v>
      </c>
      <c r="P1233" s="4">
        <v>917.66115643409569</v>
      </c>
      <c r="Q1233" s="4">
        <v>846.83884356590431</v>
      </c>
      <c r="R1233" s="4">
        <v>15.017064846416384</v>
      </c>
      <c r="S1233" s="4">
        <v>29.010238907849828</v>
      </c>
      <c r="T1233" s="4">
        <v>55.169355317753869</v>
      </c>
      <c r="U1233" s="4">
        <v>41.256314625382345</v>
      </c>
      <c r="V1233" s="4">
        <v>880.16903437253859</v>
      </c>
      <c r="W1233" s="4">
        <v>52.416873211476855</v>
      </c>
      <c r="X1233" s="4">
        <v>41.697473483081403</v>
      </c>
      <c r="Y1233" s="4">
        <v>73.855672668267758</v>
      </c>
      <c r="Z1233" s="4">
        <v>882.25</v>
      </c>
      <c r="AA1233" s="4">
        <v>-12.888462315631728</v>
      </c>
      <c r="AB1233" s="4">
        <v>-11.837833403941348</v>
      </c>
      <c r="AC1233" s="4">
        <v>-2.1012578233807595</v>
      </c>
      <c r="AD1233" s="4">
        <v>37.667530078533112</v>
      </c>
    </row>
    <row r="1234" spans="1:30" x14ac:dyDescent="0.3">
      <c r="A1234" s="3">
        <v>41667</v>
      </c>
      <c r="B1234" s="4">
        <v>863</v>
      </c>
      <c r="C1234" s="4">
        <v>867</v>
      </c>
      <c r="D1234" s="4">
        <v>857</v>
      </c>
      <c r="E1234" s="4">
        <v>857</v>
      </c>
      <c r="F1234" s="4">
        <v>63410</v>
      </c>
      <c r="G1234" s="4"/>
      <c r="H1234" s="4">
        <v>5463389600</v>
      </c>
      <c r="I1234" s="4"/>
      <c r="J1234" s="4">
        <v>-8</v>
      </c>
      <c r="K1234" s="4">
        <v>-0.92485549132947986</v>
      </c>
      <c r="L1234" s="4">
        <v>184348</v>
      </c>
      <c r="M1234" s="4">
        <v>-322</v>
      </c>
      <c r="N1234" s="4">
        <v>-2.5638110397362235</v>
      </c>
      <c r="O1234" s="4">
        <v>879.55</v>
      </c>
      <c r="P1234" s="4">
        <v>914.00272122779268</v>
      </c>
      <c r="Q1234" s="4">
        <v>845.09727877220723</v>
      </c>
      <c r="R1234" s="4">
        <v>11.724137931034482</v>
      </c>
      <c r="S1234" s="4">
        <v>30.689655172413794</v>
      </c>
      <c r="T1234" s="4">
        <v>55.250656130762003</v>
      </c>
      <c r="U1234" s="4">
        <v>42.074200804244143</v>
      </c>
      <c r="V1234" s="4">
        <v>877.96245967039204</v>
      </c>
      <c r="W1234" s="4">
        <v>46.055693252095686</v>
      </c>
      <c r="X1234" s="4">
        <v>43.150213406086159</v>
      </c>
      <c r="Y1234" s="4">
        <v>51.866652944114733</v>
      </c>
      <c r="Z1234" s="4">
        <v>879.55</v>
      </c>
      <c r="AA1234" s="4">
        <v>-13.179371444855633</v>
      </c>
      <c r="AB1234" s="4">
        <v>-11.96559893164747</v>
      </c>
      <c r="AC1234" s="4">
        <v>-2.4275450264163254</v>
      </c>
      <c r="AD1234" s="4">
        <v>35.810207897941282</v>
      </c>
    </row>
    <row r="1235" spans="1:30" x14ac:dyDescent="0.3">
      <c r="A1235" s="3">
        <v>41668</v>
      </c>
      <c r="B1235" s="4">
        <v>857</v>
      </c>
      <c r="C1235" s="4">
        <v>868</v>
      </c>
      <c r="D1235" s="4">
        <v>856</v>
      </c>
      <c r="E1235" s="4">
        <v>866</v>
      </c>
      <c r="F1235" s="4">
        <v>52374</v>
      </c>
      <c r="G1235" s="4"/>
      <c r="H1235" s="4">
        <v>4523828600</v>
      </c>
      <c r="I1235" s="4"/>
      <c r="J1235" s="4">
        <v>5</v>
      </c>
      <c r="K1235" s="4">
        <v>0.58072009291521487</v>
      </c>
      <c r="L1235" s="4">
        <v>183982</v>
      </c>
      <c r="M1235" s="4">
        <v>-366</v>
      </c>
      <c r="N1235" s="4">
        <v>-1.2880428587712247</v>
      </c>
      <c r="O1235" s="4">
        <v>877.3</v>
      </c>
      <c r="P1235" s="4">
        <v>909.01182744655375</v>
      </c>
      <c r="Q1235" s="4">
        <v>845.58817255344616</v>
      </c>
      <c r="R1235" s="4">
        <v>12.195121951219512</v>
      </c>
      <c r="S1235" s="4">
        <v>28.222996515679444</v>
      </c>
      <c r="T1235" s="4">
        <v>54.884929902966803</v>
      </c>
      <c r="U1235" s="4">
        <v>42.765580114588964</v>
      </c>
      <c r="V1235" s="4">
        <v>876.82317779702134</v>
      </c>
      <c r="W1235" s="4">
        <v>48.957763755365384</v>
      </c>
      <c r="X1235" s="4">
        <v>45.086063522512568</v>
      </c>
      <c r="Y1235" s="4">
        <v>56.701164221071011</v>
      </c>
      <c r="Z1235" s="4">
        <v>877.3</v>
      </c>
      <c r="AA1235" s="4">
        <v>-12.539150717668008</v>
      </c>
      <c r="AB1235" s="4">
        <v>-12.020222911268474</v>
      </c>
      <c r="AC1235" s="4">
        <v>-1.037855612799067</v>
      </c>
      <c r="AD1235" s="4">
        <v>39.825814729976514</v>
      </c>
    </row>
    <row r="1236" spans="1:30" x14ac:dyDescent="0.3">
      <c r="A1236" s="3">
        <v>41669</v>
      </c>
      <c r="B1236" s="4">
        <v>864</v>
      </c>
      <c r="C1236" s="4">
        <v>871</v>
      </c>
      <c r="D1236" s="4">
        <v>860</v>
      </c>
      <c r="E1236" s="4">
        <v>868</v>
      </c>
      <c r="F1236" s="4">
        <v>37122</v>
      </c>
      <c r="G1236" s="4"/>
      <c r="H1236" s="4">
        <v>3216466800</v>
      </c>
      <c r="I1236" s="4"/>
      <c r="J1236" s="4">
        <v>5</v>
      </c>
      <c r="K1236" s="4">
        <v>0.57937427578215528</v>
      </c>
      <c r="L1236" s="4">
        <v>181866</v>
      </c>
      <c r="M1236" s="4">
        <v>-2116</v>
      </c>
      <c r="N1236" s="4">
        <v>-0.83966413434626397</v>
      </c>
      <c r="O1236" s="4">
        <v>875.35</v>
      </c>
      <c r="P1236" s="4">
        <v>904.18244699986462</v>
      </c>
      <c r="Q1236" s="4">
        <v>846.51755300013542</v>
      </c>
      <c r="R1236" s="4">
        <v>13.333333333333334</v>
      </c>
      <c r="S1236" s="4">
        <v>28.421052631578945</v>
      </c>
      <c r="T1236" s="4">
        <v>53.471313608991593</v>
      </c>
      <c r="U1236" s="4">
        <v>43.498486913672238</v>
      </c>
      <c r="V1236" s="4">
        <v>875.98287514968592</v>
      </c>
      <c r="W1236" s="4">
        <v>52.479779011513436</v>
      </c>
      <c r="X1236" s="4">
        <v>47.550635352179519</v>
      </c>
      <c r="Y1236" s="4">
        <v>62.338066330181263</v>
      </c>
      <c r="Z1236" s="4">
        <v>875.35</v>
      </c>
      <c r="AA1236" s="4">
        <v>-11.735112817818163</v>
      </c>
      <c r="AB1236" s="4">
        <v>-11.993069569035111</v>
      </c>
      <c r="AC1236" s="4">
        <v>0.51591350243389655</v>
      </c>
      <c r="AD1236" s="4">
        <v>40.693675595462622</v>
      </c>
    </row>
    <row r="1237" spans="1:30" x14ac:dyDescent="0.3">
      <c r="A1237" s="3">
        <v>41677</v>
      </c>
      <c r="B1237" s="4">
        <v>865</v>
      </c>
      <c r="C1237" s="4">
        <v>868</v>
      </c>
      <c r="D1237" s="4">
        <v>853</v>
      </c>
      <c r="E1237" s="4">
        <v>856</v>
      </c>
      <c r="F1237" s="4">
        <v>85620</v>
      </c>
      <c r="G1237" s="4"/>
      <c r="H1237" s="4">
        <v>7361636600</v>
      </c>
      <c r="I1237" s="4"/>
      <c r="J1237" s="4">
        <v>-10</v>
      </c>
      <c r="K1237" s="4">
        <v>-1.1547344110854503</v>
      </c>
      <c r="L1237" s="4">
        <v>168784</v>
      </c>
      <c r="M1237" s="4">
        <v>-13082</v>
      </c>
      <c r="N1237" s="4">
        <v>-1.9529236584388012</v>
      </c>
      <c r="O1237" s="4">
        <v>873.05</v>
      </c>
      <c r="P1237" s="4">
        <v>900.30784290805116</v>
      </c>
      <c r="Q1237" s="4">
        <v>845.79215709194875</v>
      </c>
      <c r="R1237" s="4">
        <v>13.571428571428571</v>
      </c>
      <c r="S1237" s="4">
        <v>27.142857142857142</v>
      </c>
      <c r="T1237" s="4">
        <v>51.688367872557492</v>
      </c>
      <c r="U1237" s="4">
        <v>44.041122572586971</v>
      </c>
      <c r="V1237" s="4">
        <v>874.07974418304923</v>
      </c>
      <c r="W1237" s="4">
        <v>45.303979658469274</v>
      </c>
      <c r="X1237" s="4">
        <v>46.801750120942778</v>
      </c>
      <c r="Y1237" s="4">
        <v>42.308438733522266</v>
      </c>
      <c r="Z1237" s="4">
        <v>873.05</v>
      </c>
      <c r="AA1237" s="4">
        <v>-11.928700072148786</v>
      </c>
      <c r="AB1237" s="4">
        <v>-11.986939140760223</v>
      </c>
      <c r="AC1237" s="4">
        <v>0.11647813722287381</v>
      </c>
      <c r="AD1237" s="4">
        <v>37.296373716663211</v>
      </c>
    </row>
    <row r="1238" spans="1:30" x14ac:dyDescent="0.3">
      <c r="A1238" s="3">
        <v>41680</v>
      </c>
      <c r="B1238" s="4">
        <v>856</v>
      </c>
      <c r="C1238" s="4">
        <v>859</v>
      </c>
      <c r="D1238" s="4">
        <v>846</v>
      </c>
      <c r="E1238" s="4">
        <v>854</v>
      </c>
      <c r="F1238" s="4">
        <v>97430</v>
      </c>
      <c r="G1238" s="4"/>
      <c r="H1238" s="4">
        <v>8310876200</v>
      </c>
      <c r="I1238" s="4"/>
      <c r="J1238" s="4">
        <v>-5</v>
      </c>
      <c r="K1238" s="4">
        <v>-0.58207217694994184</v>
      </c>
      <c r="L1238" s="4">
        <v>174428</v>
      </c>
      <c r="M1238" s="4">
        <v>5644</v>
      </c>
      <c r="N1238" s="4">
        <v>-1.9630352427964668</v>
      </c>
      <c r="O1238" s="4">
        <v>871.1</v>
      </c>
      <c r="P1238" s="4">
        <v>897.94697375869396</v>
      </c>
      <c r="Q1238" s="4">
        <v>844.25302624130609</v>
      </c>
      <c r="R1238" s="4">
        <v>13.620071684587815</v>
      </c>
      <c r="S1238" s="4">
        <v>29.749103942652333</v>
      </c>
      <c r="T1238" s="4">
        <v>50.173888264951493</v>
      </c>
      <c r="U1238" s="4">
        <v>44.800420093248121</v>
      </c>
      <c r="V1238" s="4">
        <v>872.1673875941874</v>
      </c>
      <c r="W1238" s="4">
        <v>37.702653105646185</v>
      </c>
      <c r="X1238" s="4">
        <v>43.768717782510578</v>
      </c>
      <c r="Y1238" s="4">
        <v>25.570523751917392</v>
      </c>
      <c r="Z1238" s="4">
        <v>871.1</v>
      </c>
      <c r="AA1238" s="4">
        <v>-12.103975555488887</v>
      </c>
      <c r="AB1238" s="4">
        <v>-11.998085465972476</v>
      </c>
      <c r="AC1238" s="4">
        <v>-0.21178017903282154</v>
      </c>
      <c r="AD1238" s="4">
        <v>36.757999524866278</v>
      </c>
    </row>
    <row r="1239" spans="1:30" x14ac:dyDescent="0.3">
      <c r="A1239" s="3">
        <v>41681</v>
      </c>
      <c r="B1239" s="4">
        <v>852</v>
      </c>
      <c r="C1239" s="4">
        <v>857</v>
      </c>
      <c r="D1239" s="4">
        <v>845</v>
      </c>
      <c r="E1239" s="4">
        <v>848</v>
      </c>
      <c r="F1239" s="4">
        <v>71852</v>
      </c>
      <c r="G1239" s="4"/>
      <c r="H1239" s="4">
        <v>6116427600</v>
      </c>
      <c r="I1239" s="4"/>
      <c r="J1239" s="4">
        <v>-5</v>
      </c>
      <c r="K1239" s="4">
        <v>-0.58616647127784294</v>
      </c>
      <c r="L1239" s="4">
        <v>179890</v>
      </c>
      <c r="M1239" s="4">
        <v>5462</v>
      </c>
      <c r="N1239" s="4">
        <v>-2.382870956601824</v>
      </c>
      <c r="O1239" s="4">
        <v>868.7</v>
      </c>
      <c r="P1239" s="4">
        <v>894.78524487138282</v>
      </c>
      <c r="Q1239" s="4">
        <v>842.61475512861728</v>
      </c>
      <c r="R1239" s="4">
        <v>13.620071684587815</v>
      </c>
      <c r="S1239" s="4">
        <v>29.749103942652333</v>
      </c>
      <c r="T1239" s="4">
        <v>48.578107844337367</v>
      </c>
      <c r="U1239" s="4">
        <v>45.471551469708658</v>
      </c>
      <c r="V1239" s="4">
        <v>869.86573163283629</v>
      </c>
      <c r="W1239" s="4">
        <v>27.63510207043079</v>
      </c>
      <c r="X1239" s="4">
        <v>38.390845878483979</v>
      </c>
      <c r="Y1239" s="4">
        <v>6.1236144543244109</v>
      </c>
      <c r="Z1239" s="4">
        <v>868.7</v>
      </c>
      <c r="AA1239" s="4">
        <v>-12.581995087387895</v>
      </c>
      <c r="AB1239" s="4">
        <v>-12.053695906107279</v>
      </c>
      <c r="AC1239" s="4">
        <v>-1.0565983625612319</v>
      </c>
      <c r="AD1239" s="4">
        <v>35.155462436659313</v>
      </c>
    </row>
    <row r="1240" spans="1:30" x14ac:dyDescent="0.3">
      <c r="A1240" s="3">
        <v>41682</v>
      </c>
      <c r="B1240" s="4">
        <v>849</v>
      </c>
      <c r="C1240" s="4">
        <v>855</v>
      </c>
      <c r="D1240" s="4">
        <v>844</v>
      </c>
      <c r="E1240" s="4">
        <v>853</v>
      </c>
      <c r="F1240" s="4">
        <v>71244</v>
      </c>
      <c r="G1240" s="4"/>
      <c r="H1240" s="4">
        <v>6052422600</v>
      </c>
      <c r="I1240" s="4"/>
      <c r="J1240" s="4">
        <v>2</v>
      </c>
      <c r="K1240" s="4">
        <v>0.23501762632197415</v>
      </c>
      <c r="L1240" s="4">
        <v>178688</v>
      </c>
      <c r="M1240" s="4">
        <v>-1202</v>
      </c>
      <c r="N1240" s="4">
        <v>-1.5863859244303433</v>
      </c>
      <c r="O1240" s="4">
        <v>866.75</v>
      </c>
      <c r="P1240" s="4">
        <v>891.36605167365394</v>
      </c>
      <c r="Q1240" s="4">
        <v>842.13394832634606</v>
      </c>
      <c r="R1240" s="4">
        <v>13.718411552346572</v>
      </c>
      <c r="S1240" s="4">
        <v>29.241877256317689</v>
      </c>
      <c r="T1240" s="4">
        <v>46.824830533412992</v>
      </c>
      <c r="U1240" s="4">
        <v>46.090821905155558</v>
      </c>
      <c r="V1240" s="4">
        <v>868.25947147732813</v>
      </c>
      <c r="W1240" s="4">
        <v>26.756734713620528</v>
      </c>
      <c r="X1240" s="4">
        <v>34.512808823529497</v>
      </c>
      <c r="Y1240" s="4">
        <v>11.244586493802586</v>
      </c>
      <c r="Z1240" s="4">
        <v>866.75</v>
      </c>
      <c r="AA1240" s="4">
        <v>-12.414266856398399</v>
      </c>
      <c r="AB1240" s="4">
        <v>-12.088035996611195</v>
      </c>
      <c r="AC1240" s="4">
        <v>-0.65246171957440779</v>
      </c>
      <c r="AD1240" s="4">
        <v>37.543965361532152</v>
      </c>
    </row>
    <row r="1241" spans="1:30" x14ac:dyDescent="0.3">
      <c r="A1241" s="3">
        <v>41683</v>
      </c>
      <c r="B1241" s="4">
        <v>853</v>
      </c>
      <c r="C1241" s="4">
        <v>858</v>
      </c>
      <c r="D1241" s="4">
        <v>850</v>
      </c>
      <c r="E1241" s="4">
        <v>854</v>
      </c>
      <c r="F1241" s="4">
        <v>63372</v>
      </c>
      <c r="G1241" s="4"/>
      <c r="H1241" s="4">
        <v>5411495800</v>
      </c>
      <c r="I1241" s="4"/>
      <c r="J1241" s="4">
        <v>5</v>
      </c>
      <c r="K1241" s="4">
        <v>0.58892815076560656</v>
      </c>
      <c r="L1241" s="4">
        <v>175878</v>
      </c>
      <c r="M1241" s="4">
        <v>-2810</v>
      </c>
      <c r="N1241" s="4">
        <v>-1.2773828102421774</v>
      </c>
      <c r="O1241" s="4">
        <v>865.05</v>
      </c>
      <c r="P1241" s="4">
        <v>888.21441236034275</v>
      </c>
      <c r="Q1241" s="4">
        <v>841.88558763965716</v>
      </c>
      <c r="R1241" s="4">
        <v>14.444444444444443</v>
      </c>
      <c r="S1241" s="4">
        <v>30</v>
      </c>
      <c r="T1241" s="4">
        <v>45.255502802320549</v>
      </c>
      <c r="U1241" s="4">
        <v>46.795367359701011</v>
      </c>
      <c r="V1241" s="4">
        <v>866.90142657472552</v>
      </c>
      <c r="W1241" s="4">
        <v>28.948934253524797</v>
      </c>
      <c r="X1241" s="4">
        <v>32.658183966861266</v>
      </c>
      <c r="Y1241" s="4">
        <v>21.530434826851859</v>
      </c>
      <c r="Z1241" s="4">
        <v>865.05</v>
      </c>
      <c r="AA1241" s="4">
        <v>-12.061610642872097</v>
      </c>
      <c r="AB1241" s="4">
        <v>-12.085519296255089</v>
      </c>
      <c r="AC1241" s="4">
        <v>4.7817306765985279E-2</v>
      </c>
      <c r="AD1241" s="4">
        <v>38.02455941542425</v>
      </c>
    </row>
    <row r="1242" spans="1:30" x14ac:dyDescent="0.3">
      <c r="A1242" s="3">
        <v>41684</v>
      </c>
      <c r="B1242" s="4">
        <v>854</v>
      </c>
      <c r="C1242" s="4">
        <v>865</v>
      </c>
      <c r="D1242" s="4">
        <v>854</v>
      </c>
      <c r="E1242" s="4">
        <v>861</v>
      </c>
      <c r="F1242" s="4">
        <v>79268</v>
      </c>
      <c r="G1242" s="4"/>
      <c r="H1242" s="4">
        <v>6823064399.999999</v>
      </c>
      <c r="I1242" s="4"/>
      <c r="J1242" s="4">
        <v>8</v>
      </c>
      <c r="K1242" s="4">
        <v>0.93786635404454854</v>
      </c>
      <c r="L1242" s="4">
        <v>177852</v>
      </c>
      <c r="M1242" s="4">
        <v>1974</v>
      </c>
      <c r="N1242" s="4">
        <v>-0.35298883166482897</v>
      </c>
      <c r="O1242" s="4">
        <v>864.05</v>
      </c>
      <c r="P1242" s="4">
        <v>886.07248850607027</v>
      </c>
      <c r="Q1242" s="4">
        <v>842.02751149392964</v>
      </c>
      <c r="R1242" s="4">
        <v>17.490494296577943</v>
      </c>
      <c r="S1242" s="4">
        <v>25.475285171102662</v>
      </c>
      <c r="T1242" s="4">
        <v>42.735093939042784</v>
      </c>
      <c r="U1242" s="4">
        <v>47.063339916129372</v>
      </c>
      <c r="V1242" s="4">
        <v>866.33938594856124</v>
      </c>
      <c r="W1242" s="4">
        <v>40.286943823337516</v>
      </c>
      <c r="X1242" s="4">
        <v>35.201103919020021</v>
      </c>
      <c r="Y1242" s="4">
        <v>50.458623631972515</v>
      </c>
      <c r="Z1242" s="4">
        <v>864.05</v>
      </c>
      <c r="AA1242" s="4">
        <v>-11.089454228937029</v>
      </c>
      <c r="AB1242" s="4">
        <v>-11.990655956510512</v>
      </c>
      <c r="AC1242" s="4">
        <v>1.8024034551469654</v>
      </c>
      <c r="AD1242" s="4">
        <v>41.349980032724183</v>
      </c>
    </row>
    <row r="1243" spans="1:30" x14ac:dyDescent="0.3">
      <c r="A1243" s="3">
        <v>41687</v>
      </c>
      <c r="B1243" s="4">
        <v>862</v>
      </c>
      <c r="C1243" s="4">
        <v>874</v>
      </c>
      <c r="D1243" s="4">
        <v>862</v>
      </c>
      <c r="E1243" s="4">
        <v>873</v>
      </c>
      <c r="F1243" s="4">
        <v>139234</v>
      </c>
      <c r="G1243" s="4"/>
      <c r="H1243" s="4">
        <v>12087729400</v>
      </c>
      <c r="I1243" s="4"/>
      <c r="J1243" s="4">
        <v>13</v>
      </c>
      <c r="K1243" s="4">
        <v>1.5116279069767442</v>
      </c>
      <c r="L1243" s="4">
        <v>160886</v>
      </c>
      <c r="M1243" s="4">
        <v>-16966</v>
      </c>
      <c r="N1243" s="4">
        <v>1.0241277555979891</v>
      </c>
      <c r="O1243" s="4">
        <v>864.15</v>
      </c>
      <c r="P1243" s="4">
        <v>886.31551375447907</v>
      </c>
      <c r="Q1243" s="4">
        <v>841.98448624552088</v>
      </c>
      <c r="R1243" s="4">
        <v>20.912547528517109</v>
      </c>
      <c r="S1243" s="4">
        <v>24.714828897338403</v>
      </c>
      <c r="T1243" s="4">
        <v>40.038553058539641</v>
      </c>
      <c r="U1243" s="4">
        <v>46.687561099929994</v>
      </c>
      <c r="V1243" s="4">
        <v>866.97373014393645</v>
      </c>
      <c r="W1243" s="4">
        <v>59.080184771113899</v>
      </c>
      <c r="X1243" s="4">
        <v>43.160797536384649</v>
      </c>
      <c r="Y1243" s="4">
        <v>90.918959240572406</v>
      </c>
      <c r="Z1243" s="4">
        <v>864.15</v>
      </c>
      <c r="AA1243" s="4">
        <v>-9.2441527168347193</v>
      </c>
      <c r="AB1243" s="4">
        <v>-11.729084219398532</v>
      </c>
      <c r="AC1243" s="4">
        <v>4.9698630051276247</v>
      </c>
      <c r="AD1243" s="4">
        <v>46.527448584699854</v>
      </c>
    </row>
    <row r="1244" spans="1:30" x14ac:dyDescent="0.3">
      <c r="A1244" s="3">
        <v>41688</v>
      </c>
      <c r="B1244" s="4">
        <v>876</v>
      </c>
      <c r="C1244" s="4">
        <v>878</v>
      </c>
      <c r="D1244" s="4">
        <v>860</v>
      </c>
      <c r="E1244" s="4">
        <v>860</v>
      </c>
      <c r="F1244" s="4">
        <v>88882</v>
      </c>
      <c r="G1244" s="4"/>
      <c r="H1244" s="4">
        <v>7719325000</v>
      </c>
      <c r="I1244" s="4"/>
      <c r="J1244" s="4">
        <v>-8</v>
      </c>
      <c r="K1244" s="4">
        <v>-0.92165898617511521</v>
      </c>
      <c r="L1244" s="4">
        <v>156626</v>
      </c>
      <c r="M1244" s="4">
        <v>-4260</v>
      </c>
      <c r="N1244" s="4">
        <v>-0.36494236227770116</v>
      </c>
      <c r="O1244" s="4">
        <v>863.15</v>
      </c>
      <c r="P1244" s="4">
        <v>884.13833009079087</v>
      </c>
      <c r="Q1244" s="4">
        <v>842.16166990920908</v>
      </c>
      <c r="R1244" s="4">
        <v>21.804511278195488</v>
      </c>
      <c r="S1244" s="4">
        <v>24.436090225563909</v>
      </c>
      <c r="T1244" s="4">
        <v>37.249711408655251</v>
      </c>
      <c r="U1244" s="4">
        <v>46.339641444262853</v>
      </c>
      <c r="V1244" s="4">
        <v>866.30956536832343</v>
      </c>
      <c r="W1244" s="4">
        <v>55.073064357213184</v>
      </c>
      <c r="X1244" s="4">
        <v>47.131553143327494</v>
      </c>
      <c r="Y1244" s="4">
        <v>70.956086784984564</v>
      </c>
      <c r="Z1244" s="4">
        <v>863.15</v>
      </c>
      <c r="AA1244" s="4">
        <v>-8.7300942362209071</v>
      </c>
      <c r="AB1244" s="4">
        <v>-11.443466125762567</v>
      </c>
      <c r="AC1244" s="4">
        <v>5.4267437790833206</v>
      </c>
      <c r="AD1244" s="4">
        <v>42.272042244816944</v>
      </c>
    </row>
    <row r="1245" spans="1:30" x14ac:dyDescent="0.3">
      <c r="A1245" s="3">
        <v>41689</v>
      </c>
      <c r="B1245" s="4">
        <v>863</v>
      </c>
      <c r="C1245" s="4">
        <v>867</v>
      </c>
      <c r="D1245" s="4">
        <v>860</v>
      </c>
      <c r="E1245" s="4">
        <v>864</v>
      </c>
      <c r="F1245" s="4">
        <v>53826</v>
      </c>
      <c r="G1245" s="4"/>
      <c r="H1245" s="4">
        <v>4645212600</v>
      </c>
      <c r="I1245" s="4"/>
      <c r="J1245" s="4">
        <v>-4</v>
      </c>
      <c r="K1245" s="4">
        <v>-0.46082949308755761</v>
      </c>
      <c r="L1245" s="4">
        <v>158376</v>
      </c>
      <c r="M1245" s="4">
        <v>1750</v>
      </c>
      <c r="N1245" s="4">
        <v>0.18552875695733104</v>
      </c>
      <c r="O1245" s="4">
        <v>862.4</v>
      </c>
      <c r="P1245" s="4">
        <v>882.10177656963958</v>
      </c>
      <c r="Q1245" s="4">
        <v>842.69822343036037</v>
      </c>
      <c r="R1245" s="4">
        <v>21.428571428571427</v>
      </c>
      <c r="S1245" s="4">
        <v>24.436090225563909</v>
      </c>
      <c r="T1245" s="4">
        <v>34.653051959227469</v>
      </c>
      <c r="U1245" s="4">
        <v>45.687249339880104</v>
      </c>
      <c r="V1245" s="4">
        <v>866.08960676181653</v>
      </c>
      <c r="W1245" s="4">
        <v>56.323219375397024</v>
      </c>
      <c r="X1245" s="4">
        <v>50.195441887350675</v>
      </c>
      <c r="Y1245" s="4">
        <v>68.578774351489713</v>
      </c>
      <c r="Z1245" s="4">
        <v>862.4</v>
      </c>
      <c r="AA1245" s="4">
        <v>-7.9087652928770922</v>
      </c>
      <c r="AB1245" s="4">
        <v>-11.106827951202046</v>
      </c>
      <c r="AC1245" s="4">
        <v>6.3961253166499077</v>
      </c>
      <c r="AD1245" s="4">
        <v>43.932901807924061</v>
      </c>
    </row>
    <row r="1246" spans="1:30" x14ac:dyDescent="0.3">
      <c r="A1246" s="3">
        <v>41690</v>
      </c>
      <c r="B1246" s="4">
        <v>862</v>
      </c>
      <c r="C1246" s="4">
        <v>864</v>
      </c>
      <c r="D1246" s="4">
        <v>852</v>
      </c>
      <c r="E1246" s="4">
        <v>852</v>
      </c>
      <c r="F1246" s="4">
        <v>62660</v>
      </c>
      <c r="G1246" s="4"/>
      <c r="H1246" s="4">
        <v>5369303400</v>
      </c>
      <c r="I1246" s="4"/>
      <c r="J1246" s="4">
        <v>-11</v>
      </c>
      <c r="K1246" s="4">
        <v>-1.2746234067207416</v>
      </c>
      <c r="L1246" s="4">
        <v>157148</v>
      </c>
      <c r="M1246" s="4">
        <v>-1228</v>
      </c>
      <c r="N1246" s="4">
        <v>-1.0510423320364619</v>
      </c>
      <c r="O1246" s="4">
        <v>861.05</v>
      </c>
      <c r="P1246" s="4">
        <v>879.6884012189887</v>
      </c>
      <c r="Q1246" s="4">
        <v>842.41159878101121</v>
      </c>
      <c r="R1246" s="4">
        <v>20.149253731343283</v>
      </c>
      <c r="S1246" s="4">
        <v>27.238805970149254</v>
      </c>
      <c r="T1246" s="4">
        <v>32.828267921309887</v>
      </c>
      <c r="U1246" s="4">
        <v>45.046413602763096</v>
      </c>
      <c r="V1246" s="4">
        <v>864.74773945116738</v>
      </c>
      <c r="W1246" s="4">
        <v>45.391950171833308</v>
      </c>
      <c r="X1246" s="4">
        <v>48.59427798217822</v>
      </c>
      <c r="Y1246" s="4">
        <v>38.987294551143478</v>
      </c>
      <c r="Z1246" s="4">
        <v>861.05</v>
      </c>
      <c r="AA1246" s="4">
        <v>-8.1324105333582111</v>
      </c>
      <c r="AB1246" s="4">
        <v>-10.823550101883585</v>
      </c>
      <c r="AC1246" s="4">
        <v>5.3822791370507481</v>
      </c>
      <c r="AD1246" s="4">
        <v>40.273858057539314</v>
      </c>
    </row>
    <row r="1247" spans="1:30" x14ac:dyDescent="0.3">
      <c r="A1247" s="3">
        <v>41691</v>
      </c>
      <c r="B1247" s="4">
        <v>852</v>
      </c>
      <c r="C1247" s="4">
        <v>854</v>
      </c>
      <c r="D1247" s="4">
        <v>846</v>
      </c>
      <c r="E1247" s="4">
        <v>851</v>
      </c>
      <c r="F1247" s="4">
        <v>59210</v>
      </c>
      <c r="G1247" s="4"/>
      <c r="H1247" s="4">
        <v>5032919000</v>
      </c>
      <c r="I1247" s="4"/>
      <c r="J1247" s="4">
        <v>-5</v>
      </c>
      <c r="K1247" s="4">
        <v>-0.58411214953271029</v>
      </c>
      <c r="L1247" s="4">
        <v>156434</v>
      </c>
      <c r="M1247" s="4">
        <v>-714</v>
      </c>
      <c r="N1247" s="4">
        <v>-1.0234938357757566</v>
      </c>
      <c r="O1247" s="4">
        <v>859.8</v>
      </c>
      <c r="P1247" s="4">
        <v>877.59438113562817</v>
      </c>
      <c r="Q1247" s="4">
        <v>842.00561886437174</v>
      </c>
      <c r="R1247" s="4">
        <v>20.224719101123597</v>
      </c>
      <c r="S1247" s="4">
        <v>27.715355805243448</v>
      </c>
      <c r="T1247" s="4">
        <v>30.9243327361247</v>
      </c>
      <c r="U1247" s="4">
        <v>44.549941828569544</v>
      </c>
      <c r="V1247" s="4">
        <v>863.43843093200871</v>
      </c>
      <c r="W1247" s="4">
        <v>37.124045212594758</v>
      </c>
      <c r="X1247" s="4">
        <v>44.770867058983733</v>
      </c>
      <c r="Y1247" s="4">
        <v>21.830401519816817</v>
      </c>
      <c r="Z1247" s="4">
        <v>859.8</v>
      </c>
      <c r="AA1247" s="4">
        <v>-8.2947262000218416</v>
      </c>
      <c r="AB1247" s="4">
        <v>-10.582709730277704</v>
      </c>
      <c r="AC1247" s="4">
        <v>4.5759670605117257</v>
      </c>
      <c r="AD1247" s="4">
        <v>39.981755926883068</v>
      </c>
    </row>
    <row r="1248" spans="1:30" x14ac:dyDescent="0.3">
      <c r="A1248" s="3">
        <v>41694</v>
      </c>
      <c r="B1248" s="4">
        <v>846</v>
      </c>
      <c r="C1248" s="4">
        <v>846</v>
      </c>
      <c r="D1248" s="4">
        <v>817</v>
      </c>
      <c r="E1248" s="4">
        <v>821</v>
      </c>
      <c r="F1248" s="4">
        <v>174568</v>
      </c>
      <c r="G1248" s="4"/>
      <c r="H1248" s="4">
        <v>14467634600</v>
      </c>
      <c r="I1248" s="4"/>
      <c r="J1248" s="4">
        <v>-29</v>
      </c>
      <c r="K1248" s="4">
        <v>-3.4117647058823533</v>
      </c>
      <c r="L1248" s="4">
        <v>169866</v>
      </c>
      <c r="M1248" s="4">
        <v>13432</v>
      </c>
      <c r="N1248" s="4">
        <v>-4.2900442993704777</v>
      </c>
      <c r="O1248" s="4">
        <v>857.8</v>
      </c>
      <c r="P1248" s="4">
        <v>882.32427368955086</v>
      </c>
      <c r="Q1248" s="4">
        <v>833.27572631044904</v>
      </c>
      <c r="R1248" s="4">
        <v>19.014084507042256</v>
      </c>
      <c r="S1248" s="4">
        <v>32.394366197183103</v>
      </c>
      <c r="T1248" s="4">
        <v>29.438091979669373</v>
      </c>
      <c r="U1248" s="4">
        <v>44.263126760076389</v>
      </c>
      <c r="V1248" s="4">
        <v>859.39667560515068</v>
      </c>
      <c r="W1248" s="4">
        <v>26.935155824789948</v>
      </c>
      <c r="X1248" s="4">
        <v>38.825629980919139</v>
      </c>
      <c r="Y1248" s="4">
        <v>3.1542075125315705</v>
      </c>
      <c r="Z1248" s="4">
        <v>857.8</v>
      </c>
      <c r="AA1248" s="4">
        <v>-10.720532192991641</v>
      </c>
      <c r="AB1248" s="4">
        <v>-10.595835679107603</v>
      </c>
      <c r="AC1248" s="4">
        <v>-0.24939302776807537</v>
      </c>
      <c r="AD1248" s="4">
        <v>32.530913232634113</v>
      </c>
    </row>
    <row r="1249" spans="1:30" x14ac:dyDescent="0.3">
      <c r="A1249" s="3">
        <v>41695</v>
      </c>
      <c r="B1249" s="4">
        <v>823</v>
      </c>
      <c r="C1249" s="4">
        <v>827</v>
      </c>
      <c r="D1249" s="4">
        <v>812</v>
      </c>
      <c r="E1249" s="4">
        <v>817</v>
      </c>
      <c r="F1249" s="4">
        <v>106396</v>
      </c>
      <c r="G1249" s="4"/>
      <c r="H1249" s="4">
        <v>8718636200</v>
      </c>
      <c r="I1249" s="4"/>
      <c r="J1249" s="4">
        <v>-11</v>
      </c>
      <c r="K1249" s="4">
        <v>-1.3285024154589371</v>
      </c>
      <c r="L1249" s="4">
        <v>174898</v>
      </c>
      <c r="M1249" s="4">
        <v>5032</v>
      </c>
      <c r="N1249" s="4">
        <v>-4.5895130211374466</v>
      </c>
      <c r="O1249" s="4">
        <v>856.3</v>
      </c>
      <c r="P1249" s="4">
        <v>886.33398075513799</v>
      </c>
      <c r="Q1249" s="4">
        <v>826.26601924486192</v>
      </c>
      <c r="R1249" s="4">
        <v>19.217081850533805</v>
      </c>
      <c r="S1249" s="4">
        <v>28.825622775800706</v>
      </c>
      <c r="T1249" s="4">
        <v>27.650481360200338</v>
      </c>
      <c r="U1249" s="4">
        <v>43.581308578258202</v>
      </c>
      <c r="V1249" s="4">
        <v>855.35889697608877</v>
      </c>
      <c r="W1249" s="4">
        <v>20.48202307511249</v>
      </c>
      <c r="X1249" s="4">
        <v>32.71109434565026</v>
      </c>
      <c r="Y1249" s="4">
        <v>-3.9761194659630519</v>
      </c>
      <c r="Z1249" s="4">
        <v>856.3</v>
      </c>
      <c r="AA1249" s="4">
        <v>-12.818009455939546</v>
      </c>
      <c r="AB1249" s="4">
        <v>-10.80747127690112</v>
      </c>
      <c r="AC1249" s="4">
        <v>-4.0210763580768507</v>
      </c>
      <c r="AD1249" s="4">
        <v>31.701746533950629</v>
      </c>
    </row>
    <row r="1250" spans="1:30" x14ac:dyDescent="0.3">
      <c r="A1250" s="3">
        <v>41696</v>
      </c>
      <c r="B1250" s="4">
        <v>816</v>
      </c>
      <c r="C1250" s="4">
        <v>821</v>
      </c>
      <c r="D1250" s="4">
        <v>811</v>
      </c>
      <c r="E1250" s="4">
        <v>820</v>
      </c>
      <c r="F1250" s="4">
        <v>128024</v>
      </c>
      <c r="G1250" s="4"/>
      <c r="H1250" s="4">
        <v>10454250800</v>
      </c>
      <c r="I1250" s="4"/>
      <c r="J1250" s="4">
        <v>1</v>
      </c>
      <c r="K1250" s="4">
        <v>0.1221001221001221</v>
      </c>
      <c r="L1250" s="4">
        <v>178426</v>
      </c>
      <c r="M1250" s="4">
        <v>3528</v>
      </c>
      <c r="N1250" s="4">
        <v>-4.0599040599040652</v>
      </c>
      <c r="O1250" s="4">
        <v>854.7</v>
      </c>
      <c r="P1250" s="4">
        <v>888.63582178171032</v>
      </c>
      <c r="Q1250" s="4">
        <v>820.76417821828977</v>
      </c>
      <c r="R1250" s="4">
        <v>19.424460431654676</v>
      </c>
      <c r="S1250" s="4">
        <v>29.496402877697836</v>
      </c>
      <c r="T1250" s="4">
        <v>25.75196519697829</v>
      </c>
      <c r="U1250" s="4">
        <v>42.73887160346829</v>
      </c>
      <c r="V1250" s="4">
        <v>851.991382978366</v>
      </c>
      <c r="W1250" s="4">
        <v>18.132293990373501</v>
      </c>
      <c r="X1250" s="4">
        <v>27.851494227224673</v>
      </c>
      <c r="Y1250" s="4">
        <v>-1.3061064833288398</v>
      </c>
      <c r="Z1250" s="4">
        <v>854.7</v>
      </c>
      <c r="AA1250" s="4">
        <v>-14.07594167670004</v>
      </c>
      <c r="AB1250" s="4">
        <v>-11.118754172120065</v>
      </c>
      <c r="AC1250" s="4">
        <v>-5.9143750091599507</v>
      </c>
      <c r="AD1250" s="4">
        <v>33.048972670595745</v>
      </c>
    </row>
    <row r="1251" spans="1:30" x14ac:dyDescent="0.3">
      <c r="A1251" s="3">
        <v>41697</v>
      </c>
      <c r="B1251" s="4">
        <v>813</v>
      </c>
      <c r="C1251" s="4">
        <v>820</v>
      </c>
      <c r="D1251" s="4">
        <v>811</v>
      </c>
      <c r="E1251" s="4">
        <v>818</v>
      </c>
      <c r="F1251" s="4">
        <v>52608</v>
      </c>
      <c r="G1251" s="4"/>
      <c r="H1251" s="4">
        <v>4293010000</v>
      </c>
      <c r="I1251" s="4"/>
      <c r="J1251" s="4">
        <v>5</v>
      </c>
      <c r="K1251" s="4">
        <v>0.61500615006150061</v>
      </c>
      <c r="L1251" s="4">
        <v>186136</v>
      </c>
      <c r="M1251" s="4">
        <v>7710</v>
      </c>
      <c r="N1251" s="4">
        <v>-3.9567922977574312</v>
      </c>
      <c r="O1251" s="4">
        <v>851.7</v>
      </c>
      <c r="P1251" s="4">
        <v>887.427300485763</v>
      </c>
      <c r="Q1251" s="4">
        <v>815.97269951423709</v>
      </c>
      <c r="R1251" s="4">
        <v>10.629921259842522</v>
      </c>
      <c r="S1251" s="4">
        <v>32.283464566929133</v>
      </c>
      <c r="T1251" s="4">
        <v>26.898089382591905</v>
      </c>
      <c r="U1251" s="4">
        <v>42.654185647222704</v>
      </c>
      <c r="V1251" s="4">
        <v>848.75410840899781</v>
      </c>
      <c r="W1251" s="4">
        <v>15.570783058258952</v>
      </c>
      <c r="X1251" s="4">
        <v>23.757923837569432</v>
      </c>
      <c r="Y1251" s="4">
        <v>-0.80349850036201076</v>
      </c>
      <c r="Z1251" s="4">
        <v>851.7</v>
      </c>
      <c r="AA1251" s="4">
        <v>-15.060635676706738</v>
      </c>
      <c r="AB1251" s="4">
        <v>-11.494171458271177</v>
      </c>
      <c r="AC1251" s="4">
        <v>-7.1329284368711221</v>
      </c>
      <c r="AD1251" s="4">
        <v>32.59773693319071</v>
      </c>
    </row>
    <row r="1252" spans="1:30" x14ac:dyDescent="0.3">
      <c r="A1252" s="3">
        <v>41698</v>
      </c>
      <c r="B1252" s="4">
        <v>818</v>
      </c>
      <c r="C1252" s="4">
        <v>821</v>
      </c>
      <c r="D1252" s="4">
        <v>805</v>
      </c>
      <c r="E1252" s="4">
        <v>808</v>
      </c>
      <c r="F1252" s="4">
        <v>56882</v>
      </c>
      <c r="G1252" s="4"/>
      <c r="H1252" s="4">
        <v>4619971200</v>
      </c>
      <c r="I1252" s="4"/>
      <c r="J1252" s="4">
        <v>-8</v>
      </c>
      <c r="K1252" s="4">
        <v>-0.98039215686274506</v>
      </c>
      <c r="L1252" s="4">
        <v>191914</v>
      </c>
      <c r="M1252" s="4">
        <v>5778</v>
      </c>
      <c r="N1252" s="4">
        <v>-4.7450633657530208</v>
      </c>
      <c r="O1252" s="4">
        <v>848.25</v>
      </c>
      <c r="P1252" s="4">
        <v>886.75649295898029</v>
      </c>
      <c r="Q1252" s="4">
        <v>809.74350704101971</v>
      </c>
      <c r="R1252" s="4">
        <v>10.727969348659002</v>
      </c>
      <c r="S1252" s="4">
        <v>33.716475095785441</v>
      </c>
      <c r="T1252" s="4">
        <v>28.484296279143631</v>
      </c>
      <c r="U1252" s="4">
        <v>42.472930121139591</v>
      </c>
      <c r="V1252" s="4">
        <v>844.87276475099804</v>
      </c>
      <c r="W1252" s="4">
        <v>11.750385052537931</v>
      </c>
      <c r="X1252" s="4">
        <v>19.755410909225599</v>
      </c>
      <c r="Y1252" s="4">
        <v>-4.2596666608374036</v>
      </c>
      <c r="Z1252" s="4">
        <v>848.25</v>
      </c>
      <c r="AA1252" s="4">
        <v>-16.458209201763793</v>
      </c>
      <c r="AB1252" s="4">
        <v>-11.966936957651425</v>
      </c>
      <c r="AC1252" s="4">
        <v>-8.9825444882247361</v>
      </c>
      <c r="AD1252" s="4">
        <v>30.412286334559635</v>
      </c>
    </row>
    <row r="1253" spans="1:30" x14ac:dyDescent="0.3">
      <c r="A1253" s="3">
        <v>41701</v>
      </c>
      <c r="B1253" s="4">
        <v>808</v>
      </c>
      <c r="C1253" s="4">
        <v>811</v>
      </c>
      <c r="D1253" s="4">
        <v>795</v>
      </c>
      <c r="E1253" s="4">
        <v>799</v>
      </c>
      <c r="F1253" s="4">
        <v>73760</v>
      </c>
      <c r="G1253" s="4"/>
      <c r="H1253" s="4">
        <v>5898258800</v>
      </c>
      <c r="I1253" s="4"/>
      <c r="J1253" s="4">
        <v>-13</v>
      </c>
      <c r="K1253" s="4">
        <v>-1.600985221674877</v>
      </c>
      <c r="L1253" s="4">
        <v>201976</v>
      </c>
      <c r="M1253" s="4">
        <v>10062</v>
      </c>
      <c r="N1253" s="4">
        <v>-5.4437869822485201</v>
      </c>
      <c r="O1253" s="4">
        <v>845</v>
      </c>
      <c r="P1253" s="4">
        <v>888.31281565541542</v>
      </c>
      <c r="Q1253" s="4">
        <v>801.68718434458458</v>
      </c>
      <c r="R1253" s="4">
        <v>10.727969348659002</v>
      </c>
      <c r="S1253" s="4">
        <v>33.716475095785441</v>
      </c>
      <c r="T1253" s="4">
        <v>29.481355888873651</v>
      </c>
      <c r="U1253" s="4">
        <v>42.32535560331376</v>
      </c>
      <c r="V1253" s="4">
        <v>840.5039300128077</v>
      </c>
      <c r="W1253" s="4">
        <v>9.6854418868771379</v>
      </c>
      <c r="X1253" s="4">
        <v>16.398754568442779</v>
      </c>
      <c r="Y1253" s="4">
        <v>-3.7411834762541432</v>
      </c>
      <c r="Z1253" s="4">
        <v>845</v>
      </c>
      <c r="AA1253" s="4">
        <v>-18.083564992600259</v>
      </c>
      <c r="AB1253" s="4">
        <v>-12.549472960979886</v>
      </c>
      <c r="AC1253" s="4">
        <v>-11.068184063240746</v>
      </c>
      <c r="AD1253" s="4">
        <v>28.59602587346507</v>
      </c>
    </row>
    <row r="1254" spans="1:30" x14ac:dyDescent="0.3">
      <c r="A1254" s="3">
        <v>41702</v>
      </c>
      <c r="B1254" s="4">
        <v>800</v>
      </c>
      <c r="C1254" s="4">
        <v>802</v>
      </c>
      <c r="D1254" s="4">
        <v>791</v>
      </c>
      <c r="E1254" s="4">
        <v>801</v>
      </c>
      <c r="F1254" s="4">
        <v>97790</v>
      </c>
      <c r="G1254" s="4"/>
      <c r="H1254" s="4">
        <v>7793377000</v>
      </c>
      <c r="I1254" s="4"/>
      <c r="J1254" s="4">
        <v>2</v>
      </c>
      <c r="K1254" s="4">
        <v>0.25031289111389238</v>
      </c>
      <c r="L1254" s="4">
        <v>216182</v>
      </c>
      <c r="M1254" s="4">
        <v>14206</v>
      </c>
      <c r="N1254" s="4">
        <v>-4.8919496556637432</v>
      </c>
      <c r="O1254" s="4">
        <v>842.2</v>
      </c>
      <c r="P1254" s="4">
        <v>889.13655291987266</v>
      </c>
      <c r="Q1254" s="4">
        <v>795.26344708012743</v>
      </c>
      <c r="R1254" s="4">
        <v>10.687022900763358</v>
      </c>
      <c r="S1254" s="4">
        <v>33.587786259541993</v>
      </c>
      <c r="T1254" s="4">
        <v>29.831790427701797</v>
      </c>
      <c r="U1254" s="4">
        <v>42.5412232792319</v>
      </c>
      <c r="V1254" s="4">
        <v>836.74165096396882</v>
      </c>
      <c r="W1254" s="4">
        <v>11.023171303580192</v>
      </c>
      <c r="X1254" s="4">
        <v>14.60689348015525</v>
      </c>
      <c r="Y1254" s="4">
        <v>3.8557269504300749</v>
      </c>
      <c r="Z1254" s="4">
        <v>842.2</v>
      </c>
      <c r="AA1254" s="4">
        <v>-18.991367221972496</v>
      </c>
      <c r="AB1254" s="4">
        <v>-13.16298670012204</v>
      </c>
      <c r="AC1254" s="4">
        <v>-11.656761043700911</v>
      </c>
      <c r="AD1254" s="4">
        <v>29.579788375882586</v>
      </c>
    </row>
    <row r="1255" spans="1:30" x14ac:dyDescent="0.3">
      <c r="A1255" s="3">
        <v>41703</v>
      </c>
      <c r="B1255" s="4">
        <v>803</v>
      </c>
      <c r="C1255" s="4">
        <v>807</v>
      </c>
      <c r="D1255" s="4">
        <v>788</v>
      </c>
      <c r="E1255" s="4">
        <v>802</v>
      </c>
      <c r="F1255" s="4">
        <v>216938</v>
      </c>
      <c r="G1255" s="4"/>
      <c r="H1255" s="4">
        <v>17324953200</v>
      </c>
      <c r="I1255" s="4"/>
      <c r="J1255" s="4">
        <v>6</v>
      </c>
      <c r="K1255" s="4">
        <v>0.75376884422110546</v>
      </c>
      <c r="L1255" s="4">
        <v>235588</v>
      </c>
      <c r="M1255" s="4">
        <v>19406</v>
      </c>
      <c r="N1255" s="4">
        <v>-4.410011918951132</v>
      </c>
      <c r="O1255" s="4">
        <v>839</v>
      </c>
      <c r="P1255" s="4">
        <v>887.70318264754371</v>
      </c>
      <c r="Q1255" s="4">
        <v>790.29681735245629</v>
      </c>
      <c r="R1255" s="4">
        <v>11.895910780669146</v>
      </c>
      <c r="S1255" s="4">
        <v>33.457249070631974</v>
      </c>
      <c r="T1255" s="4">
        <v>30.226080987340008</v>
      </c>
      <c r="U1255" s="4">
        <v>42.555505445153408</v>
      </c>
      <c r="V1255" s="4">
        <v>833.43292230073371</v>
      </c>
      <c r="W1255" s="4">
        <v>14.419487939760531</v>
      </c>
      <c r="X1255" s="4">
        <v>14.544424966690343</v>
      </c>
      <c r="Y1255" s="4">
        <v>14.169613885900908</v>
      </c>
      <c r="Z1255" s="4">
        <v>839</v>
      </c>
      <c r="AA1255" s="4">
        <v>-19.406410367811532</v>
      </c>
      <c r="AB1255" s="4">
        <v>-13.757598477997229</v>
      </c>
      <c r="AC1255" s="4">
        <v>-11.297623779628605</v>
      </c>
      <c r="AD1255" s="4">
        <v>30.08674847683902</v>
      </c>
    </row>
    <row r="1256" spans="1:30" x14ac:dyDescent="0.3">
      <c r="A1256" s="3">
        <v>41704</v>
      </c>
      <c r="B1256" s="4">
        <v>803</v>
      </c>
      <c r="C1256" s="4">
        <v>804</v>
      </c>
      <c r="D1256" s="4">
        <v>785</v>
      </c>
      <c r="E1256" s="4">
        <v>787</v>
      </c>
      <c r="F1256" s="4">
        <v>181182</v>
      </c>
      <c r="G1256" s="4"/>
      <c r="H1256" s="4">
        <v>14416016800</v>
      </c>
      <c r="I1256" s="4"/>
      <c r="J1256" s="4">
        <v>-11</v>
      </c>
      <c r="K1256" s="4">
        <v>-1.3784461152882206</v>
      </c>
      <c r="L1256" s="4">
        <v>266448</v>
      </c>
      <c r="M1256" s="4">
        <v>30860</v>
      </c>
      <c r="N1256" s="4">
        <v>-5.7428588538235879</v>
      </c>
      <c r="O1256" s="4">
        <v>834.95</v>
      </c>
      <c r="P1256" s="4">
        <v>886.70896057688947</v>
      </c>
      <c r="Q1256" s="4">
        <v>783.19103942311062</v>
      </c>
      <c r="R1256" s="4">
        <v>10.469314079422382</v>
      </c>
      <c r="S1256" s="4">
        <v>33.574007220216615</v>
      </c>
      <c r="T1256" s="4">
        <v>31.042309117936515</v>
      </c>
      <c r="U1256" s="4">
        <v>42.256811363464053</v>
      </c>
      <c r="V1256" s="4">
        <v>829.01073922447335</v>
      </c>
      <c r="W1256" s="4">
        <v>10.705888134703741</v>
      </c>
      <c r="X1256" s="4">
        <v>13.264912689361475</v>
      </c>
      <c r="Y1256" s="4">
        <v>5.5878390253882735</v>
      </c>
      <c r="Z1256" s="4">
        <v>834.95</v>
      </c>
      <c r="AA1256" s="4">
        <v>-20.707012144547889</v>
      </c>
      <c r="AB1256" s="4">
        <v>-14.4194473986211</v>
      </c>
      <c r="AC1256" s="4">
        <v>-12.575129491853577</v>
      </c>
      <c r="AD1256" s="4">
        <v>27.015867233167544</v>
      </c>
    </row>
    <row r="1257" spans="1:30" x14ac:dyDescent="0.3">
      <c r="A1257" s="3">
        <v>41705</v>
      </c>
      <c r="B1257" s="4">
        <v>788</v>
      </c>
      <c r="C1257" s="4">
        <v>788</v>
      </c>
      <c r="D1257" s="4">
        <v>764</v>
      </c>
      <c r="E1257" s="4">
        <v>764</v>
      </c>
      <c r="F1257" s="4">
        <v>169172</v>
      </c>
      <c r="G1257" s="4"/>
      <c r="H1257" s="4">
        <v>13102661200.000002</v>
      </c>
      <c r="I1257" s="4"/>
      <c r="J1257" s="4">
        <v>-31</v>
      </c>
      <c r="K1257" s="4">
        <v>-3.89937106918239</v>
      </c>
      <c r="L1257" s="4">
        <v>301544</v>
      </c>
      <c r="M1257" s="4">
        <v>35096</v>
      </c>
      <c r="N1257" s="4">
        <v>-7.9906063708074928</v>
      </c>
      <c r="O1257" s="4">
        <v>830.35</v>
      </c>
      <c r="P1257" s="4">
        <v>889.61643232049664</v>
      </c>
      <c r="Q1257" s="4">
        <v>771.0835676795034</v>
      </c>
      <c r="R1257" s="4">
        <v>10.13986013986014</v>
      </c>
      <c r="S1257" s="4">
        <v>37.412587412587406</v>
      </c>
      <c r="T1257" s="4">
        <v>32.243289510093376</v>
      </c>
      <c r="U1257" s="4">
        <v>41.965828691325434</v>
      </c>
      <c r="V1257" s="4">
        <v>822.81924025071407</v>
      </c>
      <c r="W1257" s="4">
        <v>7.1372587564691612</v>
      </c>
      <c r="X1257" s="4">
        <v>11.222361378397371</v>
      </c>
      <c r="Y1257" s="4">
        <v>-1.0329464873872602</v>
      </c>
      <c r="Z1257" s="4">
        <v>830.35</v>
      </c>
      <c r="AA1257" s="4">
        <v>-23.32478262894756</v>
      </c>
      <c r="AB1257" s="4">
        <v>-15.267574563414097</v>
      </c>
      <c r="AC1257" s="4">
        <v>-16.114416131066925</v>
      </c>
      <c r="AD1257" s="4">
        <v>23.194749457088783</v>
      </c>
    </row>
    <row r="1258" spans="1:30" x14ac:dyDescent="0.3">
      <c r="A1258" s="3">
        <v>41708</v>
      </c>
      <c r="B1258" s="4">
        <v>741</v>
      </c>
      <c r="C1258" s="4">
        <v>741</v>
      </c>
      <c r="D1258" s="4">
        <v>728</v>
      </c>
      <c r="E1258" s="4">
        <v>728</v>
      </c>
      <c r="F1258" s="4">
        <v>183578</v>
      </c>
      <c r="G1258" s="4"/>
      <c r="H1258" s="4">
        <v>13480625800</v>
      </c>
      <c r="I1258" s="4"/>
      <c r="J1258" s="4">
        <v>-46</v>
      </c>
      <c r="K1258" s="4">
        <v>-5.9431524547803614</v>
      </c>
      <c r="L1258" s="4">
        <v>296812</v>
      </c>
      <c r="M1258" s="4">
        <v>-4732</v>
      </c>
      <c r="N1258" s="4">
        <v>-11.655846125841872</v>
      </c>
      <c r="O1258" s="4">
        <v>824.05</v>
      </c>
      <c r="P1258" s="4">
        <v>897.10470552948652</v>
      </c>
      <c r="Q1258" s="4">
        <v>750.99529447051339</v>
      </c>
      <c r="R1258" s="4">
        <v>9.3851132686084142</v>
      </c>
      <c r="S1258" s="4">
        <v>44.01294498381877</v>
      </c>
      <c r="T1258" s="4">
        <v>33.626209620286218</v>
      </c>
      <c r="U1258" s="4">
        <v>41.900048942618852</v>
      </c>
      <c r="V1258" s="4">
        <v>813.78883641731261</v>
      </c>
      <c r="W1258" s="4">
        <v>4.7581725043127738</v>
      </c>
      <c r="X1258" s="4">
        <v>9.0676317537025053</v>
      </c>
      <c r="Y1258" s="4">
        <v>-3.86074599446669</v>
      </c>
      <c r="Z1258" s="4">
        <v>824.05</v>
      </c>
      <c r="AA1258" s="4">
        <v>-27.981727793318328</v>
      </c>
      <c r="AB1258" s="4">
        <v>-16.478446299595454</v>
      </c>
      <c r="AC1258" s="4">
        <v>-23.006562987445747</v>
      </c>
      <c r="AD1258" s="4">
        <v>18.811092271524132</v>
      </c>
    </row>
    <row r="1259" spans="1:30" x14ac:dyDescent="0.3">
      <c r="A1259" s="3">
        <v>41709</v>
      </c>
      <c r="B1259" s="4">
        <v>720</v>
      </c>
      <c r="C1259" s="4">
        <v>752</v>
      </c>
      <c r="D1259" s="4">
        <v>707</v>
      </c>
      <c r="E1259" s="4">
        <v>740</v>
      </c>
      <c r="F1259" s="4">
        <v>531682</v>
      </c>
      <c r="G1259" s="4"/>
      <c r="H1259" s="4">
        <v>38904214400</v>
      </c>
      <c r="I1259" s="4"/>
      <c r="J1259" s="4">
        <v>6</v>
      </c>
      <c r="K1259" s="4">
        <v>0.81743869209809261</v>
      </c>
      <c r="L1259" s="4">
        <v>305028</v>
      </c>
      <c r="M1259" s="4">
        <v>8216</v>
      </c>
      <c r="N1259" s="4">
        <v>-9.6072802785072966</v>
      </c>
      <c r="O1259" s="4">
        <v>818.65</v>
      </c>
      <c r="P1259" s="4">
        <v>899.38729002140212</v>
      </c>
      <c r="Q1259" s="4">
        <v>737.91270997859783</v>
      </c>
      <c r="R1259" s="4">
        <v>11.695906432748536</v>
      </c>
      <c r="S1259" s="4">
        <v>45.614035087719294</v>
      </c>
      <c r="T1259" s="4">
        <v>34.725889161524194</v>
      </c>
      <c r="U1259" s="4">
        <v>41.65199850293078</v>
      </c>
      <c r="V1259" s="4">
        <v>806.76132818709243</v>
      </c>
      <c r="W1259" s="4">
        <v>12.821237809892727</v>
      </c>
      <c r="X1259" s="4">
        <v>10.318833772432578</v>
      </c>
      <c r="Y1259" s="4">
        <v>17.826045884813023</v>
      </c>
      <c r="Z1259" s="4">
        <v>818.65</v>
      </c>
      <c r="AA1259" s="4">
        <v>-30.354186508499652</v>
      </c>
      <c r="AB1259" s="4">
        <v>-17.799945367110141</v>
      </c>
      <c r="AC1259" s="4">
        <v>-25.108482282779022</v>
      </c>
      <c r="AD1259" s="4">
        <v>23.860190543979705</v>
      </c>
    </row>
    <row r="1260" spans="1:30" x14ac:dyDescent="0.3">
      <c r="A1260" s="3">
        <v>41710</v>
      </c>
      <c r="B1260" s="4">
        <v>713</v>
      </c>
      <c r="C1260" s="4">
        <v>742</v>
      </c>
      <c r="D1260" s="4">
        <v>705</v>
      </c>
      <c r="E1260" s="4">
        <v>737</v>
      </c>
      <c r="F1260" s="4">
        <v>828368</v>
      </c>
      <c r="G1260" s="4"/>
      <c r="H1260" s="4">
        <v>60204780199.999992</v>
      </c>
      <c r="I1260" s="4"/>
      <c r="J1260" s="4">
        <v>6</v>
      </c>
      <c r="K1260" s="4">
        <v>0.82079343365253077</v>
      </c>
      <c r="L1260" s="4">
        <v>401538</v>
      </c>
      <c r="M1260" s="4">
        <v>96510</v>
      </c>
      <c r="N1260" s="4">
        <v>-9.3313649504828717</v>
      </c>
      <c r="O1260" s="4">
        <v>812.85</v>
      </c>
      <c r="P1260" s="4">
        <v>899.3445663033234</v>
      </c>
      <c r="Q1260" s="4">
        <v>726.35543369667664</v>
      </c>
      <c r="R1260" s="4">
        <v>10.869565217391305</v>
      </c>
      <c r="S1260" s="4">
        <v>42.663043478260867</v>
      </c>
      <c r="T1260" s="4">
        <v>35.888709619656694</v>
      </c>
      <c r="U1260" s="4">
        <v>41.356770076534843</v>
      </c>
      <c r="V1260" s="4">
        <v>800.11739216927424</v>
      </c>
      <c r="W1260" s="4">
        <v>17.74289417211239</v>
      </c>
      <c r="X1260" s="4">
        <v>12.793520572325848</v>
      </c>
      <c r="Y1260" s="4">
        <v>27.641641371685477</v>
      </c>
      <c r="Z1260" s="4">
        <v>812.85</v>
      </c>
      <c r="AA1260" s="4">
        <v>-32.106350043089151</v>
      </c>
      <c r="AB1260" s="4">
        <v>-19.162460098155762</v>
      </c>
      <c r="AC1260" s="4">
        <v>-25.887779889866778</v>
      </c>
      <c r="AD1260" s="4">
        <v>23.475990462426065</v>
      </c>
    </row>
    <row r="1261" spans="1:30" x14ac:dyDescent="0.3">
      <c r="A1261" s="3">
        <v>41711</v>
      </c>
      <c r="B1261" s="4">
        <v>741</v>
      </c>
      <c r="C1261" s="4">
        <v>752</v>
      </c>
      <c r="D1261" s="4">
        <v>728</v>
      </c>
      <c r="E1261" s="4">
        <v>749</v>
      </c>
      <c r="F1261" s="4">
        <v>692768</v>
      </c>
      <c r="G1261" s="4"/>
      <c r="H1261" s="4">
        <v>51102491000</v>
      </c>
      <c r="I1261" s="4"/>
      <c r="J1261" s="4">
        <v>23</v>
      </c>
      <c r="K1261" s="4">
        <v>3.1680440771349865</v>
      </c>
      <c r="L1261" s="4">
        <v>498186</v>
      </c>
      <c r="M1261" s="4">
        <v>96648</v>
      </c>
      <c r="N1261" s="4">
        <v>-7.2560673600792489</v>
      </c>
      <c r="O1261" s="4">
        <v>807.6</v>
      </c>
      <c r="P1261" s="4">
        <v>896.18758378012126</v>
      </c>
      <c r="Q1261" s="4">
        <v>719.01241621987879</v>
      </c>
      <c r="R1261" s="4">
        <v>12.239583333333334</v>
      </c>
      <c r="S1261" s="4">
        <v>40.885416666666671</v>
      </c>
      <c r="T1261" s="4">
        <v>36.834788051029236</v>
      </c>
      <c r="U1261" s="4">
        <v>41.045145426674893</v>
      </c>
      <c r="V1261" s="4">
        <v>795.24906910553375</v>
      </c>
      <c r="W1261" s="4">
        <v>25.665074102162976</v>
      </c>
      <c r="X1261" s="4">
        <v>17.084038415604891</v>
      </c>
      <c r="Y1261" s="4">
        <v>42.827145475279146</v>
      </c>
      <c r="Z1261" s="4">
        <v>807.6</v>
      </c>
      <c r="AA1261" s="4">
        <v>-32.155978452888917</v>
      </c>
      <c r="AB1261" s="4">
        <v>-20.399938036701776</v>
      </c>
      <c r="AC1261" s="4">
        <v>-23.512080832374281</v>
      </c>
      <c r="AD1261" s="4">
        <v>28.334782954208578</v>
      </c>
    </row>
    <row r="1262" spans="1:30" x14ac:dyDescent="0.3">
      <c r="A1262" s="3">
        <v>41712</v>
      </c>
      <c r="B1262" s="4">
        <v>749</v>
      </c>
      <c r="C1262" s="4">
        <v>750</v>
      </c>
      <c r="D1262" s="4">
        <v>721</v>
      </c>
      <c r="E1262" s="4">
        <v>740</v>
      </c>
      <c r="F1262" s="4">
        <v>829438</v>
      </c>
      <c r="G1262" s="4"/>
      <c r="H1262" s="4">
        <v>61024266200</v>
      </c>
      <c r="I1262" s="4"/>
      <c r="J1262" s="4">
        <v>3</v>
      </c>
      <c r="K1262" s="4">
        <v>0.40705563093622793</v>
      </c>
      <c r="L1262" s="4">
        <v>527610</v>
      </c>
      <c r="M1262" s="4">
        <v>29424</v>
      </c>
      <c r="N1262" s="4">
        <v>-7.6788721851412838</v>
      </c>
      <c r="O1262" s="4">
        <v>801.55</v>
      </c>
      <c r="P1262" s="4">
        <v>891.24386824081114</v>
      </c>
      <c r="Q1262" s="4">
        <v>711.85613175918877</v>
      </c>
      <c r="R1262" s="4">
        <v>9.9502487562189046</v>
      </c>
      <c r="S1262" s="4">
        <v>40.796019900497505</v>
      </c>
      <c r="T1262" s="4">
        <v>38.944800197480738</v>
      </c>
      <c r="U1262" s="4">
        <v>40.839947068261765</v>
      </c>
      <c r="V1262" s="4">
        <v>789.98725300024478</v>
      </c>
      <c r="W1262" s="4">
        <v>28.547957898174008</v>
      </c>
      <c r="X1262" s="4">
        <v>20.905344909794596</v>
      </c>
      <c r="Y1262" s="4">
        <v>43.833183874932836</v>
      </c>
      <c r="Z1262" s="4">
        <v>801.55</v>
      </c>
      <c r="AA1262" s="4">
        <v>-32.546359931189272</v>
      </c>
      <c r="AB1262" s="4">
        <v>-21.55674012189106</v>
      </c>
      <c r="AC1262" s="4">
        <v>-21.979239618596424</v>
      </c>
      <c r="AD1262" s="4">
        <v>26.98225415459649</v>
      </c>
    </row>
    <row r="1263" spans="1:30" x14ac:dyDescent="0.3">
      <c r="A1263" s="3">
        <v>41715</v>
      </c>
      <c r="B1263" s="4">
        <v>744</v>
      </c>
      <c r="C1263" s="4">
        <v>748</v>
      </c>
      <c r="D1263" s="4">
        <v>728</v>
      </c>
      <c r="E1263" s="4">
        <v>729</v>
      </c>
      <c r="F1263" s="4">
        <v>672320</v>
      </c>
      <c r="G1263" s="4"/>
      <c r="H1263" s="4">
        <v>49363685800</v>
      </c>
      <c r="I1263" s="4"/>
      <c r="J1263" s="4">
        <v>-6</v>
      </c>
      <c r="K1263" s="4">
        <v>-0.81632653061224492</v>
      </c>
      <c r="L1263" s="4">
        <v>516402</v>
      </c>
      <c r="M1263" s="4">
        <v>-11208</v>
      </c>
      <c r="N1263" s="4">
        <v>-8.2268521432617892</v>
      </c>
      <c r="O1263" s="4">
        <v>794.35</v>
      </c>
      <c r="P1263" s="4">
        <v>883.05913143526993</v>
      </c>
      <c r="Q1263" s="4">
        <v>705.64086856473011</v>
      </c>
      <c r="R1263" s="4">
        <v>7.5794621026894866</v>
      </c>
      <c r="S1263" s="4">
        <v>40.097799511002442</v>
      </c>
      <c r="T1263" s="4">
        <v>41.938389941070476</v>
      </c>
      <c r="U1263" s="4">
        <v>40.988471499805058</v>
      </c>
      <c r="V1263" s="4">
        <v>784.17894319069762</v>
      </c>
      <c r="W1263" s="4">
        <v>26.875109187017966</v>
      </c>
      <c r="X1263" s="4">
        <v>22.89526633553572</v>
      </c>
      <c r="Y1263" s="4">
        <v>34.834794889982454</v>
      </c>
      <c r="Z1263" s="4">
        <v>794.35</v>
      </c>
      <c r="AA1263" s="4">
        <v>-33.358808554573329</v>
      </c>
      <c r="AB1263" s="4">
        <v>-22.680746639289371</v>
      </c>
      <c r="AC1263" s="4">
        <v>-21.356123830567917</v>
      </c>
      <c r="AD1263" s="4">
        <v>25.421094068423304</v>
      </c>
    </row>
    <row r="1264" spans="1:30" x14ac:dyDescent="0.3">
      <c r="A1264" s="3">
        <v>41716</v>
      </c>
      <c r="B1264" s="4">
        <v>729</v>
      </c>
      <c r="C1264" s="4">
        <v>738</v>
      </c>
      <c r="D1264" s="4">
        <v>722</v>
      </c>
      <c r="E1264" s="4">
        <v>732</v>
      </c>
      <c r="F1264" s="4">
        <v>822796</v>
      </c>
      <c r="G1264" s="4"/>
      <c r="H1264" s="4">
        <v>60118912400</v>
      </c>
      <c r="I1264" s="4"/>
      <c r="J1264" s="4">
        <v>-2</v>
      </c>
      <c r="K1264" s="4">
        <v>-0.27247956403269752</v>
      </c>
      <c r="L1264" s="4">
        <v>557604</v>
      </c>
      <c r="M1264" s="4">
        <v>41202</v>
      </c>
      <c r="N1264" s="4">
        <v>-7.1007043594136734</v>
      </c>
      <c r="O1264" s="4">
        <v>787.95</v>
      </c>
      <c r="P1264" s="4">
        <v>875.24828177003258</v>
      </c>
      <c r="Q1264" s="4">
        <v>700.65171822996751</v>
      </c>
      <c r="R1264" s="4">
        <v>6.6339066339066335</v>
      </c>
      <c r="S1264" s="4">
        <v>41.277641277641273</v>
      </c>
      <c r="T1264" s="4">
        <v>45.269221710926637</v>
      </c>
      <c r="U1264" s="4">
        <v>41.259466559790944</v>
      </c>
      <c r="V1264" s="4">
        <v>779.20952002967874</v>
      </c>
      <c r="W1264" s="4">
        <v>27.007648548921068</v>
      </c>
      <c r="X1264" s="4">
        <v>24.266060406664167</v>
      </c>
      <c r="Y1264" s="4">
        <v>32.490824833434871</v>
      </c>
      <c r="Z1264" s="4">
        <v>787.95</v>
      </c>
      <c r="AA1264" s="4">
        <v>-33.37586877455135</v>
      </c>
      <c r="AB1264" s="4">
        <v>-23.699329699790514</v>
      </c>
      <c r="AC1264" s="4">
        <v>-19.353078149521671</v>
      </c>
      <c r="AD1264" s="4">
        <v>26.639622680356435</v>
      </c>
    </row>
    <row r="1265" spans="1:30" x14ac:dyDescent="0.3">
      <c r="A1265" s="3">
        <v>41717</v>
      </c>
      <c r="B1265" s="4">
        <v>736</v>
      </c>
      <c r="C1265" s="4">
        <v>738</v>
      </c>
      <c r="D1265" s="4">
        <v>729</v>
      </c>
      <c r="E1265" s="4">
        <v>732</v>
      </c>
      <c r="F1265" s="4">
        <v>458340</v>
      </c>
      <c r="G1265" s="4"/>
      <c r="H1265" s="4">
        <v>33631864600</v>
      </c>
      <c r="I1265" s="4"/>
      <c r="J1265" s="4">
        <v>2</v>
      </c>
      <c r="K1265" s="4">
        <v>0.27397260273972601</v>
      </c>
      <c r="L1265" s="4">
        <v>558712</v>
      </c>
      <c r="M1265" s="4">
        <v>1108</v>
      </c>
      <c r="N1265" s="4">
        <v>-6.3159915530812087</v>
      </c>
      <c r="O1265" s="4">
        <v>781.35</v>
      </c>
      <c r="P1265" s="4">
        <v>864.51315289838408</v>
      </c>
      <c r="Q1265" s="4">
        <v>698.18684710161597</v>
      </c>
      <c r="R1265" s="4">
        <v>6.6014669926650376</v>
      </c>
      <c r="S1265" s="4">
        <v>41.075794621026894</v>
      </c>
      <c r="T1265" s="4">
        <v>48.556737473852237</v>
      </c>
      <c r="U1265" s="4">
        <v>41.604894716539853</v>
      </c>
      <c r="V1265" s="4">
        <v>774.71337526494744</v>
      </c>
      <c r="W1265" s="4">
        <v>28.848472526589948</v>
      </c>
      <c r="X1265" s="4">
        <v>25.793531113306091</v>
      </c>
      <c r="Y1265" s="4">
        <v>34.958355353157664</v>
      </c>
      <c r="Z1265" s="4">
        <v>781.35</v>
      </c>
      <c r="AA1265" s="4">
        <v>-33.00888326285849</v>
      </c>
      <c r="AB1265" s="4">
        <v>-24.585953848654132</v>
      </c>
      <c r="AC1265" s="4">
        <v>-16.845858828408716</v>
      </c>
      <c r="AD1265" s="4">
        <v>26.639622680356435</v>
      </c>
    </row>
    <row r="1266" spans="1:30" x14ac:dyDescent="0.3">
      <c r="A1266" s="3">
        <v>41718</v>
      </c>
      <c r="B1266" s="4">
        <v>742</v>
      </c>
      <c r="C1266" s="4">
        <v>762</v>
      </c>
      <c r="D1266" s="4">
        <v>733</v>
      </c>
      <c r="E1266" s="4">
        <v>733</v>
      </c>
      <c r="F1266" s="4">
        <v>1041720</v>
      </c>
      <c r="G1266" s="4"/>
      <c r="H1266" s="4">
        <v>77535673000</v>
      </c>
      <c r="I1266" s="4"/>
      <c r="J1266" s="4">
        <v>0</v>
      </c>
      <c r="K1266" s="4">
        <v>0</v>
      </c>
      <c r="L1266" s="4">
        <v>546564</v>
      </c>
      <c r="M1266" s="4">
        <v>-12148</v>
      </c>
      <c r="N1266" s="4">
        <v>-5.4681454733040988</v>
      </c>
      <c r="O1266" s="4">
        <v>775.4</v>
      </c>
      <c r="P1266" s="4">
        <v>854.41746642356986</v>
      </c>
      <c r="Q1266" s="4">
        <v>696.38253357643009</v>
      </c>
      <c r="R1266" s="4">
        <v>11.943793911007024</v>
      </c>
      <c r="S1266" s="4">
        <v>37.470725995316158</v>
      </c>
      <c r="T1266" s="4">
        <v>50.391644366414837</v>
      </c>
      <c r="U1266" s="4">
        <v>41.609956143862362</v>
      </c>
      <c r="V1266" s="4">
        <v>770.74067285876197</v>
      </c>
      <c r="W1266" s="4">
        <v>35.606584023574584</v>
      </c>
      <c r="X1266" s="4">
        <v>29.064548750062254</v>
      </c>
      <c r="Y1266" s="4">
        <v>48.690654570599243</v>
      </c>
      <c r="Z1266" s="4">
        <v>775.4</v>
      </c>
      <c r="AA1266" s="4">
        <v>-32.265417311955503</v>
      </c>
      <c r="AB1266" s="4">
        <v>-25.317331321349499</v>
      </c>
      <c r="AC1266" s="4">
        <v>-13.896171981212007</v>
      </c>
      <c r="AD1266" s="4">
        <v>27.079670506864407</v>
      </c>
    </row>
    <row r="1267" spans="1:30" x14ac:dyDescent="0.3">
      <c r="A1267" s="3">
        <v>41719</v>
      </c>
      <c r="B1267" s="4">
        <v>736</v>
      </c>
      <c r="C1267" s="4">
        <v>743</v>
      </c>
      <c r="D1267" s="4">
        <v>729</v>
      </c>
      <c r="E1267" s="4">
        <v>733</v>
      </c>
      <c r="F1267" s="4">
        <v>899396</v>
      </c>
      <c r="G1267" s="4"/>
      <c r="H1267" s="4">
        <v>66115169800.000008</v>
      </c>
      <c r="I1267" s="4"/>
      <c r="J1267" s="4">
        <v>-11</v>
      </c>
      <c r="K1267" s="4">
        <v>-1.478494623655914</v>
      </c>
      <c r="L1267" s="4">
        <v>545010</v>
      </c>
      <c r="M1267" s="4">
        <v>-1554</v>
      </c>
      <c r="N1267" s="4">
        <v>-4.7433398310591288</v>
      </c>
      <c r="O1267" s="4">
        <v>769.5</v>
      </c>
      <c r="P1267" s="4">
        <v>842.44518489934751</v>
      </c>
      <c r="Q1267" s="4">
        <v>696.55481510065249</v>
      </c>
      <c r="R1267" s="4">
        <v>11.778290993071593</v>
      </c>
      <c r="S1267" s="4">
        <v>36.489607390300236</v>
      </c>
      <c r="T1267" s="4">
        <v>52.170202978855023</v>
      </c>
      <c r="U1267" s="4">
        <v>41.547267857489864</v>
      </c>
      <c r="V1267" s="4">
        <v>767.14632306268936</v>
      </c>
      <c r="W1267" s="4">
        <v>40.111991688231008</v>
      </c>
      <c r="X1267" s="4">
        <v>32.747029729451839</v>
      </c>
      <c r="Y1267" s="4">
        <v>54.841915605789353</v>
      </c>
      <c r="Z1267" s="4">
        <v>769.5</v>
      </c>
      <c r="AA1267" s="4">
        <v>-31.315232680200097</v>
      </c>
      <c r="AB1267" s="4">
        <v>-25.888560022192411</v>
      </c>
      <c r="AC1267" s="4">
        <v>-10.853345316015371</v>
      </c>
      <c r="AD1267" s="4">
        <v>27.079670506864399</v>
      </c>
    </row>
    <row r="1268" spans="1:30" x14ac:dyDescent="0.3">
      <c r="A1268" s="3">
        <v>41722</v>
      </c>
      <c r="B1268" s="4">
        <v>730</v>
      </c>
      <c r="C1268" s="4">
        <v>745</v>
      </c>
      <c r="D1268" s="4">
        <v>714</v>
      </c>
      <c r="E1268" s="4">
        <v>744</v>
      </c>
      <c r="F1268" s="4">
        <v>1326832</v>
      </c>
      <c r="G1268" s="4"/>
      <c r="H1268" s="4">
        <v>96874745200</v>
      </c>
      <c r="I1268" s="4"/>
      <c r="J1268" s="4">
        <v>9</v>
      </c>
      <c r="K1268" s="4">
        <v>1.2244897959183674</v>
      </c>
      <c r="L1268" s="4">
        <v>592542</v>
      </c>
      <c r="M1268" s="4">
        <v>47532</v>
      </c>
      <c r="N1268" s="4">
        <v>-2.8276627701952561</v>
      </c>
      <c r="O1268" s="4">
        <v>765.65</v>
      </c>
      <c r="P1268" s="4">
        <v>835.37309516939126</v>
      </c>
      <c r="Q1268" s="4">
        <v>695.92690483060869</v>
      </c>
      <c r="R1268" s="4">
        <v>12.325581395348836</v>
      </c>
      <c r="S1268" s="4">
        <v>33.488372093023258</v>
      </c>
      <c r="T1268" s="4">
        <v>53.178477785892085</v>
      </c>
      <c r="U1268" s="4">
        <v>41.308284882780725</v>
      </c>
      <c r="V1268" s="4">
        <v>764.94191134243317</v>
      </c>
      <c r="W1268" s="4">
        <v>49.548345336013654</v>
      </c>
      <c r="X1268" s="4">
        <v>38.347468264972441</v>
      </c>
      <c r="Y1268" s="4">
        <v>71.950099478096078</v>
      </c>
      <c r="Z1268" s="4">
        <v>765.65</v>
      </c>
      <c r="AA1268" s="4">
        <v>-29.336424405403591</v>
      </c>
      <c r="AB1268" s="4">
        <v>-26.216928058688715</v>
      </c>
      <c r="AC1268" s="4">
        <v>-6.2389926934297506</v>
      </c>
      <c r="AD1268" s="4">
        <v>32.047740444359285</v>
      </c>
    </row>
    <row r="1269" spans="1:30" x14ac:dyDescent="0.3">
      <c r="A1269" s="3">
        <v>41723</v>
      </c>
      <c r="B1269" s="4">
        <v>744</v>
      </c>
      <c r="C1269" s="4">
        <v>759</v>
      </c>
      <c r="D1269" s="4">
        <v>738</v>
      </c>
      <c r="E1269" s="4">
        <v>759</v>
      </c>
      <c r="F1269" s="4">
        <v>1016092</v>
      </c>
      <c r="G1269" s="4"/>
      <c r="H1269" s="4">
        <v>76317390600</v>
      </c>
      <c r="I1269" s="4"/>
      <c r="J1269" s="4">
        <v>29</v>
      </c>
      <c r="K1269" s="4">
        <v>3.9726027397260277</v>
      </c>
      <c r="L1269" s="4">
        <v>551710</v>
      </c>
      <c r="M1269" s="4">
        <v>-40832</v>
      </c>
      <c r="N1269" s="4">
        <v>-0.49164208456243852</v>
      </c>
      <c r="O1269" s="4">
        <v>762.75</v>
      </c>
      <c r="P1269" s="4">
        <v>828.39411626337881</v>
      </c>
      <c r="Q1269" s="4">
        <v>697.10588373662119</v>
      </c>
      <c r="R1269" s="4">
        <v>15.36697247706422</v>
      </c>
      <c r="S1269" s="4">
        <v>31.880733944954127</v>
      </c>
      <c r="T1269" s="4">
        <v>53.926050601426063</v>
      </c>
      <c r="U1269" s="4">
        <v>40.7882659808132</v>
      </c>
      <c r="V1269" s="4">
        <v>764.37601502410621</v>
      </c>
      <c r="W1269" s="4">
        <v>64.282230224009098</v>
      </c>
      <c r="X1269" s="4">
        <v>46.992388917984663</v>
      </c>
      <c r="Y1269" s="4">
        <v>98.861912836057982</v>
      </c>
      <c r="Z1269" s="4">
        <v>762.75</v>
      </c>
      <c r="AA1269" s="4">
        <v>-26.255176618535643</v>
      </c>
      <c r="AB1269" s="4">
        <v>-26.220570778674137</v>
      </c>
      <c r="AC1269" s="4">
        <v>-6.9211679723011343E-2</v>
      </c>
      <c r="AD1269" s="4">
        <v>38.101106446123737</v>
      </c>
    </row>
    <row r="1270" spans="1:30" x14ac:dyDescent="0.3">
      <c r="A1270" s="3">
        <v>41724</v>
      </c>
      <c r="B1270" s="4">
        <v>763</v>
      </c>
      <c r="C1270" s="4">
        <v>764</v>
      </c>
      <c r="D1270" s="4">
        <v>749</v>
      </c>
      <c r="E1270" s="4">
        <v>758</v>
      </c>
      <c r="F1270" s="4">
        <v>645576</v>
      </c>
      <c r="G1270" s="4"/>
      <c r="H1270" s="4">
        <v>48782861200</v>
      </c>
      <c r="I1270" s="4"/>
      <c r="J1270" s="4">
        <v>7</v>
      </c>
      <c r="K1270" s="4">
        <v>0.9320905459387484</v>
      </c>
      <c r="L1270" s="4">
        <v>498300</v>
      </c>
      <c r="M1270" s="4">
        <v>-53410</v>
      </c>
      <c r="N1270" s="4">
        <v>-0.21720529191074539</v>
      </c>
      <c r="O1270" s="4">
        <v>759.65</v>
      </c>
      <c r="P1270" s="4">
        <v>819.81402579615167</v>
      </c>
      <c r="Q1270" s="4">
        <v>699.48597420384829</v>
      </c>
      <c r="R1270" s="4">
        <v>16.326530612244898</v>
      </c>
      <c r="S1270" s="4">
        <v>31.292517006802722</v>
      </c>
      <c r="T1270" s="4">
        <v>54.468067408148748</v>
      </c>
      <c r="U1270" s="4">
        <v>40.110016302563523</v>
      </c>
      <c r="V1270" s="4">
        <v>763.76877549800088</v>
      </c>
      <c r="W1270" s="4">
        <v>72.188153482672732</v>
      </c>
      <c r="X1270" s="4">
        <v>55.390977106214017</v>
      </c>
      <c r="Y1270" s="4">
        <v>105.78250623559016</v>
      </c>
      <c r="Z1270" s="4">
        <v>759.65</v>
      </c>
      <c r="AA1270" s="4">
        <v>-23.621661382459365</v>
      </c>
      <c r="AB1270" s="4">
        <v>-25.973055598082251</v>
      </c>
      <c r="AC1270" s="4">
        <v>4.7027884312457715</v>
      </c>
      <c r="AD1270" s="4">
        <v>37.864400454595966</v>
      </c>
    </row>
    <row r="1271" spans="1:30" x14ac:dyDescent="0.3">
      <c r="A1271" s="3">
        <v>41725</v>
      </c>
      <c r="B1271" s="4">
        <v>754</v>
      </c>
      <c r="C1271" s="4">
        <v>770</v>
      </c>
      <c r="D1271" s="4">
        <v>752</v>
      </c>
      <c r="E1271" s="4">
        <v>757</v>
      </c>
      <c r="F1271" s="4">
        <v>759536</v>
      </c>
      <c r="G1271" s="4"/>
      <c r="H1271" s="4">
        <v>57819537200</v>
      </c>
      <c r="I1271" s="4"/>
      <c r="J1271" s="4">
        <v>2</v>
      </c>
      <c r="K1271" s="4">
        <v>0.26490066225165565</v>
      </c>
      <c r="L1271" s="4">
        <v>494038</v>
      </c>
      <c r="M1271" s="4">
        <v>-4262</v>
      </c>
      <c r="N1271" s="4">
        <v>5.2868094105204502E-2</v>
      </c>
      <c r="O1271" s="4">
        <v>756.6</v>
      </c>
      <c r="P1271" s="4">
        <v>810.47912397209143</v>
      </c>
      <c r="Q1271" s="4">
        <v>702.72087602790862</v>
      </c>
      <c r="R1271" s="4">
        <v>17.333333333333336</v>
      </c>
      <c r="S1271" s="4">
        <v>30.666666666666671</v>
      </c>
      <c r="T1271" s="4">
        <v>53.334020517221141</v>
      </c>
      <c r="U1271" s="4">
        <v>40.116054949906527</v>
      </c>
      <c r="V1271" s="4">
        <v>763.12413021247698</v>
      </c>
      <c r="W1271" s="4">
        <v>73.720673750353242</v>
      </c>
      <c r="X1271" s="4">
        <v>61.500875987593759</v>
      </c>
      <c r="Y1271" s="4">
        <v>98.160269275872224</v>
      </c>
      <c r="Z1271" s="4">
        <v>756.6</v>
      </c>
      <c r="AA1271" s="4">
        <v>-21.368945327043775</v>
      </c>
      <c r="AB1271" s="4">
        <v>-25.534568905602391</v>
      </c>
      <c r="AC1271" s="4">
        <v>8.3312471571172324</v>
      </c>
      <c r="AD1271" s="4">
        <v>37.618392983219763</v>
      </c>
    </row>
    <row r="1272" spans="1:30" x14ac:dyDescent="0.3">
      <c r="A1272" s="3">
        <v>41726</v>
      </c>
      <c r="B1272" s="4">
        <v>758</v>
      </c>
      <c r="C1272" s="4">
        <v>784</v>
      </c>
      <c r="D1272" s="4">
        <v>757</v>
      </c>
      <c r="E1272" s="4">
        <v>781</v>
      </c>
      <c r="F1272" s="4">
        <v>774912</v>
      </c>
      <c r="G1272" s="4"/>
      <c r="H1272" s="4">
        <v>59637818400</v>
      </c>
      <c r="I1272" s="4"/>
      <c r="J1272" s="4">
        <v>20</v>
      </c>
      <c r="K1272" s="4">
        <v>2.6281208935611038</v>
      </c>
      <c r="L1272" s="4">
        <v>481464</v>
      </c>
      <c r="M1272" s="4">
        <v>-12574</v>
      </c>
      <c r="N1272" s="4">
        <v>3.4094670638861304</v>
      </c>
      <c r="O1272" s="4">
        <v>755.25</v>
      </c>
      <c r="P1272" s="4">
        <v>805.11331316709709</v>
      </c>
      <c r="Q1272" s="4">
        <v>705.38668683290291</v>
      </c>
      <c r="R1272" s="4">
        <v>19.739696312364423</v>
      </c>
      <c r="S1272" s="4">
        <v>28.633405639913228</v>
      </c>
      <c r="T1272" s="4">
        <v>51.667096131880179</v>
      </c>
      <c r="U1272" s="4">
        <v>40.075696205511903</v>
      </c>
      <c r="V1272" s="4">
        <v>764.82659400176487</v>
      </c>
      <c r="W1272" s="4">
        <v>81.051877738330731</v>
      </c>
      <c r="X1272" s="4">
        <v>68.017876571172749</v>
      </c>
      <c r="Y1272" s="4">
        <v>107.11988007264668</v>
      </c>
      <c r="Z1272" s="4">
        <v>755.25</v>
      </c>
      <c r="AA1272" s="4">
        <v>-17.445946191580902</v>
      </c>
      <c r="AB1272" s="4">
        <v>-24.764223885219387</v>
      </c>
      <c r="AC1272" s="4">
        <v>14.636555387276971</v>
      </c>
      <c r="AD1272" s="4">
        <v>46.41383249480198</v>
      </c>
    </row>
    <row r="1273" spans="1:30" x14ac:dyDescent="0.3">
      <c r="A1273" s="3">
        <v>41729</v>
      </c>
      <c r="B1273" s="4">
        <v>781</v>
      </c>
      <c r="C1273" s="4">
        <v>799</v>
      </c>
      <c r="D1273" s="4">
        <v>778</v>
      </c>
      <c r="E1273" s="4">
        <v>794</v>
      </c>
      <c r="F1273" s="4">
        <v>1017030</v>
      </c>
      <c r="G1273" s="4"/>
      <c r="H1273" s="4">
        <v>80317475400</v>
      </c>
      <c r="I1273" s="4"/>
      <c r="J1273" s="4">
        <v>25</v>
      </c>
      <c r="K1273" s="4">
        <v>3.2509752925877766</v>
      </c>
      <c r="L1273" s="4">
        <v>476690</v>
      </c>
      <c r="M1273" s="4">
        <v>-4774</v>
      </c>
      <c r="N1273" s="4">
        <v>5.1655629139072845</v>
      </c>
      <c r="O1273" s="4">
        <v>755</v>
      </c>
      <c r="P1273" s="4">
        <v>804.02652343374962</v>
      </c>
      <c r="Q1273" s="4">
        <v>705.97347656625038</v>
      </c>
      <c r="R1273" s="4">
        <v>22.746781115879827</v>
      </c>
      <c r="S1273" s="4">
        <v>26.180257510729611</v>
      </c>
      <c r="T1273" s="4">
        <v>49.431766428310908</v>
      </c>
      <c r="U1273" s="4">
        <v>39.45656115859228</v>
      </c>
      <c r="V1273" s="4">
        <v>767.6050136206444</v>
      </c>
      <c r="W1273" s="4">
        <v>85.407134178495014</v>
      </c>
      <c r="X1273" s="4">
        <v>73.814295773613495</v>
      </c>
      <c r="Y1273" s="4">
        <v>108.59281098825804</v>
      </c>
      <c r="Z1273" s="4">
        <v>755</v>
      </c>
      <c r="AA1273" s="4">
        <v>-13.136520131698717</v>
      </c>
      <c r="AB1273" s="4">
        <v>-23.656823527741228</v>
      </c>
      <c r="AC1273" s="4">
        <v>21.040606792085022</v>
      </c>
      <c r="AD1273" s="4">
        <v>50.401152385586315</v>
      </c>
    </row>
    <row r="1274" spans="1:30" x14ac:dyDescent="0.3">
      <c r="A1274" s="3">
        <v>41730</v>
      </c>
      <c r="B1274" s="4">
        <v>796</v>
      </c>
      <c r="C1274" s="4">
        <v>802</v>
      </c>
      <c r="D1274" s="4">
        <v>787</v>
      </c>
      <c r="E1274" s="4">
        <v>800</v>
      </c>
      <c r="F1274" s="4">
        <v>763714</v>
      </c>
      <c r="G1274" s="4"/>
      <c r="H1274" s="4">
        <v>60686982800</v>
      </c>
      <c r="I1274" s="4"/>
      <c r="J1274" s="4">
        <v>11</v>
      </c>
      <c r="K1274" s="4">
        <v>1.394169835234474</v>
      </c>
      <c r="L1274" s="4">
        <v>503040</v>
      </c>
      <c r="M1274" s="4">
        <v>26350</v>
      </c>
      <c r="N1274" s="4">
        <v>5.9672826014967821</v>
      </c>
      <c r="O1274" s="4">
        <v>754.95</v>
      </c>
      <c r="P1274" s="4">
        <v>803.79045454333937</v>
      </c>
      <c r="Q1274" s="4">
        <v>706.10954545666073</v>
      </c>
      <c r="R1274" s="4">
        <v>23.191489361702128</v>
      </c>
      <c r="S1274" s="4">
        <v>25.106382978723406</v>
      </c>
      <c r="T1274" s="4">
        <v>47.043797417221739</v>
      </c>
      <c r="U1274" s="4">
        <v>38.437793922461765</v>
      </c>
      <c r="V1274" s="4">
        <v>770.69025041867826</v>
      </c>
      <c r="W1274" s="4">
        <v>89.513847028087582</v>
      </c>
      <c r="X1274" s="4">
        <v>79.047479525104862</v>
      </c>
      <c r="Y1274" s="4">
        <v>110.44658203405302</v>
      </c>
      <c r="Z1274" s="4">
        <v>754.95</v>
      </c>
      <c r="AA1274" s="4">
        <v>-9.1318527613444758</v>
      </c>
      <c r="AB1274" s="4">
        <v>-22.273492978560586</v>
      </c>
      <c r="AC1274" s="4">
        <v>26.283280434432221</v>
      </c>
      <c r="AD1274" s="4">
        <v>52.131612035000117</v>
      </c>
    </row>
    <row r="1275" spans="1:30" x14ac:dyDescent="0.3">
      <c r="A1275" s="3">
        <v>41731</v>
      </c>
      <c r="B1275" s="4">
        <v>801</v>
      </c>
      <c r="C1275" s="4">
        <v>803</v>
      </c>
      <c r="D1275" s="4">
        <v>777</v>
      </c>
      <c r="E1275" s="4">
        <v>784</v>
      </c>
      <c r="F1275" s="4">
        <v>930550</v>
      </c>
      <c r="G1275" s="4"/>
      <c r="H1275" s="4">
        <v>73248021600</v>
      </c>
      <c r="I1275" s="4"/>
      <c r="J1275" s="4">
        <v>-10</v>
      </c>
      <c r="K1275" s="4">
        <v>-1.2594458438287155</v>
      </c>
      <c r="L1275" s="4">
        <v>524730</v>
      </c>
      <c r="M1275" s="4">
        <v>21690</v>
      </c>
      <c r="N1275" s="4">
        <v>3.9718851535044162</v>
      </c>
      <c r="O1275" s="4">
        <v>754.05</v>
      </c>
      <c r="P1275" s="4">
        <v>799.9650302188727</v>
      </c>
      <c r="Q1275" s="4">
        <v>708.13496978112721</v>
      </c>
      <c r="R1275" s="4">
        <v>22.012578616352201</v>
      </c>
      <c r="S1275" s="4">
        <v>26.205450733752617</v>
      </c>
      <c r="T1275" s="4">
        <v>45.101530845589529</v>
      </c>
      <c r="U1275" s="4">
        <v>37.663805916464767</v>
      </c>
      <c r="V1275" s="4">
        <v>771.95784561689936</v>
      </c>
      <c r="W1275" s="4">
        <v>85.893126483144542</v>
      </c>
      <c r="X1275" s="4">
        <v>81.329361844451412</v>
      </c>
      <c r="Y1275" s="4">
        <v>95.020655760530786</v>
      </c>
      <c r="Z1275" s="4">
        <v>754.05</v>
      </c>
      <c r="AA1275" s="4">
        <v>-7.1665794340145794</v>
      </c>
      <c r="AB1275" s="4">
        <v>-20.834739307651443</v>
      </c>
      <c r="AC1275" s="4">
        <v>27.336319747273727</v>
      </c>
      <c r="AD1275" s="4">
        <v>47.481538699390093</v>
      </c>
    </row>
    <row r="1276" spans="1:30" x14ac:dyDescent="0.3">
      <c r="A1276" s="3">
        <v>41732</v>
      </c>
      <c r="B1276" s="4">
        <v>783</v>
      </c>
      <c r="C1276" s="4">
        <v>800</v>
      </c>
      <c r="D1276" s="4">
        <v>778</v>
      </c>
      <c r="E1276" s="4">
        <v>799</v>
      </c>
      <c r="F1276" s="4">
        <v>1216750</v>
      </c>
      <c r="G1276" s="4"/>
      <c r="H1276" s="4">
        <v>96235097200</v>
      </c>
      <c r="I1276" s="4"/>
      <c r="J1276" s="4">
        <v>12</v>
      </c>
      <c r="K1276" s="4">
        <v>1.5247776365946633</v>
      </c>
      <c r="L1276" s="4">
        <v>538798</v>
      </c>
      <c r="M1276" s="4">
        <v>14068</v>
      </c>
      <c r="N1276" s="4">
        <v>5.8768965745709965</v>
      </c>
      <c r="O1276" s="4">
        <v>754.65</v>
      </c>
      <c r="P1276" s="4">
        <v>802.54269255324868</v>
      </c>
      <c r="Q1276" s="4">
        <v>706.75730744675127</v>
      </c>
      <c r="R1276" s="4">
        <v>21.875</v>
      </c>
      <c r="S1276" s="4">
        <v>25.416666666666664</v>
      </c>
      <c r="T1276" s="4">
        <v>42.853029365124442</v>
      </c>
      <c r="U1276" s="4">
        <v>36.947669241530477</v>
      </c>
      <c r="V1276" s="4">
        <v>774.53328889148042</v>
      </c>
      <c r="W1276" s="4">
        <v>89.097290314605729</v>
      </c>
      <c r="X1276" s="4">
        <v>83.918671334502847</v>
      </c>
      <c r="Y1276" s="4">
        <v>99.45452827481148</v>
      </c>
      <c r="Z1276" s="4">
        <v>754.65</v>
      </c>
      <c r="AA1276" s="4">
        <v>-4.3485837566591954</v>
      </c>
      <c r="AB1276" s="4">
        <v>-19.264629255175993</v>
      </c>
      <c r="AC1276" s="4">
        <v>29.832090997033596</v>
      </c>
      <c r="AD1276" s="4">
        <v>51.730467118957513</v>
      </c>
    </row>
    <row r="1277" spans="1:30" x14ac:dyDescent="0.3">
      <c r="A1277" s="3">
        <v>41733</v>
      </c>
      <c r="B1277" s="4">
        <v>802</v>
      </c>
      <c r="C1277" s="4">
        <v>810</v>
      </c>
      <c r="D1277" s="4">
        <v>795</v>
      </c>
      <c r="E1277" s="4">
        <v>808</v>
      </c>
      <c r="F1277" s="4">
        <v>668208</v>
      </c>
      <c r="G1277" s="4"/>
      <c r="H1277" s="4">
        <v>53516720599.999992</v>
      </c>
      <c r="I1277" s="4"/>
      <c r="J1277" s="4">
        <v>18</v>
      </c>
      <c r="K1277" s="4">
        <v>2.278481012658228</v>
      </c>
      <c r="L1277" s="4">
        <v>509074</v>
      </c>
      <c r="M1277" s="4">
        <v>-29724</v>
      </c>
      <c r="N1277" s="4">
        <v>6.758274426900968</v>
      </c>
      <c r="O1277" s="4">
        <v>756.85</v>
      </c>
      <c r="P1277" s="4">
        <v>810.01117003979505</v>
      </c>
      <c r="Q1277" s="4">
        <v>703.688829960205</v>
      </c>
      <c r="R1277" s="4">
        <v>24.416135881104033</v>
      </c>
      <c r="S1277" s="4">
        <v>21.443736730360932</v>
      </c>
      <c r="T1277" s="4">
        <v>40.309456380374996</v>
      </c>
      <c r="U1277" s="4">
        <v>36.276372945234186</v>
      </c>
      <c r="V1277" s="4">
        <v>777.72059471133946</v>
      </c>
      <c r="W1277" s="4">
        <v>91.805600950477881</v>
      </c>
      <c r="X1277" s="4">
        <v>86.547647873161182</v>
      </c>
      <c r="Y1277" s="4">
        <v>102.32150710511129</v>
      </c>
      <c r="Z1277" s="4">
        <v>756.85</v>
      </c>
      <c r="AA1277" s="4">
        <v>-1.3732471575156069</v>
      </c>
      <c r="AB1277" s="4">
        <v>-17.56068810301786</v>
      </c>
      <c r="AC1277" s="4">
        <v>32.374881891004506</v>
      </c>
      <c r="AD1277" s="4">
        <v>54.07699318099818</v>
      </c>
    </row>
    <row r="1278" spans="1:30" x14ac:dyDescent="0.3">
      <c r="A1278" s="3">
        <v>41737</v>
      </c>
      <c r="B1278" s="4">
        <v>809</v>
      </c>
      <c r="C1278" s="4">
        <v>833</v>
      </c>
      <c r="D1278" s="4">
        <v>808</v>
      </c>
      <c r="E1278" s="4">
        <v>825</v>
      </c>
      <c r="F1278" s="4">
        <v>811738</v>
      </c>
      <c r="G1278" s="4"/>
      <c r="H1278" s="4">
        <v>66696900400</v>
      </c>
      <c r="I1278" s="4"/>
      <c r="J1278" s="4">
        <v>25</v>
      </c>
      <c r="K1278" s="4">
        <v>3.125</v>
      </c>
      <c r="L1278" s="4">
        <v>531050</v>
      </c>
      <c r="M1278" s="4">
        <v>21976</v>
      </c>
      <c r="N1278" s="4">
        <v>8.3103584088223652</v>
      </c>
      <c r="O1278" s="4">
        <v>761.7</v>
      </c>
      <c r="P1278" s="4">
        <v>820.81378857762377</v>
      </c>
      <c r="Q1278" s="4">
        <v>702.58621142237632</v>
      </c>
      <c r="R1278" s="4">
        <v>30</v>
      </c>
      <c r="S1278" s="4">
        <v>14.130434782608695</v>
      </c>
      <c r="T1278" s="4">
        <v>38.865061694600989</v>
      </c>
      <c r="U1278" s="4">
        <v>36.2456356574436</v>
      </c>
      <c r="V1278" s="4">
        <v>782.22339521502136</v>
      </c>
      <c r="W1278" s="4">
        <v>91.362464125715405</v>
      </c>
      <c r="X1278" s="4">
        <v>88.152586624012585</v>
      </c>
      <c r="Y1278" s="4">
        <v>97.782219129121046</v>
      </c>
      <c r="Z1278" s="4">
        <v>761.7</v>
      </c>
      <c r="AA1278" s="4">
        <v>2.3296319119846203</v>
      </c>
      <c r="AB1278" s="4">
        <v>-15.666371911112863</v>
      </c>
      <c r="AC1278" s="4">
        <v>35.992007646194963</v>
      </c>
      <c r="AD1278" s="4">
        <v>58.124563816551898</v>
      </c>
    </row>
    <row r="1279" spans="1:30" x14ac:dyDescent="0.3">
      <c r="A1279" s="3">
        <v>41738</v>
      </c>
      <c r="B1279" s="4">
        <v>826</v>
      </c>
      <c r="C1279" s="4">
        <v>831</v>
      </c>
      <c r="D1279" s="4">
        <v>816</v>
      </c>
      <c r="E1279" s="4">
        <v>819</v>
      </c>
      <c r="F1279" s="4">
        <v>716666</v>
      </c>
      <c r="G1279" s="4"/>
      <c r="H1279" s="4">
        <v>59059712200</v>
      </c>
      <c r="I1279" s="4"/>
      <c r="J1279" s="4">
        <v>-2</v>
      </c>
      <c r="K1279" s="4">
        <v>-0.24360535931790497</v>
      </c>
      <c r="L1279" s="4">
        <v>543934</v>
      </c>
      <c r="M1279" s="4">
        <v>12884</v>
      </c>
      <c r="N1279" s="4">
        <v>6.967935740873771</v>
      </c>
      <c r="O1279" s="4">
        <v>765.65</v>
      </c>
      <c r="P1279" s="4">
        <v>828.85213603985233</v>
      </c>
      <c r="Q1279" s="4">
        <v>702.44786396014763</v>
      </c>
      <c r="R1279" s="4">
        <v>29.534883720930232</v>
      </c>
      <c r="S1279" s="4">
        <v>10.232558139534884</v>
      </c>
      <c r="T1279" s="4">
        <v>38.33277860592694</v>
      </c>
      <c r="U1279" s="4">
        <v>36.52933388372557</v>
      </c>
      <c r="V1279" s="4">
        <v>785.72592900406687</v>
      </c>
      <c r="W1279" s="4">
        <v>88.480325878048959</v>
      </c>
      <c r="X1279" s="4">
        <v>88.261833042024705</v>
      </c>
      <c r="Y1279" s="4">
        <v>88.917311550097452</v>
      </c>
      <c r="Z1279" s="4">
        <v>765.65</v>
      </c>
      <c r="AA1279" s="4">
        <v>4.7255670016273825</v>
      </c>
      <c r="AB1279" s="4">
        <v>-13.724282490851888</v>
      </c>
      <c r="AC1279" s="4">
        <v>36.89969898495854</v>
      </c>
      <c r="AD1279" s="4">
        <v>56.281630936716873</v>
      </c>
    </row>
    <row r="1280" spans="1:30" x14ac:dyDescent="0.3">
      <c r="A1280" s="3">
        <v>41739</v>
      </c>
      <c r="B1280" s="4">
        <v>822</v>
      </c>
      <c r="C1280" s="4">
        <v>828</v>
      </c>
      <c r="D1280" s="4">
        <v>812</v>
      </c>
      <c r="E1280" s="4">
        <v>816</v>
      </c>
      <c r="F1280" s="4">
        <v>676064</v>
      </c>
      <c r="G1280" s="4"/>
      <c r="H1280" s="4">
        <v>55446470199.999992</v>
      </c>
      <c r="I1280" s="4"/>
      <c r="J1280" s="4">
        <v>-8</v>
      </c>
      <c r="K1280" s="4">
        <v>-0.97087378640776689</v>
      </c>
      <c r="L1280" s="4">
        <v>552898</v>
      </c>
      <c r="M1280" s="4">
        <v>8964</v>
      </c>
      <c r="N1280" s="4">
        <v>6.0291060291060257</v>
      </c>
      <c r="O1280" s="4">
        <v>769.6</v>
      </c>
      <c r="P1280" s="4">
        <v>834.98317826474943</v>
      </c>
      <c r="Q1280" s="4">
        <v>704.21682173525062</v>
      </c>
      <c r="R1280" s="4">
        <v>31.051344743276282</v>
      </c>
      <c r="S1280" s="4">
        <v>11.246943765281173</v>
      </c>
      <c r="T1280" s="4">
        <v>37.704275921146561</v>
      </c>
      <c r="U1280" s="4">
        <v>36.796492770401628</v>
      </c>
      <c r="V1280" s="4">
        <v>788.60917386082235</v>
      </c>
      <c r="W1280" s="4">
        <v>84.864076901155443</v>
      </c>
      <c r="X1280" s="4">
        <v>87.129247661734951</v>
      </c>
      <c r="Y1280" s="4">
        <v>80.333735379996426</v>
      </c>
      <c r="Z1280" s="4">
        <v>769.6</v>
      </c>
      <c r="AA1280" s="4">
        <v>6.3095552684228551</v>
      </c>
      <c r="AB1280" s="4">
        <v>-11.81629794234953</v>
      </c>
      <c r="AC1280" s="4">
        <v>36.251706421544768</v>
      </c>
      <c r="AD1280" s="4">
        <v>55.357836548710857</v>
      </c>
    </row>
    <row r="1281" spans="1:30" x14ac:dyDescent="0.3">
      <c r="A1281" s="3">
        <v>41740</v>
      </c>
      <c r="B1281" s="4">
        <v>816</v>
      </c>
      <c r="C1281" s="4">
        <v>817</v>
      </c>
      <c r="D1281" s="4">
        <v>809</v>
      </c>
      <c r="E1281" s="4">
        <v>814</v>
      </c>
      <c r="F1281" s="4">
        <v>472292</v>
      </c>
      <c r="G1281" s="4"/>
      <c r="H1281" s="4">
        <v>38381690000</v>
      </c>
      <c r="I1281" s="4"/>
      <c r="J1281" s="4">
        <v>-6</v>
      </c>
      <c r="K1281" s="4">
        <v>-0.73170731707317083</v>
      </c>
      <c r="L1281" s="4">
        <v>541278</v>
      </c>
      <c r="M1281" s="4">
        <v>-11620</v>
      </c>
      <c r="N1281" s="4">
        <v>5.3244484699488872</v>
      </c>
      <c r="O1281" s="4">
        <v>772.85</v>
      </c>
      <c r="P1281" s="4">
        <v>840.24517786904346</v>
      </c>
      <c r="Q1281" s="4">
        <v>705.45482213095659</v>
      </c>
      <c r="R1281" s="4">
        <v>29.770992366412212</v>
      </c>
      <c r="S1281" s="4">
        <v>12.46819338422392</v>
      </c>
      <c r="T1281" s="4">
        <v>37.056390260858343</v>
      </c>
      <c r="U1281" s="4">
        <v>36.945589155943793</v>
      </c>
      <c r="V1281" s="4">
        <v>791.02734777883927</v>
      </c>
      <c r="W1281" s="4">
        <v>78.599860791246485</v>
      </c>
      <c r="X1281" s="4">
        <v>84.286118704905462</v>
      </c>
      <c r="Y1281" s="4">
        <v>67.227344963928516</v>
      </c>
      <c r="Z1281" s="4">
        <v>772.85</v>
      </c>
      <c r="AA1281" s="4">
        <v>7.3191237934800029</v>
      </c>
      <c r="AB1281" s="4">
        <v>-9.9938768246514798</v>
      </c>
      <c r="AC1281" s="4">
        <v>34.626001236262965</v>
      </c>
      <c r="AD1281" s="4">
        <v>54.72746139859035</v>
      </c>
    </row>
    <row r="1282" spans="1:30" x14ac:dyDescent="0.3">
      <c r="A1282" s="3">
        <v>41743</v>
      </c>
      <c r="B1282" s="4">
        <v>812</v>
      </c>
      <c r="C1282" s="4">
        <v>819</v>
      </c>
      <c r="D1282" s="4">
        <v>795</v>
      </c>
      <c r="E1282" s="4">
        <v>803</v>
      </c>
      <c r="F1282" s="4">
        <v>811304</v>
      </c>
      <c r="G1282" s="4"/>
      <c r="H1282" s="4">
        <v>65323042200</v>
      </c>
      <c r="I1282" s="4"/>
      <c r="J1282" s="4">
        <v>-9</v>
      </c>
      <c r="K1282" s="4">
        <v>-1.1083743842364533</v>
      </c>
      <c r="L1282" s="4">
        <v>551342</v>
      </c>
      <c r="M1282" s="4">
        <v>10064</v>
      </c>
      <c r="N1282" s="4">
        <v>3.4793814432989691</v>
      </c>
      <c r="O1282" s="4">
        <v>776</v>
      </c>
      <c r="P1282" s="4">
        <v>842.84609188277204</v>
      </c>
      <c r="Q1282" s="4">
        <v>709.15390811722796</v>
      </c>
      <c r="R1282" s="4">
        <v>30.670103092783506</v>
      </c>
      <c r="S1282" s="4">
        <v>14.432989690721651</v>
      </c>
      <c r="T1282" s="4">
        <v>35.817174574583831</v>
      </c>
      <c r="U1282" s="4">
        <v>37.380987386032288</v>
      </c>
      <c r="V1282" s="4">
        <v>792.16760037133076</v>
      </c>
      <c r="W1282" s="4">
        <v>67.876097670354795</v>
      </c>
      <c r="X1282" s="4">
        <v>78.816111693388578</v>
      </c>
      <c r="Y1282" s="4">
        <v>45.99606962428723</v>
      </c>
      <c r="Z1282" s="4">
        <v>776</v>
      </c>
      <c r="AA1282" s="4">
        <v>7.1491945889696353</v>
      </c>
      <c r="AB1282" s="4">
        <v>-8.3612033566875645</v>
      </c>
      <c r="AC1282" s="4">
        <v>31.0207958913144</v>
      </c>
      <c r="AD1282" s="4">
        <v>51.342629047873345</v>
      </c>
    </row>
    <row r="1283" spans="1:30" x14ac:dyDescent="0.3">
      <c r="A1283" s="3">
        <v>41744</v>
      </c>
      <c r="B1283" s="4">
        <v>803</v>
      </c>
      <c r="C1283" s="4">
        <v>812</v>
      </c>
      <c r="D1283" s="4">
        <v>796</v>
      </c>
      <c r="E1283" s="4">
        <v>812</v>
      </c>
      <c r="F1283" s="4">
        <v>635542</v>
      </c>
      <c r="G1283" s="4"/>
      <c r="H1283" s="4">
        <v>51070659000</v>
      </c>
      <c r="I1283" s="4"/>
      <c r="J1283" s="4">
        <v>7</v>
      </c>
      <c r="K1283" s="4">
        <v>0.86956521739130432</v>
      </c>
      <c r="L1283" s="4">
        <v>536824</v>
      </c>
      <c r="M1283" s="4">
        <v>-14518</v>
      </c>
      <c r="N1283" s="4">
        <v>4.0825482279048932</v>
      </c>
      <c r="O1283" s="4">
        <v>780.15</v>
      </c>
      <c r="P1283" s="4">
        <v>845.08773941245568</v>
      </c>
      <c r="Q1283" s="4">
        <v>715.21226058754428</v>
      </c>
      <c r="R1283" s="4">
        <v>30.989583333333336</v>
      </c>
      <c r="S1283" s="4">
        <v>14.583333333333334</v>
      </c>
      <c r="T1283" s="4">
        <v>34.206918164327412</v>
      </c>
      <c r="U1283" s="4">
        <v>38.072654052698944</v>
      </c>
      <c r="V1283" s="4">
        <v>794.05640033596592</v>
      </c>
      <c r="W1283" s="4">
        <v>66.084065113569864</v>
      </c>
      <c r="X1283" s="4">
        <v>74.572096166782345</v>
      </c>
      <c r="Y1283" s="4">
        <v>49.108003007144902</v>
      </c>
      <c r="Z1283" s="4">
        <v>780.15</v>
      </c>
      <c r="AA1283" s="4">
        <v>7.6525355872707905</v>
      </c>
      <c r="AB1283" s="4">
        <v>-6.8360853620248641</v>
      </c>
      <c r="AC1283" s="4">
        <v>28.977241898591309</v>
      </c>
      <c r="AD1283" s="4">
        <v>53.803383326307284</v>
      </c>
    </row>
    <row r="1284" spans="1:30" x14ac:dyDescent="0.3">
      <c r="A1284" s="3">
        <v>41745</v>
      </c>
      <c r="B1284" s="4">
        <v>812</v>
      </c>
      <c r="C1284" s="4">
        <v>812</v>
      </c>
      <c r="D1284" s="4">
        <v>792</v>
      </c>
      <c r="E1284" s="4">
        <v>797</v>
      </c>
      <c r="F1284" s="4">
        <v>673240</v>
      </c>
      <c r="G1284" s="4"/>
      <c r="H1284" s="4">
        <v>53842742000</v>
      </c>
      <c r="I1284" s="4"/>
      <c r="J1284" s="4">
        <v>-6</v>
      </c>
      <c r="K1284" s="4">
        <v>-0.74719800747198006</v>
      </c>
      <c r="L1284" s="4">
        <v>511688</v>
      </c>
      <c r="M1284" s="4">
        <v>-25136</v>
      </c>
      <c r="N1284" s="4">
        <v>1.7360224661730945</v>
      </c>
      <c r="O1284" s="4">
        <v>783.4</v>
      </c>
      <c r="P1284" s="4">
        <v>844.78208207612374</v>
      </c>
      <c r="Q1284" s="4">
        <v>722.01791792387621</v>
      </c>
      <c r="R1284" s="4">
        <v>30.670103092783506</v>
      </c>
      <c r="S1284" s="4">
        <v>13.91752577319588</v>
      </c>
      <c r="T1284" s="4">
        <v>32.470146265705807</v>
      </c>
      <c r="U1284" s="4">
        <v>38.869683988316226</v>
      </c>
      <c r="V1284" s="4">
        <v>794.33674316111205</v>
      </c>
      <c r="W1284" s="4">
        <v>55.571194924198096</v>
      </c>
      <c r="X1284" s="4">
        <v>68.238462419254262</v>
      </c>
      <c r="Y1284" s="4">
        <v>30.236659934085765</v>
      </c>
      <c r="Z1284" s="4">
        <v>783.4</v>
      </c>
      <c r="AA1284" s="4">
        <v>6.7631014909283067</v>
      </c>
      <c r="AB1284" s="4">
        <v>-5.5409247093626579</v>
      </c>
      <c r="AC1284" s="4">
        <v>24.608052400581929</v>
      </c>
      <c r="AD1284" s="4">
        <v>49.418720053226984</v>
      </c>
    </row>
    <row r="1285" spans="1:30" x14ac:dyDescent="0.3">
      <c r="A1285" s="3">
        <v>41746</v>
      </c>
      <c r="B1285" s="4">
        <v>799</v>
      </c>
      <c r="C1285" s="4">
        <v>802</v>
      </c>
      <c r="D1285" s="4">
        <v>794</v>
      </c>
      <c r="E1285" s="4">
        <v>795</v>
      </c>
      <c r="F1285" s="4">
        <v>398184</v>
      </c>
      <c r="G1285" s="4"/>
      <c r="H1285" s="4">
        <v>31765912799.999996</v>
      </c>
      <c r="I1285" s="4"/>
      <c r="J1285" s="4">
        <v>-4</v>
      </c>
      <c r="K1285" s="4">
        <v>-0.50062578222778475</v>
      </c>
      <c r="L1285" s="4">
        <v>473962</v>
      </c>
      <c r="M1285" s="4">
        <v>-37726</v>
      </c>
      <c r="N1285" s="4">
        <v>1.0743118682855566</v>
      </c>
      <c r="O1285" s="4">
        <v>786.55</v>
      </c>
      <c r="P1285" s="4">
        <v>843.35308090235947</v>
      </c>
      <c r="Q1285" s="4">
        <v>729.74691909764044</v>
      </c>
      <c r="R1285" s="4">
        <v>30.749354005167955</v>
      </c>
      <c r="S1285" s="4">
        <v>13.953488372093023</v>
      </c>
      <c r="T1285" s="4">
        <v>30.733374367084195</v>
      </c>
      <c r="U1285" s="4">
        <v>39.645055920468216</v>
      </c>
      <c r="V1285" s="4">
        <v>794.39991047910144</v>
      </c>
      <c r="W1285" s="4">
        <v>39.486487673042632</v>
      </c>
      <c r="X1285" s="4">
        <v>58.654470837183716</v>
      </c>
      <c r="Y1285" s="4">
        <v>1.1505213447604632</v>
      </c>
      <c r="Z1285" s="4">
        <v>786.55</v>
      </c>
      <c r="AA1285" s="4">
        <v>5.8296348742392183</v>
      </c>
      <c r="AB1285" s="4">
        <v>-4.4580142728291454</v>
      </c>
      <c r="AC1285" s="4">
        <v>20.575298294136729</v>
      </c>
      <c r="AD1285" s="4">
        <v>48.859871523952556</v>
      </c>
    </row>
    <row r="1286" spans="1:30" x14ac:dyDescent="0.3">
      <c r="A1286" s="3">
        <v>41747</v>
      </c>
      <c r="B1286" s="4">
        <v>794</v>
      </c>
      <c r="C1286" s="4">
        <v>795</v>
      </c>
      <c r="D1286" s="4">
        <v>774</v>
      </c>
      <c r="E1286" s="4">
        <v>781</v>
      </c>
      <c r="F1286" s="4">
        <v>1091198</v>
      </c>
      <c r="G1286" s="4"/>
      <c r="H1286" s="4">
        <v>85358481800</v>
      </c>
      <c r="I1286" s="4"/>
      <c r="J1286" s="4">
        <v>-16</v>
      </c>
      <c r="K1286" s="4">
        <v>-2.0075282308657463</v>
      </c>
      <c r="L1286" s="4">
        <v>460442</v>
      </c>
      <c r="M1286" s="4">
        <v>-13520</v>
      </c>
      <c r="N1286" s="4">
        <v>-1.0076684200519734</v>
      </c>
      <c r="O1286" s="4">
        <v>788.95</v>
      </c>
      <c r="P1286" s="4">
        <v>840.29384091592681</v>
      </c>
      <c r="Q1286" s="4">
        <v>737.60615908407328</v>
      </c>
      <c r="R1286" s="4">
        <v>25.132275132275133</v>
      </c>
      <c r="S1286" s="4">
        <v>19.576719576719579</v>
      </c>
      <c r="T1286" s="4">
        <v>28.771737753606534</v>
      </c>
      <c r="U1286" s="4">
        <v>39.581691060010684</v>
      </c>
      <c r="V1286" s="4">
        <v>793.12372852871079</v>
      </c>
      <c r="W1286" s="4">
        <v>30.279127375248759</v>
      </c>
      <c r="X1286" s="4">
        <v>49.196023016538732</v>
      </c>
      <c r="Y1286" s="4">
        <v>-7.5546639073311894</v>
      </c>
      <c r="Z1286" s="4">
        <v>788.95</v>
      </c>
      <c r="AA1286" s="4">
        <v>3.9150426831096183</v>
      </c>
      <c r="AB1286" s="4">
        <v>-3.6605802770254536</v>
      </c>
      <c r="AC1286" s="4">
        <v>15.151245920270144</v>
      </c>
      <c r="AD1286" s="4">
        <v>45.101752972015561</v>
      </c>
    </row>
    <row r="1287" spans="1:30" x14ac:dyDescent="0.3">
      <c r="A1287" s="3">
        <v>41750</v>
      </c>
      <c r="B1287" s="4">
        <v>782</v>
      </c>
      <c r="C1287" s="4">
        <v>788</v>
      </c>
      <c r="D1287" s="4">
        <v>776</v>
      </c>
      <c r="E1287" s="4">
        <v>781</v>
      </c>
      <c r="F1287" s="4">
        <v>471016</v>
      </c>
      <c r="G1287" s="4"/>
      <c r="H1287" s="4">
        <v>36849202600</v>
      </c>
      <c r="I1287" s="4"/>
      <c r="J1287" s="4">
        <v>-1</v>
      </c>
      <c r="K1287" s="4">
        <v>-0.12787723785166241</v>
      </c>
      <c r="L1287" s="4">
        <v>472568</v>
      </c>
      <c r="M1287" s="4">
        <v>12126</v>
      </c>
      <c r="N1287" s="4">
        <v>-1.3078915776837079</v>
      </c>
      <c r="O1287" s="4">
        <v>791.35</v>
      </c>
      <c r="P1287" s="4">
        <v>836.06811713388663</v>
      </c>
      <c r="Q1287" s="4">
        <v>746.63188286611341</v>
      </c>
      <c r="R1287" s="4">
        <v>25.265957446808514</v>
      </c>
      <c r="S1287" s="4">
        <v>18.617021276595743</v>
      </c>
      <c r="T1287" s="4">
        <v>26.969504898742098</v>
      </c>
      <c r="U1287" s="4">
        <v>39.569853938798559</v>
      </c>
      <c r="V1287" s="4">
        <v>791.96908771645258</v>
      </c>
      <c r="W1287" s="4">
        <v>24.279652168294493</v>
      </c>
      <c r="X1287" s="4">
        <v>40.890566067123984</v>
      </c>
      <c r="Y1287" s="4">
        <v>-8.9421756293644847</v>
      </c>
      <c r="Z1287" s="4">
        <v>791.35</v>
      </c>
      <c r="AA1287" s="4">
        <v>2.3703901950950694</v>
      </c>
      <c r="AB1287" s="4">
        <v>-3.0862021368234993</v>
      </c>
      <c r="AC1287" s="4">
        <v>10.913184663837137</v>
      </c>
      <c r="AD1287" s="4">
        <v>45.101752972015561</v>
      </c>
    </row>
    <row r="1288" spans="1:30" x14ac:dyDescent="0.3">
      <c r="A1288" s="3">
        <v>41751</v>
      </c>
      <c r="B1288" s="4">
        <v>778</v>
      </c>
      <c r="C1288" s="4">
        <v>782</v>
      </c>
      <c r="D1288" s="4">
        <v>768</v>
      </c>
      <c r="E1288" s="4">
        <v>779</v>
      </c>
      <c r="F1288" s="4">
        <v>593456</v>
      </c>
      <c r="G1288" s="4"/>
      <c r="H1288" s="4">
        <v>46017438000</v>
      </c>
      <c r="I1288" s="4"/>
      <c r="J1288" s="4">
        <v>-3</v>
      </c>
      <c r="K1288" s="4">
        <v>-0.38363171355498721</v>
      </c>
      <c r="L1288" s="4">
        <v>473366</v>
      </c>
      <c r="M1288" s="4">
        <v>798</v>
      </c>
      <c r="N1288" s="4">
        <v>-1.777833816668771</v>
      </c>
      <c r="O1288" s="4">
        <v>793.1</v>
      </c>
      <c r="P1288" s="4">
        <v>832.71767282413248</v>
      </c>
      <c r="Q1288" s="4">
        <v>753.48232717586757</v>
      </c>
      <c r="R1288" s="4">
        <v>25.905292479108638</v>
      </c>
      <c r="S1288" s="4">
        <v>17.548746518105851</v>
      </c>
      <c r="T1288" s="4">
        <v>25.621398690229796</v>
      </c>
      <c r="U1288" s="4">
        <v>39.39993823806094</v>
      </c>
      <c r="V1288" s="4">
        <v>790.73393650536184</v>
      </c>
      <c r="W1288" s="4">
        <v>22.297545889974106</v>
      </c>
      <c r="X1288" s="4">
        <v>34.69289267474069</v>
      </c>
      <c r="Y1288" s="4">
        <v>-2.4931476795590584</v>
      </c>
      <c r="Z1288" s="4">
        <v>793.1</v>
      </c>
      <c r="AA1288" s="4">
        <v>0.97363522362957156</v>
      </c>
      <c r="AB1288" s="4">
        <v>-2.6995509596374925</v>
      </c>
      <c r="AC1288" s="4">
        <v>7.3463723665341281</v>
      </c>
      <c r="AD1288" s="4">
        <v>44.55923931793803</v>
      </c>
    </row>
    <row r="1289" spans="1:30" x14ac:dyDescent="0.3">
      <c r="A1289" s="3">
        <v>41752</v>
      </c>
      <c r="B1289" s="4">
        <v>780</v>
      </c>
      <c r="C1289" s="4">
        <v>787</v>
      </c>
      <c r="D1289" s="4">
        <v>768</v>
      </c>
      <c r="E1289" s="4">
        <v>786</v>
      </c>
      <c r="F1289" s="4">
        <v>493962</v>
      </c>
      <c r="G1289" s="4"/>
      <c r="H1289" s="4">
        <v>38440553400</v>
      </c>
      <c r="I1289" s="4"/>
      <c r="J1289" s="4">
        <v>11</v>
      </c>
      <c r="K1289" s="4">
        <v>1.4193548387096775</v>
      </c>
      <c r="L1289" s="4">
        <v>464386</v>
      </c>
      <c r="M1289" s="4">
        <v>-8980</v>
      </c>
      <c r="N1289" s="4">
        <v>-1.0636289256718541</v>
      </c>
      <c r="O1289" s="4">
        <v>794.45</v>
      </c>
      <c r="P1289" s="4">
        <v>831.05314194164214</v>
      </c>
      <c r="Q1289" s="4">
        <v>757.84685805835795</v>
      </c>
      <c r="R1289" s="4">
        <v>23.52941176470588</v>
      </c>
      <c r="S1289" s="4">
        <v>17.647058823529409</v>
      </c>
      <c r="T1289" s="4">
        <v>24.588111588981533</v>
      </c>
      <c r="U1289" s="4">
        <v>39.257081095203802</v>
      </c>
      <c r="V1289" s="4">
        <v>790.28308540961314</v>
      </c>
      <c r="W1289" s="4">
        <v>26.629736475669016</v>
      </c>
      <c r="X1289" s="4">
        <v>32.005173941716798</v>
      </c>
      <c r="Y1289" s="4">
        <v>15.87886154357345</v>
      </c>
      <c r="Z1289" s="4">
        <v>794.45</v>
      </c>
      <c r="AA1289" s="4">
        <v>0.42662052833748021</v>
      </c>
      <c r="AB1289" s="4">
        <v>-2.4018203417351138</v>
      </c>
      <c r="AC1289" s="4">
        <v>5.6568817401451881</v>
      </c>
      <c r="AD1289" s="4">
        <v>46.911897811012707</v>
      </c>
    </row>
    <row r="1290" spans="1:30" x14ac:dyDescent="0.3">
      <c r="A1290" s="3">
        <v>41753</v>
      </c>
      <c r="B1290" s="4">
        <v>788</v>
      </c>
      <c r="C1290" s="4">
        <v>802</v>
      </c>
      <c r="D1290" s="4">
        <v>783</v>
      </c>
      <c r="E1290" s="4">
        <v>794</v>
      </c>
      <c r="F1290" s="4">
        <v>651388</v>
      </c>
      <c r="G1290" s="4"/>
      <c r="H1290" s="4">
        <v>51517064200</v>
      </c>
      <c r="I1290" s="4"/>
      <c r="J1290" s="4">
        <v>16</v>
      </c>
      <c r="K1290" s="4">
        <v>2.0565552699228791</v>
      </c>
      <c r="L1290" s="4">
        <v>495502</v>
      </c>
      <c r="M1290" s="4">
        <v>31116</v>
      </c>
      <c r="N1290" s="4">
        <v>-0.28257456828885402</v>
      </c>
      <c r="O1290" s="4">
        <v>796.25</v>
      </c>
      <c r="P1290" s="4">
        <v>828.82529738927951</v>
      </c>
      <c r="Q1290" s="4">
        <v>763.67470261072049</v>
      </c>
      <c r="R1290" s="4">
        <v>26.038781163434905</v>
      </c>
      <c r="S1290" s="4">
        <v>17.451523545706372</v>
      </c>
      <c r="T1290" s="4">
        <v>24.003944164049777</v>
      </c>
      <c r="U1290" s="4">
        <v>39.236005786099263</v>
      </c>
      <c r="V1290" s="4">
        <v>790.63707727536428</v>
      </c>
      <c r="W1290" s="4">
        <v>34.746621702733592</v>
      </c>
      <c r="X1290" s="4">
        <v>32.918989862055732</v>
      </c>
      <c r="Y1290" s="4">
        <v>38.401885384089312</v>
      </c>
      <c r="Z1290" s="4">
        <v>796.25</v>
      </c>
      <c r="AA1290" s="4">
        <v>0.63136262714476743</v>
      </c>
      <c r="AB1290" s="4">
        <v>-2.1129457732703631</v>
      </c>
      <c r="AC1290" s="4">
        <v>5.4886168008302612</v>
      </c>
      <c r="AD1290" s="4">
        <v>49.490425287337111</v>
      </c>
    </row>
    <row r="1291" spans="1:30" x14ac:dyDescent="0.3">
      <c r="A1291" s="3">
        <v>41754</v>
      </c>
      <c r="B1291" s="4">
        <v>797</v>
      </c>
      <c r="C1291" s="4">
        <v>801</v>
      </c>
      <c r="D1291" s="4">
        <v>792</v>
      </c>
      <c r="E1291" s="4">
        <v>795</v>
      </c>
      <c r="F1291" s="4">
        <v>399750</v>
      </c>
      <c r="G1291" s="4"/>
      <c r="H1291" s="4">
        <v>31835425200</v>
      </c>
      <c r="I1291" s="4"/>
      <c r="J1291" s="4">
        <v>5</v>
      </c>
      <c r="K1291" s="4">
        <v>0.63291139240506333</v>
      </c>
      <c r="L1291" s="4">
        <v>471276</v>
      </c>
      <c r="M1291" s="4">
        <v>-24226</v>
      </c>
      <c r="N1291" s="4">
        <v>-0.39466265739522366</v>
      </c>
      <c r="O1291" s="4">
        <v>798.15</v>
      </c>
      <c r="P1291" s="4">
        <v>825.33289903597483</v>
      </c>
      <c r="Q1291" s="4">
        <v>770.96710096402512</v>
      </c>
      <c r="R1291" s="4">
        <v>25</v>
      </c>
      <c r="S1291" s="4">
        <v>17.89772727272727</v>
      </c>
      <c r="T1291" s="4">
        <v>23.442869844697306</v>
      </c>
      <c r="U1291" s="4">
        <v>38.388445180959224</v>
      </c>
      <c r="V1291" s="4">
        <v>791.05259372532942</v>
      </c>
      <c r="W1291" s="4">
        <v>43.618959923034517</v>
      </c>
      <c r="X1291" s="4">
        <v>36.48564654904866</v>
      </c>
      <c r="Y1291" s="4">
        <v>57.885586671006237</v>
      </c>
      <c r="Z1291" s="4">
        <v>798.15</v>
      </c>
      <c r="AA1291" s="4">
        <v>0.86435016749635452</v>
      </c>
      <c r="AB1291" s="4">
        <v>-1.8293937789116281</v>
      </c>
      <c r="AC1291" s="4">
        <v>5.3874878928159653</v>
      </c>
      <c r="AD1291" s="4">
        <v>49.811176264610324</v>
      </c>
    </row>
    <row r="1292" spans="1:30" x14ac:dyDescent="0.3">
      <c r="A1292" s="3">
        <v>41757</v>
      </c>
      <c r="B1292" s="4">
        <v>787</v>
      </c>
      <c r="C1292" s="4">
        <v>788</v>
      </c>
      <c r="D1292" s="4">
        <v>757</v>
      </c>
      <c r="E1292" s="4">
        <v>760</v>
      </c>
      <c r="F1292" s="4">
        <v>947734</v>
      </c>
      <c r="G1292" s="4"/>
      <c r="H1292" s="4">
        <v>72797865000</v>
      </c>
      <c r="I1292" s="4"/>
      <c r="J1292" s="4">
        <v>-36</v>
      </c>
      <c r="K1292" s="4">
        <v>-4.5226130653266337</v>
      </c>
      <c r="L1292" s="4">
        <v>493046</v>
      </c>
      <c r="M1292" s="4">
        <v>21770</v>
      </c>
      <c r="N1292" s="4">
        <v>-4.6543720988583646</v>
      </c>
      <c r="O1292" s="4">
        <v>797.1</v>
      </c>
      <c r="P1292" s="4">
        <v>828.19276443161664</v>
      </c>
      <c r="Q1292" s="4">
        <v>766.00723556838341</v>
      </c>
      <c r="R1292" s="4">
        <v>20.385674931129479</v>
      </c>
      <c r="S1292" s="4">
        <v>26.997245179063366</v>
      </c>
      <c r="T1292" s="4">
        <v>23.221261752091202</v>
      </c>
      <c r="U1292" s="4">
        <v>37.44417894198569</v>
      </c>
      <c r="V1292" s="4">
        <v>788.09520384672669</v>
      </c>
      <c r="W1292" s="4">
        <v>30.897488433538161</v>
      </c>
      <c r="X1292" s="4">
        <v>34.622927177211828</v>
      </c>
      <c r="Y1292" s="4">
        <v>23.44661094619083</v>
      </c>
      <c r="Z1292" s="4">
        <v>797.1</v>
      </c>
      <c r="AA1292" s="4">
        <v>-1.7549826731683424</v>
      </c>
      <c r="AB1292" s="4">
        <v>-1.8223070069360769</v>
      </c>
      <c r="AC1292" s="4">
        <v>0.134648667535469</v>
      </c>
      <c r="AD1292" s="4">
        <v>40.366980507125227</v>
      </c>
    </row>
    <row r="1293" spans="1:30" x14ac:dyDescent="0.3">
      <c r="A1293" s="3">
        <v>41758</v>
      </c>
      <c r="B1293" s="4">
        <v>759</v>
      </c>
      <c r="C1293" s="4">
        <v>774</v>
      </c>
      <c r="D1293" s="4">
        <v>759</v>
      </c>
      <c r="E1293" s="4">
        <v>771</v>
      </c>
      <c r="F1293" s="4">
        <v>624706</v>
      </c>
      <c r="G1293" s="4"/>
      <c r="H1293" s="4">
        <v>48047696800</v>
      </c>
      <c r="I1293" s="4"/>
      <c r="J1293" s="4">
        <v>3</v>
      </c>
      <c r="K1293" s="4">
        <v>0.390625</v>
      </c>
      <c r="L1293" s="4">
        <v>509530</v>
      </c>
      <c r="M1293" s="4">
        <v>16484</v>
      </c>
      <c r="N1293" s="4">
        <v>-3.1346190087317103</v>
      </c>
      <c r="O1293" s="4">
        <v>795.95</v>
      </c>
      <c r="P1293" s="4">
        <v>829.05271892156293</v>
      </c>
      <c r="Q1293" s="4">
        <v>762.84728107843716</v>
      </c>
      <c r="R1293" s="4">
        <v>16.526610644257701</v>
      </c>
      <c r="S1293" s="4">
        <v>27.450980392156865</v>
      </c>
      <c r="T1293" s="4">
        <v>24.112422775669252</v>
      </c>
      <c r="U1293" s="4">
        <v>36.772094601990077</v>
      </c>
      <c r="V1293" s="4">
        <v>786.46708919465755</v>
      </c>
      <c r="W1293" s="4">
        <v>30.968695992729142</v>
      </c>
      <c r="X1293" s="4">
        <v>33.404850115717601</v>
      </c>
      <c r="Y1293" s="4">
        <v>26.096387746752228</v>
      </c>
      <c r="Z1293" s="4">
        <v>795.95</v>
      </c>
      <c r="AA1293" s="4">
        <v>-2.9096738426558204</v>
      </c>
      <c r="AB1293" s="4">
        <v>-1.9258657531951</v>
      </c>
      <c r="AC1293" s="4">
        <v>-1.9676161789214408</v>
      </c>
      <c r="AD1293" s="4">
        <v>43.886676933080658</v>
      </c>
    </row>
    <row r="1294" spans="1:30" x14ac:dyDescent="0.3">
      <c r="A1294" s="3">
        <v>41759</v>
      </c>
      <c r="B1294" s="4">
        <v>768</v>
      </c>
      <c r="C1294" s="4">
        <v>771</v>
      </c>
      <c r="D1294" s="4">
        <v>755</v>
      </c>
      <c r="E1294" s="4">
        <v>765</v>
      </c>
      <c r="F1294" s="4">
        <v>628926</v>
      </c>
      <c r="G1294" s="4"/>
      <c r="H1294" s="4">
        <v>48004113200</v>
      </c>
      <c r="I1294" s="4"/>
      <c r="J1294" s="4">
        <v>-4</v>
      </c>
      <c r="K1294" s="4">
        <v>-0.52015604681404426</v>
      </c>
      <c r="L1294" s="4">
        <v>496962</v>
      </c>
      <c r="M1294" s="4">
        <v>-12568</v>
      </c>
      <c r="N1294" s="4">
        <v>-3.6766557542180869</v>
      </c>
      <c r="O1294" s="4">
        <v>794.2</v>
      </c>
      <c r="P1294" s="4">
        <v>829.86286584109587</v>
      </c>
      <c r="Q1294" s="4">
        <v>758.53713415890422</v>
      </c>
      <c r="R1294" s="4">
        <v>15.64245810055866</v>
      </c>
      <c r="S1294" s="4">
        <v>28.491620111731841</v>
      </c>
      <c r="T1294" s="4">
        <v>25.369881092738343</v>
      </c>
      <c r="U1294" s="4">
        <v>36.206839254980039</v>
      </c>
      <c r="V1294" s="4">
        <v>784.42260450945207</v>
      </c>
      <c r="W1294" s="4">
        <v>27.737995910046379</v>
      </c>
      <c r="X1294" s="4">
        <v>31.515898713827195</v>
      </c>
      <c r="Y1294" s="4">
        <v>20.182190302484749</v>
      </c>
      <c r="Z1294" s="4">
        <v>794.2</v>
      </c>
      <c r="AA1294" s="4">
        <v>-4.2598202137054386</v>
      </c>
      <c r="AB1294" s="4">
        <v>-2.1481471303865609</v>
      </c>
      <c r="AC1294" s="4">
        <v>-4.2233461666377554</v>
      </c>
      <c r="AD1294" s="4">
        <v>42.448168784350976</v>
      </c>
    </row>
    <row r="1295" spans="1:30" x14ac:dyDescent="0.3">
      <c r="A1295" s="3">
        <v>41764</v>
      </c>
      <c r="B1295" s="4">
        <v>759</v>
      </c>
      <c r="C1295" s="4">
        <v>772</v>
      </c>
      <c r="D1295" s="4">
        <v>755</v>
      </c>
      <c r="E1295" s="4">
        <v>771</v>
      </c>
      <c r="F1295" s="4">
        <v>434248</v>
      </c>
      <c r="G1295" s="4"/>
      <c r="H1295" s="4">
        <v>33197598400</v>
      </c>
      <c r="I1295" s="4"/>
      <c r="J1295" s="4">
        <v>8</v>
      </c>
      <c r="K1295" s="4">
        <v>1.0484927916120577</v>
      </c>
      <c r="L1295" s="4">
        <v>521854</v>
      </c>
      <c r="M1295" s="4">
        <v>24892</v>
      </c>
      <c r="N1295" s="4">
        <v>-2.8416608909331429</v>
      </c>
      <c r="O1295" s="4">
        <v>793.55</v>
      </c>
      <c r="P1295" s="4">
        <v>830.38734518121521</v>
      </c>
      <c r="Q1295" s="4">
        <v>756.7126548187847</v>
      </c>
      <c r="R1295" s="4">
        <v>16.045845272206304</v>
      </c>
      <c r="S1295" s="4">
        <v>26.361031518624639</v>
      </c>
      <c r="T1295" s="4">
        <v>26.151314700258904</v>
      </c>
      <c r="U1295" s="4">
        <v>35.626422772924215</v>
      </c>
      <c r="V1295" s="4">
        <v>783.14426122283749</v>
      </c>
      <c r="W1295" s="4">
        <v>29.839515003860708</v>
      </c>
      <c r="X1295" s="4">
        <v>30.957104143838365</v>
      </c>
      <c r="Y1295" s="4">
        <v>27.604336723905391</v>
      </c>
      <c r="Z1295" s="4">
        <v>793.55</v>
      </c>
      <c r="AA1295" s="4">
        <v>-4.7904497612377099</v>
      </c>
      <c r="AB1295" s="4">
        <v>-2.3997949999914323</v>
      </c>
      <c r="AC1295" s="4">
        <v>-4.7813095224925553</v>
      </c>
      <c r="AD1295" s="4">
        <v>44.367648131666627</v>
      </c>
    </row>
    <row r="1296" spans="1:30" x14ac:dyDescent="0.3">
      <c r="A1296" s="3">
        <v>41765</v>
      </c>
      <c r="B1296" s="4">
        <v>771</v>
      </c>
      <c r="C1296" s="4">
        <v>775</v>
      </c>
      <c r="D1296" s="4">
        <v>765</v>
      </c>
      <c r="E1296" s="4">
        <v>768</v>
      </c>
      <c r="F1296" s="4">
        <v>410668</v>
      </c>
      <c r="G1296" s="4"/>
      <c r="H1296" s="4">
        <v>31596707400.000004</v>
      </c>
      <c r="I1296" s="4"/>
      <c r="J1296" s="4">
        <v>4</v>
      </c>
      <c r="K1296" s="4">
        <v>0.52356020942408377</v>
      </c>
      <c r="L1296" s="4">
        <v>518038</v>
      </c>
      <c r="M1296" s="4">
        <v>-3816</v>
      </c>
      <c r="N1296" s="4">
        <v>-3.0303030303030303</v>
      </c>
      <c r="O1296" s="4">
        <v>792</v>
      </c>
      <c r="P1296" s="4">
        <v>830.36665218650171</v>
      </c>
      <c r="Q1296" s="4">
        <v>753.63334781349829</v>
      </c>
      <c r="R1296" s="4">
        <v>17.507418397626111</v>
      </c>
      <c r="S1296" s="4">
        <v>27.299703264094948</v>
      </c>
      <c r="T1296" s="4">
        <v>26.869580592839934</v>
      </c>
      <c r="U1296" s="4">
        <v>34.86130497898219</v>
      </c>
      <c r="V1296" s="4">
        <v>781.70195063018627</v>
      </c>
      <c r="W1296" s="4">
        <v>29.112868158602172</v>
      </c>
      <c r="X1296" s="4">
        <v>30.342358815426298</v>
      </c>
      <c r="Y1296" s="4">
        <v>26.653886844953924</v>
      </c>
      <c r="Z1296" s="4">
        <v>792</v>
      </c>
      <c r="AA1296" s="4">
        <v>-5.3909093809711521</v>
      </c>
      <c r="AB1296" s="4">
        <v>-2.6846630362752153</v>
      </c>
      <c r="AC1296" s="4">
        <v>-5.4124926893918737</v>
      </c>
      <c r="AD1296" s="4">
        <v>43.602263511461707</v>
      </c>
    </row>
    <row r="1297" spans="1:30" x14ac:dyDescent="0.3">
      <c r="A1297" s="3">
        <v>41766</v>
      </c>
      <c r="B1297" s="4">
        <v>767</v>
      </c>
      <c r="C1297" s="4">
        <v>769</v>
      </c>
      <c r="D1297" s="4">
        <v>748</v>
      </c>
      <c r="E1297" s="4">
        <v>749</v>
      </c>
      <c r="F1297" s="4">
        <v>728944</v>
      </c>
      <c r="G1297" s="4"/>
      <c r="H1297" s="4">
        <v>55339866600</v>
      </c>
      <c r="I1297" s="4"/>
      <c r="J1297" s="4">
        <v>-20</v>
      </c>
      <c r="K1297" s="4">
        <v>-2.6007802340702209</v>
      </c>
      <c r="L1297" s="4">
        <v>513436</v>
      </c>
      <c r="M1297" s="4">
        <v>-4602</v>
      </c>
      <c r="N1297" s="4">
        <v>-5.0757239718648952</v>
      </c>
      <c r="O1297" s="4">
        <v>789.05</v>
      </c>
      <c r="P1297" s="4">
        <v>830.9521479163061</v>
      </c>
      <c r="Q1297" s="4">
        <v>747.14785208369381</v>
      </c>
      <c r="R1297" s="4">
        <v>14.285714285714288</v>
      </c>
      <c r="S1297" s="4">
        <v>31.778425655976676</v>
      </c>
      <c r="T1297" s="4">
        <v>28.444240695981058</v>
      </c>
      <c r="U1297" s="4">
        <v>34.376848538178024</v>
      </c>
      <c r="V1297" s="4">
        <v>778.5874791415971</v>
      </c>
      <c r="W1297" s="4">
        <v>20.025862723018733</v>
      </c>
      <c r="X1297" s="4">
        <v>26.903526784623779</v>
      </c>
      <c r="Y1297" s="4">
        <v>6.2705345998086415</v>
      </c>
      <c r="Z1297" s="4">
        <v>789.05</v>
      </c>
      <c r="AA1297" s="4">
        <v>-7.3155896029163614</v>
      </c>
      <c r="AB1297" s="4">
        <v>-3.1257036616696103</v>
      </c>
      <c r="AC1297" s="4">
        <v>-8.3797718824935021</v>
      </c>
      <c r="AD1297" s="4">
        <v>39.104944098572069</v>
      </c>
    </row>
    <row r="1298" spans="1:30" x14ac:dyDescent="0.3">
      <c r="A1298" s="3">
        <v>41767</v>
      </c>
      <c r="B1298" s="4">
        <v>748</v>
      </c>
      <c r="C1298" s="4">
        <v>751</v>
      </c>
      <c r="D1298" s="4">
        <v>735</v>
      </c>
      <c r="E1298" s="4">
        <v>735</v>
      </c>
      <c r="F1298" s="4">
        <v>729292</v>
      </c>
      <c r="G1298" s="4"/>
      <c r="H1298" s="4">
        <v>54193294400.000008</v>
      </c>
      <c r="I1298" s="4"/>
      <c r="J1298" s="4">
        <v>-24</v>
      </c>
      <c r="K1298" s="4">
        <v>-3.1620553359683794</v>
      </c>
      <c r="L1298" s="4">
        <v>520264</v>
      </c>
      <c r="M1298" s="4">
        <v>6828</v>
      </c>
      <c r="N1298" s="4">
        <v>-6.3157223886304195</v>
      </c>
      <c r="O1298" s="4">
        <v>784.55</v>
      </c>
      <c r="P1298" s="4">
        <v>829.27795546411653</v>
      </c>
      <c r="Q1298" s="4">
        <v>739.82204453588338</v>
      </c>
      <c r="R1298" s="4">
        <v>7.7844311377245514</v>
      </c>
      <c r="S1298" s="4">
        <v>36.526946107784433</v>
      </c>
      <c r="T1298" s="4">
        <v>29.889454382574051</v>
      </c>
      <c r="U1298" s="4">
        <v>34.37725803858752</v>
      </c>
      <c r="V1298" s="4">
        <v>774.43629065192124</v>
      </c>
      <c r="W1298" s="4">
        <v>13.350575148679155</v>
      </c>
      <c r="X1298" s="4">
        <v>22.385876239308903</v>
      </c>
      <c r="Y1298" s="4">
        <v>-4.7200270325803402</v>
      </c>
      <c r="Z1298" s="4">
        <v>784.55</v>
      </c>
      <c r="AA1298" s="4">
        <v>-9.8569705220710375</v>
      </c>
      <c r="AB1298" s="4">
        <v>-3.7667766959935554</v>
      </c>
      <c r="AC1298" s="4">
        <v>-12.180387652154964</v>
      </c>
      <c r="AD1298" s="4">
        <v>36.208247354406794</v>
      </c>
    </row>
    <row r="1299" spans="1:30" x14ac:dyDescent="0.3">
      <c r="A1299" s="3">
        <v>41768</v>
      </c>
      <c r="B1299" s="4">
        <v>739</v>
      </c>
      <c r="C1299" s="4">
        <v>741</v>
      </c>
      <c r="D1299" s="4">
        <v>732</v>
      </c>
      <c r="E1299" s="4">
        <v>735</v>
      </c>
      <c r="F1299" s="4">
        <v>444996</v>
      </c>
      <c r="G1299" s="4"/>
      <c r="H1299" s="4">
        <v>32786879000</v>
      </c>
      <c r="I1299" s="4"/>
      <c r="J1299" s="4">
        <v>-8</v>
      </c>
      <c r="K1299" s="4">
        <v>-1.0767160161507403</v>
      </c>
      <c r="L1299" s="4">
        <v>526686</v>
      </c>
      <c r="M1299" s="4">
        <v>6422</v>
      </c>
      <c r="N1299" s="4">
        <v>-5.8114948420580532</v>
      </c>
      <c r="O1299" s="4">
        <v>780.35</v>
      </c>
      <c r="P1299" s="4">
        <v>827.08018296561659</v>
      </c>
      <c r="Q1299" s="4">
        <v>733.61981703438346</v>
      </c>
      <c r="R1299" s="4">
        <v>7.9268292682926846</v>
      </c>
      <c r="S1299" s="4">
        <v>38.109756097560975</v>
      </c>
      <c r="T1299" s="4">
        <v>30.740699493142966</v>
      </c>
      <c r="U1299" s="4">
        <v>34.536739049534951</v>
      </c>
      <c r="V1299" s="4">
        <v>770.68045344697634</v>
      </c>
      <c r="W1299" s="4">
        <v>10.349658794771612</v>
      </c>
      <c r="X1299" s="4">
        <v>18.373803757796473</v>
      </c>
      <c r="Y1299" s="4">
        <v>-5.6986311312781126</v>
      </c>
      <c r="Z1299" s="4">
        <v>780.35</v>
      </c>
      <c r="AA1299" s="4">
        <v>-11.735750780416538</v>
      </c>
      <c r="AB1299" s="4">
        <v>-4.5257266087957442</v>
      </c>
      <c r="AC1299" s="4">
        <v>-14.420048343241588</v>
      </c>
      <c r="AD1299" s="4">
        <v>36.208247354406794</v>
      </c>
    </row>
    <row r="1300" spans="1:30" x14ac:dyDescent="0.3">
      <c r="A1300" s="3">
        <v>41771</v>
      </c>
      <c r="B1300" s="4">
        <v>734</v>
      </c>
      <c r="C1300" s="4">
        <v>742</v>
      </c>
      <c r="D1300" s="4">
        <v>726</v>
      </c>
      <c r="E1300" s="4">
        <v>741</v>
      </c>
      <c r="F1300" s="4">
        <v>850618</v>
      </c>
      <c r="G1300" s="4"/>
      <c r="H1300" s="4">
        <v>62439868000</v>
      </c>
      <c r="I1300" s="4"/>
      <c r="J1300" s="4">
        <v>5</v>
      </c>
      <c r="K1300" s="4">
        <v>0.67934782608695654</v>
      </c>
      <c r="L1300" s="4">
        <v>570246</v>
      </c>
      <c r="M1300" s="4">
        <v>43560</v>
      </c>
      <c r="N1300" s="4">
        <v>-4.5840844707700255</v>
      </c>
      <c r="O1300" s="4">
        <v>776.6</v>
      </c>
      <c r="P1300" s="4">
        <v>823.32215748443127</v>
      </c>
      <c r="Q1300" s="4">
        <v>729.87784251556877</v>
      </c>
      <c r="R1300" s="4">
        <v>8.2317073170731732</v>
      </c>
      <c r="S1300" s="4">
        <v>38.719512195121951</v>
      </c>
      <c r="T1300" s="4">
        <v>31.646412277468464</v>
      </c>
      <c r="U1300" s="4">
        <v>34.675344099307509</v>
      </c>
      <c r="V1300" s="4">
        <v>767.85374359488333</v>
      </c>
      <c r="W1300" s="4">
        <v>14.964288658879999</v>
      </c>
      <c r="X1300" s="4">
        <v>17.237298724824317</v>
      </c>
      <c r="Y1300" s="4">
        <v>10.418268526991362</v>
      </c>
      <c r="Z1300" s="4">
        <v>776.6</v>
      </c>
      <c r="AA1300" s="4">
        <v>-12.595356387035736</v>
      </c>
      <c r="AB1300" s="4">
        <v>-5.2942627781519338</v>
      </c>
      <c r="AC1300" s="4">
        <v>-14.602187217767604</v>
      </c>
      <c r="AD1300" s="4">
        <v>38.375939852801046</v>
      </c>
    </row>
    <row r="1301" spans="1:30" x14ac:dyDescent="0.3">
      <c r="A1301" s="3">
        <v>41772</v>
      </c>
      <c r="B1301" s="4">
        <v>741</v>
      </c>
      <c r="C1301" s="4">
        <v>749</v>
      </c>
      <c r="D1301" s="4">
        <v>737</v>
      </c>
      <c r="E1301" s="4">
        <v>740</v>
      </c>
      <c r="F1301" s="4">
        <v>597730</v>
      </c>
      <c r="G1301" s="4"/>
      <c r="H1301" s="4">
        <v>44418202000</v>
      </c>
      <c r="I1301" s="4"/>
      <c r="J1301" s="4">
        <v>6</v>
      </c>
      <c r="K1301" s="4">
        <v>0.81743869209809261</v>
      </c>
      <c r="L1301" s="4">
        <v>555140</v>
      </c>
      <c r="M1301" s="4">
        <v>-15106</v>
      </c>
      <c r="N1301" s="4">
        <v>-4.2566955621684537</v>
      </c>
      <c r="O1301" s="4">
        <v>772.9</v>
      </c>
      <c r="P1301" s="4">
        <v>818.90391287705859</v>
      </c>
      <c r="Q1301" s="4">
        <v>726.89608712294137</v>
      </c>
      <c r="R1301" s="4">
        <v>10.240963855421684</v>
      </c>
      <c r="S1301" s="4">
        <v>37.349397590361441</v>
      </c>
      <c r="T1301" s="4">
        <v>32.446320772206924</v>
      </c>
      <c r="U1301" s="4">
        <v>34.751355516532634</v>
      </c>
      <c r="V1301" s="4">
        <v>765.2010061096563</v>
      </c>
      <c r="W1301" s="4">
        <v>19.500001963062857</v>
      </c>
      <c r="X1301" s="4">
        <v>17.991533137570496</v>
      </c>
      <c r="Y1301" s="4">
        <v>22.51693961404758</v>
      </c>
      <c r="Z1301" s="4">
        <v>772.9</v>
      </c>
      <c r="AA1301" s="4">
        <v>-13.205071818010538</v>
      </c>
      <c r="AB1301" s="4">
        <v>-6.0476731629003719</v>
      </c>
      <c r="AC1301" s="4">
        <v>-14.314797310220332</v>
      </c>
      <c r="AD1301" s="4">
        <v>38.148516041484967</v>
      </c>
    </row>
    <row r="1302" spans="1:30" x14ac:dyDescent="0.3">
      <c r="A1302" s="3">
        <v>41773</v>
      </c>
      <c r="B1302" s="4">
        <v>739</v>
      </c>
      <c r="C1302" s="4">
        <v>744</v>
      </c>
      <c r="D1302" s="4">
        <v>734</v>
      </c>
      <c r="E1302" s="4">
        <v>738</v>
      </c>
      <c r="F1302" s="4">
        <v>488750</v>
      </c>
      <c r="G1302" s="4"/>
      <c r="H1302" s="4">
        <v>36092626200</v>
      </c>
      <c r="I1302" s="4"/>
      <c r="J1302" s="4">
        <v>-5</v>
      </c>
      <c r="K1302" s="4">
        <v>-0.67294751009421261</v>
      </c>
      <c r="L1302" s="4">
        <v>569716</v>
      </c>
      <c r="M1302" s="4">
        <v>14576</v>
      </c>
      <c r="N1302" s="4">
        <v>-4.1122588189436735</v>
      </c>
      <c r="O1302" s="4">
        <v>769.65</v>
      </c>
      <c r="P1302" s="4">
        <v>815.87239716847228</v>
      </c>
      <c r="Q1302" s="4">
        <v>723.42760283152768</v>
      </c>
      <c r="R1302" s="4">
        <v>10.062893081761008</v>
      </c>
      <c r="S1302" s="4">
        <v>35.534591194968556</v>
      </c>
      <c r="T1302" s="4">
        <v>33.439424220482785</v>
      </c>
      <c r="U1302" s="4">
        <v>34.628299397533311</v>
      </c>
      <c r="V1302" s="4">
        <v>762.61043409921285</v>
      </c>
      <c r="W1302" s="4">
        <v>21.16326661483102</v>
      </c>
      <c r="X1302" s="4">
        <v>19.048777629990671</v>
      </c>
      <c r="Y1302" s="4">
        <v>25.392244584511722</v>
      </c>
      <c r="Z1302" s="4">
        <v>769.65</v>
      </c>
      <c r="AA1302" s="4">
        <v>-13.69182810361167</v>
      </c>
      <c r="AB1302" s="4">
        <v>-6.7756879191585915</v>
      </c>
      <c r="AC1302" s="4">
        <v>-13.832280368906156</v>
      </c>
      <c r="AD1302" s="4">
        <v>37.67843134538866</v>
      </c>
    </row>
    <row r="1303" spans="1:30" x14ac:dyDescent="0.3">
      <c r="A1303" s="3">
        <v>41774</v>
      </c>
      <c r="B1303" s="4">
        <v>740</v>
      </c>
      <c r="C1303" s="4">
        <v>744</v>
      </c>
      <c r="D1303" s="4">
        <v>735</v>
      </c>
      <c r="E1303" s="4">
        <v>738</v>
      </c>
      <c r="F1303" s="4">
        <v>529840</v>
      </c>
      <c r="G1303" s="4"/>
      <c r="H1303" s="4">
        <v>39175197800</v>
      </c>
      <c r="I1303" s="4"/>
      <c r="J1303" s="4">
        <v>0</v>
      </c>
      <c r="K1303" s="4">
        <v>0</v>
      </c>
      <c r="L1303" s="4">
        <v>535308</v>
      </c>
      <c r="M1303" s="4">
        <v>-34408</v>
      </c>
      <c r="N1303" s="4">
        <v>-3.6490632547816495</v>
      </c>
      <c r="O1303" s="4">
        <v>765.95</v>
      </c>
      <c r="P1303" s="4">
        <v>809.8064704462181</v>
      </c>
      <c r="Q1303" s="4">
        <v>722.09352955378199</v>
      </c>
      <c r="R1303" s="4">
        <v>10.289389067524116</v>
      </c>
      <c r="S1303" s="4">
        <v>36.334405144694536</v>
      </c>
      <c r="T1303" s="4">
        <v>34.432527668758631</v>
      </c>
      <c r="U1303" s="4">
        <v>34.319722916543022</v>
      </c>
      <c r="V1303" s="4">
        <v>760.26658323262109</v>
      </c>
      <c r="W1303" s="4">
        <v>22.272109716009794</v>
      </c>
      <c r="X1303" s="4">
        <v>20.123221658663713</v>
      </c>
      <c r="Y1303" s="4">
        <v>26.569885830701956</v>
      </c>
      <c r="Z1303" s="4">
        <v>765.95</v>
      </c>
      <c r="AA1303" s="4">
        <v>-13.917157636733918</v>
      </c>
      <c r="AB1303" s="4">
        <v>-7.455827892261004</v>
      </c>
      <c r="AC1303" s="4">
        <v>-12.922659488945829</v>
      </c>
      <c r="AD1303" s="4">
        <v>37.67843134538866</v>
      </c>
    </row>
    <row r="1304" spans="1:30" x14ac:dyDescent="0.3">
      <c r="A1304" s="3">
        <v>41775</v>
      </c>
      <c r="B1304" s="4">
        <v>736</v>
      </c>
      <c r="C1304" s="4">
        <v>737</v>
      </c>
      <c r="D1304" s="4">
        <v>712</v>
      </c>
      <c r="E1304" s="4">
        <v>717</v>
      </c>
      <c r="F1304" s="4">
        <v>979972</v>
      </c>
      <c r="G1304" s="4"/>
      <c r="H1304" s="4">
        <v>70850575000</v>
      </c>
      <c r="I1304" s="4"/>
      <c r="J1304" s="4">
        <v>-22</v>
      </c>
      <c r="K1304" s="4">
        <v>-2.9769959404600814</v>
      </c>
      <c r="L1304" s="4">
        <v>522544</v>
      </c>
      <c r="M1304" s="4">
        <v>-12764</v>
      </c>
      <c r="N1304" s="4">
        <v>-5.8993372268521611</v>
      </c>
      <c r="O1304" s="4">
        <v>761.95</v>
      </c>
      <c r="P1304" s="4">
        <v>808.27267263446709</v>
      </c>
      <c r="Q1304" s="4">
        <v>715.62732736553301</v>
      </c>
      <c r="R1304" s="4">
        <v>10.094637223974765</v>
      </c>
      <c r="S1304" s="4">
        <v>41.640378548895896</v>
      </c>
      <c r="T1304" s="4">
        <v>35.602695439800513</v>
      </c>
      <c r="U1304" s="4">
        <v>34.03642085275316</v>
      </c>
      <c r="V1304" s="4">
        <v>756.14595625808579</v>
      </c>
      <c r="W1304" s="4">
        <v>17.493575789509176</v>
      </c>
      <c r="X1304" s="4">
        <v>19.246673035612201</v>
      </c>
      <c r="Y1304" s="4">
        <v>13.987381297303124</v>
      </c>
      <c r="Z1304" s="4">
        <v>761.95</v>
      </c>
      <c r="AA1304" s="4">
        <v>-15.610311457422426</v>
      </c>
      <c r="AB1304" s="4">
        <v>-8.2324453746573312</v>
      </c>
      <c r="AC1304" s="4">
        <v>-14.755732165530191</v>
      </c>
      <c r="AD1304" s="4">
        <v>32.954008111105701</v>
      </c>
    </row>
    <row r="1305" spans="1:30" x14ac:dyDescent="0.3">
      <c r="A1305" s="3">
        <v>41778</v>
      </c>
      <c r="B1305" s="4">
        <v>713</v>
      </c>
      <c r="C1305" s="4">
        <v>715</v>
      </c>
      <c r="D1305" s="4">
        <v>703</v>
      </c>
      <c r="E1305" s="4">
        <v>707</v>
      </c>
      <c r="F1305" s="4">
        <v>1071996</v>
      </c>
      <c r="G1305" s="4"/>
      <c r="H1305" s="4">
        <v>75972529200</v>
      </c>
      <c r="I1305" s="4"/>
      <c r="J1305" s="4">
        <v>-15</v>
      </c>
      <c r="K1305" s="4">
        <v>-2.0775623268698062</v>
      </c>
      <c r="L1305" s="4">
        <v>563108</v>
      </c>
      <c r="M1305" s="4">
        <v>40564</v>
      </c>
      <c r="N1305" s="4">
        <v>-6.672826876113783</v>
      </c>
      <c r="O1305" s="4">
        <v>757.55</v>
      </c>
      <c r="P1305" s="4">
        <v>807.08574466988455</v>
      </c>
      <c r="Q1305" s="4">
        <v>708.01425533011536</v>
      </c>
      <c r="R1305" s="4">
        <v>9.9071207430340582</v>
      </c>
      <c r="S1305" s="4">
        <v>43.653250773993811</v>
      </c>
      <c r="T1305" s="4">
        <v>36.87437174037855</v>
      </c>
      <c r="U1305" s="4">
        <v>33.803873053731373</v>
      </c>
      <c r="V1305" s="4">
        <v>751.46538899541099</v>
      </c>
      <c r="W1305" s="4">
        <v>13.682585879874805</v>
      </c>
      <c r="X1305" s="4">
        <v>17.391977317033071</v>
      </c>
      <c r="Y1305" s="4">
        <v>6.2638030055582732</v>
      </c>
      <c r="Z1305" s="4">
        <v>757.55</v>
      </c>
      <c r="AA1305" s="4">
        <v>-17.556681984088073</v>
      </c>
      <c r="AB1305" s="4">
        <v>-9.1204679088888305</v>
      </c>
      <c r="AC1305" s="4">
        <v>-16.872428150398484</v>
      </c>
      <c r="AD1305" s="4">
        <v>31.005290593946917</v>
      </c>
    </row>
    <row r="1306" spans="1:30" x14ac:dyDescent="0.3">
      <c r="A1306" s="3">
        <v>41779</v>
      </c>
      <c r="B1306" s="4">
        <v>705</v>
      </c>
      <c r="C1306" s="4">
        <v>709</v>
      </c>
      <c r="D1306" s="4">
        <v>695</v>
      </c>
      <c r="E1306" s="4">
        <v>700</v>
      </c>
      <c r="F1306" s="4">
        <v>808166</v>
      </c>
      <c r="G1306" s="4"/>
      <c r="H1306" s="4">
        <v>56712704000</v>
      </c>
      <c r="I1306" s="4"/>
      <c r="J1306" s="4">
        <v>-8</v>
      </c>
      <c r="K1306" s="4">
        <v>-1.1299435028248588</v>
      </c>
      <c r="L1306" s="4">
        <v>554328</v>
      </c>
      <c r="M1306" s="4">
        <v>-8780</v>
      </c>
      <c r="N1306" s="4">
        <v>-7.1001990710019909</v>
      </c>
      <c r="O1306" s="4">
        <v>753.5</v>
      </c>
      <c r="P1306" s="4">
        <v>807.72729939799694</v>
      </c>
      <c r="Q1306" s="4">
        <v>699.27270060200306</v>
      </c>
      <c r="R1306" s="4">
        <v>10.126582278481013</v>
      </c>
      <c r="S1306" s="4">
        <v>40.822784810126585</v>
      </c>
      <c r="T1306" s="4">
        <v>39.265492325479059</v>
      </c>
      <c r="U1306" s="4">
        <v>34.018615039542794</v>
      </c>
      <c r="V1306" s="4">
        <v>746.5639233768004</v>
      </c>
      <c r="W1306" s="4">
        <v>12.097914396107013</v>
      </c>
      <c r="X1306" s="4">
        <v>15.627289676724386</v>
      </c>
      <c r="Y1306" s="4">
        <v>5.0391638348722658</v>
      </c>
      <c r="Z1306" s="4">
        <v>753.5</v>
      </c>
      <c r="AA1306" s="4">
        <v>-19.439944567839348</v>
      </c>
      <c r="AB1306" s="4">
        <v>-10.103275209741261</v>
      </c>
      <c r="AC1306" s="4">
        <v>-18.673338716196174</v>
      </c>
      <c r="AD1306" s="4">
        <v>29.71071280702872</v>
      </c>
    </row>
    <row r="1307" spans="1:30" x14ac:dyDescent="0.3">
      <c r="A1307" s="3">
        <v>41780</v>
      </c>
      <c r="B1307" s="4">
        <v>703</v>
      </c>
      <c r="C1307" s="4">
        <v>712</v>
      </c>
      <c r="D1307" s="4">
        <v>699</v>
      </c>
      <c r="E1307" s="4">
        <v>708</v>
      </c>
      <c r="F1307" s="4">
        <v>679674</v>
      </c>
      <c r="G1307" s="4"/>
      <c r="H1307" s="4">
        <v>48029675199.999992</v>
      </c>
      <c r="I1307" s="4"/>
      <c r="J1307" s="4">
        <v>7</v>
      </c>
      <c r="K1307" s="4">
        <v>0.99857346647646217</v>
      </c>
      <c r="L1307" s="4">
        <v>554550</v>
      </c>
      <c r="M1307" s="4">
        <v>222</v>
      </c>
      <c r="N1307" s="4">
        <v>-5.5811162232446518</v>
      </c>
      <c r="O1307" s="4">
        <v>749.85</v>
      </c>
      <c r="P1307" s="4">
        <v>805.97584075094107</v>
      </c>
      <c r="Q1307" s="4">
        <v>693.72415924905897</v>
      </c>
      <c r="R1307" s="4">
        <v>11.041009463722398</v>
      </c>
      <c r="S1307" s="4">
        <v>40.694006309148264</v>
      </c>
      <c r="T1307" s="4">
        <v>41.373770226439895</v>
      </c>
      <c r="U1307" s="4">
        <v>34.171637562590995</v>
      </c>
      <c r="V1307" s="4">
        <v>742.89116876948606</v>
      </c>
      <c r="W1307" s="4">
        <v>16.089967622096033</v>
      </c>
      <c r="X1307" s="4">
        <v>15.781515658514934</v>
      </c>
      <c r="Y1307" s="4">
        <v>16.706871549258231</v>
      </c>
      <c r="Z1307" s="4">
        <v>749.85</v>
      </c>
      <c r="AA1307" s="4">
        <v>-20.055720728124925</v>
      </c>
      <c r="AB1307" s="4">
        <v>-11.051127163873039</v>
      </c>
      <c r="AC1307" s="4">
        <v>-18.009187128503772</v>
      </c>
      <c r="AD1307" s="4">
        <v>33.072463669517418</v>
      </c>
    </row>
    <row r="1308" spans="1:30" x14ac:dyDescent="0.3">
      <c r="A1308" s="3">
        <v>41781</v>
      </c>
      <c r="B1308" s="4">
        <v>711</v>
      </c>
      <c r="C1308" s="4">
        <v>725</v>
      </c>
      <c r="D1308" s="4">
        <v>710</v>
      </c>
      <c r="E1308" s="4">
        <v>714</v>
      </c>
      <c r="F1308" s="4">
        <v>823036</v>
      </c>
      <c r="G1308" s="4"/>
      <c r="H1308" s="4">
        <v>59083412600</v>
      </c>
      <c r="I1308" s="4"/>
      <c r="J1308" s="4">
        <v>8</v>
      </c>
      <c r="K1308" s="4">
        <v>1.1331444759206799</v>
      </c>
      <c r="L1308" s="4">
        <v>568110</v>
      </c>
      <c r="M1308" s="4">
        <v>13560</v>
      </c>
      <c r="N1308" s="4">
        <v>-4.3664612911867158</v>
      </c>
      <c r="O1308" s="4">
        <v>746.6</v>
      </c>
      <c r="P1308" s="4">
        <v>803.12397721321463</v>
      </c>
      <c r="Q1308" s="4">
        <v>690.07602278678542</v>
      </c>
      <c r="R1308" s="4">
        <v>15</v>
      </c>
      <c r="S1308" s="4">
        <v>37.8125</v>
      </c>
      <c r="T1308" s="4">
        <v>42.571995078510895</v>
      </c>
      <c r="U1308" s="4">
        <v>34.096696884370346</v>
      </c>
      <c r="V1308" s="4">
        <v>740.13962888667788</v>
      </c>
      <c r="W1308" s="4">
        <v>22.455040143125746</v>
      </c>
      <c r="X1308" s="4">
        <v>18.006023820051869</v>
      </c>
      <c r="Y1308" s="4">
        <v>31.353072789273504</v>
      </c>
      <c r="Z1308" s="4">
        <v>746.6</v>
      </c>
      <c r="AA1308" s="4">
        <v>-19.83097873714496</v>
      </c>
      <c r="AB1308" s="4">
        <v>-11.887303504184651</v>
      </c>
      <c r="AC1308" s="4">
        <v>-15.887350465920619</v>
      </c>
      <c r="AD1308" s="4">
        <v>35.507596232834864</v>
      </c>
    </row>
    <row r="1309" spans="1:30" x14ac:dyDescent="0.3">
      <c r="A1309" s="3">
        <v>41782</v>
      </c>
      <c r="B1309" s="4">
        <v>716</v>
      </c>
      <c r="C1309" s="4">
        <v>720</v>
      </c>
      <c r="D1309" s="4">
        <v>705</v>
      </c>
      <c r="E1309" s="4">
        <v>707</v>
      </c>
      <c r="F1309" s="4">
        <v>629728</v>
      </c>
      <c r="G1309" s="4"/>
      <c r="H1309" s="4">
        <v>44778696800</v>
      </c>
      <c r="I1309" s="4"/>
      <c r="J1309" s="4">
        <v>-10</v>
      </c>
      <c r="K1309" s="4">
        <v>-1.394700139470014</v>
      </c>
      <c r="L1309" s="4">
        <v>560460</v>
      </c>
      <c r="M1309" s="4">
        <v>-7650</v>
      </c>
      <c r="N1309" s="4">
        <v>-4.8003770282097857</v>
      </c>
      <c r="O1309" s="4">
        <v>742.65</v>
      </c>
      <c r="P1309" s="4">
        <v>798.64741065442217</v>
      </c>
      <c r="Q1309" s="4">
        <v>686.65258934557778</v>
      </c>
      <c r="R1309" s="4">
        <v>13.607594936708859</v>
      </c>
      <c r="S1309" s="4">
        <v>39.873417721518983</v>
      </c>
      <c r="T1309" s="4">
        <v>44.313330666000333</v>
      </c>
      <c r="U1309" s="4">
        <v>34.450721127490937</v>
      </c>
      <c r="V1309" s="4">
        <v>736.98347375461333</v>
      </c>
      <c r="W1309" s="4">
        <v>22.377434169491238</v>
      </c>
      <c r="X1309" s="4">
        <v>19.463160603198325</v>
      </c>
      <c r="Y1309" s="4">
        <v>28.205981302077063</v>
      </c>
      <c r="Z1309" s="4">
        <v>742.65</v>
      </c>
      <c r="AA1309" s="4">
        <v>-19.987309328403967</v>
      </c>
      <c r="AB1309" s="4">
        <v>-12.658732630300776</v>
      </c>
      <c r="AC1309" s="4">
        <v>-14.657153396206382</v>
      </c>
      <c r="AD1309" s="4">
        <v>33.988876073064446</v>
      </c>
    </row>
    <row r="1310" spans="1:30" x14ac:dyDescent="0.3">
      <c r="A1310" s="3">
        <v>41785</v>
      </c>
      <c r="B1310" s="4">
        <v>706</v>
      </c>
      <c r="C1310" s="4">
        <v>729</v>
      </c>
      <c r="D1310" s="4">
        <v>705</v>
      </c>
      <c r="E1310" s="4">
        <v>722</v>
      </c>
      <c r="F1310" s="4">
        <v>1082902</v>
      </c>
      <c r="G1310" s="4"/>
      <c r="H1310" s="4">
        <v>77820586800</v>
      </c>
      <c r="I1310" s="4"/>
      <c r="J1310" s="4">
        <v>11</v>
      </c>
      <c r="K1310" s="4">
        <v>1.5471167369901548</v>
      </c>
      <c r="L1310" s="4">
        <v>506536</v>
      </c>
      <c r="M1310" s="4">
        <v>-53924</v>
      </c>
      <c r="N1310" s="4">
        <v>-2.3070157634801376</v>
      </c>
      <c r="O1310" s="4">
        <v>739.05</v>
      </c>
      <c r="P1310" s="4">
        <v>790.44834627689875</v>
      </c>
      <c r="Q1310" s="4">
        <v>687.65165372310116</v>
      </c>
      <c r="R1310" s="4">
        <v>11.526479750778815</v>
      </c>
      <c r="S1310" s="4">
        <v>39.252336448598129</v>
      </c>
      <c r="T1310" s="4">
        <v>46.056130869196764</v>
      </c>
      <c r="U1310" s="4">
        <v>35.030037516623267</v>
      </c>
      <c r="V1310" s="4">
        <v>735.55647625417396</v>
      </c>
      <c r="W1310" s="4">
        <v>33.285636385103004</v>
      </c>
      <c r="X1310" s="4">
        <v>24.070652530499885</v>
      </c>
      <c r="Y1310" s="4">
        <v>51.715604094309242</v>
      </c>
      <c r="Z1310" s="4">
        <v>739.05</v>
      </c>
      <c r="AA1310" s="4">
        <v>-18.685433759408625</v>
      </c>
      <c r="AB1310" s="4">
        <v>-13.232704166406284</v>
      </c>
      <c r="AC1310" s="4">
        <v>-10.905459186004681</v>
      </c>
      <c r="AD1310" s="4">
        <v>39.79710194246568</v>
      </c>
    </row>
    <row r="1311" spans="1:30" x14ac:dyDescent="0.3">
      <c r="A1311" s="3">
        <v>41786</v>
      </c>
      <c r="B1311" s="4">
        <v>722</v>
      </c>
      <c r="C1311" s="4">
        <v>725</v>
      </c>
      <c r="D1311" s="4">
        <v>716</v>
      </c>
      <c r="E1311" s="4">
        <v>724</v>
      </c>
      <c r="F1311" s="4">
        <v>440688</v>
      </c>
      <c r="G1311" s="4"/>
      <c r="H1311" s="4">
        <v>31768112000</v>
      </c>
      <c r="I1311" s="4"/>
      <c r="J1311" s="4">
        <v>6</v>
      </c>
      <c r="K1311" s="4">
        <v>0.83565459610027859</v>
      </c>
      <c r="L1311" s="4">
        <v>483206</v>
      </c>
      <c r="M1311" s="4">
        <v>-23330</v>
      </c>
      <c r="N1311" s="4">
        <v>-1.5635622025832769</v>
      </c>
      <c r="O1311" s="4">
        <v>735.5</v>
      </c>
      <c r="P1311" s="4">
        <v>780.33971453968013</v>
      </c>
      <c r="Q1311" s="4">
        <v>690.66028546031987</v>
      </c>
      <c r="R1311" s="4">
        <v>11.526479750778815</v>
      </c>
      <c r="S1311" s="4">
        <v>39.252336448598129</v>
      </c>
      <c r="T1311" s="4">
        <v>47.958377649353586</v>
      </c>
      <c r="U1311" s="4">
        <v>35.700623747025446</v>
      </c>
      <c r="V1311" s="4">
        <v>734.45585946806216</v>
      </c>
      <c r="W1311" s="4">
        <v>41.918315413197924</v>
      </c>
      <c r="X1311" s="4">
        <v>30.019873491399228</v>
      </c>
      <c r="Y1311" s="4">
        <v>65.71519925679533</v>
      </c>
      <c r="Z1311" s="4">
        <v>735.5</v>
      </c>
      <c r="AA1311" s="4">
        <v>-17.292962202396211</v>
      </c>
      <c r="AB1311" s="4">
        <v>-13.619395407929135</v>
      </c>
      <c r="AC1311" s="4">
        <v>-7.3471335889341525</v>
      </c>
      <c r="AD1311" s="4">
        <v>40.531494931406925</v>
      </c>
    </row>
    <row r="1312" spans="1:30" x14ac:dyDescent="0.3">
      <c r="A1312" s="3">
        <v>41787</v>
      </c>
      <c r="B1312" s="4">
        <v>721</v>
      </c>
      <c r="C1312" s="4">
        <v>722</v>
      </c>
      <c r="D1312" s="4">
        <v>702</v>
      </c>
      <c r="E1312" s="4">
        <v>707</v>
      </c>
      <c r="F1312" s="4">
        <v>756804</v>
      </c>
      <c r="G1312" s="4"/>
      <c r="H1312" s="4">
        <v>53760698000</v>
      </c>
      <c r="I1312" s="4"/>
      <c r="J1312" s="4">
        <v>-13</v>
      </c>
      <c r="K1312" s="4">
        <v>-1.8055555555555554</v>
      </c>
      <c r="L1312" s="4">
        <v>536916</v>
      </c>
      <c r="M1312" s="4">
        <v>53710</v>
      </c>
      <c r="N1312" s="4">
        <v>-3.527324827727369</v>
      </c>
      <c r="O1312" s="4">
        <v>732.85</v>
      </c>
      <c r="P1312" s="4">
        <v>777.84899998888864</v>
      </c>
      <c r="Q1312" s="4">
        <v>687.85100001111141</v>
      </c>
      <c r="R1312" s="4">
        <v>12.131147540983607</v>
      </c>
      <c r="S1312" s="4">
        <v>34.42622950819672</v>
      </c>
      <c r="T1312" s="4">
        <v>49.655069427932034</v>
      </c>
      <c r="U1312" s="4">
        <v>36.438165590011621</v>
      </c>
      <c r="V1312" s="4">
        <v>731.84101570919904</v>
      </c>
      <c r="W1312" s="4">
        <v>37.469353132608141</v>
      </c>
      <c r="X1312" s="4">
        <v>32.503033371802196</v>
      </c>
      <c r="Y1312" s="4">
        <v>47.401992654220024</v>
      </c>
      <c r="Z1312" s="4">
        <v>732.85</v>
      </c>
      <c r="AA1312" s="4">
        <v>-17.361049020094242</v>
      </c>
      <c r="AB1312" s="4">
        <v>-13.975743370992477</v>
      </c>
      <c r="AC1312" s="4">
        <v>-6.77061129820353</v>
      </c>
      <c r="AD1312" s="4">
        <v>36.542986767798816</v>
      </c>
    </row>
    <row r="1313" spans="1:30" x14ac:dyDescent="0.3">
      <c r="A1313" s="3">
        <v>41788</v>
      </c>
      <c r="B1313" s="4">
        <v>706</v>
      </c>
      <c r="C1313" s="4">
        <v>710</v>
      </c>
      <c r="D1313" s="4">
        <v>698</v>
      </c>
      <c r="E1313" s="4">
        <v>702</v>
      </c>
      <c r="F1313" s="4">
        <v>807988</v>
      </c>
      <c r="G1313" s="4"/>
      <c r="H1313" s="4">
        <v>56763124800.000008</v>
      </c>
      <c r="I1313" s="4"/>
      <c r="J1313" s="4">
        <v>-8</v>
      </c>
      <c r="K1313" s="4">
        <v>-1.1267605633802817</v>
      </c>
      <c r="L1313" s="4">
        <v>579892</v>
      </c>
      <c r="M1313" s="4">
        <v>42976</v>
      </c>
      <c r="N1313" s="4">
        <v>-3.7565122018097039</v>
      </c>
      <c r="O1313" s="4">
        <v>729.4</v>
      </c>
      <c r="P1313" s="4">
        <v>772.71927977240614</v>
      </c>
      <c r="Q1313" s="4">
        <v>686.08072022759382</v>
      </c>
      <c r="R1313" s="4">
        <v>12.251655629139075</v>
      </c>
      <c r="S1313" s="4">
        <v>36.092715231788084</v>
      </c>
      <c r="T1313" s="4">
        <v>50.87878463602906</v>
      </c>
      <c r="U1313" s="4">
        <v>37.495603705849156</v>
      </c>
      <c r="V1313" s="4">
        <v>728.99901421308482</v>
      </c>
      <c r="W1313" s="4">
        <v>31.84231385311131</v>
      </c>
      <c r="X1313" s="4">
        <v>32.282793532238564</v>
      </c>
      <c r="Y1313" s="4">
        <v>30.961354494856806</v>
      </c>
      <c r="Z1313" s="4">
        <v>729.4</v>
      </c>
      <c r="AA1313" s="4">
        <v>-17.615407079315219</v>
      </c>
      <c r="AB1313" s="4">
        <v>-14.322378009880357</v>
      </c>
      <c r="AC1313" s="4">
        <v>-6.5860581388697241</v>
      </c>
      <c r="AD1313" s="4">
        <v>35.462583927168865</v>
      </c>
    </row>
    <row r="1314" spans="1:30" x14ac:dyDescent="0.3">
      <c r="A1314" s="3">
        <v>41789</v>
      </c>
      <c r="B1314" s="4">
        <v>698</v>
      </c>
      <c r="C1314" s="4">
        <v>698</v>
      </c>
      <c r="D1314" s="4">
        <v>677</v>
      </c>
      <c r="E1314" s="4">
        <v>680</v>
      </c>
      <c r="F1314" s="4">
        <v>943828</v>
      </c>
      <c r="G1314" s="4"/>
      <c r="H1314" s="4">
        <v>64727383400</v>
      </c>
      <c r="I1314" s="4"/>
      <c r="J1314" s="4">
        <v>-22</v>
      </c>
      <c r="K1314" s="4">
        <v>-3.133903133903134</v>
      </c>
      <c r="L1314" s="4">
        <v>652828</v>
      </c>
      <c r="M1314" s="4">
        <v>72936</v>
      </c>
      <c r="N1314" s="4">
        <v>-6.2262980073088299</v>
      </c>
      <c r="O1314" s="4">
        <v>725.15</v>
      </c>
      <c r="P1314" s="4">
        <v>770.30429104747407</v>
      </c>
      <c r="Q1314" s="4">
        <v>679.99570895252589</v>
      </c>
      <c r="R1314" s="4">
        <v>11.89710610932476</v>
      </c>
      <c r="S1314" s="4">
        <v>40.514469453376201</v>
      </c>
      <c r="T1314" s="4">
        <v>52.153149783190671</v>
      </c>
      <c r="U1314" s="4">
        <v>38.761515437964505</v>
      </c>
      <c r="V1314" s="4">
        <v>724.33244143088621</v>
      </c>
      <c r="W1314" s="4">
        <v>23.151286158484464</v>
      </c>
      <c r="X1314" s="4">
        <v>29.2389577409872</v>
      </c>
      <c r="Y1314" s="4">
        <v>10.975942993478988</v>
      </c>
      <c r="Z1314" s="4">
        <v>725.15</v>
      </c>
      <c r="AA1314" s="4">
        <v>-19.368930834211369</v>
      </c>
      <c r="AB1314" s="4">
        <v>-14.803002088388071</v>
      </c>
      <c r="AC1314" s="4">
        <v>-9.1318574916465955</v>
      </c>
      <c r="AD1314" s="4">
        <v>31.191422988028283</v>
      </c>
    </row>
    <row r="1315" spans="1:30" x14ac:dyDescent="0.3">
      <c r="A1315" s="3">
        <v>41793</v>
      </c>
      <c r="B1315" s="4">
        <v>685</v>
      </c>
      <c r="C1315" s="4">
        <v>686</v>
      </c>
      <c r="D1315" s="4">
        <v>675</v>
      </c>
      <c r="E1315" s="4">
        <v>682</v>
      </c>
      <c r="F1315" s="4">
        <v>595416</v>
      </c>
      <c r="G1315" s="4"/>
      <c r="H1315" s="4">
        <v>40524575400</v>
      </c>
      <c r="I1315" s="4"/>
      <c r="J1315" s="4">
        <v>-3</v>
      </c>
      <c r="K1315" s="4">
        <v>-0.43795620437956206</v>
      </c>
      <c r="L1315" s="4">
        <v>657052</v>
      </c>
      <c r="M1315" s="4">
        <v>4224</v>
      </c>
      <c r="N1315" s="4">
        <v>-5.3697793811572145</v>
      </c>
      <c r="O1315" s="4">
        <v>720.7</v>
      </c>
      <c r="P1315" s="4">
        <v>764.42230552018043</v>
      </c>
      <c r="Q1315" s="4">
        <v>676.97769447981966</v>
      </c>
      <c r="R1315" s="4">
        <v>11.803278688524591</v>
      </c>
      <c r="S1315" s="4">
        <v>41.967213114754095</v>
      </c>
      <c r="T1315" s="4">
        <v>53.741811615754933</v>
      </c>
      <c r="U1315" s="4">
        <v>39.946563158006917</v>
      </c>
      <c r="V1315" s="4">
        <v>720.30078034223038</v>
      </c>
      <c r="W1315" s="4">
        <v>19.755178426643962</v>
      </c>
      <c r="X1315" s="4">
        <v>26.077697969539454</v>
      </c>
      <c r="Y1315" s="4">
        <v>7.1101393408529745</v>
      </c>
      <c r="Z1315" s="4">
        <v>720.7</v>
      </c>
      <c r="AA1315" s="4">
        <v>-20.362501515862618</v>
      </c>
      <c r="AB1315" s="4">
        <v>-15.332478224338027</v>
      </c>
      <c r="AC1315" s="4">
        <v>-10.060046583049182</v>
      </c>
      <c r="AD1315" s="4">
        <v>31.975439150635026</v>
      </c>
    </row>
    <row r="1316" spans="1:30" x14ac:dyDescent="0.3">
      <c r="A1316" s="3">
        <v>41794</v>
      </c>
      <c r="B1316" s="4">
        <v>682</v>
      </c>
      <c r="C1316" s="4">
        <v>692</v>
      </c>
      <c r="D1316" s="4">
        <v>681</v>
      </c>
      <c r="E1316" s="4">
        <v>691</v>
      </c>
      <c r="F1316" s="4">
        <v>623462</v>
      </c>
      <c r="G1316" s="4"/>
      <c r="H1316" s="4">
        <v>42858697400</v>
      </c>
      <c r="I1316" s="4"/>
      <c r="J1316" s="4">
        <v>11</v>
      </c>
      <c r="K1316" s="4">
        <v>1.6176470588235297</v>
      </c>
      <c r="L1316" s="4">
        <v>630594</v>
      </c>
      <c r="M1316" s="4">
        <v>-26458</v>
      </c>
      <c r="N1316" s="4">
        <v>-3.6060542651879781</v>
      </c>
      <c r="O1316" s="4">
        <v>716.85</v>
      </c>
      <c r="P1316" s="4">
        <v>756.61568872784676</v>
      </c>
      <c r="Q1316" s="4">
        <v>677.08431127215329</v>
      </c>
      <c r="R1316" s="4">
        <v>12.745098039215685</v>
      </c>
      <c r="S1316" s="4">
        <v>41.830065359477125</v>
      </c>
      <c r="T1316" s="4">
        <v>55.313767042649488</v>
      </c>
      <c r="U1316" s="4">
        <v>41.091673817744713</v>
      </c>
      <c r="V1316" s="4">
        <v>717.51022983344649</v>
      </c>
      <c r="W1316" s="4">
        <v>23.046662160972517</v>
      </c>
      <c r="X1316" s="4">
        <v>25.067352700017143</v>
      </c>
      <c r="Y1316" s="4">
        <v>19.005281082883265</v>
      </c>
      <c r="Z1316" s="4">
        <v>716.85</v>
      </c>
      <c r="AA1316" s="4">
        <v>-20.19094006683315</v>
      </c>
      <c r="AB1316" s="4">
        <v>-15.795188876004229</v>
      </c>
      <c r="AC1316" s="4">
        <v>-8.7915023816578426</v>
      </c>
      <c r="AD1316" s="4">
        <v>35.458875471372316</v>
      </c>
    </row>
    <row r="1317" spans="1:30" x14ac:dyDescent="0.3">
      <c r="A1317" s="3">
        <v>41795</v>
      </c>
      <c r="B1317" s="4">
        <v>693</v>
      </c>
      <c r="C1317" s="4">
        <v>695</v>
      </c>
      <c r="D1317" s="4">
        <v>681</v>
      </c>
      <c r="E1317" s="4">
        <v>688</v>
      </c>
      <c r="F1317" s="4">
        <v>811720</v>
      </c>
      <c r="G1317" s="4"/>
      <c r="H1317" s="4">
        <v>55724613800</v>
      </c>
      <c r="I1317" s="4"/>
      <c r="J1317" s="4">
        <v>1</v>
      </c>
      <c r="K1317" s="4">
        <v>0.14556040756914121</v>
      </c>
      <c r="L1317" s="4">
        <v>654030</v>
      </c>
      <c r="M1317" s="4">
        <v>23436</v>
      </c>
      <c r="N1317" s="4">
        <v>-3.6144578313252946</v>
      </c>
      <c r="O1317" s="4">
        <v>713.8</v>
      </c>
      <c r="P1317" s="4">
        <v>752.57937596197235</v>
      </c>
      <c r="Q1317" s="4">
        <v>675.02062403802756</v>
      </c>
      <c r="R1317" s="4">
        <v>14.046822742474918</v>
      </c>
      <c r="S1317" s="4">
        <v>37.123745819397996</v>
      </c>
      <c r="T1317" s="4">
        <v>55.669934826218615</v>
      </c>
      <c r="U1317" s="4">
        <v>42.057087761099837</v>
      </c>
      <c r="V1317" s="4">
        <v>714.69973175407063</v>
      </c>
      <c r="W1317" s="4">
        <v>23.389132798673035</v>
      </c>
      <c r="X1317" s="4">
        <v>24.507946066235775</v>
      </c>
      <c r="Y1317" s="4">
        <v>21.15150626354756</v>
      </c>
      <c r="Z1317" s="4">
        <v>713.8</v>
      </c>
      <c r="AA1317" s="4">
        <v>-20.065745882358783</v>
      </c>
      <c r="AB1317" s="4">
        <v>-16.201908590895137</v>
      </c>
      <c r="AC1317" s="4">
        <v>-7.7276745829272926</v>
      </c>
      <c r="AD1317" s="4">
        <v>34.832999692360346</v>
      </c>
    </row>
    <row r="1318" spans="1:30" x14ac:dyDescent="0.3">
      <c r="A1318" s="3">
        <v>41796</v>
      </c>
      <c r="B1318" s="4">
        <v>688</v>
      </c>
      <c r="C1318" s="4">
        <v>693</v>
      </c>
      <c r="D1318" s="4">
        <v>684</v>
      </c>
      <c r="E1318" s="4">
        <v>689</v>
      </c>
      <c r="F1318" s="4">
        <v>726978</v>
      </c>
      <c r="G1318" s="4"/>
      <c r="H1318" s="4">
        <v>50069889400.000008</v>
      </c>
      <c r="I1318" s="4"/>
      <c r="J1318" s="4">
        <v>3</v>
      </c>
      <c r="K1318" s="4">
        <v>0.43731778425655976</v>
      </c>
      <c r="L1318" s="4">
        <v>635192</v>
      </c>
      <c r="M1318" s="4">
        <v>-18838</v>
      </c>
      <c r="N1318" s="4">
        <v>-3.1623330990864367</v>
      </c>
      <c r="O1318" s="4">
        <v>711.5</v>
      </c>
      <c r="P1318" s="4">
        <v>750.43327625566587</v>
      </c>
      <c r="Q1318" s="4">
        <v>672.56672374433413</v>
      </c>
      <c r="R1318" s="4">
        <v>14.383561643835618</v>
      </c>
      <c r="S1318" s="4">
        <v>33.561643835616437</v>
      </c>
      <c r="T1318" s="4">
        <v>54.42669158297538</v>
      </c>
      <c r="U1318" s="4">
        <v>42.158072982774712</v>
      </c>
      <c r="V1318" s="4">
        <v>712.25213825368292</v>
      </c>
      <c r="W1318" s="4">
        <v>24.234730507757334</v>
      </c>
      <c r="X1318" s="4">
        <v>24.416874213409628</v>
      </c>
      <c r="Y1318" s="4">
        <v>23.870443096452746</v>
      </c>
      <c r="Z1318" s="4">
        <v>711.5</v>
      </c>
      <c r="AA1318" s="4">
        <v>-19.659217722074231</v>
      </c>
      <c r="AB1318" s="4">
        <v>-16.531176127197906</v>
      </c>
      <c r="AC1318" s="4">
        <v>-6.2560831897526512</v>
      </c>
      <c r="AD1318" s="4">
        <v>35.234110772767636</v>
      </c>
    </row>
    <row r="1319" spans="1:30" x14ac:dyDescent="0.3">
      <c r="A1319" s="3">
        <v>41799</v>
      </c>
      <c r="B1319" s="4">
        <v>688</v>
      </c>
      <c r="C1319" s="4">
        <v>693</v>
      </c>
      <c r="D1319" s="4">
        <v>686</v>
      </c>
      <c r="E1319" s="4">
        <v>690</v>
      </c>
      <c r="F1319" s="4">
        <v>534886</v>
      </c>
      <c r="G1319" s="4"/>
      <c r="H1319" s="4">
        <v>36842404600</v>
      </c>
      <c r="I1319" s="4"/>
      <c r="J1319" s="4">
        <v>2</v>
      </c>
      <c r="K1319" s="4">
        <v>0.29069767441860467</v>
      </c>
      <c r="L1319" s="4">
        <v>632086</v>
      </c>
      <c r="M1319" s="4">
        <v>-3106</v>
      </c>
      <c r="N1319" s="4">
        <v>-2.7141346492774057</v>
      </c>
      <c r="O1319" s="4">
        <v>709.25</v>
      </c>
      <c r="P1319" s="4">
        <v>747.68891257566997</v>
      </c>
      <c r="Q1319" s="4">
        <v>670.81108742433003</v>
      </c>
      <c r="R1319" s="4">
        <v>14.482758620689657</v>
      </c>
      <c r="S1319" s="4">
        <v>32.758620689655174</v>
      </c>
      <c r="T1319" s="4">
        <v>53.082852456954207</v>
      </c>
      <c r="U1319" s="4">
        <v>41.911775975048585</v>
      </c>
      <c r="V1319" s="4">
        <v>710.13288699142743</v>
      </c>
      <c r="W1319" s="4">
        <v>26.156487005171556</v>
      </c>
      <c r="X1319" s="4">
        <v>24.996745143996936</v>
      </c>
      <c r="Y1319" s="4">
        <v>28.475970727520796</v>
      </c>
      <c r="Z1319" s="4">
        <v>709.25</v>
      </c>
      <c r="AA1319" s="4">
        <v>-19.036904004220901</v>
      </c>
      <c r="AB1319" s="4">
        <v>-16.769816877390571</v>
      </c>
      <c r="AC1319" s="4">
        <v>-4.5341742536606588</v>
      </c>
      <c r="AD1319" s="4">
        <v>35.651032860562225</v>
      </c>
    </row>
    <row r="1320" spans="1:30" x14ac:dyDescent="0.3">
      <c r="A1320" s="3">
        <v>41800</v>
      </c>
      <c r="B1320" s="4">
        <v>691</v>
      </c>
      <c r="C1320" s="4">
        <v>692</v>
      </c>
      <c r="D1320" s="4">
        <v>680</v>
      </c>
      <c r="E1320" s="4">
        <v>686</v>
      </c>
      <c r="F1320" s="4">
        <v>608216</v>
      </c>
      <c r="G1320" s="4"/>
      <c r="H1320" s="4">
        <v>41682933200</v>
      </c>
      <c r="I1320" s="4"/>
      <c r="J1320" s="4">
        <v>-2</v>
      </c>
      <c r="K1320" s="4">
        <v>-0.29069767441860467</v>
      </c>
      <c r="L1320" s="4">
        <v>630986</v>
      </c>
      <c r="M1320" s="4">
        <v>-1100</v>
      </c>
      <c r="N1320" s="4">
        <v>-2.9016277423920736</v>
      </c>
      <c r="O1320" s="4">
        <v>706.5</v>
      </c>
      <c r="P1320" s="4">
        <v>743.29402125345905</v>
      </c>
      <c r="Q1320" s="4">
        <v>669.70597874654095</v>
      </c>
      <c r="R1320" s="4">
        <v>14.335664335664333</v>
      </c>
      <c r="S1320" s="4">
        <v>33.216783216783213</v>
      </c>
      <c r="T1320" s="4">
        <v>51.821393327848021</v>
      </c>
      <c r="U1320" s="4">
        <v>41.733902802658243</v>
      </c>
      <c r="V1320" s="4">
        <v>707.83451680176768</v>
      </c>
      <c r="W1320" s="4">
        <v>25.23907644316402</v>
      </c>
      <c r="X1320" s="4">
        <v>25.077522243719297</v>
      </c>
      <c r="Y1320" s="4">
        <v>25.562184842053462</v>
      </c>
      <c r="Z1320" s="4">
        <v>706.5</v>
      </c>
      <c r="AA1320" s="4">
        <v>-18.651479820669579</v>
      </c>
      <c r="AB1320" s="4">
        <v>-16.949022871988571</v>
      </c>
      <c r="AC1320" s="4">
        <v>-3.4049138973620146</v>
      </c>
      <c r="AD1320" s="4">
        <v>34.710221944359581</v>
      </c>
    </row>
    <row r="1321" spans="1:30" x14ac:dyDescent="0.3">
      <c r="A1321" s="3">
        <v>41801</v>
      </c>
      <c r="B1321" s="4">
        <v>684</v>
      </c>
      <c r="C1321" s="4">
        <v>687</v>
      </c>
      <c r="D1321" s="4">
        <v>680</v>
      </c>
      <c r="E1321" s="4">
        <v>682</v>
      </c>
      <c r="F1321" s="4">
        <v>486336</v>
      </c>
      <c r="G1321" s="4"/>
      <c r="H1321" s="4">
        <v>33218403600</v>
      </c>
      <c r="I1321" s="4"/>
      <c r="J1321" s="4">
        <v>-3</v>
      </c>
      <c r="K1321" s="4">
        <v>-0.43795620437956206</v>
      </c>
      <c r="L1321" s="4">
        <v>633532</v>
      </c>
      <c r="M1321" s="4">
        <v>2546</v>
      </c>
      <c r="N1321" s="4">
        <v>-3.0699260943718052</v>
      </c>
      <c r="O1321" s="4">
        <v>703.6</v>
      </c>
      <c r="P1321" s="4">
        <v>738.46775014250272</v>
      </c>
      <c r="Q1321" s="4">
        <v>668.73224985749732</v>
      </c>
      <c r="R1321" s="4">
        <v>12.099644128113878</v>
      </c>
      <c r="S1321" s="4">
        <v>33.807829181494661</v>
      </c>
      <c r="T1321" s="4">
        <v>51.33763314729655</v>
      </c>
      <c r="U1321" s="4">
        <v>41.891976959751737</v>
      </c>
      <c r="V1321" s="4">
        <v>705.37408663017072</v>
      </c>
      <c r="W1321" s="4">
        <v>23.492717628776017</v>
      </c>
      <c r="X1321" s="4">
        <v>24.549254038738201</v>
      </c>
      <c r="Y1321" s="4">
        <v>21.379644808851644</v>
      </c>
      <c r="Z1321" s="4">
        <v>703.6</v>
      </c>
      <c r="AA1321" s="4">
        <v>-18.456045148990711</v>
      </c>
      <c r="AB1321" s="4">
        <v>-17.092548803131631</v>
      </c>
      <c r="AC1321" s="4">
        <v>-2.7269926917181593</v>
      </c>
      <c r="AD1321" s="4">
        <v>33.772088655592675</v>
      </c>
    </row>
    <row r="1322" spans="1:30" x14ac:dyDescent="0.3">
      <c r="A1322" s="3">
        <v>41802</v>
      </c>
      <c r="B1322" s="4">
        <v>679</v>
      </c>
      <c r="C1322" s="4">
        <v>680</v>
      </c>
      <c r="D1322" s="4">
        <v>666</v>
      </c>
      <c r="E1322" s="4">
        <v>666</v>
      </c>
      <c r="F1322" s="4">
        <v>727182</v>
      </c>
      <c r="G1322" s="4"/>
      <c r="H1322" s="4">
        <v>48772204400.000008</v>
      </c>
      <c r="I1322" s="4"/>
      <c r="J1322" s="4">
        <v>-17</v>
      </c>
      <c r="K1322" s="4">
        <v>-2.4890190336749636</v>
      </c>
      <c r="L1322" s="4">
        <v>661156</v>
      </c>
      <c r="M1322" s="4">
        <v>27624</v>
      </c>
      <c r="N1322" s="4">
        <v>-4.8571428571428568</v>
      </c>
      <c r="O1322" s="4">
        <v>700</v>
      </c>
      <c r="P1322" s="4">
        <v>734.78505426185222</v>
      </c>
      <c r="Q1322" s="4">
        <v>665.21494573814778</v>
      </c>
      <c r="R1322" s="4">
        <v>11.846689895470384</v>
      </c>
      <c r="S1322" s="4">
        <v>36.933797909407666</v>
      </c>
      <c r="T1322" s="4">
        <v>51.115958270449262</v>
      </c>
      <c r="U1322" s="4">
        <v>42.277691245466023</v>
      </c>
      <c r="V1322" s="4">
        <v>701.62417361777352</v>
      </c>
      <c r="W1322" s="4">
        <v>15.661811752517345</v>
      </c>
      <c r="X1322" s="4">
        <v>21.586773276664584</v>
      </c>
      <c r="Y1322" s="4">
        <v>3.8118887042228664</v>
      </c>
      <c r="Z1322" s="4">
        <v>700</v>
      </c>
      <c r="AA1322" s="4">
        <v>-19.368954791988699</v>
      </c>
      <c r="AB1322" s="4">
        <v>-17.309349373498971</v>
      </c>
      <c r="AC1322" s="4">
        <v>-4.1192108369794553</v>
      </c>
      <c r="AD1322" s="4">
        <v>30.321492624254997</v>
      </c>
    </row>
    <row r="1323" spans="1:30" x14ac:dyDescent="0.3">
      <c r="A1323" s="3">
        <v>41803</v>
      </c>
      <c r="B1323" s="4">
        <v>661</v>
      </c>
      <c r="C1323" s="4">
        <v>670</v>
      </c>
      <c r="D1323" s="4">
        <v>659</v>
      </c>
      <c r="E1323" s="4">
        <v>667</v>
      </c>
      <c r="F1323" s="4">
        <v>731950</v>
      </c>
      <c r="G1323" s="4"/>
      <c r="H1323" s="4">
        <v>48689366600</v>
      </c>
      <c r="I1323" s="4"/>
      <c r="J1323" s="4">
        <v>-3</v>
      </c>
      <c r="K1323" s="4">
        <v>-0.44776119402985076</v>
      </c>
      <c r="L1323" s="4">
        <v>638650</v>
      </c>
      <c r="M1323" s="4">
        <v>-22506</v>
      </c>
      <c r="N1323" s="4">
        <v>-4.2285878383229294</v>
      </c>
      <c r="O1323" s="4">
        <v>696.45</v>
      </c>
      <c r="P1323" s="4">
        <v>729.44378729397408</v>
      </c>
      <c r="Q1323" s="4">
        <v>663.45621270602601</v>
      </c>
      <c r="R1323" s="4">
        <v>11.76470588235294</v>
      </c>
      <c r="S1323" s="4">
        <v>39.100346020761251</v>
      </c>
      <c r="T1323" s="4">
        <v>51.00992965210537</v>
      </c>
      <c r="U1323" s="4">
        <v>42.721228660432004</v>
      </c>
      <c r="V1323" s="4">
        <v>698.32663327322371</v>
      </c>
      <c r="W1323" s="4">
        <v>17.848615242418969</v>
      </c>
      <c r="X1323" s="4">
        <v>20.34072059858271</v>
      </c>
      <c r="Y1323" s="4">
        <v>12.864404530091484</v>
      </c>
      <c r="Z1323" s="4">
        <v>696.45</v>
      </c>
      <c r="AA1323" s="4">
        <v>-19.783696480468734</v>
      </c>
      <c r="AB1323" s="4">
        <v>-17.545001478924661</v>
      </c>
      <c r="AC1323" s="4">
        <v>-4.4773900030881464</v>
      </c>
      <c r="AD1323" s="4">
        <v>30.786737853738227</v>
      </c>
    </row>
    <row r="1324" spans="1:30" x14ac:dyDescent="0.3">
      <c r="A1324" s="3">
        <v>41806</v>
      </c>
      <c r="B1324" s="4">
        <v>664</v>
      </c>
      <c r="C1324" s="4">
        <v>666</v>
      </c>
      <c r="D1324" s="4">
        <v>658</v>
      </c>
      <c r="E1324" s="4">
        <v>661</v>
      </c>
      <c r="F1324" s="4">
        <v>623432</v>
      </c>
      <c r="G1324" s="4"/>
      <c r="H1324" s="4">
        <v>41242966400</v>
      </c>
      <c r="I1324" s="4"/>
      <c r="J1324" s="4">
        <v>-4</v>
      </c>
      <c r="K1324" s="4">
        <v>-0.60150375939849632</v>
      </c>
      <c r="L1324" s="4">
        <v>609992</v>
      </c>
      <c r="M1324" s="4">
        <v>-28658</v>
      </c>
      <c r="N1324" s="4">
        <v>-4.7069847906004441</v>
      </c>
      <c r="O1324" s="4">
        <v>693.65</v>
      </c>
      <c r="P1324" s="4">
        <v>728.63728340411694</v>
      </c>
      <c r="Q1324" s="4">
        <v>658.66271659588301</v>
      </c>
      <c r="R1324" s="4">
        <v>12.5</v>
      </c>
      <c r="S1324" s="4">
        <v>33.455882352941174</v>
      </c>
      <c r="T1324" s="4">
        <v>50.241149164300502</v>
      </c>
      <c r="U1324" s="4">
        <v>42.921922302050504</v>
      </c>
      <c r="V1324" s="4">
        <v>694.77171581863092</v>
      </c>
      <c r="W1324" s="4">
        <v>14.601779530982014</v>
      </c>
      <c r="X1324" s="4">
        <v>18.42774024271581</v>
      </c>
      <c r="Y1324" s="4">
        <v>6.949858107514423</v>
      </c>
      <c r="Z1324" s="4">
        <v>693.65</v>
      </c>
      <c r="AA1324" s="4">
        <v>-20.361813797876493</v>
      </c>
      <c r="AB1324" s="4">
        <v>-17.813269318824837</v>
      </c>
      <c r="AC1324" s="4">
        <v>-5.0970889581033134</v>
      </c>
      <c r="AD1324" s="4">
        <v>29.540974495909662</v>
      </c>
    </row>
    <row r="1325" spans="1:30" x14ac:dyDescent="0.3">
      <c r="A1325" s="3">
        <v>41807</v>
      </c>
      <c r="B1325" s="4">
        <v>656</v>
      </c>
      <c r="C1325" s="4">
        <v>670</v>
      </c>
      <c r="D1325" s="4">
        <v>656</v>
      </c>
      <c r="E1325" s="4">
        <v>667</v>
      </c>
      <c r="F1325" s="4">
        <v>600302</v>
      </c>
      <c r="G1325" s="4"/>
      <c r="H1325" s="4">
        <v>39831546000</v>
      </c>
      <c r="I1325" s="4"/>
      <c r="J1325" s="4">
        <v>6</v>
      </c>
      <c r="K1325" s="4">
        <v>0.90771558245083206</v>
      </c>
      <c r="L1325" s="4">
        <v>579928</v>
      </c>
      <c r="M1325" s="4">
        <v>-30064</v>
      </c>
      <c r="N1325" s="4">
        <v>-3.5639412997903532</v>
      </c>
      <c r="O1325" s="4">
        <v>691.65</v>
      </c>
      <c r="P1325" s="4">
        <v>727.90617188838337</v>
      </c>
      <c r="Q1325" s="4">
        <v>655.39382811161659</v>
      </c>
      <c r="R1325" s="4">
        <v>13.970588235294118</v>
      </c>
      <c r="S1325" s="4">
        <v>30.882352941176471</v>
      </c>
      <c r="T1325" s="4">
        <v>48.976106048598808</v>
      </c>
      <c r="U1325" s="4">
        <v>42.925238894488679</v>
      </c>
      <c r="V1325" s="4">
        <v>692.12679050257088</v>
      </c>
      <c r="W1325" s="4">
        <v>19.136229089030746</v>
      </c>
      <c r="X1325" s="4">
        <v>18.663903191487453</v>
      </c>
      <c r="Y1325" s="4">
        <v>20.080880884117327</v>
      </c>
      <c r="Z1325" s="4">
        <v>691.65</v>
      </c>
      <c r="AA1325" s="4">
        <v>-20.104078775356925</v>
      </c>
      <c r="AB1325" s="4">
        <v>-18.031441648018369</v>
      </c>
      <c r="AC1325" s="4">
        <v>-4.145274254677112</v>
      </c>
      <c r="AD1325" s="4">
        <v>32.41949740955026</v>
      </c>
    </row>
    <row r="1326" spans="1:30" x14ac:dyDescent="0.3">
      <c r="A1326" s="3">
        <v>41808</v>
      </c>
      <c r="B1326" s="4">
        <v>667</v>
      </c>
      <c r="C1326" s="4">
        <v>672</v>
      </c>
      <c r="D1326" s="4">
        <v>664</v>
      </c>
      <c r="E1326" s="4">
        <v>665</v>
      </c>
      <c r="F1326" s="4">
        <v>475240</v>
      </c>
      <c r="G1326" s="4"/>
      <c r="H1326" s="4">
        <v>31728914600</v>
      </c>
      <c r="I1326" s="4"/>
      <c r="J1326" s="4">
        <v>2</v>
      </c>
      <c r="K1326" s="4">
        <v>0.30165912518853699</v>
      </c>
      <c r="L1326" s="4">
        <v>553488</v>
      </c>
      <c r="M1326" s="4">
        <v>-26440</v>
      </c>
      <c r="N1326" s="4">
        <v>-3.6092187273517871</v>
      </c>
      <c r="O1326" s="4">
        <v>689.9</v>
      </c>
      <c r="P1326" s="4">
        <v>727.72010047580511</v>
      </c>
      <c r="Q1326" s="4">
        <v>652.07989952419484</v>
      </c>
      <c r="R1326" s="4">
        <v>15.037593984962406</v>
      </c>
      <c r="S1326" s="4">
        <v>28.571428571428569</v>
      </c>
      <c r="T1326" s="4">
        <v>47.51540782628139</v>
      </c>
      <c r="U1326" s="4">
        <v>43.390450075880224</v>
      </c>
      <c r="V1326" s="4">
        <v>689.54328664518312</v>
      </c>
      <c r="W1326" s="4">
        <v>20.865594167461939</v>
      </c>
      <c r="X1326" s="4">
        <v>19.39780018347895</v>
      </c>
      <c r="Y1326" s="4">
        <v>23.801182135427922</v>
      </c>
      <c r="Z1326" s="4">
        <v>689.9</v>
      </c>
      <c r="AA1326" s="4">
        <v>-19.832587475373202</v>
      </c>
      <c r="AB1326" s="4">
        <v>-18.202979345861689</v>
      </c>
      <c r="AC1326" s="4">
        <v>-3.2592162590230274</v>
      </c>
      <c r="AD1326" s="4">
        <v>31.961341598443987</v>
      </c>
    </row>
    <row r="1327" spans="1:30" x14ac:dyDescent="0.3">
      <c r="A1327" s="3">
        <v>41809</v>
      </c>
      <c r="B1327" s="4">
        <v>666</v>
      </c>
      <c r="C1327" s="4">
        <v>670</v>
      </c>
      <c r="D1327" s="4">
        <v>662</v>
      </c>
      <c r="E1327" s="4">
        <v>663</v>
      </c>
      <c r="F1327" s="4">
        <v>603026</v>
      </c>
      <c r="G1327" s="4"/>
      <c r="H1327" s="4">
        <v>40135567000</v>
      </c>
      <c r="I1327" s="4"/>
      <c r="J1327" s="4">
        <v>-4</v>
      </c>
      <c r="K1327" s="4">
        <v>-0.59970014992503751</v>
      </c>
      <c r="L1327" s="4">
        <v>543408</v>
      </c>
      <c r="M1327" s="4">
        <v>-10080</v>
      </c>
      <c r="N1327" s="4">
        <v>-3.5846724351050652</v>
      </c>
      <c r="O1327" s="4">
        <v>687.65</v>
      </c>
      <c r="P1327" s="4">
        <v>726.24157939240115</v>
      </c>
      <c r="Q1327" s="4">
        <v>649.0584206075988</v>
      </c>
      <c r="R1327" s="4">
        <v>14.17624521072797</v>
      </c>
      <c r="S1327" s="4">
        <v>29.885057471264364</v>
      </c>
      <c r="T1327" s="4">
        <v>46.432162863396982</v>
      </c>
      <c r="U1327" s="4">
        <v>43.902966544918442</v>
      </c>
      <c r="V1327" s="4">
        <v>687.01535458373712</v>
      </c>
      <c r="W1327" s="4">
        <v>20.216702417947598</v>
      </c>
      <c r="X1327" s="4">
        <v>19.670767594968499</v>
      </c>
      <c r="Y1327" s="4">
        <v>21.308572063905793</v>
      </c>
      <c r="Z1327" s="4">
        <v>687.65</v>
      </c>
      <c r="AA1327" s="4">
        <v>-19.553412383074033</v>
      </c>
      <c r="AB1327" s="4">
        <v>-18.331592016072388</v>
      </c>
      <c r="AC1327" s="4">
        <v>-2.4436407340032886</v>
      </c>
      <c r="AD1327" s="4">
        <v>31.492856936701425</v>
      </c>
    </row>
    <row r="1328" spans="1:30" x14ac:dyDescent="0.3">
      <c r="A1328" s="3">
        <v>41810</v>
      </c>
      <c r="B1328" s="4">
        <v>665</v>
      </c>
      <c r="C1328" s="4">
        <v>683</v>
      </c>
      <c r="D1328" s="4">
        <v>662</v>
      </c>
      <c r="E1328" s="4">
        <v>677</v>
      </c>
      <c r="F1328" s="4">
        <v>1075138</v>
      </c>
      <c r="G1328" s="4"/>
      <c r="H1328" s="4">
        <v>72360958400</v>
      </c>
      <c r="I1328" s="4"/>
      <c r="J1328" s="4">
        <v>12</v>
      </c>
      <c r="K1328" s="4">
        <v>1.8045112781954888</v>
      </c>
      <c r="L1328" s="4">
        <v>547032</v>
      </c>
      <c r="M1328" s="4">
        <v>3624</v>
      </c>
      <c r="N1328" s="4">
        <v>-1.2831729367162372</v>
      </c>
      <c r="O1328" s="4">
        <v>685.8</v>
      </c>
      <c r="P1328" s="4">
        <v>722.67058448139926</v>
      </c>
      <c r="Q1328" s="4">
        <v>648.92941551860065</v>
      </c>
      <c r="R1328" s="4">
        <v>13.962264150943396</v>
      </c>
      <c r="S1328" s="4">
        <v>29.433962264150942</v>
      </c>
      <c r="T1328" s="4">
        <v>46.05500824543968</v>
      </c>
      <c r="U1328" s="4">
        <v>44.313501661975288</v>
      </c>
      <c r="V1328" s="4">
        <v>686.06151129004786</v>
      </c>
      <c r="W1328" s="4">
        <v>32.922246056409513</v>
      </c>
      <c r="X1328" s="4">
        <v>24.087927082115502</v>
      </c>
      <c r="Y1328" s="4">
        <v>50.590884004997541</v>
      </c>
      <c r="Z1328" s="4">
        <v>685.8</v>
      </c>
      <c r="AA1328" s="4">
        <v>-17.995045431750555</v>
      </c>
      <c r="AB1328" s="4">
        <v>-18.299539960422688</v>
      </c>
      <c r="AC1328" s="4">
        <v>0.60898905734426734</v>
      </c>
      <c r="AD1328" s="4">
        <v>38.170740684985283</v>
      </c>
    </row>
    <row r="1329" spans="1:30" x14ac:dyDescent="0.3">
      <c r="A1329" s="3">
        <v>41813</v>
      </c>
      <c r="B1329" s="4">
        <v>681</v>
      </c>
      <c r="C1329" s="4">
        <v>699</v>
      </c>
      <c r="D1329" s="4">
        <v>681</v>
      </c>
      <c r="E1329" s="4">
        <v>691</v>
      </c>
      <c r="F1329" s="4">
        <v>958484</v>
      </c>
      <c r="G1329" s="4"/>
      <c r="H1329" s="4">
        <v>66155860400</v>
      </c>
      <c r="I1329" s="4"/>
      <c r="J1329" s="4">
        <v>18</v>
      </c>
      <c r="K1329" s="4">
        <v>2.6745913818722138</v>
      </c>
      <c r="L1329" s="4">
        <v>484514</v>
      </c>
      <c r="M1329" s="4">
        <v>-62518</v>
      </c>
      <c r="N1329" s="4">
        <v>0.87591240875912413</v>
      </c>
      <c r="O1329" s="4">
        <v>685</v>
      </c>
      <c r="P1329" s="4">
        <v>720.67071628100564</v>
      </c>
      <c r="Q1329" s="4">
        <v>649.32928371899436</v>
      </c>
      <c r="R1329" s="4">
        <v>19.485294117647058</v>
      </c>
      <c r="S1329" s="4">
        <v>26.838235294117645</v>
      </c>
      <c r="T1329" s="4">
        <v>44.393037737315332</v>
      </c>
      <c r="U1329" s="4">
        <v>44.353184201657832</v>
      </c>
      <c r="V1329" s="4">
        <v>686.53184354813857</v>
      </c>
      <c r="W1329" s="4">
        <v>49.079946983342779</v>
      </c>
      <c r="X1329" s="4">
        <v>32.418600382524595</v>
      </c>
      <c r="Y1329" s="4">
        <v>82.402640184979148</v>
      </c>
      <c r="Z1329" s="4">
        <v>685</v>
      </c>
      <c r="AA1329" s="4">
        <v>-15.452221803998327</v>
      </c>
      <c r="AB1329" s="4">
        <v>-18.028366802667989</v>
      </c>
      <c r="AC1329" s="4">
        <v>5.1522899973393237</v>
      </c>
      <c r="AD1329" s="4">
        <v>43.924510287236124</v>
      </c>
    </row>
    <row r="1330" spans="1:30" x14ac:dyDescent="0.3">
      <c r="A1330" s="3">
        <v>41814</v>
      </c>
      <c r="B1330" s="4">
        <v>689</v>
      </c>
      <c r="C1330" s="4">
        <v>689</v>
      </c>
      <c r="D1330" s="4">
        <v>681</v>
      </c>
      <c r="E1330" s="4">
        <v>683</v>
      </c>
      <c r="F1330" s="4">
        <v>415800</v>
      </c>
      <c r="G1330" s="4"/>
      <c r="H1330" s="4">
        <v>28450435600</v>
      </c>
      <c r="I1330" s="4"/>
      <c r="J1330" s="4">
        <v>-7</v>
      </c>
      <c r="K1330" s="4">
        <v>-1.0144927536231882</v>
      </c>
      <c r="L1330" s="4">
        <v>469202</v>
      </c>
      <c r="M1330" s="4">
        <v>-15312</v>
      </c>
      <c r="N1330" s="4">
        <v>-7.3201083375967393E-3</v>
      </c>
      <c r="O1330" s="4">
        <v>683.05</v>
      </c>
      <c r="P1330" s="4">
        <v>714.42180262592501</v>
      </c>
      <c r="Q1330" s="4">
        <v>651.6781973740749</v>
      </c>
      <c r="R1330" s="4">
        <v>17.054263565891471</v>
      </c>
      <c r="S1330" s="4">
        <v>28.294573643410853</v>
      </c>
      <c r="T1330" s="4">
        <v>42.902292626938326</v>
      </c>
      <c r="U1330" s="4">
        <v>44.479211748067542</v>
      </c>
      <c r="V1330" s="4">
        <v>686.19547749593494</v>
      </c>
      <c r="W1330" s="4">
        <v>53.650197213701382</v>
      </c>
      <c r="X1330" s="4">
        <v>39.495799326250193</v>
      </c>
      <c r="Y1330" s="4">
        <v>81.958992988603768</v>
      </c>
      <c r="Z1330" s="4">
        <v>683.05</v>
      </c>
      <c r="AA1330" s="4">
        <v>-13.922064012409123</v>
      </c>
      <c r="AB1330" s="4">
        <v>-17.637290346452861</v>
      </c>
      <c r="AC1330" s="4">
        <v>7.4304526680874758</v>
      </c>
      <c r="AD1330" s="4">
        <v>41.59615141161165</v>
      </c>
    </row>
    <row r="1331" spans="1:30" x14ac:dyDescent="0.3">
      <c r="A1331" s="3">
        <v>41815</v>
      </c>
      <c r="B1331" s="4">
        <v>684</v>
      </c>
      <c r="C1331" s="4">
        <v>696</v>
      </c>
      <c r="D1331" s="4">
        <v>684</v>
      </c>
      <c r="E1331" s="4">
        <v>693</v>
      </c>
      <c r="F1331" s="4">
        <v>624614</v>
      </c>
      <c r="G1331" s="4"/>
      <c r="H1331" s="4">
        <v>43185161600</v>
      </c>
      <c r="I1331" s="4"/>
      <c r="J1331" s="4">
        <v>9</v>
      </c>
      <c r="K1331" s="4">
        <v>1.3157894736842104</v>
      </c>
      <c r="L1331" s="4">
        <v>448792</v>
      </c>
      <c r="M1331" s="4">
        <v>-20410</v>
      </c>
      <c r="N1331" s="4">
        <v>1.6874541452677916</v>
      </c>
      <c r="O1331" s="4">
        <v>681.5</v>
      </c>
      <c r="P1331" s="4">
        <v>707.17099530598682</v>
      </c>
      <c r="Q1331" s="4">
        <v>655.82900469401318</v>
      </c>
      <c r="R1331" s="4">
        <v>19.465648854961831</v>
      </c>
      <c r="S1331" s="4">
        <v>27.862595419847331</v>
      </c>
      <c r="T1331" s="4">
        <v>41.059328051438619</v>
      </c>
      <c r="U1331" s="4">
        <v>44.508852850396103</v>
      </c>
      <c r="V1331" s="4">
        <v>686.84352725822691</v>
      </c>
      <c r="W1331" s="4">
        <v>64.448968685103253</v>
      </c>
      <c r="X1331" s="4">
        <v>47.813522445867875</v>
      </c>
      <c r="Y1331" s="4">
        <v>97.719861163574024</v>
      </c>
      <c r="Z1331" s="4">
        <v>681.5</v>
      </c>
      <c r="AA1331" s="4">
        <v>-11.766845639939902</v>
      </c>
      <c r="AB1331" s="4">
        <v>-17.078200374404009</v>
      </c>
      <c r="AC1331" s="4">
        <v>10.622709468928214</v>
      </c>
      <c r="AD1331" s="4">
        <v>45.404086498841792</v>
      </c>
    </row>
    <row r="1332" spans="1:30" x14ac:dyDescent="0.3">
      <c r="A1332" s="3">
        <v>41816</v>
      </c>
      <c r="B1332" s="4">
        <v>695</v>
      </c>
      <c r="C1332" s="4">
        <v>718</v>
      </c>
      <c r="D1332" s="4">
        <v>695</v>
      </c>
      <c r="E1332" s="4">
        <v>717</v>
      </c>
      <c r="F1332" s="4">
        <v>1253270</v>
      </c>
      <c r="G1332" s="4"/>
      <c r="H1332" s="4">
        <v>88839467600</v>
      </c>
      <c r="I1332" s="4"/>
      <c r="J1332" s="4">
        <v>26</v>
      </c>
      <c r="K1332" s="4">
        <v>3.7626628075253259</v>
      </c>
      <c r="L1332" s="4">
        <v>476832</v>
      </c>
      <c r="M1332" s="4">
        <v>28040</v>
      </c>
      <c r="N1332" s="4">
        <v>5.1319648093841641</v>
      </c>
      <c r="O1332" s="4">
        <v>682</v>
      </c>
      <c r="P1332" s="4">
        <v>709.92848008753788</v>
      </c>
      <c r="Q1332" s="4">
        <v>654.07151991246212</v>
      </c>
      <c r="R1332" s="4">
        <v>27.547169811320753</v>
      </c>
      <c r="S1332" s="4">
        <v>22.264150943396228</v>
      </c>
      <c r="T1332" s="4">
        <v>39.195264884558554</v>
      </c>
      <c r="U1332" s="4">
        <v>44.425167156245294</v>
      </c>
      <c r="V1332" s="4">
        <v>689.71557228125289</v>
      </c>
      <c r="W1332" s="4">
        <v>75.761678048133362</v>
      </c>
      <c r="X1332" s="4">
        <v>57.129574313289709</v>
      </c>
      <c r="Y1332" s="4">
        <v>113.02588551782065</v>
      </c>
      <c r="Z1332" s="4">
        <v>682</v>
      </c>
      <c r="AA1332" s="4">
        <v>-8.0296592154703603</v>
      </c>
      <c r="AB1332" s="4">
        <v>-16.21643454974366</v>
      </c>
      <c r="AC1332" s="4">
        <v>16.373550668546599</v>
      </c>
      <c r="AD1332" s="4">
        <v>53.125126695138711</v>
      </c>
    </row>
    <row r="1333" spans="1:30" x14ac:dyDescent="0.3">
      <c r="A1333" s="3">
        <v>41817</v>
      </c>
      <c r="B1333" s="4">
        <v>715</v>
      </c>
      <c r="C1333" s="4">
        <v>719</v>
      </c>
      <c r="D1333" s="4">
        <v>707</v>
      </c>
      <c r="E1333" s="4">
        <v>707</v>
      </c>
      <c r="F1333" s="4">
        <v>686392</v>
      </c>
      <c r="G1333" s="4"/>
      <c r="H1333" s="4">
        <v>49004681400</v>
      </c>
      <c r="I1333" s="4"/>
      <c r="J1333" s="4">
        <v>-1</v>
      </c>
      <c r="K1333" s="4">
        <v>-0.14124293785310735</v>
      </c>
      <c r="L1333" s="4">
        <v>380574</v>
      </c>
      <c r="M1333" s="4">
        <v>-96258</v>
      </c>
      <c r="N1333" s="4">
        <v>3.6277024551117627</v>
      </c>
      <c r="O1333" s="4">
        <v>682.25</v>
      </c>
      <c r="P1333" s="4">
        <v>710.96846096154877</v>
      </c>
      <c r="Q1333" s="4">
        <v>653.53153903845123</v>
      </c>
      <c r="R1333" s="4">
        <v>27.924528301886792</v>
      </c>
      <c r="S1333" s="4">
        <v>20.754716981132077</v>
      </c>
      <c r="T1333" s="4">
        <v>37.465945568428147</v>
      </c>
      <c r="U1333" s="4">
        <v>44.172365102228603</v>
      </c>
      <c r="V1333" s="4">
        <v>691.36170825446698</v>
      </c>
      <c r="W1333" s="4">
        <v>77.491912349549224</v>
      </c>
      <c r="X1333" s="4">
        <v>63.917020325376221</v>
      </c>
      <c r="Y1333" s="4">
        <v>104.64169639789522</v>
      </c>
      <c r="Z1333" s="4">
        <v>682.25</v>
      </c>
      <c r="AA1333" s="4">
        <v>-5.8078788633592922</v>
      </c>
      <c r="AB1333" s="4">
        <v>-15.225143531992769</v>
      </c>
      <c r="AC1333" s="4">
        <v>18.834529337266954</v>
      </c>
      <c r="AD1333" s="4">
        <v>50.022387677206858</v>
      </c>
    </row>
    <row r="1334" spans="1:30" x14ac:dyDescent="0.3">
      <c r="A1334" s="3">
        <v>41820</v>
      </c>
      <c r="B1334" s="4">
        <v>704</v>
      </c>
      <c r="C1334" s="4">
        <v>705</v>
      </c>
      <c r="D1334" s="4">
        <v>692</v>
      </c>
      <c r="E1334" s="4">
        <v>694</v>
      </c>
      <c r="F1334" s="4">
        <v>628336</v>
      </c>
      <c r="G1334" s="4"/>
      <c r="H1334" s="4">
        <v>43958242400</v>
      </c>
      <c r="I1334" s="4"/>
      <c r="J1334" s="4">
        <v>-19</v>
      </c>
      <c r="K1334" s="4">
        <v>-2.6647966339410938</v>
      </c>
      <c r="L1334" s="4">
        <v>346806</v>
      </c>
      <c r="M1334" s="4">
        <v>-33768</v>
      </c>
      <c r="N1334" s="4">
        <v>1.6179808185079365</v>
      </c>
      <c r="O1334" s="4">
        <v>682.95</v>
      </c>
      <c r="P1334" s="4">
        <v>712.09429618295837</v>
      </c>
      <c r="Q1334" s="4">
        <v>653.80570381704172</v>
      </c>
      <c r="R1334" s="4">
        <v>29.019607843137258</v>
      </c>
      <c r="S1334" s="4">
        <v>19.215686274509807</v>
      </c>
      <c r="T1334" s="4">
        <v>35.752144381336521</v>
      </c>
      <c r="U1334" s="4">
        <v>43.952647082263596</v>
      </c>
      <c r="V1334" s="4">
        <v>691.61297413499392</v>
      </c>
      <c r="W1334" s="4">
        <v>70.374725192097145</v>
      </c>
      <c r="X1334" s="4">
        <v>66.069588614283191</v>
      </c>
      <c r="Y1334" s="4">
        <v>78.984998347725053</v>
      </c>
      <c r="Z1334" s="4">
        <v>682.95</v>
      </c>
      <c r="AA1334" s="4">
        <v>-5.0380181446015513</v>
      </c>
      <c r="AB1334" s="4">
        <v>-14.254941114145987</v>
      </c>
      <c r="AC1334" s="4">
        <v>18.433845939088872</v>
      </c>
      <c r="AD1334" s="4">
        <v>46.320381469241468</v>
      </c>
    </row>
    <row r="1335" spans="1:30" x14ac:dyDescent="0.3">
      <c r="A1335" s="3">
        <v>41821</v>
      </c>
      <c r="B1335" s="4">
        <v>697</v>
      </c>
      <c r="C1335" s="4">
        <v>702</v>
      </c>
      <c r="D1335" s="4">
        <v>691</v>
      </c>
      <c r="E1335" s="4">
        <v>701</v>
      </c>
      <c r="F1335" s="4">
        <v>635284</v>
      </c>
      <c r="G1335" s="4"/>
      <c r="H1335" s="4">
        <v>44225124800.000008</v>
      </c>
      <c r="I1335" s="4"/>
      <c r="J1335" s="4">
        <v>2</v>
      </c>
      <c r="K1335" s="4">
        <v>0.28612303290414876</v>
      </c>
      <c r="L1335" s="4">
        <v>377790</v>
      </c>
      <c r="M1335" s="4">
        <v>30984</v>
      </c>
      <c r="N1335" s="4">
        <v>2.5003655505190849</v>
      </c>
      <c r="O1335" s="4">
        <v>683.9</v>
      </c>
      <c r="P1335" s="4">
        <v>714.0788005063157</v>
      </c>
      <c r="Q1335" s="4">
        <v>653.72119949368425</v>
      </c>
      <c r="R1335" s="4">
        <v>29.019607843137258</v>
      </c>
      <c r="S1335" s="4">
        <v>18.823529411764707</v>
      </c>
      <c r="T1335" s="4">
        <v>34.012840103047836</v>
      </c>
      <c r="U1335" s="4">
        <v>43.877325859401381</v>
      </c>
      <c r="V1335" s="4">
        <v>692.50697659832781</v>
      </c>
      <c r="W1335" s="4">
        <v>69.723501005257745</v>
      </c>
      <c r="X1335" s="4">
        <v>67.2875594112747</v>
      </c>
      <c r="Y1335" s="4">
        <v>74.59538419322385</v>
      </c>
      <c r="Z1335" s="4">
        <v>683.9</v>
      </c>
      <c r="AA1335" s="4">
        <v>-3.8190330442117784</v>
      </c>
      <c r="AB1335" s="4">
        <v>-13.261045107485586</v>
      </c>
      <c r="AC1335" s="4">
        <v>18.884024126547615</v>
      </c>
      <c r="AD1335" s="4">
        <v>48.481444743780592</v>
      </c>
    </row>
    <row r="1336" spans="1:30" x14ac:dyDescent="0.3">
      <c r="A1336" s="3">
        <v>41822</v>
      </c>
      <c r="B1336" s="4">
        <v>703</v>
      </c>
      <c r="C1336" s="4">
        <v>719</v>
      </c>
      <c r="D1336" s="4">
        <v>697</v>
      </c>
      <c r="E1336" s="4">
        <v>716</v>
      </c>
      <c r="F1336" s="4">
        <v>1141830</v>
      </c>
      <c r="G1336" s="4"/>
      <c r="H1336" s="4">
        <v>80984940600</v>
      </c>
      <c r="I1336" s="4"/>
      <c r="J1336" s="4">
        <v>20</v>
      </c>
      <c r="K1336" s="4">
        <v>2.8735632183908044</v>
      </c>
      <c r="L1336" s="4">
        <v>381590</v>
      </c>
      <c r="M1336" s="4">
        <v>3800</v>
      </c>
      <c r="N1336" s="4">
        <v>4.5026636502955588</v>
      </c>
      <c r="O1336" s="4">
        <v>685.15</v>
      </c>
      <c r="P1336" s="4">
        <v>718.32393555187559</v>
      </c>
      <c r="Q1336" s="4">
        <v>651.97606444812436</v>
      </c>
      <c r="R1336" s="4">
        <v>31.954887218045116</v>
      </c>
      <c r="S1336" s="4">
        <v>18.045112781954884</v>
      </c>
      <c r="T1336" s="4">
        <v>32.739146887974229</v>
      </c>
      <c r="U1336" s="4">
        <v>44.026456965311858</v>
      </c>
      <c r="V1336" s="4">
        <v>694.74440739848706</v>
      </c>
      <c r="W1336" s="4">
        <v>78.061281371926214</v>
      </c>
      <c r="X1336" s="4">
        <v>70.878800064825199</v>
      </c>
      <c r="Y1336" s="4">
        <v>92.426243986128242</v>
      </c>
      <c r="Z1336" s="4">
        <v>685.15</v>
      </c>
      <c r="AA1336" s="4">
        <v>-1.623884796963921</v>
      </c>
      <c r="AB1336" s="4">
        <v>-12.152744125531141</v>
      </c>
      <c r="AC1336" s="4">
        <v>21.057718657134441</v>
      </c>
      <c r="AD1336" s="4">
        <v>52.770313337378575</v>
      </c>
    </row>
    <row r="1337" spans="1:30" x14ac:dyDescent="0.3">
      <c r="A1337" s="3">
        <v>41823</v>
      </c>
      <c r="B1337" s="4">
        <v>721</v>
      </c>
      <c r="C1337" s="4">
        <v>724</v>
      </c>
      <c r="D1337" s="4">
        <v>710</v>
      </c>
      <c r="E1337" s="4">
        <v>712</v>
      </c>
      <c r="F1337" s="4">
        <v>750210</v>
      </c>
      <c r="G1337" s="4"/>
      <c r="H1337" s="4">
        <v>53743553400</v>
      </c>
      <c r="I1337" s="4"/>
      <c r="J1337" s="4">
        <v>3</v>
      </c>
      <c r="K1337" s="4">
        <v>0.42313117066290551</v>
      </c>
      <c r="L1337" s="4">
        <v>358240</v>
      </c>
      <c r="M1337" s="4">
        <v>-23350</v>
      </c>
      <c r="N1337" s="4">
        <v>3.7371603409339227</v>
      </c>
      <c r="O1337" s="4">
        <v>686.35</v>
      </c>
      <c r="P1337" s="4">
        <v>721.52541755260347</v>
      </c>
      <c r="Q1337" s="4">
        <v>651.17458244739657</v>
      </c>
      <c r="R1337" s="4">
        <v>32.70676691729323</v>
      </c>
      <c r="S1337" s="4">
        <v>18.045112781954884</v>
      </c>
      <c r="T1337" s="4">
        <v>31.928689371634352</v>
      </c>
      <c r="U1337" s="4">
        <v>43.799312098926485</v>
      </c>
      <c r="V1337" s="4">
        <v>696.38779717005968</v>
      </c>
      <c r="W1337" s="4">
        <v>76.071861999888782</v>
      </c>
      <c r="X1337" s="4">
        <v>72.609820709846403</v>
      </c>
      <c r="Y1337" s="4">
        <v>82.995944579973553</v>
      </c>
      <c r="Z1337" s="4">
        <v>686.35</v>
      </c>
      <c r="AA1337" s="4">
        <v>-0.20462181354218956</v>
      </c>
      <c r="AB1337" s="4">
        <v>-11.014827714865527</v>
      </c>
      <c r="AC1337" s="4">
        <v>21.620411802646675</v>
      </c>
      <c r="AD1337" s="4">
        <v>51.565327420232919</v>
      </c>
    </row>
    <row r="1338" spans="1:30" x14ac:dyDescent="0.3">
      <c r="A1338" s="3">
        <v>41824</v>
      </c>
      <c r="B1338" s="4">
        <v>714</v>
      </c>
      <c r="C1338" s="4">
        <v>717</v>
      </c>
      <c r="D1338" s="4">
        <v>709</v>
      </c>
      <c r="E1338" s="4">
        <v>711</v>
      </c>
      <c r="F1338" s="4">
        <v>639514</v>
      </c>
      <c r="G1338" s="4"/>
      <c r="H1338" s="4">
        <v>45557840800</v>
      </c>
      <c r="I1338" s="4"/>
      <c r="J1338" s="4">
        <v>-5</v>
      </c>
      <c r="K1338" s="4">
        <v>-0.6983240223463687</v>
      </c>
      <c r="L1338" s="4">
        <v>341392</v>
      </c>
      <c r="M1338" s="4">
        <v>-16848</v>
      </c>
      <c r="N1338" s="4">
        <v>3.4257036875409055</v>
      </c>
      <c r="O1338" s="4">
        <v>687.45</v>
      </c>
      <c r="P1338" s="4">
        <v>724.22757468893246</v>
      </c>
      <c r="Q1338" s="4">
        <v>650.67242531106763</v>
      </c>
      <c r="R1338" s="4">
        <v>32.830188679245282</v>
      </c>
      <c r="S1338" s="4">
        <v>18.490566037735849</v>
      </c>
      <c r="T1338" s="4">
        <v>31.325748195163765</v>
      </c>
      <c r="U1338" s="4">
        <v>42.876219889069574</v>
      </c>
      <c r="V1338" s="4">
        <v>697.77943553481589</v>
      </c>
      <c r="W1338" s="4">
        <v>73.970388620080897</v>
      </c>
      <c r="X1338" s="4">
        <v>73.063343346591239</v>
      </c>
      <c r="Y1338" s="4">
        <v>75.784479167060226</v>
      </c>
      <c r="Z1338" s="4">
        <v>687.45</v>
      </c>
      <c r="AA1338" s="4">
        <v>0.82989615709925602</v>
      </c>
      <c r="AB1338" s="4">
        <v>-9.8867587746784036</v>
      </c>
      <c r="AC1338" s="4">
        <v>21.433309863555319</v>
      </c>
      <c r="AD1338" s="4">
        <v>51.257317590557406</v>
      </c>
    </row>
    <row r="1339" spans="1:30" x14ac:dyDescent="0.3">
      <c r="A1339" s="3">
        <v>41827</v>
      </c>
      <c r="B1339" s="4">
        <v>710</v>
      </c>
      <c r="C1339" s="4">
        <v>714</v>
      </c>
      <c r="D1339" s="4">
        <v>694</v>
      </c>
      <c r="E1339" s="4">
        <v>707</v>
      </c>
      <c r="F1339" s="4">
        <v>1011296</v>
      </c>
      <c r="G1339" s="4"/>
      <c r="H1339" s="4">
        <v>71101515600</v>
      </c>
      <c r="I1339" s="4"/>
      <c r="J1339" s="4">
        <v>-5</v>
      </c>
      <c r="K1339" s="4">
        <v>-0.70224719101123589</v>
      </c>
      <c r="L1339" s="4">
        <v>355538</v>
      </c>
      <c r="M1339" s="4">
        <v>14146</v>
      </c>
      <c r="N1339" s="4">
        <v>2.7168385878250829</v>
      </c>
      <c r="O1339" s="4">
        <v>688.3</v>
      </c>
      <c r="P1339" s="4">
        <v>726.04705286509125</v>
      </c>
      <c r="Q1339" s="4">
        <v>650.55294713490866</v>
      </c>
      <c r="R1339" s="4">
        <v>31.294964028776974</v>
      </c>
      <c r="S1339" s="4">
        <v>23.021582733812952</v>
      </c>
      <c r="T1339" s="4">
        <v>30.15303102979421</v>
      </c>
      <c r="U1339" s="4">
        <v>41.61794174337421</v>
      </c>
      <c r="V1339" s="4">
        <v>698.65758453150011</v>
      </c>
      <c r="W1339" s="4">
        <v>68.480259080053926</v>
      </c>
      <c r="X1339" s="4">
        <v>71.535648591078811</v>
      </c>
      <c r="Y1339" s="4">
        <v>62.369480058004143</v>
      </c>
      <c r="Z1339" s="4">
        <v>688.3</v>
      </c>
      <c r="AA1339" s="4">
        <v>1.3118701095152119</v>
      </c>
      <c r="AB1339" s="4">
        <v>-8.8202226904694871</v>
      </c>
      <c r="AC1339" s="4">
        <v>20.264185599969398</v>
      </c>
      <c r="AD1339" s="4">
        <v>49.999807396625286</v>
      </c>
    </row>
    <row r="1340" spans="1:30" x14ac:dyDescent="0.3">
      <c r="A1340" s="3">
        <v>41828</v>
      </c>
      <c r="B1340" s="4">
        <v>707</v>
      </c>
      <c r="C1340" s="4">
        <v>722</v>
      </c>
      <c r="D1340" s="4">
        <v>698</v>
      </c>
      <c r="E1340" s="4">
        <v>720</v>
      </c>
      <c r="F1340" s="4">
        <v>1208764</v>
      </c>
      <c r="G1340" s="4"/>
      <c r="H1340" s="4">
        <v>85796249400</v>
      </c>
      <c r="I1340" s="4"/>
      <c r="J1340" s="4">
        <v>17</v>
      </c>
      <c r="K1340" s="4">
        <v>2.4182076813655762</v>
      </c>
      <c r="L1340" s="4">
        <v>469864</v>
      </c>
      <c r="M1340" s="4">
        <v>114326</v>
      </c>
      <c r="N1340" s="4">
        <v>4.3478260869565215</v>
      </c>
      <c r="O1340" s="4">
        <v>690</v>
      </c>
      <c r="P1340" s="4">
        <v>730.16466108409236</v>
      </c>
      <c r="Q1340" s="4">
        <v>649.83533891590764</v>
      </c>
      <c r="R1340" s="4">
        <v>32.758620689655174</v>
      </c>
      <c r="S1340" s="4">
        <v>20</v>
      </c>
      <c r="T1340" s="4">
        <v>29.376887238944533</v>
      </c>
      <c r="U1340" s="4">
        <v>40.599140283396281</v>
      </c>
      <c r="V1340" s="4">
        <v>700.69019552850011</v>
      </c>
      <c r="W1340" s="4">
        <v>74.946435346298571</v>
      </c>
      <c r="X1340" s="4">
        <v>72.672577509485393</v>
      </c>
      <c r="Y1340" s="4">
        <v>79.494151019924914</v>
      </c>
      <c r="Z1340" s="4">
        <v>690</v>
      </c>
      <c r="AA1340" s="4">
        <v>2.711571979818018</v>
      </c>
      <c r="AB1340" s="4">
        <v>-7.7219565313944871</v>
      </c>
      <c r="AC1340" s="4">
        <v>20.867057022425008</v>
      </c>
      <c r="AD1340" s="4">
        <v>53.871367248070023</v>
      </c>
    </row>
    <row r="1341" spans="1:30" x14ac:dyDescent="0.3">
      <c r="A1341" s="3">
        <v>41829</v>
      </c>
      <c r="B1341" s="4">
        <v>719</v>
      </c>
      <c r="C1341" s="4">
        <v>720</v>
      </c>
      <c r="D1341" s="4">
        <v>701</v>
      </c>
      <c r="E1341" s="4">
        <v>702</v>
      </c>
      <c r="F1341" s="4">
        <v>893376</v>
      </c>
      <c r="G1341" s="4"/>
      <c r="H1341" s="4">
        <v>63398599800.000008</v>
      </c>
      <c r="I1341" s="4"/>
      <c r="J1341" s="4">
        <v>-7</v>
      </c>
      <c r="K1341" s="4">
        <v>-0.98730606488011285</v>
      </c>
      <c r="L1341" s="4">
        <v>407270</v>
      </c>
      <c r="M1341" s="4">
        <v>-62594</v>
      </c>
      <c r="N1341" s="4">
        <v>1.5918958031837915</v>
      </c>
      <c r="O1341" s="4">
        <v>691</v>
      </c>
      <c r="P1341" s="4">
        <v>731.3137693598602</v>
      </c>
      <c r="Q1341" s="4">
        <v>650.6862306401398</v>
      </c>
      <c r="R1341" s="4">
        <v>31.456953642384107</v>
      </c>
      <c r="S1341" s="4">
        <v>19.205298013245034</v>
      </c>
      <c r="T1341" s="4">
        <v>28.221696480470598</v>
      </c>
      <c r="U1341" s="4">
        <v>39.779664813883571</v>
      </c>
      <c r="V1341" s="4">
        <v>700.81493881150004</v>
      </c>
      <c r="W1341" s="4">
        <v>61.075401341976828</v>
      </c>
      <c r="X1341" s="4">
        <v>68.806852120315867</v>
      </c>
      <c r="Y1341" s="4">
        <v>45.612499785298752</v>
      </c>
      <c r="Z1341" s="4">
        <v>691</v>
      </c>
      <c r="AA1341" s="4">
        <v>2.3414059582055415</v>
      </c>
      <c r="AB1341" s="4">
        <v>-6.7635410561944846</v>
      </c>
      <c r="AC1341" s="4">
        <v>18.209894028800051</v>
      </c>
      <c r="AD1341" s="4">
        <v>48.408264590306885</v>
      </c>
    </row>
    <row r="1342" spans="1:30" x14ac:dyDescent="0.3">
      <c r="A1342" s="3">
        <v>41830</v>
      </c>
      <c r="B1342" s="4">
        <v>704</v>
      </c>
      <c r="C1342" s="4">
        <v>715</v>
      </c>
      <c r="D1342" s="4">
        <v>702</v>
      </c>
      <c r="E1342" s="4">
        <v>705</v>
      </c>
      <c r="F1342" s="4">
        <v>841710</v>
      </c>
      <c r="G1342" s="4"/>
      <c r="H1342" s="4">
        <v>59607970000</v>
      </c>
      <c r="I1342" s="4"/>
      <c r="J1342" s="4">
        <v>-4</v>
      </c>
      <c r="K1342" s="4">
        <v>-0.56417489421720735</v>
      </c>
      <c r="L1342" s="4">
        <v>398834</v>
      </c>
      <c r="M1342" s="4">
        <v>-8436</v>
      </c>
      <c r="N1342" s="4">
        <v>1.7389422036221882</v>
      </c>
      <c r="O1342" s="4">
        <v>692.95</v>
      </c>
      <c r="P1342" s="4">
        <v>731.99087601476185</v>
      </c>
      <c r="Q1342" s="4">
        <v>653.90912398523824</v>
      </c>
      <c r="R1342" s="4">
        <v>31.77257525083612</v>
      </c>
      <c r="S1342" s="4">
        <v>14.715719063545151</v>
      </c>
      <c r="T1342" s="4">
        <v>27.48480028314275</v>
      </c>
      <c r="U1342" s="4">
        <v>39.300379276796008</v>
      </c>
      <c r="V1342" s="4">
        <v>701.21351606754763</v>
      </c>
      <c r="W1342" s="4">
        <v>54.858348369398698</v>
      </c>
      <c r="X1342" s="4">
        <v>64.157350870010148</v>
      </c>
      <c r="Y1342" s="4">
        <v>36.260343368175796</v>
      </c>
      <c r="Z1342" s="4">
        <v>692.95</v>
      </c>
      <c r="AA1342" s="4">
        <v>2.2640233947403203</v>
      </c>
      <c r="AB1342" s="4">
        <v>-5.9037730132483128</v>
      </c>
      <c r="AC1342" s="4">
        <v>16.335592815977265</v>
      </c>
      <c r="AD1342" s="4">
        <v>49.310101344064265</v>
      </c>
    </row>
    <row r="1343" spans="1:30" x14ac:dyDescent="0.3">
      <c r="A1343" s="3">
        <v>41831</v>
      </c>
      <c r="B1343" s="4">
        <v>708</v>
      </c>
      <c r="C1343" s="4">
        <v>713</v>
      </c>
      <c r="D1343" s="4">
        <v>703</v>
      </c>
      <c r="E1343" s="4">
        <v>712</v>
      </c>
      <c r="F1343" s="4">
        <v>773636</v>
      </c>
      <c r="G1343" s="4"/>
      <c r="H1343" s="4">
        <v>54768652400</v>
      </c>
      <c r="I1343" s="4"/>
      <c r="J1343" s="4">
        <v>4</v>
      </c>
      <c r="K1343" s="4">
        <v>0.56497175141242939</v>
      </c>
      <c r="L1343" s="4">
        <v>383842</v>
      </c>
      <c r="M1343" s="4">
        <v>-14992</v>
      </c>
      <c r="N1343" s="4">
        <v>2.4165707710011439</v>
      </c>
      <c r="O1343" s="4">
        <v>695.2</v>
      </c>
      <c r="P1343" s="4">
        <v>733.17156831104035</v>
      </c>
      <c r="Q1343" s="4">
        <v>657.22843168895974</v>
      </c>
      <c r="R1343" s="4">
        <v>31.879194630872483</v>
      </c>
      <c r="S1343" s="4">
        <v>12.416107382550337</v>
      </c>
      <c r="T1343" s="4">
        <v>26.994695150180469</v>
      </c>
      <c r="U1343" s="4">
        <v>39.002312401142916</v>
      </c>
      <c r="V1343" s="4">
        <v>702.24080025159071</v>
      </c>
      <c r="W1343" s="4">
        <v>57.78435345838701</v>
      </c>
      <c r="X1343" s="4">
        <v>62.033018399469107</v>
      </c>
      <c r="Y1343" s="4">
        <v>49.287023576222808</v>
      </c>
      <c r="Z1343" s="4">
        <v>695.2</v>
      </c>
      <c r="AA1343" s="4">
        <v>2.7359997521994046</v>
      </c>
      <c r="AB1343" s="4">
        <v>-5.0809375117771012</v>
      </c>
      <c r="AC1343" s="4">
        <v>15.633874527953012</v>
      </c>
      <c r="AD1343" s="4">
        <v>51.396828110344032</v>
      </c>
    </row>
    <row r="1344" spans="1:30" x14ac:dyDescent="0.3">
      <c r="A1344" s="3">
        <v>41834</v>
      </c>
      <c r="B1344" s="4">
        <v>714</v>
      </c>
      <c r="C1344" s="4">
        <v>720</v>
      </c>
      <c r="D1344" s="4">
        <v>711</v>
      </c>
      <c r="E1344" s="4">
        <v>714</v>
      </c>
      <c r="F1344" s="4">
        <v>627666</v>
      </c>
      <c r="G1344" s="4"/>
      <c r="H1344" s="4">
        <v>44891267000</v>
      </c>
      <c r="I1344" s="4"/>
      <c r="J1344" s="4">
        <v>7</v>
      </c>
      <c r="K1344" s="4">
        <v>0.99009900990099009</v>
      </c>
      <c r="L1344" s="4">
        <v>394906</v>
      </c>
      <c r="M1344" s="4">
        <v>11064</v>
      </c>
      <c r="N1344" s="4">
        <v>2.3142509135200942</v>
      </c>
      <c r="O1344" s="4">
        <v>697.85</v>
      </c>
      <c r="P1344" s="4">
        <v>733.21255081297159</v>
      </c>
      <c r="Q1344" s="4">
        <v>662.48744918702846</v>
      </c>
      <c r="R1344" s="4">
        <v>34.228187919463082</v>
      </c>
      <c r="S1344" s="4">
        <v>12.080536912751679</v>
      </c>
      <c r="T1344" s="4">
        <v>27.105999498006561</v>
      </c>
      <c r="U1344" s="4">
        <v>38.673574331153532</v>
      </c>
      <c r="V1344" s="4">
        <v>703.36072403715355</v>
      </c>
      <c r="W1344" s="4">
        <v>60.745124527813566</v>
      </c>
      <c r="X1344" s="4">
        <v>61.603720442250591</v>
      </c>
      <c r="Y1344" s="4">
        <v>59.027932698939509</v>
      </c>
      <c r="Z1344" s="4">
        <v>697.85</v>
      </c>
      <c r="AA1344" s="4">
        <v>3.2341464738302648</v>
      </c>
      <c r="AB1344" s="4">
        <v>-4.2890247512430664</v>
      </c>
      <c r="AC1344" s="4">
        <v>15.046342450146662</v>
      </c>
      <c r="AD1344" s="4">
        <v>51.991220417779225</v>
      </c>
    </row>
    <row r="1345" spans="1:30" x14ac:dyDescent="0.3">
      <c r="A1345" s="3">
        <v>41835</v>
      </c>
      <c r="B1345" s="4">
        <v>718</v>
      </c>
      <c r="C1345" s="4">
        <v>725</v>
      </c>
      <c r="D1345" s="4">
        <v>714</v>
      </c>
      <c r="E1345" s="4">
        <v>716</v>
      </c>
      <c r="F1345" s="4">
        <v>628630</v>
      </c>
      <c r="G1345" s="4"/>
      <c r="H1345" s="4">
        <v>45164575000</v>
      </c>
      <c r="I1345" s="4"/>
      <c r="J1345" s="4">
        <v>1</v>
      </c>
      <c r="K1345" s="4">
        <v>0.13986013986013987</v>
      </c>
      <c r="L1345" s="4">
        <v>407520</v>
      </c>
      <c r="M1345" s="4">
        <v>12614</v>
      </c>
      <c r="N1345" s="4">
        <v>2.2418963301442307</v>
      </c>
      <c r="O1345" s="4">
        <v>700.3</v>
      </c>
      <c r="P1345" s="4">
        <v>733.49698781516179</v>
      </c>
      <c r="Q1345" s="4">
        <v>667.10301218483812</v>
      </c>
      <c r="R1345" s="4">
        <v>34.915254237288138</v>
      </c>
      <c r="S1345" s="4">
        <v>11.525423728813559</v>
      </c>
      <c r="T1345" s="4">
        <v>27.739001771549692</v>
      </c>
      <c r="U1345" s="4">
        <v>38.357553910074252</v>
      </c>
      <c r="V1345" s="4">
        <v>704.56446460504367</v>
      </c>
      <c r="W1345" s="4">
        <v>64.152663663703663</v>
      </c>
      <c r="X1345" s="4">
        <v>62.453368182734948</v>
      </c>
      <c r="Y1345" s="4">
        <v>67.551254625641093</v>
      </c>
      <c r="Z1345" s="4">
        <v>700.3</v>
      </c>
      <c r="AA1345" s="4">
        <v>3.747120156318033</v>
      </c>
      <c r="AB1345" s="4">
        <v>-3.5236776171896285</v>
      </c>
      <c r="AC1345" s="4">
        <v>14.541595547015323</v>
      </c>
      <c r="AD1345" s="4">
        <v>52.601390019991079</v>
      </c>
    </row>
    <row r="1346" spans="1:30" x14ac:dyDescent="0.3">
      <c r="A1346" s="3">
        <v>41836</v>
      </c>
      <c r="B1346" s="4">
        <v>718</v>
      </c>
      <c r="C1346" s="4">
        <v>722</v>
      </c>
      <c r="D1346" s="4">
        <v>715</v>
      </c>
      <c r="E1346" s="4">
        <v>717</v>
      </c>
      <c r="F1346" s="4">
        <v>481620</v>
      </c>
      <c r="G1346" s="4"/>
      <c r="H1346" s="4">
        <v>34580493800</v>
      </c>
      <c r="I1346" s="4"/>
      <c r="J1346" s="4">
        <v>-1</v>
      </c>
      <c r="K1346" s="4">
        <v>-0.1392757660167131</v>
      </c>
      <c r="L1346" s="4">
        <v>411946</v>
      </c>
      <c r="M1346" s="4">
        <v>4426</v>
      </c>
      <c r="N1346" s="4">
        <v>2.0059752454118684</v>
      </c>
      <c r="O1346" s="4">
        <v>702.9</v>
      </c>
      <c r="P1346" s="4">
        <v>732.59107610040428</v>
      </c>
      <c r="Q1346" s="4">
        <v>673.20892389959567</v>
      </c>
      <c r="R1346" s="4">
        <v>34.353741496598637</v>
      </c>
      <c r="S1346" s="4">
        <v>11.564625850340136</v>
      </c>
      <c r="T1346" s="4">
        <v>28.668759115100141</v>
      </c>
      <c r="U1346" s="4">
        <v>38.092083470690767</v>
      </c>
      <c r="V1346" s="4">
        <v>705.74880130932524</v>
      </c>
      <c r="W1346" s="4">
        <v>67.499625238168036</v>
      </c>
      <c r="X1346" s="4">
        <v>64.13545386787932</v>
      </c>
      <c r="Y1346" s="4">
        <v>74.227967978745454</v>
      </c>
      <c r="Z1346" s="4">
        <v>702.9</v>
      </c>
      <c r="AA1346" s="4">
        <v>4.18609246987603</v>
      </c>
      <c r="AB1346" s="4">
        <v>-2.7894137993738517</v>
      </c>
      <c r="AC1346" s="4">
        <v>13.951012538499764</v>
      </c>
      <c r="AD1346" s="4">
        <v>52.916343552016606</v>
      </c>
    </row>
    <row r="1347" spans="1:30" x14ac:dyDescent="0.3">
      <c r="A1347" s="3">
        <v>41837</v>
      </c>
      <c r="B1347" s="4">
        <v>714</v>
      </c>
      <c r="C1347" s="4">
        <v>717</v>
      </c>
      <c r="D1347" s="4">
        <v>708</v>
      </c>
      <c r="E1347" s="4">
        <v>710</v>
      </c>
      <c r="F1347" s="4">
        <v>421160</v>
      </c>
      <c r="G1347" s="4"/>
      <c r="H1347" s="4">
        <v>30017443000</v>
      </c>
      <c r="I1347" s="4"/>
      <c r="J1347" s="4">
        <v>-8</v>
      </c>
      <c r="K1347" s="4">
        <v>-1.1142061281337048</v>
      </c>
      <c r="L1347" s="4">
        <v>390038</v>
      </c>
      <c r="M1347" s="4">
        <v>-21908</v>
      </c>
      <c r="N1347" s="4">
        <v>0.67352002835873803</v>
      </c>
      <c r="O1347" s="4">
        <v>705.25</v>
      </c>
      <c r="P1347" s="4">
        <v>728.72658407860899</v>
      </c>
      <c r="Q1347" s="4">
        <v>681.77341592139101</v>
      </c>
      <c r="R1347" s="4">
        <v>34.237288135593218</v>
      </c>
      <c r="S1347" s="4">
        <v>13.220338983050848</v>
      </c>
      <c r="T1347" s="4">
        <v>29.100436133733684</v>
      </c>
      <c r="U1347" s="4">
        <v>37.766299498565331</v>
      </c>
      <c r="V1347" s="4">
        <v>706.15367737510383</v>
      </c>
      <c r="W1347" s="4">
        <v>62.204051234047505</v>
      </c>
      <c r="X1347" s="4">
        <v>63.491652989935382</v>
      </c>
      <c r="Y1347" s="4">
        <v>59.628847722271743</v>
      </c>
      <c r="Z1347" s="4">
        <v>705.25</v>
      </c>
      <c r="AA1347" s="4">
        <v>3.9239073312691062</v>
      </c>
      <c r="AB1347" s="4">
        <v>-2.1500498821697605</v>
      </c>
      <c r="AC1347" s="4">
        <v>12.147914426877733</v>
      </c>
      <c r="AD1347" s="4">
        <v>50.446408331699843</v>
      </c>
    </row>
    <row r="1348" spans="1:30" x14ac:dyDescent="0.3">
      <c r="A1348" s="3">
        <v>41838</v>
      </c>
      <c r="B1348" s="4">
        <v>706</v>
      </c>
      <c r="C1348" s="4">
        <v>706</v>
      </c>
      <c r="D1348" s="4">
        <v>684</v>
      </c>
      <c r="E1348" s="4">
        <v>684</v>
      </c>
      <c r="F1348" s="4">
        <v>773164</v>
      </c>
      <c r="G1348" s="4"/>
      <c r="H1348" s="4">
        <v>53883470800</v>
      </c>
      <c r="I1348" s="4"/>
      <c r="J1348" s="4">
        <v>-28</v>
      </c>
      <c r="K1348" s="4">
        <v>-3.9325842696629212</v>
      </c>
      <c r="L1348" s="4">
        <v>377362</v>
      </c>
      <c r="M1348" s="4">
        <v>-12676</v>
      </c>
      <c r="N1348" s="4">
        <v>-3.0612244897959213</v>
      </c>
      <c r="O1348" s="4">
        <v>705.6</v>
      </c>
      <c r="P1348" s="4">
        <v>727.5399179579141</v>
      </c>
      <c r="Q1348" s="4">
        <v>683.66008204208595</v>
      </c>
      <c r="R1348" s="4">
        <v>29.333333333333332</v>
      </c>
      <c r="S1348" s="4">
        <v>21</v>
      </c>
      <c r="T1348" s="4">
        <v>28.14564200761793</v>
      </c>
      <c r="U1348" s="4">
        <v>37.100325126528801</v>
      </c>
      <c r="V1348" s="4">
        <v>704.04380333937968</v>
      </c>
      <c r="W1348" s="4">
        <v>41.469367489365005</v>
      </c>
      <c r="X1348" s="4">
        <v>56.150891156411923</v>
      </c>
      <c r="Y1348" s="4">
        <v>12.106320155271177</v>
      </c>
      <c r="Z1348" s="4">
        <v>705.6</v>
      </c>
      <c r="AA1348" s="4">
        <v>1.5997006576450303</v>
      </c>
      <c r="AB1348" s="4">
        <v>-1.7929307831397803</v>
      </c>
      <c r="AC1348" s="4">
        <v>6.7852628815696212</v>
      </c>
      <c r="AD1348" s="4">
        <v>42.66104435545698</v>
      </c>
    </row>
    <row r="1349" spans="1:30" x14ac:dyDescent="0.3">
      <c r="A1349" s="3">
        <v>41841</v>
      </c>
      <c r="B1349" s="4">
        <v>684</v>
      </c>
      <c r="C1349" s="4">
        <v>691</v>
      </c>
      <c r="D1349" s="4">
        <v>683</v>
      </c>
      <c r="E1349" s="4">
        <v>686</v>
      </c>
      <c r="F1349" s="4">
        <v>391918</v>
      </c>
      <c r="G1349" s="4"/>
      <c r="H1349" s="4">
        <v>26923096000</v>
      </c>
      <c r="I1349" s="4"/>
      <c r="J1349" s="4">
        <v>-10</v>
      </c>
      <c r="K1349" s="4">
        <v>-1.4367816091954022</v>
      </c>
      <c r="L1349" s="4">
        <v>356196</v>
      </c>
      <c r="M1349" s="4">
        <v>-21166</v>
      </c>
      <c r="N1349" s="4">
        <v>-2.7433189196852661</v>
      </c>
      <c r="O1349" s="4">
        <v>705.35</v>
      </c>
      <c r="P1349" s="4">
        <v>728.05044052435994</v>
      </c>
      <c r="Q1349" s="4">
        <v>682.6495594756401</v>
      </c>
      <c r="R1349" s="4">
        <v>25.174825174825173</v>
      </c>
      <c r="S1349" s="4">
        <v>22.377622377622377</v>
      </c>
      <c r="T1349" s="4">
        <v>27.646108861025965</v>
      </c>
      <c r="U1349" s="4">
        <v>36.019573299170645</v>
      </c>
      <c r="V1349" s="4">
        <v>702.32534587848636</v>
      </c>
      <c r="W1349" s="4">
        <v>30.027197373862382</v>
      </c>
      <c r="X1349" s="4">
        <v>47.442993228895411</v>
      </c>
      <c r="Y1349" s="4">
        <v>-4.8043943362036714</v>
      </c>
      <c r="Z1349" s="4">
        <v>705.35</v>
      </c>
      <c r="AA1349" s="4">
        <v>-7.9945034312686403E-2</v>
      </c>
      <c r="AB1349" s="4">
        <v>-1.6297892832514858</v>
      </c>
      <c r="AC1349" s="4">
        <v>3.0996884978775987</v>
      </c>
      <c r="AD1349" s="4">
        <v>43.368726182295028</v>
      </c>
    </row>
    <row r="1350" spans="1:30" x14ac:dyDescent="0.3">
      <c r="A1350" s="3">
        <v>41842</v>
      </c>
      <c r="B1350" s="4">
        <v>688</v>
      </c>
      <c r="C1350" s="4">
        <v>696</v>
      </c>
      <c r="D1350" s="4">
        <v>685</v>
      </c>
      <c r="E1350" s="4">
        <v>686</v>
      </c>
      <c r="F1350" s="4">
        <v>233006</v>
      </c>
      <c r="G1350" s="4"/>
      <c r="H1350" s="4">
        <v>16074262000</v>
      </c>
      <c r="I1350" s="4"/>
      <c r="J1350" s="4">
        <v>0</v>
      </c>
      <c r="K1350" s="4">
        <v>0</v>
      </c>
      <c r="L1350" s="4">
        <v>306790</v>
      </c>
      <c r="M1350" s="4">
        <v>-49406</v>
      </c>
      <c r="N1350" s="4">
        <v>-2.7639971651311126</v>
      </c>
      <c r="O1350" s="4">
        <v>705.5</v>
      </c>
      <c r="P1350" s="4">
        <v>727.64046069981384</v>
      </c>
      <c r="Q1350" s="4">
        <v>683.35953930018616</v>
      </c>
      <c r="R1350" s="4">
        <v>26.829268292682929</v>
      </c>
      <c r="S1350" s="4">
        <v>22.299651567944252</v>
      </c>
      <c r="T1350" s="4">
        <v>26.867785529511146</v>
      </c>
      <c r="U1350" s="4">
        <v>34.885039078224736</v>
      </c>
      <c r="V1350" s="4">
        <v>700.77055103291627</v>
      </c>
      <c r="W1350" s="4">
        <v>22.399083963527303</v>
      </c>
      <c r="X1350" s="4">
        <v>39.095023473772706</v>
      </c>
      <c r="Y1350" s="4">
        <v>-10.992795056963502</v>
      </c>
      <c r="Z1350" s="4">
        <v>705.5</v>
      </c>
      <c r="AA1350" s="4">
        <v>-1.3949957042589176</v>
      </c>
      <c r="AB1350" s="4">
        <v>-1.6074279900140982</v>
      </c>
      <c r="AC1350" s="4">
        <v>0.42486457151036117</v>
      </c>
      <c r="AD1350" s="4">
        <v>43.368726182295028</v>
      </c>
    </row>
    <row r="1351" spans="1:30" x14ac:dyDescent="0.3">
      <c r="A1351" s="3">
        <v>41843</v>
      </c>
      <c r="B1351" s="4">
        <v>670</v>
      </c>
      <c r="C1351" s="4">
        <v>674</v>
      </c>
      <c r="D1351" s="4">
        <v>666</v>
      </c>
      <c r="E1351" s="4">
        <v>671</v>
      </c>
      <c r="F1351" s="4">
        <v>451764</v>
      </c>
      <c r="G1351" s="4"/>
      <c r="H1351" s="4">
        <v>30266706800</v>
      </c>
      <c r="I1351" s="4"/>
      <c r="J1351" s="4">
        <v>-3</v>
      </c>
      <c r="K1351" s="4">
        <v>-0.44510385756676557</v>
      </c>
      <c r="L1351" s="4">
        <v>394900</v>
      </c>
      <c r="M1351" s="4">
        <v>88110</v>
      </c>
      <c r="N1351" s="4">
        <v>-4.7416240772288436</v>
      </c>
      <c r="O1351" s="4">
        <v>704.4</v>
      </c>
      <c r="P1351" s="4">
        <v>730.70893384384851</v>
      </c>
      <c r="Q1351" s="4">
        <v>678.09106615615144</v>
      </c>
      <c r="R1351" s="4">
        <v>23.80952380952381</v>
      </c>
      <c r="S1351" s="4">
        <v>28.231292517006807</v>
      </c>
      <c r="T1351" s="4">
        <v>26.405525356624786</v>
      </c>
      <c r="U1351" s="4">
        <v>33.732426704031703</v>
      </c>
      <c r="V1351" s="4">
        <v>697.93526045835279</v>
      </c>
      <c r="W1351" s="4">
        <v>17.757581399413684</v>
      </c>
      <c r="X1351" s="4">
        <v>31.982542782319697</v>
      </c>
      <c r="Y1351" s="4">
        <v>-10.692341366398338</v>
      </c>
      <c r="Z1351" s="4">
        <v>704.4</v>
      </c>
      <c r="AA1351" s="4">
        <v>-3.605989867843391</v>
      </c>
      <c r="AB1351" s="4">
        <v>-1.797767216474031</v>
      </c>
      <c r="AC1351" s="4">
        <v>-3.61644530273872</v>
      </c>
      <c r="AD1351" s="4">
        <v>39.334367659385698</v>
      </c>
    </row>
    <row r="1352" spans="1:30" x14ac:dyDescent="0.3">
      <c r="A1352" s="3">
        <v>41844</v>
      </c>
      <c r="B1352" s="4">
        <v>668</v>
      </c>
      <c r="C1352" s="4">
        <v>670</v>
      </c>
      <c r="D1352" s="4">
        <v>662</v>
      </c>
      <c r="E1352" s="4">
        <v>663</v>
      </c>
      <c r="F1352" s="4">
        <v>569438</v>
      </c>
      <c r="G1352" s="4"/>
      <c r="H1352" s="4">
        <v>37892852400</v>
      </c>
      <c r="I1352" s="4"/>
      <c r="J1352" s="4">
        <v>-6</v>
      </c>
      <c r="K1352" s="4">
        <v>-0.89686098654708524</v>
      </c>
      <c r="L1352" s="4">
        <v>427432</v>
      </c>
      <c r="M1352" s="4">
        <v>32532</v>
      </c>
      <c r="N1352" s="4">
        <v>-5.5151774262505411</v>
      </c>
      <c r="O1352" s="4">
        <v>701.7</v>
      </c>
      <c r="P1352" s="4">
        <v>732.90961390341124</v>
      </c>
      <c r="Q1352" s="4">
        <v>670.49038609658885</v>
      </c>
      <c r="R1352" s="4">
        <v>17.266187050359711</v>
      </c>
      <c r="S1352" s="4">
        <v>31.294964028776974</v>
      </c>
      <c r="T1352" s="4">
        <v>27.319666770766197</v>
      </c>
      <c r="U1352" s="4">
        <v>33.257465827662372</v>
      </c>
      <c r="V1352" s="4">
        <v>694.60809279565251</v>
      </c>
      <c r="W1352" s="4">
        <v>12.367488128709653</v>
      </c>
      <c r="X1352" s="4">
        <v>25.444191231116349</v>
      </c>
      <c r="Y1352" s="4">
        <v>-13.785918076103741</v>
      </c>
      <c r="Z1352" s="4">
        <v>701.7</v>
      </c>
      <c r="AA1352" s="4">
        <v>-5.9353329889670476</v>
      </c>
      <c r="AB1352" s="4">
        <v>-2.191821099568604</v>
      </c>
      <c r="AC1352" s="4">
        <v>-7.4870237787968872</v>
      </c>
      <c r="AD1352" s="4">
        <v>37.382111613837118</v>
      </c>
    </row>
    <row r="1353" spans="1:30" x14ac:dyDescent="0.3">
      <c r="A1353" s="3">
        <v>41845</v>
      </c>
      <c r="B1353" s="4">
        <v>664</v>
      </c>
      <c r="C1353" s="4">
        <v>674</v>
      </c>
      <c r="D1353" s="4">
        <v>663</v>
      </c>
      <c r="E1353" s="4">
        <v>669</v>
      </c>
      <c r="F1353" s="4">
        <v>612762</v>
      </c>
      <c r="G1353" s="4"/>
      <c r="H1353" s="4">
        <v>40967798200</v>
      </c>
      <c r="I1353" s="4"/>
      <c r="J1353" s="4">
        <v>4</v>
      </c>
      <c r="K1353" s="4">
        <v>0.60150375939849632</v>
      </c>
      <c r="L1353" s="4">
        <v>399964</v>
      </c>
      <c r="M1353" s="4">
        <v>-27468</v>
      </c>
      <c r="N1353" s="4">
        <v>-4.401257502143463</v>
      </c>
      <c r="O1353" s="4">
        <v>699.8</v>
      </c>
      <c r="P1353" s="4">
        <v>733.97367407815545</v>
      </c>
      <c r="Q1353" s="4">
        <v>665.62632592184445</v>
      </c>
      <c r="R1353" s="4">
        <v>18.411552346570396</v>
      </c>
      <c r="S1353" s="4">
        <v>31.407942238267143</v>
      </c>
      <c r="T1353" s="4">
        <v>27.887580488326023</v>
      </c>
      <c r="U1353" s="4">
        <v>32.676763028377081</v>
      </c>
      <c r="V1353" s="4">
        <v>692.16922681511414</v>
      </c>
      <c r="W1353" s="4">
        <v>11.94869578951014</v>
      </c>
      <c r="X1353" s="4">
        <v>20.945692750580946</v>
      </c>
      <c r="Y1353" s="4">
        <v>-6.0452981326314728</v>
      </c>
      <c r="Z1353" s="4">
        <v>699.8</v>
      </c>
      <c r="AA1353" s="4">
        <v>-7.2140453147593462</v>
      </c>
      <c r="AB1353" s="4">
        <v>-2.6701281676820079</v>
      </c>
      <c r="AC1353" s="4">
        <v>-9.0878342941546766</v>
      </c>
      <c r="AD1353" s="4">
        <v>39.743179497220098</v>
      </c>
    </row>
    <row r="1354" spans="1:30" x14ac:dyDescent="0.3">
      <c r="A1354" s="3">
        <v>41848</v>
      </c>
      <c r="B1354" s="4">
        <v>672</v>
      </c>
      <c r="C1354" s="4">
        <v>685</v>
      </c>
      <c r="D1354" s="4">
        <v>670</v>
      </c>
      <c r="E1354" s="4">
        <v>681</v>
      </c>
      <c r="F1354" s="4">
        <v>682386</v>
      </c>
      <c r="G1354" s="4"/>
      <c r="H1354" s="4">
        <v>46202411600</v>
      </c>
      <c r="I1354" s="4"/>
      <c r="J1354" s="4">
        <v>13</v>
      </c>
      <c r="K1354" s="4">
        <v>1.9461077844311379</v>
      </c>
      <c r="L1354" s="4">
        <v>374176</v>
      </c>
      <c r="M1354" s="4">
        <v>-25788</v>
      </c>
      <c r="N1354" s="4">
        <v>-2.5960094400343241</v>
      </c>
      <c r="O1354" s="4">
        <v>699.15</v>
      </c>
      <c r="P1354" s="4">
        <v>734.22292402979826</v>
      </c>
      <c r="Q1354" s="4">
        <v>664.07707597020169</v>
      </c>
      <c r="R1354" s="4">
        <v>22.302158273381295</v>
      </c>
      <c r="S1354" s="4">
        <v>25.899280575539567</v>
      </c>
      <c r="T1354" s="4">
        <v>27.244454654082602</v>
      </c>
      <c r="U1354" s="4">
        <v>31.498299517709562</v>
      </c>
      <c r="V1354" s="4">
        <v>691.10549092796043</v>
      </c>
      <c r="W1354" s="4">
        <v>18.521352748562318</v>
      </c>
      <c r="X1354" s="4">
        <v>20.137579416574738</v>
      </c>
      <c r="Y1354" s="4">
        <v>15.288899412537475</v>
      </c>
      <c r="Z1354" s="4">
        <v>699.15</v>
      </c>
      <c r="AA1354" s="4">
        <v>-7.1764091561663008</v>
      </c>
      <c r="AB1354" s="4">
        <v>-3.0992977856328929</v>
      </c>
      <c r="AC1354" s="4">
        <v>-8.1542227410668158</v>
      </c>
      <c r="AD1354" s="4">
        <v>44.174650356087454</v>
      </c>
    </row>
    <row r="1355" spans="1:30" x14ac:dyDescent="0.3">
      <c r="A1355" s="3">
        <v>41849</v>
      </c>
      <c r="B1355" s="4">
        <v>687</v>
      </c>
      <c r="C1355" s="4">
        <v>690</v>
      </c>
      <c r="D1355" s="4">
        <v>682</v>
      </c>
      <c r="E1355" s="4">
        <v>684</v>
      </c>
      <c r="F1355" s="4">
        <v>439936</v>
      </c>
      <c r="G1355" s="4"/>
      <c r="H1355" s="4">
        <v>30149906800</v>
      </c>
      <c r="I1355" s="4"/>
      <c r="J1355" s="4">
        <v>7</v>
      </c>
      <c r="K1355" s="4">
        <v>1.0339734121122599</v>
      </c>
      <c r="L1355" s="4">
        <v>400418</v>
      </c>
      <c r="M1355" s="4">
        <v>26242</v>
      </c>
      <c r="N1355" s="4">
        <v>-2.0478304453673144</v>
      </c>
      <c r="O1355" s="4">
        <v>698.3</v>
      </c>
      <c r="P1355" s="4">
        <v>733.97127696060227</v>
      </c>
      <c r="Q1355" s="4">
        <v>662.62872303939764</v>
      </c>
      <c r="R1355" s="4">
        <v>24.275362318840578</v>
      </c>
      <c r="S1355" s="4">
        <v>25.724637681159418</v>
      </c>
      <c r="T1355" s="4">
        <v>26.323808419822683</v>
      </c>
      <c r="U1355" s="4">
        <v>30.168324261435259</v>
      </c>
      <c r="V1355" s="4">
        <v>690.42877750624996</v>
      </c>
      <c r="W1355" s="4">
        <v>25.680901832374882</v>
      </c>
      <c r="X1355" s="4">
        <v>21.985353555174786</v>
      </c>
      <c r="Y1355" s="4">
        <v>33.071998386775071</v>
      </c>
      <c r="Z1355" s="4">
        <v>698.3</v>
      </c>
      <c r="AA1355" s="4">
        <v>-6.8258234574832386</v>
      </c>
      <c r="AB1355" s="4">
        <v>-3.4542049924757832</v>
      </c>
      <c r="AC1355" s="4">
        <v>-6.7432369300149109</v>
      </c>
      <c r="AD1355" s="4">
        <v>45.234550008096583</v>
      </c>
    </row>
    <row r="1356" spans="1:30" x14ac:dyDescent="0.3">
      <c r="A1356" s="3">
        <v>41850</v>
      </c>
      <c r="B1356" s="4">
        <v>681</v>
      </c>
      <c r="C1356" s="4">
        <v>683</v>
      </c>
      <c r="D1356" s="4">
        <v>674</v>
      </c>
      <c r="E1356" s="4">
        <v>676</v>
      </c>
      <c r="F1356" s="4">
        <v>516366</v>
      </c>
      <c r="G1356" s="4"/>
      <c r="H1356" s="4">
        <v>35001580000</v>
      </c>
      <c r="I1356" s="4"/>
      <c r="J1356" s="4">
        <v>-9</v>
      </c>
      <c r="K1356" s="4">
        <v>-1.3138686131386861</v>
      </c>
      <c r="L1356" s="4">
        <v>407804</v>
      </c>
      <c r="M1356" s="4">
        <v>7386</v>
      </c>
      <c r="N1356" s="4">
        <v>-2.9154100244147574</v>
      </c>
      <c r="O1356" s="4">
        <v>696.3</v>
      </c>
      <c r="P1356" s="4">
        <v>732.26164623595525</v>
      </c>
      <c r="Q1356" s="4">
        <v>660.33835376404465</v>
      </c>
      <c r="R1356" s="4">
        <v>18.939393939393938</v>
      </c>
      <c r="S1356" s="4">
        <v>29.924242424242426</v>
      </c>
      <c r="T1356" s="4">
        <v>26.056861983965604</v>
      </c>
      <c r="U1356" s="4">
        <v>29.398004435969916</v>
      </c>
      <c r="V1356" s="4">
        <v>689.05460821994041</v>
      </c>
      <c r="W1356" s="4">
        <v>27.726661827643863</v>
      </c>
      <c r="X1356" s="4">
        <v>23.899122979331143</v>
      </c>
      <c r="Y1356" s="4">
        <v>35.3817395242693</v>
      </c>
      <c r="Z1356" s="4">
        <v>696.3</v>
      </c>
      <c r="AA1356" s="4">
        <v>-7.1115375287999996</v>
      </c>
      <c r="AB1356" s="4">
        <v>-3.8025223768876137</v>
      </c>
      <c r="AC1356" s="4">
        <v>-6.6180303038247716</v>
      </c>
      <c r="AD1356" s="4">
        <v>42.94579618173146</v>
      </c>
    </row>
    <row r="1357" spans="1:30" x14ac:dyDescent="0.3">
      <c r="A1357" s="3">
        <v>41851</v>
      </c>
      <c r="B1357" s="4">
        <v>679</v>
      </c>
      <c r="C1357" s="4">
        <v>683</v>
      </c>
      <c r="D1357" s="4">
        <v>675</v>
      </c>
      <c r="E1357" s="4">
        <v>680</v>
      </c>
      <c r="F1357" s="4">
        <v>450580</v>
      </c>
      <c r="G1357" s="4"/>
      <c r="H1357" s="4">
        <v>30575113800</v>
      </c>
      <c r="I1357" s="4"/>
      <c r="J1357" s="4">
        <v>3</v>
      </c>
      <c r="K1357" s="4">
        <v>0.44313146233382572</v>
      </c>
      <c r="L1357" s="4">
        <v>398616</v>
      </c>
      <c r="M1357" s="4">
        <v>-9188</v>
      </c>
      <c r="N1357" s="4">
        <v>-2.1160213041600753</v>
      </c>
      <c r="O1357" s="4">
        <v>694.7</v>
      </c>
      <c r="P1357" s="4">
        <v>730.57255218129876</v>
      </c>
      <c r="Q1357" s="4">
        <v>658.82744781870133</v>
      </c>
      <c r="R1357" s="4">
        <v>17.441860465116278</v>
      </c>
      <c r="S1357" s="4">
        <v>30.620155038759687</v>
      </c>
      <c r="T1357" s="4">
        <v>25.983385281456641</v>
      </c>
      <c r="U1357" s="4">
        <v>28.956037326545498</v>
      </c>
      <c r="V1357" s="4">
        <v>688.19226457994614</v>
      </c>
      <c r="W1357" s="4">
        <v>36.131500041958653</v>
      </c>
      <c r="X1357" s="4">
        <v>27.976582000206978</v>
      </c>
      <c r="Y1357" s="4">
        <v>52.441336125462009</v>
      </c>
      <c r="Z1357" s="4">
        <v>694.7</v>
      </c>
      <c r="AA1357" s="4">
        <v>-6.9352561028653099</v>
      </c>
      <c r="AB1357" s="4">
        <v>-4.100877969837871</v>
      </c>
      <c r="AC1357" s="4">
        <v>-5.6687562660548778</v>
      </c>
      <c r="AD1357" s="4">
        <v>44.425752174104495</v>
      </c>
    </row>
    <row r="1358" spans="1:30" x14ac:dyDescent="0.3">
      <c r="A1358" s="3">
        <v>41852</v>
      </c>
      <c r="B1358" s="4">
        <v>678</v>
      </c>
      <c r="C1358" s="4">
        <v>680</v>
      </c>
      <c r="D1358" s="4">
        <v>670</v>
      </c>
      <c r="E1358" s="4">
        <v>672</v>
      </c>
      <c r="F1358" s="4">
        <v>644806</v>
      </c>
      <c r="G1358" s="4"/>
      <c r="H1358" s="4">
        <v>43479093800</v>
      </c>
      <c r="I1358" s="4"/>
      <c r="J1358" s="4">
        <v>-6</v>
      </c>
      <c r="K1358" s="4">
        <v>-0.88495575221238942</v>
      </c>
      <c r="L1358" s="4">
        <v>414626</v>
      </c>
      <c r="M1358" s="4">
        <v>16010</v>
      </c>
      <c r="N1358" s="4">
        <v>-2.9953085528690004</v>
      </c>
      <c r="O1358" s="4">
        <v>692.75</v>
      </c>
      <c r="P1358" s="4">
        <v>729.10312916380099</v>
      </c>
      <c r="Q1358" s="4">
        <v>656.39687083619901</v>
      </c>
      <c r="R1358" s="4">
        <v>17.307692307692307</v>
      </c>
      <c r="S1358" s="4">
        <v>31.923076923076927</v>
      </c>
      <c r="T1358" s="4">
        <v>26.070701457927232</v>
      </c>
      <c r="U1358" s="4">
        <v>28.698224826545498</v>
      </c>
      <c r="V1358" s="4">
        <v>686.65014414376071</v>
      </c>
      <c r="W1358" s="4">
        <v>33.891588263266549</v>
      </c>
      <c r="X1358" s="4">
        <v>29.948250754560167</v>
      </c>
      <c r="Y1358" s="4">
        <v>41.778263280679305</v>
      </c>
      <c r="Z1358" s="4">
        <v>692.75</v>
      </c>
      <c r="AA1358" s="4">
        <v>-7.356286255163127</v>
      </c>
      <c r="AB1358" s="4">
        <v>-4.4109168541545625</v>
      </c>
      <c r="AC1358" s="4">
        <v>-5.890738802017129</v>
      </c>
      <c r="AD1358" s="4">
        <v>42.125313357329624</v>
      </c>
    </row>
    <row r="1359" spans="1:30" x14ac:dyDescent="0.3">
      <c r="A1359" s="3">
        <v>41855</v>
      </c>
      <c r="B1359" s="4">
        <v>672</v>
      </c>
      <c r="C1359" s="4">
        <v>686</v>
      </c>
      <c r="D1359" s="4">
        <v>669</v>
      </c>
      <c r="E1359" s="4">
        <v>685</v>
      </c>
      <c r="F1359" s="4">
        <v>692748</v>
      </c>
      <c r="G1359" s="4"/>
      <c r="H1359" s="4">
        <v>46882343600</v>
      </c>
      <c r="I1359" s="4"/>
      <c r="J1359" s="4">
        <v>11</v>
      </c>
      <c r="K1359" s="4">
        <v>1.6320474777448073</v>
      </c>
      <c r="L1359" s="4">
        <v>435730</v>
      </c>
      <c r="M1359" s="4">
        <v>21104</v>
      </c>
      <c r="N1359" s="4">
        <v>-0.9614689510590585</v>
      </c>
      <c r="O1359" s="4">
        <v>691.65</v>
      </c>
      <c r="P1359" s="4">
        <v>727.54024937221811</v>
      </c>
      <c r="Q1359" s="4">
        <v>655.75975062778184</v>
      </c>
      <c r="R1359" s="4">
        <v>19.844357976653697</v>
      </c>
      <c r="S1359" s="4">
        <v>26.848249027237358</v>
      </c>
      <c r="T1359" s="4">
        <v>26.059112053953719</v>
      </c>
      <c r="U1359" s="4">
        <v>28.106071541873966</v>
      </c>
      <c r="V1359" s="4">
        <v>686.49298755864061</v>
      </c>
      <c r="W1359" s="4">
        <v>49.975344556463405</v>
      </c>
      <c r="X1359" s="4">
        <v>36.623948688527911</v>
      </c>
      <c r="Y1359" s="4">
        <v>76.678136292334401</v>
      </c>
      <c r="Z1359" s="4">
        <v>691.65</v>
      </c>
      <c r="AA1359" s="4">
        <v>-6.5652838245682688</v>
      </c>
      <c r="AB1359" s="4">
        <v>-4.6160946608606297</v>
      </c>
      <c r="AC1359" s="4">
        <v>-3.8983783274152781</v>
      </c>
      <c r="AD1359" s="4">
        <v>46.834396970885159</v>
      </c>
    </row>
    <row r="1360" spans="1:30" x14ac:dyDescent="0.3">
      <c r="A1360" s="3">
        <v>41856</v>
      </c>
      <c r="B1360" s="4">
        <v>685</v>
      </c>
      <c r="C1360" s="4">
        <v>692</v>
      </c>
      <c r="D1360" s="4">
        <v>681</v>
      </c>
      <c r="E1360" s="4">
        <v>684</v>
      </c>
      <c r="F1360" s="4">
        <v>741198</v>
      </c>
      <c r="G1360" s="4"/>
      <c r="H1360" s="4">
        <v>50799644400.000008</v>
      </c>
      <c r="I1360" s="4"/>
      <c r="J1360" s="4">
        <v>8</v>
      </c>
      <c r="K1360" s="4">
        <v>1.1834319526627219</v>
      </c>
      <c r="L1360" s="4">
        <v>413848</v>
      </c>
      <c r="M1360" s="4">
        <v>-21882</v>
      </c>
      <c r="N1360" s="4">
        <v>-0.84801043705153623</v>
      </c>
      <c r="O1360" s="4">
        <v>689.85</v>
      </c>
      <c r="P1360" s="4">
        <v>723.40756248597324</v>
      </c>
      <c r="Q1360" s="4">
        <v>656.2924375140268</v>
      </c>
      <c r="R1360" s="4">
        <v>20.081967213114758</v>
      </c>
      <c r="S1360" s="4">
        <v>28.278688524590166</v>
      </c>
      <c r="T1360" s="4">
        <v>25.697419354274977</v>
      </c>
      <c r="U1360" s="4">
        <v>27.537153296609755</v>
      </c>
      <c r="V1360" s="4">
        <v>686.2555601721034</v>
      </c>
      <c r="W1360" s="4">
        <v>57.761340815420049</v>
      </c>
      <c r="X1360" s="4">
        <v>43.669746064158623</v>
      </c>
      <c r="Y1360" s="4">
        <v>85.944530317942892</v>
      </c>
      <c r="Z1360" s="4">
        <v>689.85</v>
      </c>
      <c r="AA1360" s="4">
        <v>-5.9505066060161198</v>
      </c>
      <c r="AB1360" s="4">
        <v>-4.7431815127802004</v>
      </c>
      <c r="AC1360" s="4">
        <v>-2.4146501864718388</v>
      </c>
      <c r="AD1360" s="4">
        <v>46.527852280906487</v>
      </c>
    </row>
    <row r="1361" spans="1:30" x14ac:dyDescent="0.3">
      <c r="A1361" s="3">
        <v>41857</v>
      </c>
      <c r="B1361" s="4">
        <v>682</v>
      </c>
      <c r="C1361" s="4">
        <v>685</v>
      </c>
      <c r="D1361" s="4">
        <v>678</v>
      </c>
      <c r="E1361" s="4">
        <v>679</v>
      </c>
      <c r="F1361" s="4">
        <v>638764</v>
      </c>
      <c r="G1361" s="4"/>
      <c r="H1361" s="4">
        <v>43503372800</v>
      </c>
      <c r="I1361" s="4"/>
      <c r="J1361" s="4">
        <v>-6</v>
      </c>
      <c r="K1361" s="4">
        <v>-0.87591240875912413</v>
      </c>
      <c r="L1361" s="4">
        <v>459766</v>
      </c>
      <c r="M1361" s="4">
        <v>45918</v>
      </c>
      <c r="N1361" s="4">
        <v>-1.4084507042253587</v>
      </c>
      <c r="O1361" s="4">
        <v>688.7</v>
      </c>
      <c r="P1361" s="4">
        <v>722.08921981718061</v>
      </c>
      <c r="Q1361" s="4">
        <v>655.31078018281949</v>
      </c>
      <c r="R1361" s="4">
        <v>21.120689655172416</v>
      </c>
      <c r="S1361" s="4">
        <v>31.03448275862069</v>
      </c>
      <c r="T1361" s="4">
        <v>25.43868225061809</v>
      </c>
      <c r="U1361" s="4">
        <v>26.830189365544342</v>
      </c>
      <c r="V1361" s="4">
        <v>685.56455444142682</v>
      </c>
      <c r="W1361" s="4">
        <v>56.898365141314514</v>
      </c>
      <c r="X1361" s="4">
        <v>48.079285756543925</v>
      </c>
      <c r="Y1361" s="4">
        <v>74.536523910855692</v>
      </c>
      <c r="Z1361" s="4">
        <v>688.7</v>
      </c>
      <c r="AA1361" s="4">
        <v>-5.7998919008139183</v>
      </c>
      <c r="AB1361" s="4">
        <v>-4.8438205973548403</v>
      </c>
      <c r="AC1361" s="4">
        <v>-1.912142606918156</v>
      </c>
      <c r="AD1361" s="4">
        <v>44.978396341849667</v>
      </c>
    </row>
    <row r="1362" spans="1:30" x14ac:dyDescent="0.3">
      <c r="A1362" s="3">
        <v>41858</v>
      </c>
      <c r="B1362" s="4">
        <v>680</v>
      </c>
      <c r="C1362" s="4">
        <v>687</v>
      </c>
      <c r="D1362" s="4">
        <v>677</v>
      </c>
      <c r="E1362" s="4">
        <v>678</v>
      </c>
      <c r="F1362" s="4">
        <v>601422</v>
      </c>
      <c r="G1362" s="4"/>
      <c r="H1362" s="4">
        <v>41061302400</v>
      </c>
      <c r="I1362" s="4"/>
      <c r="J1362" s="4">
        <v>-3</v>
      </c>
      <c r="K1362" s="4">
        <v>-0.44052863436123352</v>
      </c>
      <c r="L1362" s="4">
        <v>438402</v>
      </c>
      <c r="M1362" s="4">
        <v>-21364</v>
      </c>
      <c r="N1362" s="4">
        <v>-1.3602967920273548</v>
      </c>
      <c r="O1362" s="4">
        <v>687.35</v>
      </c>
      <c r="P1362" s="4">
        <v>720.17240088719905</v>
      </c>
      <c r="Q1362" s="4">
        <v>654.527599112801</v>
      </c>
      <c r="R1362" s="4">
        <v>22.270742358078603</v>
      </c>
      <c r="S1362" s="4">
        <v>31.877729257641924</v>
      </c>
      <c r="T1362" s="4">
        <v>24.491246650710913</v>
      </c>
      <c r="U1362" s="4">
        <v>25.988023466926833</v>
      </c>
      <c r="V1362" s="4">
        <v>684.84412068510051</v>
      </c>
      <c r="W1362" s="4">
        <v>50.97572168841257</v>
      </c>
      <c r="X1362" s="4">
        <v>49.044764400500135</v>
      </c>
      <c r="Y1362" s="4">
        <v>54.837636264237446</v>
      </c>
      <c r="Z1362" s="4">
        <v>687.35</v>
      </c>
      <c r="AA1362" s="4">
        <v>-5.6955653722275201</v>
      </c>
      <c r="AB1362" s="4">
        <v>-4.9249391473427142</v>
      </c>
      <c r="AC1362" s="4">
        <v>-1.5412524497696118</v>
      </c>
      <c r="AD1362" s="4">
        <v>44.665253550166383</v>
      </c>
    </row>
    <row r="1363" spans="1:30" x14ac:dyDescent="0.3">
      <c r="A1363" s="3">
        <v>41859</v>
      </c>
      <c r="B1363" s="4">
        <v>677</v>
      </c>
      <c r="C1363" s="4">
        <v>680</v>
      </c>
      <c r="D1363" s="4">
        <v>669</v>
      </c>
      <c r="E1363" s="4">
        <v>675</v>
      </c>
      <c r="F1363" s="4">
        <v>665398</v>
      </c>
      <c r="G1363" s="4"/>
      <c r="H1363" s="4">
        <v>44785090000</v>
      </c>
      <c r="I1363" s="4"/>
      <c r="J1363" s="4">
        <v>-7</v>
      </c>
      <c r="K1363" s="4">
        <v>-1.0263929618768328</v>
      </c>
      <c r="L1363" s="4">
        <v>462780</v>
      </c>
      <c r="M1363" s="4">
        <v>24378</v>
      </c>
      <c r="N1363" s="4">
        <v>-1.5317286652078774</v>
      </c>
      <c r="O1363" s="4">
        <v>685.5</v>
      </c>
      <c r="P1363" s="4">
        <v>716.68653555623007</v>
      </c>
      <c r="Q1363" s="4">
        <v>654.31346444376993</v>
      </c>
      <c r="R1363" s="4">
        <v>22.173913043478262</v>
      </c>
      <c r="S1363" s="4">
        <v>35.217391304347821</v>
      </c>
      <c r="T1363" s="4">
        <v>23.430640590104854</v>
      </c>
      <c r="U1363" s="4">
        <v>25.21266787014266</v>
      </c>
      <c r="V1363" s="4">
        <v>683.90658538175762</v>
      </c>
      <c r="W1363" s="4">
        <v>42.679466632854762</v>
      </c>
      <c r="X1363" s="4">
        <v>46.922998477951673</v>
      </c>
      <c r="Y1363" s="4">
        <v>34.192402942660934</v>
      </c>
      <c r="Z1363" s="4">
        <v>685.5</v>
      </c>
      <c r="AA1363" s="4">
        <v>-5.7882375749336461</v>
      </c>
      <c r="AB1363" s="4">
        <v>-5.0071580452085174</v>
      </c>
      <c r="AC1363" s="4">
        <v>-1.5621590594502575</v>
      </c>
      <c r="AD1363" s="4">
        <v>43.704391200627413</v>
      </c>
    </row>
    <row r="1364" spans="1:30" x14ac:dyDescent="0.3">
      <c r="A1364" s="3">
        <v>41862</v>
      </c>
      <c r="B1364" s="4">
        <v>674</v>
      </c>
      <c r="C1364" s="4">
        <v>678</v>
      </c>
      <c r="D1364" s="4">
        <v>670</v>
      </c>
      <c r="E1364" s="4">
        <v>671</v>
      </c>
      <c r="F1364" s="4">
        <v>552190</v>
      </c>
      <c r="G1364" s="4"/>
      <c r="H1364" s="4">
        <v>37215323400</v>
      </c>
      <c r="I1364" s="4"/>
      <c r="J1364" s="4">
        <v>-2</v>
      </c>
      <c r="K1364" s="4">
        <v>-0.29717682020802377</v>
      </c>
      <c r="L1364" s="4">
        <v>462146</v>
      </c>
      <c r="M1364" s="4">
        <v>-634</v>
      </c>
      <c r="N1364" s="4">
        <v>-1.8072729933416292</v>
      </c>
      <c r="O1364" s="4">
        <v>683.35</v>
      </c>
      <c r="P1364" s="4">
        <v>712.22403678047112</v>
      </c>
      <c r="Q1364" s="4">
        <v>654.47596321952892</v>
      </c>
      <c r="R1364" s="4">
        <v>19.213973799126641</v>
      </c>
      <c r="S1364" s="4">
        <v>35.37117903930131</v>
      </c>
      <c r="T1364" s="4">
        <v>22.519336242278776</v>
      </c>
      <c r="U1364" s="4">
        <v>24.812667870142668</v>
      </c>
      <c r="V1364" s="4">
        <v>682.67738677397119</v>
      </c>
      <c r="W1364" s="4">
        <v>31.35152847987419</v>
      </c>
      <c r="X1364" s="4">
        <v>41.732508478592514</v>
      </c>
      <c r="Y1364" s="4">
        <v>10.589568482437542</v>
      </c>
      <c r="Z1364" s="4">
        <v>683.35</v>
      </c>
      <c r="AA1364" s="4">
        <v>-6.1139694992767772</v>
      </c>
      <c r="AB1364" s="4">
        <v>-5.1125686598816849</v>
      </c>
      <c r="AC1364" s="4">
        <v>-2.0028016787901848</v>
      </c>
      <c r="AD1364" s="4">
        <v>42.423497831765694</v>
      </c>
    </row>
    <row r="1365" spans="1:30" x14ac:dyDescent="0.3">
      <c r="A1365" s="3">
        <v>41863</v>
      </c>
      <c r="B1365" s="4">
        <v>668</v>
      </c>
      <c r="C1365" s="4">
        <v>669</v>
      </c>
      <c r="D1365" s="4">
        <v>664</v>
      </c>
      <c r="E1365" s="4">
        <v>667</v>
      </c>
      <c r="F1365" s="4">
        <v>472050</v>
      </c>
      <c r="G1365" s="4"/>
      <c r="H1365" s="4">
        <v>31470486600</v>
      </c>
      <c r="I1365" s="4"/>
      <c r="J1365" s="4">
        <v>-6</v>
      </c>
      <c r="K1365" s="4">
        <v>-0.89153046062407126</v>
      </c>
      <c r="L1365" s="4">
        <v>451504</v>
      </c>
      <c r="M1365" s="4">
        <v>-10642</v>
      </c>
      <c r="N1365" s="4">
        <v>-2.0414157732412948</v>
      </c>
      <c r="O1365" s="4">
        <v>680.9</v>
      </c>
      <c r="P1365" s="4">
        <v>706.39431309135432</v>
      </c>
      <c r="Q1365" s="4">
        <v>655.40568690864563</v>
      </c>
      <c r="R1365" s="4">
        <v>17.333333333333336</v>
      </c>
      <c r="S1365" s="4">
        <v>38.666666666666664</v>
      </c>
      <c r="T1365" s="4">
        <v>21.905849971858196</v>
      </c>
      <c r="U1365" s="4">
        <v>24.822425871703942</v>
      </c>
      <c r="V1365" s="4">
        <v>681.18430231930722</v>
      </c>
      <c r="W1365" s="4">
        <v>24.472447558011364</v>
      </c>
      <c r="X1365" s="4">
        <v>35.979154838398799</v>
      </c>
      <c r="Y1365" s="4">
        <v>1.4590329972364913</v>
      </c>
      <c r="Z1365" s="4">
        <v>680.9</v>
      </c>
      <c r="AA1365" s="4">
        <v>-6.6185860269042678</v>
      </c>
      <c r="AB1365" s="4">
        <v>-5.2559988853124064</v>
      </c>
      <c r="AC1365" s="4">
        <v>-2.7251742831837227</v>
      </c>
      <c r="AD1365" s="4">
        <v>41.153874128048876</v>
      </c>
    </row>
    <row r="1366" spans="1:30" x14ac:dyDescent="0.3">
      <c r="A1366" s="3">
        <v>41864</v>
      </c>
      <c r="B1366" s="4">
        <v>666</v>
      </c>
      <c r="C1366" s="4">
        <v>672</v>
      </c>
      <c r="D1366" s="4">
        <v>660</v>
      </c>
      <c r="E1366" s="4">
        <v>662</v>
      </c>
      <c r="F1366" s="4">
        <v>819828</v>
      </c>
      <c r="G1366" s="4"/>
      <c r="H1366" s="4">
        <v>54489846600</v>
      </c>
      <c r="I1366" s="4"/>
      <c r="J1366" s="4">
        <v>-4</v>
      </c>
      <c r="K1366" s="4">
        <v>-0.60060060060060061</v>
      </c>
      <c r="L1366" s="4">
        <v>543022</v>
      </c>
      <c r="M1366" s="4">
        <v>91518</v>
      </c>
      <c r="N1366" s="4">
        <v>-2.3814790238147867</v>
      </c>
      <c r="O1366" s="4">
        <v>678.15</v>
      </c>
      <c r="P1366" s="4">
        <v>698.89873490119339</v>
      </c>
      <c r="Q1366" s="4">
        <v>657.40126509880656</v>
      </c>
      <c r="R1366" s="4">
        <v>18.260869565217391</v>
      </c>
      <c r="S1366" s="4">
        <v>39.565217391304344</v>
      </c>
      <c r="T1366" s="4">
        <v>21.266473753534608</v>
      </c>
      <c r="U1366" s="4">
        <v>24.967616434317375</v>
      </c>
      <c r="V1366" s="4">
        <v>679.35722590794467</v>
      </c>
      <c r="W1366" s="4">
        <v>18.398298372007577</v>
      </c>
      <c r="X1366" s="4">
        <v>30.118869349601724</v>
      </c>
      <c r="Y1366" s="4">
        <v>-5.0428435831807121</v>
      </c>
      <c r="Z1366" s="4">
        <v>678.15</v>
      </c>
      <c r="AA1366" s="4">
        <v>-7.3373757733143066</v>
      </c>
      <c r="AB1366" s="4">
        <v>-5.4542252555983017</v>
      </c>
      <c r="AC1366" s="4">
        <v>-3.7663010354320097</v>
      </c>
      <c r="AD1366" s="4">
        <v>39.594709003520627</v>
      </c>
    </row>
    <row r="1367" spans="1:30" x14ac:dyDescent="0.3">
      <c r="A1367" s="3">
        <v>41865</v>
      </c>
      <c r="B1367" s="4">
        <v>660</v>
      </c>
      <c r="C1367" s="4">
        <v>662</v>
      </c>
      <c r="D1367" s="4">
        <v>651</v>
      </c>
      <c r="E1367" s="4">
        <v>653</v>
      </c>
      <c r="F1367" s="4">
        <v>729252</v>
      </c>
      <c r="G1367" s="4"/>
      <c r="H1367" s="4">
        <v>47870876600</v>
      </c>
      <c r="I1367" s="4"/>
      <c r="J1367" s="4">
        <v>-11</v>
      </c>
      <c r="K1367" s="4">
        <v>-1.6566265060240966</v>
      </c>
      <c r="L1367" s="4">
        <v>599228</v>
      </c>
      <c r="M1367" s="4">
        <v>56206</v>
      </c>
      <c r="N1367" s="4">
        <v>-3.3022360432400353</v>
      </c>
      <c r="O1367" s="4">
        <v>675.3</v>
      </c>
      <c r="P1367" s="4">
        <v>693.23432463183372</v>
      </c>
      <c r="Q1367" s="4">
        <v>657.36567536816619</v>
      </c>
      <c r="R1367" s="4">
        <v>18.103448275862068</v>
      </c>
      <c r="S1367" s="4">
        <v>40.08620689655173</v>
      </c>
      <c r="T1367" s="4">
        <v>20.941076928137782</v>
      </c>
      <c r="U1367" s="4">
        <v>25.020756530935735</v>
      </c>
      <c r="V1367" s="4">
        <v>676.84701391671183</v>
      </c>
      <c r="W1367" s="4">
        <v>13.891548508167652</v>
      </c>
      <c r="X1367" s="4">
        <v>24.709762402457034</v>
      </c>
      <c r="Y1367" s="4">
        <v>-7.7448792804111122</v>
      </c>
      <c r="Z1367" s="4">
        <v>675.3</v>
      </c>
      <c r="AA1367" s="4">
        <v>-8.53486203305647</v>
      </c>
      <c r="AB1367" s="4">
        <v>-5.7476192344038415</v>
      </c>
      <c r="AC1367" s="4">
        <v>-5.5744855973052569</v>
      </c>
      <c r="AD1367" s="4">
        <v>36.942791580754538</v>
      </c>
    </row>
    <row r="1368" spans="1:30" x14ac:dyDescent="0.3">
      <c r="A1368" s="3">
        <v>41866</v>
      </c>
      <c r="B1368" s="4">
        <v>653</v>
      </c>
      <c r="C1368" s="4">
        <v>666</v>
      </c>
      <c r="D1368" s="4">
        <v>653</v>
      </c>
      <c r="E1368" s="4">
        <v>666</v>
      </c>
      <c r="F1368" s="4">
        <v>622620</v>
      </c>
      <c r="G1368" s="4"/>
      <c r="H1368" s="4">
        <v>41035359400</v>
      </c>
      <c r="I1368" s="4"/>
      <c r="J1368" s="4">
        <v>10</v>
      </c>
      <c r="K1368" s="4">
        <v>1.524390243902439</v>
      </c>
      <c r="L1368" s="4">
        <v>549294</v>
      </c>
      <c r="M1368" s="4">
        <v>-49934</v>
      </c>
      <c r="N1368" s="4">
        <v>-1.2455516014234842</v>
      </c>
      <c r="O1368" s="4">
        <v>674.4</v>
      </c>
      <c r="P1368" s="4">
        <v>692.30418945386805</v>
      </c>
      <c r="Q1368" s="4">
        <v>656.49581054613191</v>
      </c>
      <c r="R1368" s="4">
        <v>21.00456621004566</v>
      </c>
      <c r="S1368" s="4">
        <v>31.506849315068497</v>
      </c>
      <c r="T1368" s="4">
        <v>21.113262358601357</v>
      </c>
      <c r="U1368" s="4">
        <v>24.629452183109642</v>
      </c>
      <c r="V1368" s="4">
        <v>675.81396497226308</v>
      </c>
      <c r="W1368" s="4">
        <v>21.456154289997944</v>
      </c>
      <c r="X1368" s="4">
        <v>23.625226364970672</v>
      </c>
      <c r="Y1368" s="4">
        <v>17.11801014005249</v>
      </c>
      <c r="Z1368" s="4">
        <v>674.4</v>
      </c>
      <c r="AA1368" s="4">
        <v>-8.338763096580351</v>
      </c>
      <c r="AB1368" s="4">
        <v>-5.9943948403254144</v>
      </c>
      <c r="AC1368" s="4">
        <v>-4.6887365125098732</v>
      </c>
      <c r="AD1368" s="4">
        <v>42.770770564826925</v>
      </c>
    </row>
    <row r="1369" spans="1:30" x14ac:dyDescent="0.3">
      <c r="A1369" s="3">
        <v>41869</v>
      </c>
      <c r="B1369" s="4">
        <v>667</v>
      </c>
      <c r="C1369" s="4">
        <v>667</v>
      </c>
      <c r="D1369" s="4">
        <v>650</v>
      </c>
      <c r="E1369" s="4">
        <v>650</v>
      </c>
      <c r="F1369" s="4">
        <v>877640</v>
      </c>
      <c r="G1369" s="4"/>
      <c r="H1369" s="4">
        <v>57658836200</v>
      </c>
      <c r="I1369" s="4"/>
      <c r="J1369" s="4">
        <v>-9</v>
      </c>
      <c r="K1369" s="4">
        <v>-1.3657056145675266</v>
      </c>
      <c r="L1369" s="4">
        <v>701446</v>
      </c>
      <c r="M1369" s="4">
        <v>152152</v>
      </c>
      <c r="N1369" s="4">
        <v>-3.3600951531370833</v>
      </c>
      <c r="O1369" s="4">
        <v>672.6</v>
      </c>
      <c r="P1369" s="4">
        <v>692.5939990997299</v>
      </c>
      <c r="Q1369" s="4">
        <v>652.60600090027015</v>
      </c>
      <c r="R1369" s="4">
        <v>20.614035087719298</v>
      </c>
      <c r="S1369" s="4">
        <v>31.140350877192979</v>
      </c>
      <c r="T1369" s="4">
        <v>21.836093864084908</v>
      </c>
      <c r="U1369" s="4">
        <v>24.741101362555437</v>
      </c>
      <c r="V1369" s="4">
        <v>673.35549211776174</v>
      </c>
      <c r="W1369" s="4">
        <v>14.304102859998629</v>
      </c>
      <c r="X1369" s="4">
        <v>20.518185196646659</v>
      </c>
      <c r="Y1369" s="4">
        <v>1.8759381867025695</v>
      </c>
      <c r="Z1369" s="4">
        <v>672.6</v>
      </c>
      <c r="AA1369" s="4">
        <v>-9.3664489657620607</v>
      </c>
      <c r="AB1369" s="4">
        <v>-6.3155428522717614</v>
      </c>
      <c r="AC1369" s="4">
        <v>-6.1018122269805986</v>
      </c>
      <c r="AD1369" s="4">
        <v>38.19708331893731</v>
      </c>
    </row>
    <row r="1370" spans="1:30" x14ac:dyDescent="0.3">
      <c r="A1370" s="3">
        <v>41870</v>
      </c>
      <c r="B1370" s="4">
        <v>650</v>
      </c>
      <c r="C1370" s="4">
        <v>657</v>
      </c>
      <c r="D1370" s="4">
        <v>649</v>
      </c>
      <c r="E1370" s="4">
        <v>654</v>
      </c>
      <c r="F1370" s="4">
        <v>481694</v>
      </c>
      <c r="G1370" s="4"/>
      <c r="H1370" s="4">
        <v>31439104200</v>
      </c>
      <c r="I1370" s="4"/>
      <c r="J1370" s="4">
        <v>-2</v>
      </c>
      <c r="K1370" s="4">
        <v>-0.3048780487804878</v>
      </c>
      <c r="L1370" s="4">
        <v>712306</v>
      </c>
      <c r="M1370" s="4">
        <v>10860</v>
      </c>
      <c r="N1370" s="4">
        <v>-2.5335320417287628</v>
      </c>
      <c r="O1370" s="4">
        <v>671</v>
      </c>
      <c r="P1370" s="4">
        <v>691.56210105995979</v>
      </c>
      <c r="Q1370" s="4">
        <v>650.43789894004021</v>
      </c>
      <c r="R1370" s="4">
        <v>18.666666666666668</v>
      </c>
      <c r="S1370" s="4">
        <v>32</v>
      </c>
      <c r="T1370" s="4">
        <v>22.690890429967698</v>
      </c>
      <c r="U1370" s="4">
        <v>24.779337979739424</v>
      </c>
      <c r="V1370" s="4">
        <v>671.51211191607013</v>
      </c>
      <c r="W1370" s="4">
        <v>13.92203348561312</v>
      </c>
      <c r="X1370" s="4">
        <v>18.319467959635478</v>
      </c>
      <c r="Y1370" s="4">
        <v>5.1271645375684045</v>
      </c>
      <c r="Z1370" s="4">
        <v>671</v>
      </c>
      <c r="AA1370" s="4">
        <v>-9.74578747904377</v>
      </c>
      <c r="AB1370" s="4">
        <v>-6.6422328167262386</v>
      </c>
      <c r="AC1370" s="4">
        <v>-6.2071093246350628</v>
      </c>
      <c r="AD1370" s="4">
        <v>39.888661940369794</v>
      </c>
    </row>
    <row r="1371" spans="1:30" x14ac:dyDescent="0.3">
      <c r="A1371" s="3">
        <v>41871</v>
      </c>
      <c r="B1371" s="4">
        <v>652</v>
      </c>
      <c r="C1371" s="4">
        <v>657</v>
      </c>
      <c r="D1371" s="4">
        <v>645</v>
      </c>
      <c r="E1371" s="4">
        <v>646</v>
      </c>
      <c r="F1371" s="4">
        <v>619208</v>
      </c>
      <c r="G1371" s="4"/>
      <c r="H1371" s="4">
        <v>40364554800</v>
      </c>
      <c r="I1371" s="4"/>
      <c r="J1371" s="4">
        <v>-6</v>
      </c>
      <c r="K1371" s="4">
        <v>-0.92024539877300615</v>
      </c>
      <c r="L1371" s="4">
        <v>748912</v>
      </c>
      <c r="M1371" s="4">
        <v>36606</v>
      </c>
      <c r="N1371" s="4">
        <v>-3.5460992907801421</v>
      </c>
      <c r="O1371" s="4">
        <v>669.75</v>
      </c>
      <c r="P1371" s="4">
        <v>693.02122686924781</v>
      </c>
      <c r="Q1371" s="4">
        <v>646.47877313075219</v>
      </c>
      <c r="R1371" s="4">
        <v>19.35483870967742</v>
      </c>
      <c r="S1371" s="4">
        <v>26.267281105990786</v>
      </c>
      <c r="T1371" s="4">
        <v>23.023629586236268</v>
      </c>
      <c r="U1371" s="4">
        <v>24.714577471430527</v>
      </c>
      <c r="V1371" s="4">
        <v>669.08238697168258</v>
      </c>
      <c r="W1371" s="4">
        <v>10.233736609456367</v>
      </c>
      <c r="X1371" s="4">
        <v>15.624224176242441</v>
      </c>
      <c r="Y1371" s="4">
        <v>-0.54723852411578022</v>
      </c>
      <c r="Z1371" s="4">
        <v>669.75</v>
      </c>
      <c r="AA1371" s="4">
        <v>-10.570103550942235</v>
      </c>
      <c r="AB1371" s="4">
        <v>-7.0163157437944292</v>
      </c>
      <c r="AC1371" s="4">
        <v>-7.1075756142956124</v>
      </c>
      <c r="AD1371" s="4">
        <v>37.715417740582083</v>
      </c>
    </row>
    <row r="1372" spans="1:30" x14ac:dyDescent="0.3">
      <c r="A1372" s="3">
        <v>41872</v>
      </c>
      <c r="B1372" s="4">
        <v>647</v>
      </c>
      <c r="C1372" s="4">
        <v>650</v>
      </c>
      <c r="D1372" s="4">
        <v>644</v>
      </c>
      <c r="E1372" s="4">
        <v>647</v>
      </c>
      <c r="F1372" s="4">
        <v>414306</v>
      </c>
      <c r="G1372" s="4"/>
      <c r="H1372" s="4">
        <v>26808662200.000004</v>
      </c>
      <c r="I1372" s="4"/>
      <c r="J1372" s="4">
        <v>-4</v>
      </c>
      <c r="K1372" s="4">
        <v>-0.61443932411674351</v>
      </c>
      <c r="L1372" s="4">
        <v>736632</v>
      </c>
      <c r="M1372" s="4">
        <v>-12280</v>
      </c>
      <c r="N1372" s="4">
        <v>-3.2812616787502873</v>
      </c>
      <c r="O1372" s="4">
        <v>668.95</v>
      </c>
      <c r="P1372" s="4">
        <v>694.11724061155701</v>
      </c>
      <c r="Q1372" s="4">
        <v>643.78275938844308</v>
      </c>
      <c r="R1372" s="4">
        <v>19.626168224299068</v>
      </c>
      <c r="S1372" s="4">
        <v>25.233644859813086</v>
      </c>
      <c r="T1372" s="4">
        <v>22.204185141791822</v>
      </c>
      <c r="U1372" s="4">
        <v>24.761925956279008</v>
      </c>
      <c r="V1372" s="4">
        <v>666.97930249818899</v>
      </c>
      <c r="W1372" s="4">
        <v>9.763667543559146</v>
      </c>
      <c r="X1372" s="4">
        <v>13.670705298681343</v>
      </c>
      <c r="Y1372" s="4">
        <v>1.9495920333147545</v>
      </c>
      <c r="Z1372" s="4">
        <v>668.95</v>
      </c>
      <c r="AA1372" s="4">
        <v>-11.015706130908825</v>
      </c>
      <c r="AB1372" s="4">
        <v>-7.3972100663767533</v>
      </c>
      <c r="AC1372" s="4">
        <v>-7.2369921290641432</v>
      </c>
      <c r="AD1372" s="4">
        <v>38.158744318007798</v>
      </c>
    </row>
    <row r="1373" spans="1:30" x14ac:dyDescent="0.3">
      <c r="A1373" s="3">
        <v>41873</v>
      </c>
      <c r="B1373" s="4">
        <v>646</v>
      </c>
      <c r="C1373" s="4">
        <v>651</v>
      </c>
      <c r="D1373" s="4">
        <v>641</v>
      </c>
      <c r="E1373" s="4">
        <v>643</v>
      </c>
      <c r="F1373" s="4">
        <v>519844</v>
      </c>
      <c r="G1373" s="4"/>
      <c r="H1373" s="4">
        <v>33600015600</v>
      </c>
      <c r="I1373" s="4"/>
      <c r="J1373" s="4">
        <v>-4</v>
      </c>
      <c r="K1373" s="4">
        <v>-0.61823802163833075</v>
      </c>
      <c r="L1373" s="4">
        <v>741054</v>
      </c>
      <c r="M1373" s="4">
        <v>4422</v>
      </c>
      <c r="N1373" s="4">
        <v>-3.6920542200254589</v>
      </c>
      <c r="O1373" s="4">
        <v>667.65</v>
      </c>
      <c r="P1373" s="4">
        <v>695.241846621783</v>
      </c>
      <c r="Q1373" s="4">
        <v>640.05815337821696</v>
      </c>
      <c r="R1373" s="4">
        <v>18.309859154929576</v>
      </c>
      <c r="S1373" s="4">
        <v>26.760563380281688</v>
      </c>
      <c r="T1373" s="4">
        <v>21.837337315704865</v>
      </c>
      <c r="U1373" s="4">
        <v>24.862458902015444</v>
      </c>
      <c r="V1373" s="4">
        <v>664.6955594031233</v>
      </c>
      <c r="W1373" s="4">
        <v>8.6596493301146982</v>
      </c>
      <c r="X1373" s="4">
        <v>12.000353309159129</v>
      </c>
      <c r="Y1373" s="4">
        <v>1.9782413720258383</v>
      </c>
      <c r="Z1373" s="4">
        <v>667.65</v>
      </c>
      <c r="AA1373" s="4">
        <v>-11.558378167852425</v>
      </c>
      <c r="AB1373" s="4">
        <v>-7.7935117903268178</v>
      </c>
      <c r="AC1373" s="4">
        <v>-7.5297327550512136</v>
      </c>
      <c r="AD1373" s="4">
        <v>37.048421395601913</v>
      </c>
    </row>
    <row r="1374" spans="1:30" x14ac:dyDescent="0.3">
      <c r="A1374" s="3">
        <v>41876</v>
      </c>
      <c r="B1374" s="4">
        <v>642</v>
      </c>
      <c r="C1374" s="4">
        <v>647</v>
      </c>
      <c r="D1374" s="4">
        <v>639</v>
      </c>
      <c r="E1374" s="4">
        <v>645</v>
      </c>
      <c r="F1374" s="4">
        <v>588780</v>
      </c>
      <c r="G1374" s="4"/>
      <c r="H1374" s="4">
        <v>37879250800</v>
      </c>
      <c r="I1374" s="4"/>
      <c r="J1374" s="4">
        <v>-1</v>
      </c>
      <c r="K1374" s="4">
        <v>-0.15479876160990713</v>
      </c>
      <c r="L1374" s="4">
        <v>699880</v>
      </c>
      <c r="M1374" s="4">
        <v>-41174</v>
      </c>
      <c r="N1374" s="4">
        <v>-3.1313358864609184</v>
      </c>
      <c r="O1374" s="4">
        <v>665.85</v>
      </c>
      <c r="P1374" s="4">
        <v>694.40363374423646</v>
      </c>
      <c r="Q1374" s="4">
        <v>637.29636625576359</v>
      </c>
      <c r="R1374" s="4">
        <v>13.658536585365852</v>
      </c>
      <c r="S1374" s="4">
        <v>28.780487804878053</v>
      </c>
      <c r="T1374" s="4">
        <v>23.245812182748956</v>
      </c>
      <c r="U1374" s="4">
        <v>25.245133418415779</v>
      </c>
      <c r="V1374" s="4">
        <v>662.81979184092108</v>
      </c>
      <c r="W1374" s="4">
        <v>11.833705614015861</v>
      </c>
      <c r="X1374" s="4">
        <v>11.944804077444706</v>
      </c>
      <c r="Y1374" s="4">
        <v>11.611508687158167</v>
      </c>
      <c r="Z1374" s="4">
        <v>665.85</v>
      </c>
      <c r="AA1374" s="4">
        <v>-11.692284998302512</v>
      </c>
      <c r="AB1374" s="4">
        <v>-8.1648235244197416</v>
      </c>
      <c r="AC1374" s="4">
        <v>-7.0549229477655402</v>
      </c>
      <c r="AD1374" s="4">
        <v>37.997949195772016</v>
      </c>
    </row>
    <row r="1375" spans="1:30" x14ac:dyDescent="0.3">
      <c r="A1375" s="3">
        <v>41877</v>
      </c>
      <c r="B1375" s="4">
        <v>648</v>
      </c>
      <c r="C1375" s="4">
        <v>650</v>
      </c>
      <c r="D1375" s="4">
        <v>642</v>
      </c>
      <c r="E1375" s="4">
        <v>648</v>
      </c>
      <c r="F1375" s="4">
        <v>388012</v>
      </c>
      <c r="G1375" s="4"/>
      <c r="H1375" s="4">
        <v>25076403400</v>
      </c>
      <c r="I1375" s="4"/>
      <c r="J1375" s="4">
        <v>5</v>
      </c>
      <c r="K1375" s="4">
        <v>0.77760497667185069</v>
      </c>
      <c r="L1375" s="4">
        <v>689776</v>
      </c>
      <c r="M1375" s="4">
        <v>-10104</v>
      </c>
      <c r="N1375" s="4">
        <v>-2.4169866726903031</v>
      </c>
      <c r="O1375" s="4">
        <v>664.05</v>
      </c>
      <c r="P1375" s="4">
        <v>692.33762980527001</v>
      </c>
      <c r="Q1375" s="4">
        <v>635.7623701947299</v>
      </c>
      <c r="R1375" s="4">
        <v>12.745098039215689</v>
      </c>
      <c r="S1375" s="4">
        <v>28.921568627450984</v>
      </c>
      <c r="T1375" s="4">
        <v>25.042061117105305</v>
      </c>
      <c r="U1375" s="4">
        <v>25.682934768463994</v>
      </c>
      <c r="V1375" s="4">
        <v>661.40838309416665</v>
      </c>
      <c r="W1375" s="4">
        <v>18.603422790296289</v>
      </c>
      <c r="X1375" s="4">
        <v>14.164343648395233</v>
      </c>
      <c r="Y1375" s="4">
        <v>27.481581074098397</v>
      </c>
      <c r="Z1375" s="4">
        <v>664.05</v>
      </c>
      <c r="AA1375" s="4">
        <v>-11.424636104799902</v>
      </c>
      <c r="AB1375" s="4">
        <v>-8.4752818654083288</v>
      </c>
      <c r="AC1375" s="4">
        <v>-5.8987084787831456</v>
      </c>
      <c r="AD1375" s="4">
        <v>39.440240077600123</v>
      </c>
    </row>
    <row r="1376" spans="1:30" x14ac:dyDescent="0.3">
      <c r="A1376" s="3">
        <v>41878</v>
      </c>
      <c r="B1376" s="4">
        <v>649</v>
      </c>
      <c r="C1376" s="4">
        <v>649</v>
      </c>
      <c r="D1376" s="4">
        <v>636</v>
      </c>
      <c r="E1376" s="4">
        <v>637</v>
      </c>
      <c r="F1376" s="4">
        <v>632090</v>
      </c>
      <c r="G1376" s="4"/>
      <c r="H1376" s="4">
        <v>40599966400</v>
      </c>
      <c r="I1376" s="4"/>
      <c r="J1376" s="4">
        <v>-9</v>
      </c>
      <c r="K1376" s="4">
        <v>-1.393188854489164</v>
      </c>
      <c r="L1376" s="4">
        <v>739052</v>
      </c>
      <c r="M1376" s="4">
        <v>49276</v>
      </c>
      <c r="N1376" s="4">
        <v>-3.7909681317021633</v>
      </c>
      <c r="O1376" s="4">
        <v>662.1</v>
      </c>
      <c r="P1376" s="4">
        <v>692.1459647873055</v>
      </c>
      <c r="Q1376" s="4">
        <v>632.05403521269454</v>
      </c>
      <c r="R1376" s="4">
        <v>12.560386473429952</v>
      </c>
      <c r="S1376" s="4">
        <v>27.536231884057973</v>
      </c>
      <c r="T1376" s="4">
        <v>25.785499988871443</v>
      </c>
      <c r="U1376" s="4">
        <v>25.921180986418523</v>
      </c>
      <c r="V1376" s="4">
        <v>659.08377518043653</v>
      </c>
      <c r="W1376" s="4">
        <v>13.477550677401828</v>
      </c>
      <c r="X1376" s="4">
        <v>13.935412658064097</v>
      </c>
      <c r="Y1376" s="4">
        <v>12.561826716077288</v>
      </c>
      <c r="Z1376" s="4">
        <v>662.1</v>
      </c>
      <c r="AA1376" s="4">
        <v>-11.962237272513789</v>
      </c>
      <c r="AB1376" s="4">
        <v>-8.8073728565612299</v>
      </c>
      <c r="AC1376" s="4">
        <v>-6.3097288319051188</v>
      </c>
      <c r="AD1376" s="4">
        <v>36.190907932668793</v>
      </c>
    </row>
    <row r="1377" spans="1:30" x14ac:dyDescent="0.3">
      <c r="A1377" s="3">
        <v>41879</v>
      </c>
      <c r="B1377" s="4">
        <v>636</v>
      </c>
      <c r="C1377" s="4">
        <v>640</v>
      </c>
      <c r="D1377" s="4">
        <v>619</v>
      </c>
      <c r="E1377" s="4">
        <v>626</v>
      </c>
      <c r="F1377" s="4">
        <v>1242452</v>
      </c>
      <c r="G1377" s="4"/>
      <c r="H1377" s="4">
        <v>77918546000</v>
      </c>
      <c r="I1377" s="4"/>
      <c r="J1377" s="4">
        <v>-16</v>
      </c>
      <c r="K1377" s="4">
        <v>-2.4922118380062304</v>
      </c>
      <c r="L1377" s="4">
        <v>714118</v>
      </c>
      <c r="M1377" s="4">
        <v>-24934</v>
      </c>
      <c r="N1377" s="4">
        <v>-5.0652107976948715</v>
      </c>
      <c r="O1377" s="4">
        <v>659.4</v>
      </c>
      <c r="P1377" s="4">
        <v>692.11330004753415</v>
      </c>
      <c r="Q1377" s="4">
        <v>626.6866999524658</v>
      </c>
      <c r="R1377" s="4">
        <v>11.818181818181818</v>
      </c>
      <c r="S1377" s="4">
        <v>33.636363636363633</v>
      </c>
      <c r="T1377" s="4">
        <v>26.814532246935961</v>
      </c>
      <c r="U1377" s="4">
        <v>26.398958764196301</v>
      </c>
      <c r="V1377" s="4">
        <v>655.93293944896641</v>
      </c>
      <c r="W1377" s="4">
        <v>13.846144896045663</v>
      </c>
      <c r="X1377" s="4">
        <v>13.905656737391284</v>
      </c>
      <c r="Y1377" s="4">
        <v>13.727121213354419</v>
      </c>
      <c r="Z1377" s="4">
        <v>659.4</v>
      </c>
      <c r="AA1377" s="4">
        <v>-13.124605853799608</v>
      </c>
      <c r="AB1377" s="4">
        <v>-9.2185379039172659</v>
      </c>
      <c r="AC1377" s="4">
        <v>-7.8121358997646837</v>
      </c>
      <c r="AD1377" s="4">
        <v>33.302810515525323</v>
      </c>
    </row>
    <row r="1378" spans="1:30" x14ac:dyDescent="0.3">
      <c r="A1378" s="3">
        <v>41880</v>
      </c>
      <c r="B1378" s="4">
        <v>626</v>
      </c>
      <c r="C1378" s="4">
        <v>632</v>
      </c>
      <c r="D1378" s="4">
        <v>624</v>
      </c>
      <c r="E1378" s="4">
        <v>628</v>
      </c>
      <c r="F1378" s="4">
        <v>680238</v>
      </c>
      <c r="G1378" s="4"/>
      <c r="H1378" s="4">
        <v>42714715199.999992</v>
      </c>
      <c r="I1378" s="4"/>
      <c r="J1378" s="4">
        <v>1</v>
      </c>
      <c r="K1378" s="4">
        <v>0.15948963317384371</v>
      </c>
      <c r="L1378" s="4">
        <v>691606</v>
      </c>
      <c r="M1378" s="4">
        <v>-22512</v>
      </c>
      <c r="N1378" s="4">
        <v>-4.443091905051741</v>
      </c>
      <c r="O1378" s="4">
        <v>657.2</v>
      </c>
      <c r="P1378" s="4">
        <v>692.07463261455246</v>
      </c>
      <c r="Q1378" s="4">
        <v>622.32536738544763</v>
      </c>
      <c r="R1378" s="4">
        <v>11.926605504587156</v>
      </c>
      <c r="S1378" s="4">
        <v>31.651376146788991</v>
      </c>
      <c r="T1378" s="4">
        <v>27.593315141672797</v>
      </c>
      <c r="U1378" s="4">
        <v>26.832008299800016</v>
      </c>
      <c r="V1378" s="4">
        <v>653.27265950144579</v>
      </c>
      <c r="W1378" s="4">
        <v>17.125500106135707</v>
      </c>
      <c r="X1378" s="4">
        <v>14.978937860306091</v>
      </c>
      <c r="Y1378" s="4">
        <v>21.418624597794942</v>
      </c>
      <c r="Z1378" s="4">
        <v>657.2</v>
      </c>
      <c r="AA1378" s="4">
        <v>-13.726181171287749</v>
      </c>
      <c r="AB1378" s="4">
        <v>-9.6478372627144555</v>
      </c>
      <c r="AC1378" s="4">
        <v>-8.1566878171465866</v>
      </c>
      <c r="AD1378" s="4">
        <v>34.306156544312863</v>
      </c>
    </row>
    <row r="1379" spans="1:30" x14ac:dyDescent="0.3">
      <c r="A1379" s="3">
        <v>41883</v>
      </c>
      <c r="B1379" s="4">
        <v>627</v>
      </c>
      <c r="C1379" s="4">
        <v>628</v>
      </c>
      <c r="D1379" s="4">
        <v>618</v>
      </c>
      <c r="E1379" s="4">
        <v>620</v>
      </c>
      <c r="F1379" s="4">
        <v>745550</v>
      </c>
      <c r="G1379" s="4"/>
      <c r="H1379" s="4">
        <v>46347217600</v>
      </c>
      <c r="I1379" s="4"/>
      <c r="J1379" s="4">
        <v>-7</v>
      </c>
      <c r="K1379" s="4">
        <v>-1.1164274322169059</v>
      </c>
      <c r="L1379" s="4">
        <v>787794</v>
      </c>
      <c r="M1379" s="4">
        <v>96188</v>
      </c>
      <c r="N1379" s="4">
        <v>-5.1915284043122627</v>
      </c>
      <c r="O1379" s="4">
        <v>653.95000000000005</v>
      </c>
      <c r="P1379" s="4">
        <v>689.95263879217748</v>
      </c>
      <c r="Q1379" s="4">
        <v>617.94736120782261</v>
      </c>
      <c r="R1379" s="4">
        <v>9.4786729857819907</v>
      </c>
      <c r="S1379" s="4">
        <v>35.071090047393369</v>
      </c>
      <c r="T1379" s="4">
        <v>29.715655567204713</v>
      </c>
      <c r="U1379" s="4">
        <v>27.887383810579216</v>
      </c>
      <c r="V1379" s="4">
        <v>650.10383478702238</v>
      </c>
      <c r="W1379" s="4">
        <v>13.126401780158849</v>
      </c>
      <c r="X1379" s="4">
        <v>14.361425833590344</v>
      </c>
      <c r="Y1379" s="4">
        <v>10.656353673295857</v>
      </c>
      <c r="Z1379" s="4">
        <v>653.95000000000005</v>
      </c>
      <c r="AA1379" s="4">
        <v>-14.679253785601531</v>
      </c>
      <c r="AB1379" s="4">
        <v>-10.1270197887037</v>
      </c>
      <c r="AC1379" s="4">
        <v>-9.1044679937956623</v>
      </c>
      <c r="AD1379" s="4">
        <v>32.262634104305178</v>
      </c>
    </row>
    <row r="1380" spans="1:30" x14ac:dyDescent="0.3">
      <c r="A1380" s="3">
        <v>41884</v>
      </c>
      <c r="B1380" s="4">
        <v>620</v>
      </c>
      <c r="C1380" s="4">
        <v>633</v>
      </c>
      <c r="D1380" s="4">
        <v>618</v>
      </c>
      <c r="E1380" s="4">
        <v>628</v>
      </c>
      <c r="F1380" s="4">
        <v>1001174</v>
      </c>
      <c r="G1380" s="4"/>
      <c r="H1380" s="4">
        <v>62675963000</v>
      </c>
      <c r="I1380" s="4"/>
      <c r="J1380" s="4">
        <v>7</v>
      </c>
      <c r="K1380" s="4">
        <v>1.1272141706924315</v>
      </c>
      <c r="L1380" s="4">
        <v>779984</v>
      </c>
      <c r="M1380" s="4">
        <v>-7810</v>
      </c>
      <c r="N1380" s="4">
        <v>-3.5552484066651275</v>
      </c>
      <c r="O1380" s="4">
        <v>651.15</v>
      </c>
      <c r="P1380" s="4">
        <v>686.06289160181382</v>
      </c>
      <c r="Q1380" s="4">
        <v>616.23710839818614</v>
      </c>
      <c r="R1380" s="4">
        <v>8.8372093023255811</v>
      </c>
      <c r="S1380" s="4">
        <v>34.418604651162795</v>
      </c>
      <c r="T1380" s="4">
        <v>31.825187187397898</v>
      </c>
      <c r="U1380" s="4">
        <v>28.761303270836436</v>
      </c>
      <c r="V1380" s="4">
        <v>647.99870766444883</v>
      </c>
      <c r="W1380" s="4">
        <v>18.851944621116001</v>
      </c>
      <c r="X1380" s="4">
        <v>15.85826542943223</v>
      </c>
      <c r="Y1380" s="4">
        <v>24.83930300448354</v>
      </c>
      <c r="Z1380" s="4">
        <v>651.15</v>
      </c>
      <c r="AA1380" s="4">
        <v>-14.620501517208027</v>
      </c>
      <c r="AB1380" s="4">
        <v>-10.554970429513636</v>
      </c>
      <c r="AC1380" s="4">
        <v>-8.1310621753887808</v>
      </c>
      <c r="AD1380" s="4">
        <v>36.259323595416902</v>
      </c>
    </row>
    <row r="1381" spans="1:30" x14ac:dyDescent="0.3">
      <c r="A1381" s="3">
        <v>41885</v>
      </c>
      <c r="B1381" s="4">
        <v>626</v>
      </c>
      <c r="C1381" s="4">
        <v>626</v>
      </c>
      <c r="D1381" s="4">
        <v>603</v>
      </c>
      <c r="E1381" s="4">
        <v>605</v>
      </c>
      <c r="F1381" s="4">
        <v>1220966</v>
      </c>
      <c r="G1381" s="4"/>
      <c r="H1381" s="4">
        <v>74891258800</v>
      </c>
      <c r="I1381" s="4"/>
      <c r="J1381" s="4">
        <v>-21</v>
      </c>
      <c r="K1381" s="4">
        <v>-3.3546325878594248</v>
      </c>
      <c r="L1381" s="4">
        <v>815656</v>
      </c>
      <c r="M1381" s="4">
        <v>35672</v>
      </c>
      <c r="N1381" s="4">
        <v>-6.5564908487141933</v>
      </c>
      <c r="O1381" s="4">
        <v>647.45000000000005</v>
      </c>
      <c r="P1381" s="4">
        <v>685.33126185860237</v>
      </c>
      <c r="Q1381" s="4">
        <v>609.56873814139772</v>
      </c>
      <c r="R1381" s="4">
        <v>8.1545064377682408</v>
      </c>
      <c r="S1381" s="4">
        <v>36.909871244635191</v>
      </c>
      <c r="T1381" s="4">
        <v>34.06525015473359</v>
      </c>
      <c r="U1381" s="4">
        <v>29.751966202675838</v>
      </c>
      <c r="V1381" s="4">
        <v>643.90359264878703</v>
      </c>
      <c r="W1381" s="4">
        <v>13.956851969632888</v>
      </c>
      <c r="X1381" s="4">
        <v>15.224460942832449</v>
      </c>
      <c r="Y1381" s="4">
        <v>11.421634023233768</v>
      </c>
      <c r="Z1381" s="4">
        <v>647.45000000000005</v>
      </c>
      <c r="AA1381" s="4">
        <v>-16.242612970549771</v>
      </c>
      <c r="AB1381" s="4">
        <v>-11.096650671517077</v>
      </c>
      <c r="AC1381" s="4">
        <v>-10.291924598065389</v>
      </c>
      <c r="AD1381" s="4">
        <v>30.76576172258962</v>
      </c>
    </row>
    <row r="1382" spans="1:30" x14ac:dyDescent="0.3">
      <c r="A1382" s="3">
        <v>41886</v>
      </c>
      <c r="B1382" s="4">
        <v>605</v>
      </c>
      <c r="C1382" s="4">
        <v>609</v>
      </c>
      <c r="D1382" s="4">
        <v>594</v>
      </c>
      <c r="E1382" s="4">
        <v>594</v>
      </c>
      <c r="F1382" s="4">
        <v>1017648</v>
      </c>
      <c r="G1382" s="4"/>
      <c r="H1382" s="4">
        <v>61345898800</v>
      </c>
      <c r="I1382" s="4"/>
      <c r="J1382" s="4">
        <v>-19</v>
      </c>
      <c r="K1382" s="4">
        <v>-3.0995106035889073</v>
      </c>
      <c r="L1382" s="4">
        <v>769748</v>
      </c>
      <c r="M1382" s="4">
        <v>-45908</v>
      </c>
      <c r="N1382" s="4">
        <v>-7.6564321803342397</v>
      </c>
      <c r="O1382" s="4">
        <v>643.25</v>
      </c>
      <c r="P1382" s="4">
        <v>685.0728406495781</v>
      </c>
      <c r="Q1382" s="4">
        <v>601.4271593504219</v>
      </c>
      <c r="R1382" s="4">
        <v>7.1428571428571423</v>
      </c>
      <c r="S1382" s="4">
        <v>39.495798319327733</v>
      </c>
      <c r="T1382" s="4">
        <v>36.646621849008511</v>
      </c>
      <c r="U1382" s="4">
        <v>30.568934249859712</v>
      </c>
      <c r="V1382" s="4">
        <v>639.15086953937873</v>
      </c>
      <c r="W1382" s="4">
        <v>9.3045679797552587</v>
      </c>
      <c r="X1382" s="4">
        <v>13.251163288473386</v>
      </c>
      <c r="Y1382" s="4">
        <v>1.4113773623190049</v>
      </c>
      <c r="Z1382" s="4">
        <v>643.25</v>
      </c>
      <c r="AA1382" s="4">
        <v>-18.205889887321177</v>
      </c>
      <c r="AB1382" s="4">
        <v>-11.77372107302223</v>
      </c>
      <c r="AC1382" s="4">
        <v>-12.864337628597895</v>
      </c>
      <c r="AD1382" s="4">
        <v>28.58544062676394</v>
      </c>
    </row>
    <row r="1383" spans="1:30" x14ac:dyDescent="0.3">
      <c r="A1383" s="3">
        <v>41887</v>
      </c>
      <c r="B1383" s="4">
        <v>595</v>
      </c>
      <c r="C1383" s="4">
        <v>597</v>
      </c>
      <c r="D1383" s="4">
        <v>584</v>
      </c>
      <c r="E1383" s="4">
        <v>585</v>
      </c>
      <c r="F1383" s="4">
        <v>1014828</v>
      </c>
      <c r="G1383" s="4"/>
      <c r="H1383" s="4">
        <v>59836486200</v>
      </c>
      <c r="I1383" s="4"/>
      <c r="J1383" s="4">
        <v>-17</v>
      </c>
      <c r="K1383" s="4">
        <v>-2.823920265780731</v>
      </c>
      <c r="L1383" s="4">
        <v>892938</v>
      </c>
      <c r="M1383" s="4">
        <v>123190</v>
      </c>
      <c r="N1383" s="4">
        <v>-8.4148727984344411</v>
      </c>
      <c r="O1383" s="4">
        <v>638.75</v>
      </c>
      <c r="P1383" s="4">
        <v>685.06576405501698</v>
      </c>
      <c r="Q1383" s="4">
        <v>592.43423594498302</v>
      </c>
      <c r="R1383" s="4">
        <v>7.083333333333333</v>
      </c>
      <c r="S1383" s="4">
        <v>40</v>
      </c>
      <c r="T1383" s="4">
        <v>39.005833433883815</v>
      </c>
      <c r="U1383" s="4">
        <v>31.218237011994333</v>
      </c>
      <c r="V1383" s="4">
        <v>633.99364386896173</v>
      </c>
      <c r="W1383" s="4">
        <v>6.7080958248873443</v>
      </c>
      <c r="X1383" s="4">
        <v>11.070140800611371</v>
      </c>
      <c r="Y1383" s="4">
        <v>-2.0159941265607095</v>
      </c>
      <c r="Z1383" s="4">
        <v>638.75</v>
      </c>
      <c r="AA1383" s="4">
        <v>-20.254543997186943</v>
      </c>
      <c r="AB1383" s="4">
        <v>-12.581418494371251</v>
      </c>
      <c r="AC1383" s="4">
        <v>-15.346251005631384</v>
      </c>
      <c r="AD1383" s="4">
        <v>26.941090934195088</v>
      </c>
    </row>
    <row r="1384" spans="1:30" x14ac:dyDescent="0.3">
      <c r="A1384" s="3">
        <v>41891</v>
      </c>
      <c r="B1384" s="4">
        <v>590</v>
      </c>
      <c r="C1384" s="4">
        <v>595</v>
      </c>
      <c r="D1384" s="4">
        <v>584</v>
      </c>
      <c r="E1384" s="4">
        <v>585</v>
      </c>
      <c r="F1384" s="4">
        <v>598668</v>
      </c>
      <c r="G1384" s="4"/>
      <c r="H1384" s="4">
        <v>35286950000</v>
      </c>
      <c r="I1384" s="4"/>
      <c r="J1384" s="4">
        <v>-4</v>
      </c>
      <c r="K1384" s="4">
        <v>-0.6791171477079796</v>
      </c>
      <c r="L1384" s="4">
        <v>853196</v>
      </c>
      <c r="M1384" s="4">
        <v>-39742</v>
      </c>
      <c r="N1384" s="4">
        <v>-7.7941524154779795</v>
      </c>
      <c r="O1384" s="4">
        <v>634.45000000000005</v>
      </c>
      <c r="P1384" s="4">
        <v>683.85637610673348</v>
      </c>
      <c r="Q1384" s="4">
        <v>585.04362389326661</v>
      </c>
      <c r="R1384" s="4">
        <v>6.9958847736625511</v>
      </c>
      <c r="S1384" s="4">
        <v>39.506172839506171</v>
      </c>
      <c r="T1384" s="4">
        <v>41.021408655122755</v>
      </c>
      <c r="U1384" s="4">
        <v>31.770372448700765</v>
      </c>
      <c r="V1384" s="4">
        <v>629.32758254810824</v>
      </c>
      <c r="W1384" s="4">
        <v>4.9848843960787423</v>
      </c>
      <c r="X1384" s="4">
        <v>9.0417219991004956</v>
      </c>
      <c r="Y1384" s="4">
        <v>-3.1287908099647641</v>
      </c>
      <c r="Z1384" s="4">
        <v>634.45000000000005</v>
      </c>
      <c r="AA1384" s="4">
        <v>-21.628793866771957</v>
      </c>
      <c r="AB1384" s="4">
        <v>-13.443073291742746</v>
      </c>
      <c r="AC1384" s="4">
        <v>-16.371441150058423</v>
      </c>
      <c r="AD1384" s="4">
        <v>26.941090934195085</v>
      </c>
    </row>
    <row r="1385" spans="1:30" x14ac:dyDescent="0.3">
      <c r="A1385" s="3">
        <v>41892</v>
      </c>
      <c r="B1385" s="4">
        <v>583</v>
      </c>
      <c r="C1385" s="4">
        <v>595</v>
      </c>
      <c r="D1385" s="4">
        <v>570</v>
      </c>
      <c r="E1385" s="4">
        <v>590</v>
      </c>
      <c r="F1385" s="4">
        <v>1182528</v>
      </c>
      <c r="G1385" s="4"/>
      <c r="H1385" s="4">
        <v>69207246600</v>
      </c>
      <c r="I1385" s="4"/>
      <c r="J1385" s="4">
        <v>1</v>
      </c>
      <c r="K1385" s="4">
        <v>0.1697792869269949</v>
      </c>
      <c r="L1385" s="4">
        <v>826120</v>
      </c>
      <c r="M1385" s="4">
        <v>-27076</v>
      </c>
      <c r="N1385" s="4">
        <v>-6.4383127180463084</v>
      </c>
      <c r="O1385" s="4">
        <v>630.6</v>
      </c>
      <c r="P1385" s="4">
        <v>681.24543414761104</v>
      </c>
      <c r="Q1385" s="4">
        <v>579.95456585238901</v>
      </c>
      <c r="R1385" s="4">
        <v>6.5134099616858236</v>
      </c>
      <c r="S1385" s="4">
        <v>39.846743295019152</v>
      </c>
      <c r="T1385" s="4">
        <v>42.711688072674903</v>
      </c>
      <c r="U1385" s="4">
        <v>32.308769022266546</v>
      </c>
      <c r="V1385" s="4">
        <v>625.58209849590742</v>
      </c>
      <c r="W1385" s="4">
        <v>12.84706578786202</v>
      </c>
      <c r="X1385" s="4">
        <v>10.310169928687671</v>
      </c>
      <c r="Y1385" s="4">
        <v>17.920857506210716</v>
      </c>
      <c r="Z1385" s="4">
        <v>630.6</v>
      </c>
      <c r="AA1385" s="4">
        <v>-22.060142979788225</v>
      </c>
      <c r="AB1385" s="4">
        <v>-14.263746595366126</v>
      </c>
      <c r="AC1385" s="4">
        <v>-15.592792768844198</v>
      </c>
      <c r="AD1385" s="4">
        <v>29.439653781408708</v>
      </c>
    </row>
    <row r="1386" spans="1:30" x14ac:dyDescent="0.3">
      <c r="A1386" s="3">
        <v>41893</v>
      </c>
      <c r="B1386" s="4">
        <v>587</v>
      </c>
      <c r="C1386" s="4">
        <v>591</v>
      </c>
      <c r="D1386" s="4">
        <v>579</v>
      </c>
      <c r="E1386" s="4">
        <v>585</v>
      </c>
      <c r="F1386" s="4">
        <v>767228</v>
      </c>
      <c r="G1386" s="4"/>
      <c r="H1386" s="4">
        <v>44886737400</v>
      </c>
      <c r="I1386" s="4"/>
      <c r="J1386" s="4">
        <v>0</v>
      </c>
      <c r="K1386" s="4">
        <v>0</v>
      </c>
      <c r="L1386" s="4">
        <v>824582</v>
      </c>
      <c r="M1386" s="4">
        <v>-1538</v>
      </c>
      <c r="N1386" s="4">
        <v>-6.6613482249700828</v>
      </c>
      <c r="O1386" s="4">
        <v>626.75</v>
      </c>
      <c r="P1386" s="4">
        <v>678.94530630238705</v>
      </c>
      <c r="Q1386" s="4">
        <v>574.55469369761295</v>
      </c>
      <c r="R1386" s="4">
        <v>5.363984674329501</v>
      </c>
      <c r="S1386" s="4">
        <v>38.314176245210724</v>
      </c>
      <c r="T1386" s="4">
        <v>44.64151263407841</v>
      </c>
      <c r="U1386" s="4">
        <v>32.953993193806511</v>
      </c>
      <c r="V1386" s="4">
        <v>621.7171367343924</v>
      </c>
      <c r="W1386" s="4">
        <v>16.501218461749286</v>
      </c>
      <c r="X1386" s="4">
        <v>12.373852773041543</v>
      </c>
      <c r="Y1386" s="4">
        <v>24.755949839164767</v>
      </c>
      <c r="Z1386" s="4">
        <v>626.75</v>
      </c>
      <c r="AA1386" s="4">
        <v>-22.545557322125546</v>
      </c>
      <c r="AB1386" s="4">
        <v>-15.052490474105118</v>
      </c>
      <c r="AC1386" s="4">
        <v>-14.986133696040856</v>
      </c>
      <c r="AD1386" s="4">
        <v>28.416674717437584</v>
      </c>
    </row>
    <row r="1387" spans="1:30" x14ac:dyDescent="0.3">
      <c r="A1387" s="3">
        <v>41894</v>
      </c>
      <c r="B1387" s="4">
        <v>587</v>
      </c>
      <c r="C1387" s="4">
        <v>593</v>
      </c>
      <c r="D1387" s="4">
        <v>585</v>
      </c>
      <c r="E1387" s="4">
        <v>591</v>
      </c>
      <c r="F1387" s="4">
        <v>582274</v>
      </c>
      <c r="G1387" s="4"/>
      <c r="H1387" s="4">
        <v>34296895000</v>
      </c>
      <c r="I1387" s="4"/>
      <c r="J1387" s="4">
        <v>6</v>
      </c>
      <c r="K1387" s="4">
        <v>1.0256410256410255</v>
      </c>
      <c r="L1387" s="4">
        <v>786330</v>
      </c>
      <c r="M1387" s="4">
        <v>-38252</v>
      </c>
      <c r="N1387" s="4">
        <v>-5.2353082658542416</v>
      </c>
      <c r="O1387" s="4">
        <v>623.65</v>
      </c>
      <c r="P1387" s="4">
        <v>676.6000708214824</v>
      </c>
      <c r="Q1387" s="4">
        <v>570.69992917851755</v>
      </c>
      <c r="R1387" s="4">
        <v>6.2015503875968996</v>
      </c>
      <c r="S1387" s="4">
        <v>35.271317829457359</v>
      </c>
      <c r="T1387" s="4">
        <v>46.257296642385782</v>
      </c>
      <c r="U1387" s="4">
        <v>33.599186785261779</v>
      </c>
      <c r="V1387" s="4">
        <v>618.79169514064074</v>
      </c>
      <c r="W1387" s="4">
        <v>22.11192341894397</v>
      </c>
      <c r="X1387" s="4">
        <v>15.619876321675685</v>
      </c>
      <c r="Y1387" s="4">
        <v>35.096017613480541</v>
      </c>
      <c r="Z1387" s="4">
        <v>623.65</v>
      </c>
      <c r="AA1387" s="4">
        <v>-22.190305797493806</v>
      </c>
      <c r="AB1387" s="4">
        <v>-15.732282409665945</v>
      </c>
      <c r="AC1387" s="4">
        <v>-12.916046775655722</v>
      </c>
      <c r="AD1387" s="4">
        <v>31.426544605336098</v>
      </c>
    </row>
    <row r="1388" spans="1:30" x14ac:dyDescent="0.3">
      <c r="A1388" s="3">
        <v>41897</v>
      </c>
      <c r="B1388" s="4">
        <v>600</v>
      </c>
      <c r="C1388" s="4">
        <v>605</v>
      </c>
      <c r="D1388" s="4">
        <v>589</v>
      </c>
      <c r="E1388" s="4">
        <v>598</v>
      </c>
      <c r="F1388" s="4">
        <v>1115106</v>
      </c>
      <c r="G1388" s="4"/>
      <c r="H1388" s="4">
        <v>66473198600</v>
      </c>
      <c r="I1388" s="4"/>
      <c r="J1388" s="4">
        <v>9</v>
      </c>
      <c r="K1388" s="4">
        <v>1.5280135823429541</v>
      </c>
      <c r="L1388" s="4">
        <v>855840</v>
      </c>
      <c r="M1388" s="4">
        <v>69510</v>
      </c>
      <c r="N1388" s="4">
        <v>-3.5872632003224507</v>
      </c>
      <c r="O1388" s="4">
        <v>620.25</v>
      </c>
      <c r="P1388" s="4">
        <v>670.55258442664751</v>
      </c>
      <c r="Q1388" s="4">
        <v>569.94741557335249</v>
      </c>
      <c r="R1388" s="4">
        <v>9.1954022988505724</v>
      </c>
      <c r="S1388" s="4">
        <v>34.865900383141756</v>
      </c>
      <c r="T1388" s="4">
        <v>48.170340120646657</v>
      </c>
      <c r="U1388" s="4">
        <v>34.641801239624009</v>
      </c>
      <c r="V1388" s="4">
        <v>616.81153369867491</v>
      </c>
      <c r="W1388" s="4">
        <v>29.556097094110793</v>
      </c>
      <c r="X1388" s="4">
        <v>20.265283245820722</v>
      </c>
      <c r="Y1388" s="4">
        <v>48.137724790690932</v>
      </c>
      <c r="Z1388" s="4">
        <v>620.25</v>
      </c>
      <c r="AA1388" s="4">
        <v>-21.100689294748122</v>
      </c>
      <c r="AB1388" s="4">
        <v>-16.243559255864248</v>
      </c>
      <c r="AC1388" s="4">
        <v>-9.7142600777677472</v>
      </c>
      <c r="AD1388" s="4">
        <v>34.793592626586658</v>
      </c>
    </row>
    <row r="1389" spans="1:30" x14ac:dyDescent="0.3">
      <c r="A1389" s="3">
        <v>41898</v>
      </c>
      <c r="B1389" s="4">
        <v>600</v>
      </c>
      <c r="C1389" s="4">
        <v>604</v>
      </c>
      <c r="D1389" s="4">
        <v>590</v>
      </c>
      <c r="E1389" s="4">
        <v>598</v>
      </c>
      <c r="F1389" s="4">
        <v>935218</v>
      </c>
      <c r="G1389" s="4"/>
      <c r="H1389" s="4">
        <v>55906276800</v>
      </c>
      <c r="I1389" s="4"/>
      <c r="J1389" s="4">
        <v>2</v>
      </c>
      <c r="K1389" s="4">
        <v>0.33557046979865773</v>
      </c>
      <c r="L1389" s="4">
        <v>831824</v>
      </c>
      <c r="M1389" s="4">
        <v>-24016</v>
      </c>
      <c r="N1389" s="4">
        <v>-3.1814134218408445</v>
      </c>
      <c r="O1389" s="4">
        <v>617.65</v>
      </c>
      <c r="P1389" s="4">
        <v>666.89743648150625</v>
      </c>
      <c r="Q1389" s="4">
        <v>568.40256351849371</v>
      </c>
      <c r="R1389" s="4">
        <v>8.9147286821705425</v>
      </c>
      <c r="S1389" s="4">
        <v>34.108527131782942</v>
      </c>
      <c r="T1389" s="4">
        <v>50.081318896032215</v>
      </c>
      <c r="U1389" s="4">
        <v>35.958706380058558</v>
      </c>
      <c r="V1389" s="4">
        <v>615.0199590607059</v>
      </c>
      <c r="W1389" s="4">
        <v>36.370731396073865</v>
      </c>
      <c r="X1389" s="4">
        <v>25.633765962571772</v>
      </c>
      <c r="Y1389" s="4">
        <v>57.84466226307805</v>
      </c>
      <c r="Z1389" s="4">
        <v>617.65</v>
      </c>
      <c r="AA1389" s="4">
        <v>-20.006537455904663</v>
      </c>
      <c r="AB1389" s="4">
        <v>-16.601938132058574</v>
      </c>
      <c r="AC1389" s="4">
        <v>-6.8091986476921775</v>
      </c>
      <c r="AD1389" s="4">
        <v>34.793592626586658</v>
      </c>
    </row>
    <row r="1390" spans="1:30" x14ac:dyDescent="0.3">
      <c r="A1390" s="3">
        <v>41899</v>
      </c>
      <c r="B1390" s="4">
        <v>602</v>
      </c>
      <c r="C1390" s="4">
        <v>605</v>
      </c>
      <c r="D1390" s="4">
        <v>592</v>
      </c>
      <c r="E1390" s="4">
        <v>598</v>
      </c>
      <c r="F1390" s="4">
        <v>842934</v>
      </c>
      <c r="G1390" s="4"/>
      <c r="H1390" s="4">
        <v>50329151200</v>
      </c>
      <c r="I1390" s="4"/>
      <c r="J1390" s="4">
        <v>1</v>
      </c>
      <c r="K1390" s="4">
        <v>0.16750418760469013</v>
      </c>
      <c r="L1390" s="4">
        <v>862418</v>
      </c>
      <c r="M1390" s="4">
        <v>30594</v>
      </c>
      <c r="N1390" s="4">
        <v>-2.7405058144262866</v>
      </c>
      <c r="O1390" s="4">
        <v>614.85</v>
      </c>
      <c r="P1390" s="4">
        <v>661.82776069588681</v>
      </c>
      <c r="Q1390" s="4">
        <v>567.87223930411324</v>
      </c>
      <c r="R1390" s="4">
        <v>9.1254752851711007</v>
      </c>
      <c r="S1390" s="4">
        <v>33.079847908745244</v>
      </c>
      <c r="T1390" s="4">
        <v>51.603367260185827</v>
      </c>
      <c r="U1390" s="4">
        <v>37.147128845076764</v>
      </c>
      <c r="V1390" s="4">
        <v>613.39901057873385</v>
      </c>
      <c r="W1390" s="4">
        <v>48.178778195673175</v>
      </c>
      <c r="X1390" s="4">
        <v>33.14877004027224</v>
      </c>
      <c r="Y1390" s="4">
        <v>78.238794506475045</v>
      </c>
      <c r="Z1390" s="4">
        <v>614.85</v>
      </c>
      <c r="AA1390" s="4">
        <v>-18.921301257882988</v>
      </c>
      <c r="AB1390" s="4">
        <v>-16.822829858327566</v>
      </c>
      <c r="AC1390" s="4">
        <v>-4.1969427991108432</v>
      </c>
      <c r="AD1390" s="4">
        <v>34.793592626586658</v>
      </c>
    </row>
    <row r="1391" spans="1:30" x14ac:dyDescent="0.3">
      <c r="A1391" s="3">
        <v>41900</v>
      </c>
      <c r="B1391" s="4">
        <v>597</v>
      </c>
      <c r="C1391" s="4">
        <v>597</v>
      </c>
      <c r="D1391" s="4">
        <v>591</v>
      </c>
      <c r="E1391" s="4">
        <v>592</v>
      </c>
      <c r="F1391" s="4">
        <v>522916</v>
      </c>
      <c r="G1391" s="4"/>
      <c r="H1391" s="4">
        <v>31011945600</v>
      </c>
      <c r="I1391" s="4"/>
      <c r="J1391" s="4">
        <v>-5</v>
      </c>
      <c r="K1391" s="4">
        <v>-0.83752093802345051</v>
      </c>
      <c r="L1391" s="4">
        <v>861956</v>
      </c>
      <c r="M1391" s="4">
        <v>-462</v>
      </c>
      <c r="N1391" s="4">
        <v>-3.2916768765825335</v>
      </c>
      <c r="O1391" s="4">
        <v>612.15</v>
      </c>
      <c r="P1391" s="4">
        <v>657.84584226163247</v>
      </c>
      <c r="Q1391" s="4">
        <v>566.45415773836748</v>
      </c>
      <c r="R1391" s="4">
        <v>9.3023255813953494</v>
      </c>
      <c r="S1391" s="4">
        <v>32.558139534883722</v>
      </c>
      <c r="T1391" s="4">
        <v>53.623569280387855</v>
      </c>
      <c r="U1391" s="4">
        <v>38.323599433312062</v>
      </c>
      <c r="V1391" s="4">
        <v>611.3610095712354</v>
      </c>
      <c r="W1391" s="4">
        <v>53.071566416163073</v>
      </c>
      <c r="X1391" s="4">
        <v>39.789702165569189</v>
      </c>
      <c r="Y1391" s="4">
        <v>79.635294917350834</v>
      </c>
      <c r="Z1391" s="4">
        <v>612.15</v>
      </c>
      <c r="AA1391" s="4">
        <v>-18.334050091252038</v>
      </c>
      <c r="AB1391" s="4">
        <v>-16.966755594796563</v>
      </c>
      <c r="AC1391" s="4">
        <v>-2.7345889929109504</v>
      </c>
      <c r="AD1391" s="4">
        <v>33.165560351782538</v>
      </c>
    </row>
    <row r="1392" spans="1:30" x14ac:dyDescent="0.3">
      <c r="A1392" s="3">
        <v>41901</v>
      </c>
      <c r="B1392" s="4">
        <v>588</v>
      </c>
      <c r="C1392" s="4">
        <v>588</v>
      </c>
      <c r="D1392" s="4">
        <v>573</v>
      </c>
      <c r="E1392" s="4">
        <v>576</v>
      </c>
      <c r="F1392" s="4">
        <v>799928</v>
      </c>
      <c r="G1392" s="4"/>
      <c r="H1392" s="4">
        <v>46348589200</v>
      </c>
      <c r="I1392" s="4"/>
      <c r="J1392" s="4">
        <v>-17</v>
      </c>
      <c r="K1392" s="4">
        <v>-2.8667790893760539</v>
      </c>
      <c r="L1392" s="4">
        <v>925664</v>
      </c>
      <c r="M1392" s="4">
        <v>63708</v>
      </c>
      <c r="N1392" s="4">
        <v>-5.3565560302333264</v>
      </c>
      <c r="O1392" s="4">
        <v>608.6</v>
      </c>
      <c r="P1392" s="4">
        <v>653.94490048506009</v>
      </c>
      <c r="Q1392" s="4">
        <v>563.25509951493996</v>
      </c>
      <c r="R1392" s="4">
        <v>8.8560885608856079</v>
      </c>
      <c r="S1392" s="4">
        <v>37.269372693726929</v>
      </c>
      <c r="T1392" s="4">
        <v>56.078569280387853</v>
      </c>
      <c r="U1392" s="4">
        <v>39.141377211089839</v>
      </c>
      <c r="V1392" s="4">
        <v>607.99329437397489</v>
      </c>
      <c r="W1392" s="4">
        <v>41.095329991727759</v>
      </c>
      <c r="X1392" s="4">
        <v>40.224911440955374</v>
      </c>
      <c r="Y1392" s="4">
        <v>42.836167093272522</v>
      </c>
      <c r="Z1392" s="4">
        <v>608.6</v>
      </c>
      <c r="AA1392" s="4">
        <v>-18.941371255957165</v>
      </c>
      <c r="AB1392" s="4">
        <v>-17.154814229192812</v>
      </c>
      <c r="AC1392" s="4">
        <v>-3.5731140535287054</v>
      </c>
      <c r="AD1392" s="4">
        <v>29.315197274757214</v>
      </c>
    </row>
    <row r="1393" spans="1:30" x14ac:dyDescent="0.3">
      <c r="A1393" s="3">
        <v>41904</v>
      </c>
      <c r="B1393" s="4">
        <v>571</v>
      </c>
      <c r="C1393" s="4">
        <v>572</v>
      </c>
      <c r="D1393" s="4">
        <v>556</v>
      </c>
      <c r="E1393" s="4">
        <v>556</v>
      </c>
      <c r="F1393" s="4">
        <v>1086128</v>
      </c>
      <c r="G1393" s="4"/>
      <c r="H1393" s="4">
        <v>60884728600</v>
      </c>
      <c r="I1393" s="4"/>
      <c r="J1393" s="4">
        <v>-23</v>
      </c>
      <c r="K1393" s="4">
        <v>-3.9723661485319512</v>
      </c>
      <c r="L1393" s="4">
        <v>961134</v>
      </c>
      <c r="M1393" s="4">
        <v>35470</v>
      </c>
      <c r="N1393" s="4">
        <v>-7.9851055026892839</v>
      </c>
      <c r="O1393" s="4">
        <v>604.25</v>
      </c>
      <c r="P1393" s="4">
        <v>652.17859271875193</v>
      </c>
      <c r="Q1393" s="4">
        <v>556.32140728124807</v>
      </c>
      <c r="R1393" s="4">
        <v>8.1850533807829162</v>
      </c>
      <c r="S1393" s="4">
        <v>40.92526690391459</v>
      </c>
      <c r="T1393" s="4">
        <v>58.474402613721189</v>
      </c>
      <c r="U1393" s="4">
        <v>40.155869964713027</v>
      </c>
      <c r="V1393" s="4">
        <v>603.04155205264396</v>
      </c>
      <c r="W1393" s="4">
        <v>27.396886661151839</v>
      </c>
      <c r="X1393" s="4">
        <v>35.94890318102086</v>
      </c>
      <c r="Y1393" s="4">
        <v>10.292853621413798</v>
      </c>
      <c r="Z1393" s="4">
        <v>604.25</v>
      </c>
      <c r="AA1393" s="4">
        <v>-20.796778194048557</v>
      </c>
      <c r="AB1393" s="4">
        <v>-17.501667940131455</v>
      </c>
      <c r="AC1393" s="4">
        <v>-6.5902205078342035</v>
      </c>
      <c r="AD1393" s="4">
        <v>25.430511867510436</v>
      </c>
    </row>
    <row r="1394" spans="1:30" x14ac:dyDescent="0.3">
      <c r="A1394" s="3">
        <v>41905</v>
      </c>
      <c r="B1394" s="4">
        <v>554</v>
      </c>
      <c r="C1394" s="4">
        <v>564</v>
      </c>
      <c r="D1394" s="4">
        <v>552</v>
      </c>
      <c r="E1394" s="4">
        <v>560</v>
      </c>
      <c r="F1394" s="4">
        <v>1112420</v>
      </c>
      <c r="G1394" s="4"/>
      <c r="H1394" s="4">
        <v>62142032600</v>
      </c>
      <c r="I1394" s="4"/>
      <c r="J1394" s="4">
        <v>0</v>
      </c>
      <c r="K1394" s="4">
        <v>0</v>
      </c>
      <c r="L1394" s="4">
        <v>934856</v>
      </c>
      <c r="M1394" s="4">
        <v>-26278</v>
      </c>
      <c r="N1394" s="4">
        <v>-6.666666666666667</v>
      </c>
      <c r="O1394" s="4">
        <v>600</v>
      </c>
      <c r="P1394" s="4">
        <v>647.7953972679378</v>
      </c>
      <c r="Q1394" s="4">
        <v>552.2046027320622</v>
      </c>
      <c r="R1394" s="4">
        <v>8.0701754385964897</v>
      </c>
      <c r="S1394" s="4">
        <v>41.05263157894737</v>
      </c>
      <c r="T1394" s="4">
        <v>60.049936275461747</v>
      </c>
      <c r="U1394" s="4">
        <v>41.647874229105355</v>
      </c>
      <c r="V1394" s="4">
        <v>598.94235661905884</v>
      </c>
      <c r="W1394" s="4">
        <v>23.296037648315064</v>
      </c>
      <c r="X1394" s="4">
        <v>31.731281336785596</v>
      </c>
      <c r="Y1394" s="4">
        <v>6.425550271374</v>
      </c>
      <c r="Z1394" s="4">
        <v>600</v>
      </c>
      <c r="AA1394" s="4">
        <v>-21.694355958148094</v>
      </c>
      <c r="AB1394" s="4">
        <v>-17.900971560894941</v>
      </c>
      <c r="AC1394" s="4">
        <v>-7.5867687945063054</v>
      </c>
      <c r="AD1394" s="4">
        <v>27.454372782558238</v>
      </c>
    </row>
    <row r="1395" spans="1:30" x14ac:dyDescent="0.3">
      <c r="A1395" s="3">
        <v>41906</v>
      </c>
      <c r="B1395" s="4">
        <v>558</v>
      </c>
      <c r="C1395" s="4">
        <v>567</v>
      </c>
      <c r="D1395" s="4">
        <v>556</v>
      </c>
      <c r="E1395" s="4">
        <v>562</v>
      </c>
      <c r="F1395" s="4">
        <v>636604</v>
      </c>
      <c r="G1395" s="4"/>
      <c r="H1395" s="4">
        <v>35824153400</v>
      </c>
      <c r="I1395" s="4"/>
      <c r="J1395" s="4">
        <v>4</v>
      </c>
      <c r="K1395" s="4">
        <v>0.71684587813620071</v>
      </c>
      <c r="L1395" s="4">
        <v>942942</v>
      </c>
      <c r="M1395" s="4">
        <v>8086</v>
      </c>
      <c r="N1395" s="4">
        <v>-5.6572100050360996</v>
      </c>
      <c r="O1395" s="4">
        <v>595.70000000000005</v>
      </c>
      <c r="P1395" s="4">
        <v>640.84908636949376</v>
      </c>
      <c r="Q1395" s="4">
        <v>550.55091363050633</v>
      </c>
      <c r="R1395" s="4">
        <v>7.9861111111111107</v>
      </c>
      <c r="S1395" s="4">
        <v>40.624999999999993</v>
      </c>
      <c r="T1395" s="4">
        <v>61.465902662016369</v>
      </c>
      <c r="U1395" s="4">
        <v>43.253981889560833</v>
      </c>
      <c r="V1395" s="4">
        <v>595.42403694105326</v>
      </c>
      <c r="W1395" s="4">
        <v>21.819999941644003</v>
      </c>
      <c r="X1395" s="4">
        <v>28.427520871738398</v>
      </c>
      <c r="Y1395" s="4">
        <v>8.6049580814552158</v>
      </c>
      <c r="Z1395" s="4">
        <v>595.70000000000005</v>
      </c>
      <c r="AA1395" s="4">
        <v>-21.990813112834076</v>
      </c>
      <c r="AB1395" s="4">
        <v>-18.290480280127241</v>
      </c>
      <c r="AC1395" s="4">
        <v>-7.4006656654136691</v>
      </c>
      <c r="AD1395" s="4">
        <v>28.476058540543864</v>
      </c>
    </row>
    <row r="1396" spans="1:30" x14ac:dyDescent="0.3">
      <c r="A1396" s="3">
        <v>41907</v>
      </c>
      <c r="B1396" s="4">
        <v>562</v>
      </c>
      <c r="C1396" s="4">
        <v>564</v>
      </c>
      <c r="D1396" s="4">
        <v>549</v>
      </c>
      <c r="E1396" s="4">
        <v>552</v>
      </c>
      <c r="F1396" s="4">
        <v>1246084</v>
      </c>
      <c r="G1396" s="4"/>
      <c r="H1396" s="4">
        <v>69253560200</v>
      </c>
      <c r="I1396" s="4"/>
      <c r="J1396" s="4">
        <v>-10</v>
      </c>
      <c r="K1396" s="4">
        <v>-1.7793594306049825</v>
      </c>
      <c r="L1396" s="4">
        <v>984964</v>
      </c>
      <c r="M1396" s="4">
        <v>42022</v>
      </c>
      <c r="N1396" s="4">
        <v>-6.6700481866599102</v>
      </c>
      <c r="O1396" s="4">
        <v>591.45000000000005</v>
      </c>
      <c r="P1396" s="4">
        <v>636.24944196081026</v>
      </c>
      <c r="Q1396" s="4">
        <v>546.65055803918983</v>
      </c>
      <c r="R1396" s="4">
        <v>7.9310344827586201</v>
      </c>
      <c r="S1396" s="4">
        <v>40.689655172413794</v>
      </c>
      <c r="T1396" s="4">
        <v>62.967227108739415</v>
      </c>
      <c r="U1396" s="4">
        <v>44.376363548805429</v>
      </c>
      <c r="V1396" s="4">
        <v>591.28841437523863</v>
      </c>
      <c r="W1396" s="4">
        <v>16.332380913476953</v>
      </c>
      <c r="X1396" s="4">
        <v>24.395807552317915</v>
      </c>
      <c r="Y1396" s="4">
        <v>0.20552763579502908</v>
      </c>
      <c r="Z1396" s="4">
        <v>591.45000000000005</v>
      </c>
      <c r="AA1396" s="4">
        <v>-22.770193355248011</v>
      </c>
      <c r="AB1396" s="4">
        <v>-18.717119620614934</v>
      </c>
      <c r="AC1396" s="4">
        <v>-8.1061474692661548</v>
      </c>
      <c r="AD1396" s="4">
        <v>26.510986876043425</v>
      </c>
    </row>
    <row r="1397" spans="1:30" x14ac:dyDescent="0.3">
      <c r="A1397" s="3">
        <v>41908</v>
      </c>
      <c r="B1397" s="4">
        <v>549</v>
      </c>
      <c r="C1397" s="4">
        <v>566</v>
      </c>
      <c r="D1397" s="4">
        <v>548</v>
      </c>
      <c r="E1397" s="4">
        <v>562</v>
      </c>
      <c r="F1397" s="4">
        <v>1217898</v>
      </c>
      <c r="G1397" s="4"/>
      <c r="H1397" s="4">
        <v>68114996400</v>
      </c>
      <c r="I1397" s="4"/>
      <c r="J1397" s="4">
        <v>7</v>
      </c>
      <c r="K1397" s="4">
        <v>1.2612612612612613</v>
      </c>
      <c r="L1397" s="4">
        <v>843756</v>
      </c>
      <c r="M1397" s="4">
        <v>-141208</v>
      </c>
      <c r="N1397" s="4">
        <v>-4.4623884402889926</v>
      </c>
      <c r="O1397" s="4">
        <v>588.25</v>
      </c>
      <c r="P1397" s="4">
        <v>631.84759167660525</v>
      </c>
      <c r="Q1397" s="4">
        <v>544.65240832339475</v>
      </c>
      <c r="R1397" s="4">
        <v>8.7108013937282234</v>
      </c>
      <c r="S1397" s="4">
        <v>35.540069686411144</v>
      </c>
      <c r="T1397" s="4">
        <v>63.59872317173155</v>
      </c>
      <c r="U1397" s="4">
        <v>45.206627709333759</v>
      </c>
      <c r="V1397" s="4">
        <v>588.49904157759681</v>
      </c>
      <c r="W1397" s="4">
        <v>19.075388445241945</v>
      </c>
      <c r="X1397" s="4">
        <v>22.622334516625926</v>
      </c>
      <c r="Y1397" s="4">
        <v>11.981496302473985</v>
      </c>
      <c r="Z1397" s="4">
        <v>588.25</v>
      </c>
      <c r="AA1397" s="4">
        <v>-22.323608720612242</v>
      </c>
      <c r="AB1397" s="4">
        <v>-19.060594772995632</v>
      </c>
      <c r="AC1397" s="4">
        <v>-6.52602789523322</v>
      </c>
      <c r="AD1397" s="4">
        <v>31.48770909302689</v>
      </c>
    </row>
    <row r="1398" spans="1:30" x14ac:dyDescent="0.3">
      <c r="A1398" s="3">
        <v>41911</v>
      </c>
      <c r="B1398" s="4">
        <v>559</v>
      </c>
      <c r="C1398" s="4">
        <v>563</v>
      </c>
      <c r="D1398" s="4">
        <v>537</v>
      </c>
      <c r="E1398" s="4">
        <v>542</v>
      </c>
      <c r="F1398" s="4">
        <v>1148582</v>
      </c>
      <c r="G1398" s="4"/>
      <c r="H1398" s="4">
        <v>62845963200</v>
      </c>
      <c r="I1398" s="4"/>
      <c r="J1398" s="4">
        <v>-17</v>
      </c>
      <c r="K1398" s="4">
        <v>-3.0411449016100178</v>
      </c>
      <c r="L1398" s="4">
        <v>865600</v>
      </c>
      <c r="M1398" s="4">
        <v>21844</v>
      </c>
      <c r="N1398" s="4">
        <v>-7.1838342323829174</v>
      </c>
      <c r="O1398" s="4">
        <v>583.95000000000005</v>
      </c>
      <c r="P1398" s="4">
        <v>627.97942198121621</v>
      </c>
      <c r="Q1398" s="4">
        <v>539.92057801878389</v>
      </c>
      <c r="R1398" s="4">
        <v>8.1967213114754092</v>
      </c>
      <c r="S1398" s="4">
        <v>37.049180327868854</v>
      </c>
      <c r="T1398" s="4">
        <v>64.523971074096167</v>
      </c>
      <c r="U1398" s="4">
        <v>46.058643107884478</v>
      </c>
      <c r="V1398" s="4">
        <v>584.0705614273495</v>
      </c>
      <c r="W1398" s="4">
        <v>15.167906022318158</v>
      </c>
      <c r="X1398" s="4">
        <v>20.137525018523338</v>
      </c>
      <c r="Y1398" s="4">
        <v>5.2286680299078014</v>
      </c>
      <c r="Z1398" s="4">
        <v>583.95000000000005</v>
      </c>
      <c r="AA1398" s="4">
        <v>-23.314761970164227</v>
      </c>
      <c r="AB1398" s="4">
        <v>-19.465753553678354</v>
      </c>
      <c r="AC1398" s="4">
        <v>-7.6980168329717458</v>
      </c>
      <c r="AD1398" s="4">
        <v>27.558675700021578</v>
      </c>
    </row>
    <row r="1399" spans="1:30" x14ac:dyDescent="0.3">
      <c r="A1399" s="3">
        <v>41912</v>
      </c>
      <c r="B1399" s="4">
        <v>543</v>
      </c>
      <c r="C1399" s="4">
        <v>553</v>
      </c>
      <c r="D1399" s="4">
        <v>543</v>
      </c>
      <c r="E1399" s="4">
        <v>551</v>
      </c>
      <c r="F1399" s="4">
        <v>519970</v>
      </c>
      <c r="G1399" s="4"/>
      <c r="H1399" s="4">
        <v>28527936000</v>
      </c>
      <c r="I1399" s="4"/>
      <c r="J1399" s="4">
        <v>4</v>
      </c>
      <c r="K1399" s="4">
        <v>0.73126142595978061</v>
      </c>
      <c r="L1399" s="4">
        <v>807324</v>
      </c>
      <c r="M1399" s="4">
        <v>-58276</v>
      </c>
      <c r="N1399" s="4">
        <v>-5.0818260120585705</v>
      </c>
      <c r="O1399" s="4">
        <v>580.5</v>
      </c>
      <c r="P1399" s="4">
        <v>623.49069666800017</v>
      </c>
      <c r="Q1399" s="4">
        <v>537.50930333199983</v>
      </c>
      <c r="R1399" s="4">
        <v>8.1699346405228752</v>
      </c>
      <c r="S1399" s="4">
        <v>34.967320261437905</v>
      </c>
      <c r="T1399" s="4">
        <v>64.757691254624859</v>
      </c>
      <c r="U1399" s="4">
        <v>47.23667341091479</v>
      </c>
      <c r="V1399" s="4">
        <v>580.92098414855434</v>
      </c>
      <c r="W1399" s="4">
        <v>17.889715125989884</v>
      </c>
      <c r="X1399" s="4">
        <v>19.388255054345521</v>
      </c>
      <c r="Y1399" s="4">
        <v>14.892635269278614</v>
      </c>
      <c r="Z1399" s="4">
        <v>580.5</v>
      </c>
      <c r="AA1399" s="4">
        <v>-23.107662527845378</v>
      </c>
      <c r="AB1399" s="4">
        <v>-19.812602027408545</v>
      </c>
      <c r="AC1399" s="4">
        <v>-6.5901210008736655</v>
      </c>
      <c r="AD1399" s="4">
        <v>31.601458462705207</v>
      </c>
    </row>
    <row r="1400" spans="1:30" x14ac:dyDescent="0.3">
      <c r="A1400" s="3">
        <v>41920</v>
      </c>
      <c r="B1400" s="4">
        <v>559</v>
      </c>
      <c r="C1400" s="4">
        <v>569</v>
      </c>
      <c r="D1400" s="4">
        <v>544</v>
      </c>
      <c r="E1400" s="4">
        <v>547</v>
      </c>
      <c r="F1400" s="4">
        <v>507592</v>
      </c>
      <c r="G1400" s="4"/>
      <c r="H1400" s="4">
        <v>28081386800</v>
      </c>
      <c r="I1400" s="4"/>
      <c r="J1400" s="4">
        <v>-1</v>
      </c>
      <c r="K1400" s="4">
        <v>-0.18248175182481752</v>
      </c>
      <c r="L1400" s="4">
        <v>866316</v>
      </c>
      <c r="M1400" s="4">
        <v>58992</v>
      </c>
      <c r="N1400" s="4">
        <v>-5.108855928528067</v>
      </c>
      <c r="O1400" s="4">
        <v>576.45000000000005</v>
      </c>
      <c r="P1400" s="4">
        <v>615.89350390114964</v>
      </c>
      <c r="Q1400" s="4">
        <v>537.00649609885045</v>
      </c>
      <c r="R1400" s="4">
        <v>11.39240506329114</v>
      </c>
      <c r="S1400" s="4">
        <v>33.860759493670884</v>
      </c>
      <c r="T1400" s="4">
        <v>64.2832194898305</v>
      </c>
      <c r="U1400" s="4">
        <v>48.054203338614201</v>
      </c>
      <c r="V1400" s="4">
        <v>577.69041422964438</v>
      </c>
      <c r="W1400" s="4">
        <v>18.462424463078225</v>
      </c>
      <c r="X1400" s="4">
        <v>19.079644857256422</v>
      </c>
      <c r="Y1400" s="4">
        <v>17.227983674721834</v>
      </c>
      <c r="Z1400" s="4">
        <v>576.45000000000005</v>
      </c>
      <c r="AA1400" s="4">
        <v>-23.001158263603088</v>
      </c>
      <c r="AB1400" s="4">
        <v>-20.116274049903261</v>
      </c>
      <c r="AC1400" s="4">
        <v>-5.7697684273996543</v>
      </c>
      <c r="AD1400" s="4">
        <v>30.7973741486549</v>
      </c>
    </row>
    <row r="1401" spans="1:30" x14ac:dyDescent="0.3">
      <c r="A1401" s="3">
        <v>41921</v>
      </c>
      <c r="B1401" s="4">
        <v>548</v>
      </c>
      <c r="C1401" s="4">
        <v>564</v>
      </c>
      <c r="D1401" s="4">
        <v>548</v>
      </c>
      <c r="E1401" s="4">
        <v>563</v>
      </c>
      <c r="F1401" s="4">
        <v>924262</v>
      </c>
      <c r="G1401" s="4"/>
      <c r="H1401" s="4">
        <v>51345305000</v>
      </c>
      <c r="I1401" s="4"/>
      <c r="J1401" s="4">
        <v>10</v>
      </c>
      <c r="K1401" s="4">
        <v>1.8083182640144666</v>
      </c>
      <c r="L1401" s="4">
        <v>947776</v>
      </c>
      <c r="M1401" s="4">
        <v>81460</v>
      </c>
      <c r="N1401" s="4">
        <v>-1.976146948724649</v>
      </c>
      <c r="O1401" s="4">
        <v>574.35</v>
      </c>
      <c r="P1401" s="4">
        <v>611.91740608559508</v>
      </c>
      <c r="Q1401" s="4">
        <v>536.78259391440497</v>
      </c>
      <c r="R1401" s="4">
        <v>11.688311688311687</v>
      </c>
      <c r="S1401" s="4">
        <v>29.870129870129869</v>
      </c>
      <c r="T1401" s="4">
        <v>63.280243299354311</v>
      </c>
      <c r="U1401" s="4">
        <v>48.67274672704395</v>
      </c>
      <c r="V1401" s="4">
        <v>576.29132716015442</v>
      </c>
      <c r="W1401" s="4">
        <v>37.070187737290247</v>
      </c>
      <c r="X1401" s="4">
        <v>25.076492483934363</v>
      </c>
      <c r="Y1401" s="4">
        <v>61.057578244002023</v>
      </c>
      <c r="Z1401" s="4">
        <v>574.35</v>
      </c>
      <c r="AA1401" s="4">
        <v>-21.379240013685489</v>
      </c>
      <c r="AB1401" s="4">
        <v>-20.236556522644428</v>
      </c>
      <c r="AC1401" s="4">
        <v>-2.2853669820821239</v>
      </c>
      <c r="AD1401" s="4">
        <v>37.493951562224048</v>
      </c>
    </row>
    <row r="1402" spans="1:30" x14ac:dyDescent="0.3">
      <c r="A1402" s="3">
        <v>41922</v>
      </c>
      <c r="B1402" s="4">
        <v>560</v>
      </c>
      <c r="C1402" s="4">
        <v>571</v>
      </c>
      <c r="D1402" s="4">
        <v>552</v>
      </c>
      <c r="E1402" s="4">
        <v>568</v>
      </c>
      <c r="F1402" s="4">
        <v>924488</v>
      </c>
      <c r="G1402" s="4"/>
      <c r="H1402" s="4">
        <v>51970286400</v>
      </c>
      <c r="I1402" s="4"/>
      <c r="J1402" s="4">
        <v>13</v>
      </c>
      <c r="K1402" s="4">
        <v>2.3423423423423424</v>
      </c>
      <c r="L1402" s="4">
        <v>955300</v>
      </c>
      <c r="M1402" s="4">
        <v>7524</v>
      </c>
      <c r="N1402" s="4">
        <v>-0.88124945467235927</v>
      </c>
      <c r="O1402" s="4">
        <v>573.04999999999995</v>
      </c>
      <c r="P1402" s="4">
        <v>609.5929883835463</v>
      </c>
      <c r="Q1402" s="4">
        <v>536.50701161645361</v>
      </c>
      <c r="R1402" s="4">
        <v>13.782051282051283</v>
      </c>
      <c r="S1402" s="4">
        <v>26.602564102564109</v>
      </c>
      <c r="T1402" s="4">
        <v>61.399076418187427</v>
      </c>
      <c r="U1402" s="4">
        <v>49.022849133597973</v>
      </c>
      <c r="V1402" s="4">
        <v>575.50167695442542</v>
      </c>
      <c r="W1402" s="4">
        <v>55.105615354271926</v>
      </c>
      <c r="X1402" s="4">
        <v>35.086200107380215</v>
      </c>
      <c r="Y1402" s="4">
        <v>95.144445848055355</v>
      </c>
      <c r="Z1402" s="4">
        <v>573.04999999999995</v>
      </c>
      <c r="AA1402" s="4">
        <v>-19.466007880403254</v>
      </c>
      <c r="AB1402" s="4">
        <v>-20.163170937669079</v>
      </c>
      <c r="AC1402" s="4">
        <v>1.3943261145316512</v>
      </c>
      <c r="AD1402" s="4">
        <v>39.42223117608529</v>
      </c>
    </row>
    <row r="1403" spans="1:30" x14ac:dyDescent="0.3">
      <c r="A1403" s="3">
        <v>41925</v>
      </c>
      <c r="B1403" s="4">
        <v>574</v>
      </c>
      <c r="C1403" s="4">
        <v>584</v>
      </c>
      <c r="D1403" s="4">
        <v>574</v>
      </c>
      <c r="E1403" s="4">
        <v>584</v>
      </c>
      <c r="F1403" s="4">
        <v>691070</v>
      </c>
      <c r="G1403" s="4"/>
      <c r="H1403" s="4">
        <v>40217431400</v>
      </c>
      <c r="I1403" s="4"/>
      <c r="J1403" s="4">
        <v>22</v>
      </c>
      <c r="K1403" s="4">
        <v>3.9145907473309607</v>
      </c>
      <c r="L1403" s="4">
        <v>874688</v>
      </c>
      <c r="M1403" s="4">
        <v>-80612</v>
      </c>
      <c r="N1403" s="4">
        <v>1.9197207678883073</v>
      </c>
      <c r="O1403" s="4">
        <v>573</v>
      </c>
      <c r="P1403" s="4">
        <v>609.48013157871003</v>
      </c>
      <c r="Q1403" s="4">
        <v>536.51986842128997</v>
      </c>
      <c r="R1403" s="4">
        <v>17.777777777777775</v>
      </c>
      <c r="S1403" s="4">
        <v>23.174603174603174</v>
      </c>
      <c r="T1403" s="4">
        <v>58.56241592563066</v>
      </c>
      <c r="U1403" s="4">
        <v>48.784124679757241</v>
      </c>
      <c r="V1403" s="4">
        <v>576.31104105400391</v>
      </c>
      <c r="W1403" s="4">
        <v>70.070410236181274</v>
      </c>
      <c r="X1403" s="4">
        <v>46.747603483647232</v>
      </c>
      <c r="Y1403" s="4">
        <v>116.71602374124937</v>
      </c>
      <c r="Z1403" s="4">
        <v>573</v>
      </c>
      <c r="AA1403" s="4">
        <v>-16.468848711815667</v>
      </c>
      <c r="AB1403" s="4">
        <v>-19.811330725683042</v>
      </c>
      <c r="AC1403" s="4">
        <v>6.6849640277347504</v>
      </c>
      <c r="AD1403" s="4">
        <v>45.124561153597973</v>
      </c>
    </row>
    <row r="1404" spans="1:30" x14ac:dyDescent="0.3">
      <c r="A1404" s="3">
        <v>41926</v>
      </c>
      <c r="B1404" s="4">
        <v>586</v>
      </c>
      <c r="C1404" s="4">
        <v>591</v>
      </c>
      <c r="D1404" s="4">
        <v>582</v>
      </c>
      <c r="E1404" s="4">
        <v>589</v>
      </c>
      <c r="F1404" s="4">
        <v>838362</v>
      </c>
      <c r="G1404" s="4"/>
      <c r="H1404" s="4">
        <v>49189596200</v>
      </c>
      <c r="I1404" s="4"/>
      <c r="J1404" s="4">
        <v>8</v>
      </c>
      <c r="K1404" s="4">
        <v>1.376936316695353</v>
      </c>
      <c r="L1404" s="4">
        <v>864674</v>
      </c>
      <c r="M1404" s="4">
        <v>-10014</v>
      </c>
      <c r="N1404" s="4">
        <v>2.7564549895324411</v>
      </c>
      <c r="O1404" s="4">
        <v>573.20000000000005</v>
      </c>
      <c r="P1404" s="4">
        <v>609.98369203872835</v>
      </c>
      <c r="Q1404" s="4">
        <v>536.41630796127174</v>
      </c>
      <c r="R1404" s="4">
        <v>20.127795527156547</v>
      </c>
      <c r="S1404" s="4">
        <v>23.322683706070286</v>
      </c>
      <c r="T1404" s="4">
        <v>55.434487763215245</v>
      </c>
      <c r="U1404" s="4">
        <v>48.227948209169</v>
      </c>
      <c r="V1404" s="4">
        <v>577.51951333457498</v>
      </c>
      <c r="W1404" s="4">
        <v>78.812372256219604</v>
      </c>
      <c r="X1404" s="4">
        <v>57.435859741171356</v>
      </c>
      <c r="Y1404" s="4">
        <v>121.56539728631611</v>
      </c>
      <c r="Z1404" s="4">
        <v>573.20000000000005</v>
      </c>
      <c r="AA1404" s="4">
        <v>-13.534107497545506</v>
      </c>
      <c r="AB1404" s="4">
        <v>-19.213499942050895</v>
      </c>
      <c r="AC1404" s="4">
        <v>11.358784889010778</v>
      </c>
      <c r="AD1404" s="4">
        <v>46.772722560824171</v>
      </c>
    </row>
    <row r="1405" spans="1:30" x14ac:dyDescent="0.3">
      <c r="A1405" s="3">
        <v>41927</v>
      </c>
      <c r="B1405" s="4">
        <v>590</v>
      </c>
      <c r="C1405" s="4">
        <v>591</v>
      </c>
      <c r="D1405" s="4">
        <v>579</v>
      </c>
      <c r="E1405" s="4">
        <v>580</v>
      </c>
      <c r="F1405" s="4">
        <v>1101970</v>
      </c>
      <c r="G1405" s="4"/>
      <c r="H1405" s="4">
        <v>64303054200</v>
      </c>
      <c r="I1405" s="4"/>
      <c r="J1405" s="4">
        <v>-6</v>
      </c>
      <c r="K1405" s="4">
        <v>-1.0238907849829351</v>
      </c>
      <c r="L1405" s="4">
        <v>892370</v>
      </c>
      <c r="M1405" s="4">
        <v>27696</v>
      </c>
      <c r="N1405" s="4">
        <v>1.2746638728828277</v>
      </c>
      <c r="O1405" s="4">
        <v>572.70000000000005</v>
      </c>
      <c r="P1405" s="4">
        <v>608.82256912236448</v>
      </c>
      <c r="Q1405" s="4">
        <v>536.57743087763561</v>
      </c>
      <c r="R1405" s="4">
        <v>21</v>
      </c>
      <c r="S1405" s="4">
        <v>20.666666666666668</v>
      </c>
      <c r="T1405" s="4">
        <v>51.879446440901198</v>
      </c>
      <c r="U1405" s="4">
        <v>47.295567256788047</v>
      </c>
      <c r="V1405" s="4">
        <v>577.75575015985362</v>
      </c>
      <c r="W1405" s="4">
        <v>79.084791380689623</v>
      </c>
      <c r="X1405" s="4">
        <v>64.65217028767745</v>
      </c>
      <c r="Y1405" s="4">
        <v>107.95003356671396</v>
      </c>
      <c r="Z1405" s="4">
        <v>572.70000000000005</v>
      </c>
      <c r="AA1405" s="4">
        <v>-11.798522700068361</v>
      </c>
      <c r="AB1405" s="4">
        <v>-18.507311633290652</v>
      </c>
      <c r="AC1405" s="4">
        <v>13.417577866444582</v>
      </c>
      <c r="AD1405" s="4">
        <v>44.254313670275977</v>
      </c>
    </row>
    <row r="1406" spans="1:30" x14ac:dyDescent="0.3">
      <c r="A1406" s="3">
        <v>41928</v>
      </c>
      <c r="B1406" s="4">
        <v>574</v>
      </c>
      <c r="C1406" s="4">
        <v>574</v>
      </c>
      <c r="D1406" s="4">
        <v>561</v>
      </c>
      <c r="E1406" s="4">
        <v>565</v>
      </c>
      <c r="F1406" s="4">
        <v>1136688</v>
      </c>
      <c r="G1406" s="4"/>
      <c r="H1406" s="4">
        <v>64513959000</v>
      </c>
      <c r="I1406" s="4"/>
      <c r="J1406" s="4">
        <v>-18</v>
      </c>
      <c r="K1406" s="4">
        <v>-3.0874785591766725</v>
      </c>
      <c r="L1406" s="4">
        <v>838162</v>
      </c>
      <c r="M1406" s="4">
        <v>-54208</v>
      </c>
      <c r="N1406" s="4">
        <v>-1.171943326919721</v>
      </c>
      <c r="O1406" s="4">
        <v>571.70000000000005</v>
      </c>
      <c r="P1406" s="4">
        <v>607.51117144132547</v>
      </c>
      <c r="Q1406" s="4">
        <v>535.88882855867462</v>
      </c>
      <c r="R1406" s="4">
        <v>20.521172638436482</v>
      </c>
      <c r="S1406" s="4">
        <v>26.058631921824105</v>
      </c>
      <c r="T1406" s="4">
        <v>48.701922210745394</v>
      </c>
      <c r="U1406" s="4">
        <v>46.671717422411902</v>
      </c>
      <c r="V1406" s="4">
        <v>576.54091681129614</v>
      </c>
      <c r="W1406" s="4">
        <v>70.007144871077031</v>
      </c>
      <c r="X1406" s="4">
        <v>66.43716181547731</v>
      </c>
      <c r="Y1406" s="4">
        <v>77.147110982276473</v>
      </c>
      <c r="Z1406" s="4">
        <v>571.70000000000005</v>
      </c>
      <c r="AA1406" s="4">
        <v>-11.500859138511487</v>
      </c>
      <c r="AB1406" s="4">
        <v>-17.840030443311683</v>
      </c>
      <c r="AC1406" s="4">
        <v>12.678342609600392</v>
      </c>
      <c r="AD1406" s="4">
        <v>40.434752038093379</v>
      </c>
    </row>
    <row r="1407" spans="1:30" x14ac:dyDescent="0.3">
      <c r="A1407" s="3">
        <v>41929</v>
      </c>
      <c r="B1407" s="4">
        <v>567</v>
      </c>
      <c r="C1407" s="4">
        <v>572</v>
      </c>
      <c r="D1407" s="4">
        <v>564</v>
      </c>
      <c r="E1407" s="4">
        <v>568</v>
      </c>
      <c r="F1407" s="4">
        <v>717298</v>
      </c>
      <c r="G1407" s="4"/>
      <c r="H1407" s="4">
        <v>40739047000</v>
      </c>
      <c r="I1407" s="4"/>
      <c r="J1407" s="4">
        <v>1</v>
      </c>
      <c r="K1407" s="4">
        <v>0.17636684303350969</v>
      </c>
      <c r="L1407" s="4">
        <v>845962</v>
      </c>
      <c r="M1407" s="4">
        <v>7800</v>
      </c>
      <c r="N1407" s="4">
        <v>-0.44693716589255189</v>
      </c>
      <c r="O1407" s="4">
        <v>570.54999999999995</v>
      </c>
      <c r="P1407" s="4">
        <v>605.26872693518578</v>
      </c>
      <c r="Q1407" s="4">
        <v>535.83127306481413</v>
      </c>
      <c r="R1407" s="4">
        <v>19.869706840390879</v>
      </c>
      <c r="S1407" s="4">
        <v>26.058631921824105</v>
      </c>
      <c r="T1407" s="4">
        <v>45.871008178797368</v>
      </c>
      <c r="U1407" s="4">
        <v>46.064152410591575</v>
      </c>
      <c r="V1407" s="4">
        <v>575.72749616260126</v>
      </c>
      <c r="W1407" s="4">
        <v>64.032541025162473</v>
      </c>
      <c r="X1407" s="4">
        <v>65.635621552039026</v>
      </c>
      <c r="Y1407" s="4">
        <v>60.826379971409381</v>
      </c>
      <c r="Z1407" s="4">
        <v>570.54999999999995</v>
      </c>
      <c r="AA1407" s="4">
        <v>-10.897266785285865</v>
      </c>
      <c r="AB1407" s="4">
        <v>-17.178814856833032</v>
      </c>
      <c r="AC1407" s="4">
        <v>12.563096143094334</v>
      </c>
      <c r="AD1407" s="4">
        <v>41.497760674421166</v>
      </c>
    </row>
    <row r="1408" spans="1:30" x14ac:dyDescent="0.3">
      <c r="A1408" s="3">
        <v>41932</v>
      </c>
      <c r="B1408" s="4">
        <v>570</v>
      </c>
      <c r="C1408" s="4">
        <v>582</v>
      </c>
      <c r="D1408" s="4">
        <v>570</v>
      </c>
      <c r="E1408" s="4">
        <v>580</v>
      </c>
      <c r="F1408" s="4">
        <v>883974</v>
      </c>
      <c r="G1408" s="4"/>
      <c r="H1408" s="4">
        <v>50967532600</v>
      </c>
      <c r="I1408" s="4"/>
      <c r="J1408" s="4">
        <v>13</v>
      </c>
      <c r="K1408" s="4">
        <v>2.2927689594356258</v>
      </c>
      <c r="L1408" s="4">
        <v>836520</v>
      </c>
      <c r="M1408" s="4">
        <v>-9442</v>
      </c>
      <c r="N1408" s="4">
        <v>1.8169051171772181</v>
      </c>
      <c r="O1408" s="4">
        <v>569.65</v>
      </c>
      <c r="P1408" s="4">
        <v>602.35030580896762</v>
      </c>
      <c r="Q1408" s="4">
        <v>536.94969419103234</v>
      </c>
      <c r="R1408" s="4">
        <v>19.344262295081968</v>
      </c>
      <c r="S1408" s="4">
        <v>26.229508196721312</v>
      </c>
      <c r="T1408" s="4">
        <v>43.713360383989738</v>
      </c>
      <c r="U1408" s="4">
        <v>45.941850252318197</v>
      </c>
      <c r="V1408" s="4">
        <v>576.13440128997263</v>
      </c>
      <c r="W1408" s="4">
        <v>68.220275577058672</v>
      </c>
      <c r="X1408" s="4">
        <v>66.497172893712232</v>
      </c>
      <c r="Y1408" s="4">
        <v>71.666480943751566</v>
      </c>
      <c r="Z1408" s="4">
        <v>569.65</v>
      </c>
      <c r="AA1408" s="4">
        <v>-9.3429164597068848</v>
      </c>
      <c r="AB1408" s="4">
        <v>-16.432538819011494</v>
      </c>
      <c r="AC1408" s="4">
        <v>14.179244718609219</v>
      </c>
      <c r="AD1408" s="4">
        <v>45.586477786305117</v>
      </c>
    </row>
    <row r="1409" spans="1:30" x14ac:dyDescent="0.3">
      <c r="A1409" s="3">
        <v>41933</v>
      </c>
      <c r="B1409" s="4">
        <v>577</v>
      </c>
      <c r="C1409" s="4">
        <v>585</v>
      </c>
      <c r="D1409" s="4">
        <v>574</v>
      </c>
      <c r="E1409" s="4">
        <v>575</v>
      </c>
      <c r="F1409" s="4">
        <v>755614</v>
      </c>
      <c r="G1409" s="4"/>
      <c r="H1409" s="4">
        <v>43823883000</v>
      </c>
      <c r="I1409" s="4"/>
      <c r="J1409" s="4">
        <v>-1</v>
      </c>
      <c r="K1409" s="4">
        <v>-0.1736111111111111</v>
      </c>
      <c r="L1409" s="4">
        <v>802580</v>
      </c>
      <c r="M1409" s="4">
        <v>-33940</v>
      </c>
      <c r="N1409" s="4">
        <v>1.1433597185576077</v>
      </c>
      <c r="O1409" s="4">
        <v>568.5</v>
      </c>
      <c r="P1409" s="4">
        <v>598.64962686336264</v>
      </c>
      <c r="Q1409" s="4">
        <v>538.35037313663736</v>
      </c>
      <c r="R1409" s="4">
        <v>20.529801324503314</v>
      </c>
      <c r="S1409" s="4">
        <v>26.490066225165563</v>
      </c>
      <c r="T1409" s="4">
        <v>41.419235272963206</v>
      </c>
      <c r="U1409" s="4">
        <v>45.750277084497711</v>
      </c>
      <c r="V1409" s="4">
        <v>576.02636307188004</v>
      </c>
      <c r="W1409" s="4">
        <v>66.410416276178651</v>
      </c>
      <c r="X1409" s="4">
        <v>66.468254021201048</v>
      </c>
      <c r="Y1409" s="4">
        <v>66.294740786133872</v>
      </c>
      <c r="Z1409" s="4">
        <v>568.5</v>
      </c>
      <c r="AA1409" s="4">
        <v>-8.4175090369917598</v>
      </c>
      <c r="AB1409" s="4">
        <v>-15.669202649295331</v>
      </c>
      <c r="AC1409" s="4">
        <v>14.503387224607142</v>
      </c>
      <c r="AD1409" s="4">
        <v>44.230654488210583</v>
      </c>
    </row>
    <row r="1410" spans="1:30" x14ac:dyDescent="0.3">
      <c r="A1410" s="3">
        <v>41934</v>
      </c>
      <c r="B1410" s="4">
        <v>579</v>
      </c>
      <c r="C1410" s="4">
        <v>580</v>
      </c>
      <c r="D1410" s="4">
        <v>573</v>
      </c>
      <c r="E1410" s="4">
        <v>574</v>
      </c>
      <c r="F1410" s="4">
        <v>751288</v>
      </c>
      <c r="G1410" s="4"/>
      <c r="H1410" s="4">
        <v>43295568600</v>
      </c>
      <c r="I1410" s="4"/>
      <c r="J1410" s="4">
        <v>-5</v>
      </c>
      <c r="K1410" s="4">
        <v>-0.86355785837651122</v>
      </c>
      <c r="L1410" s="4">
        <v>757536</v>
      </c>
      <c r="M1410" s="4">
        <v>-45044</v>
      </c>
      <c r="N1410" s="4">
        <v>1.1810329631588306</v>
      </c>
      <c r="O1410" s="4">
        <v>567.29999999999995</v>
      </c>
      <c r="P1410" s="4">
        <v>594.4153093288644</v>
      </c>
      <c r="Q1410" s="4">
        <v>540.18469067113551</v>
      </c>
      <c r="R1410" s="4">
        <v>20.608108108108105</v>
      </c>
      <c r="S1410" s="4">
        <v>27.364864864864863</v>
      </c>
      <c r="T1410" s="4">
        <v>39.285622787238047</v>
      </c>
      <c r="U1410" s="4">
        <v>45.444495023711937</v>
      </c>
      <c r="V1410" s="4">
        <v>575.83337611265335</v>
      </c>
      <c r="W1410" s="4">
        <v>63.077029654204573</v>
      </c>
      <c r="X1410" s="4">
        <v>65.337845898868892</v>
      </c>
      <c r="Y1410" s="4">
        <v>58.555397164875927</v>
      </c>
      <c r="Z1410" s="4">
        <v>567.29999999999995</v>
      </c>
      <c r="AA1410" s="4">
        <v>-7.6763207823062203</v>
      </c>
      <c r="AB1410" s="4">
        <v>-14.907975804820177</v>
      </c>
      <c r="AC1410" s="4">
        <v>14.463310045027914</v>
      </c>
      <c r="AD1410" s="4">
        <v>43.95543068962742</v>
      </c>
    </row>
    <row r="1411" spans="1:30" x14ac:dyDescent="0.3">
      <c r="A1411" s="3">
        <v>41935</v>
      </c>
      <c r="B1411" s="4">
        <v>533</v>
      </c>
      <c r="C1411" s="4">
        <v>533</v>
      </c>
      <c r="D1411" s="4">
        <v>518</v>
      </c>
      <c r="E1411" s="4">
        <v>529</v>
      </c>
      <c r="F1411" s="4">
        <v>1055322</v>
      </c>
      <c r="G1411" s="4"/>
      <c r="H1411" s="4">
        <v>55396322600</v>
      </c>
      <c r="I1411" s="4"/>
      <c r="J1411" s="4">
        <v>-10</v>
      </c>
      <c r="K1411" s="4">
        <v>-1.855287569573284</v>
      </c>
      <c r="L1411" s="4">
        <v>914490</v>
      </c>
      <c r="M1411" s="4">
        <v>156954</v>
      </c>
      <c r="N1411" s="4">
        <v>-6.2306124257732831</v>
      </c>
      <c r="O1411" s="4">
        <v>564.15</v>
      </c>
      <c r="P1411" s="4">
        <v>593.59333540888326</v>
      </c>
      <c r="Q1411" s="4">
        <v>534.70666459111669</v>
      </c>
      <c r="R1411" s="4">
        <v>17.681159420289855</v>
      </c>
      <c r="S1411" s="4">
        <v>39.130434782608695</v>
      </c>
      <c r="T1411" s="4">
        <v>38.395600111501096</v>
      </c>
      <c r="U1411" s="4">
        <v>46.009584695944476</v>
      </c>
      <c r="V1411" s="4">
        <v>571.37305457811499</v>
      </c>
      <c r="W1411" s="4">
        <v>47.074184153031361</v>
      </c>
      <c r="X1411" s="4">
        <v>59.249958650256382</v>
      </c>
      <c r="Y1411" s="4">
        <v>22.722635158581326</v>
      </c>
      <c r="Z1411" s="4">
        <v>564.15</v>
      </c>
      <c r="AA1411" s="4">
        <v>-10.597881884392336</v>
      </c>
      <c r="AB1411" s="4">
        <v>-14.497490669541335</v>
      </c>
      <c r="AC1411" s="4">
        <v>7.7992175702979978</v>
      </c>
      <c r="AD1411" s="4">
        <v>33.949012064400833</v>
      </c>
    </row>
    <row r="1412" spans="1:30" x14ac:dyDescent="0.3">
      <c r="A1412" s="3">
        <v>41936</v>
      </c>
      <c r="B1412" s="4">
        <v>527</v>
      </c>
      <c r="C1412" s="4">
        <v>533</v>
      </c>
      <c r="D1412" s="4">
        <v>523</v>
      </c>
      <c r="E1412" s="4">
        <v>530</v>
      </c>
      <c r="F1412" s="4">
        <v>749816</v>
      </c>
      <c r="G1412" s="4"/>
      <c r="H1412" s="4">
        <v>39617829400</v>
      </c>
      <c r="I1412" s="4"/>
      <c r="J1412" s="4">
        <v>6</v>
      </c>
      <c r="K1412" s="4">
        <v>1.1450381679389312</v>
      </c>
      <c r="L1412" s="4">
        <v>915670</v>
      </c>
      <c r="M1412" s="4">
        <v>1180</v>
      </c>
      <c r="N1412" s="4">
        <v>-5.6687728041292198</v>
      </c>
      <c r="O1412" s="4">
        <v>561.85</v>
      </c>
      <c r="P1412" s="4">
        <v>594.26774205585582</v>
      </c>
      <c r="Q1412" s="4">
        <v>529.43225794414423</v>
      </c>
      <c r="R1412" s="4">
        <v>18.154761904761905</v>
      </c>
      <c r="S1412" s="4">
        <v>34.821428571428569</v>
      </c>
      <c r="T1412" s="4">
        <v>36.888633819366262</v>
      </c>
      <c r="U1412" s="4">
        <v>46.483601549877058</v>
      </c>
      <c r="V1412" s="4">
        <v>567.43276366591363</v>
      </c>
      <c r="W1412" s="4">
        <v>36.862241490148762</v>
      </c>
      <c r="X1412" s="4">
        <v>51.787386263553834</v>
      </c>
      <c r="Y1412" s="4">
        <v>7.0119519433386159</v>
      </c>
      <c r="Z1412" s="4">
        <v>561.85</v>
      </c>
      <c r="AA1412" s="4">
        <v>-12.68630859532152</v>
      </c>
      <c r="AB1412" s="4">
        <v>-14.324997138663258</v>
      </c>
      <c r="AC1412" s="4">
        <v>3.2773770866834759</v>
      </c>
      <c r="AD1412" s="4">
        <v>34.29887890989599</v>
      </c>
    </row>
    <row r="1413" spans="1:30" x14ac:dyDescent="0.3">
      <c r="A1413" s="3">
        <v>41939</v>
      </c>
      <c r="B1413" s="4">
        <v>530</v>
      </c>
      <c r="C1413" s="4">
        <v>532</v>
      </c>
      <c r="D1413" s="4">
        <v>524</v>
      </c>
      <c r="E1413" s="4">
        <v>526</v>
      </c>
      <c r="F1413" s="4">
        <v>700218</v>
      </c>
      <c r="G1413" s="4"/>
      <c r="H1413" s="4">
        <v>36994502000</v>
      </c>
      <c r="I1413" s="4"/>
      <c r="J1413" s="4">
        <v>-2</v>
      </c>
      <c r="K1413" s="4">
        <v>-0.37878787878787878</v>
      </c>
      <c r="L1413" s="4">
        <v>954060</v>
      </c>
      <c r="M1413" s="4">
        <v>38390</v>
      </c>
      <c r="N1413" s="4">
        <v>-6.1300972606406745</v>
      </c>
      <c r="O1413" s="4">
        <v>560.35</v>
      </c>
      <c r="P1413" s="4">
        <v>596.29593161958667</v>
      </c>
      <c r="Q1413" s="4">
        <v>524.40406838041338</v>
      </c>
      <c r="R1413" s="4">
        <v>18.827160493827162</v>
      </c>
      <c r="S1413" s="4">
        <v>30.864197530864203</v>
      </c>
      <c r="T1413" s="4">
        <v>34.766480610256529</v>
      </c>
      <c r="U1413" s="4">
        <v>46.620441611988859</v>
      </c>
      <c r="V1413" s="4">
        <v>563.48678617392181</v>
      </c>
      <c r="W1413" s="4">
        <v>28.227795696628856</v>
      </c>
      <c r="X1413" s="4">
        <v>43.934189407912179</v>
      </c>
      <c r="Y1413" s="4">
        <v>-3.1849917259377918</v>
      </c>
      <c r="Z1413" s="4">
        <v>560.35</v>
      </c>
      <c r="AA1413" s="4">
        <v>-14.497055350661185</v>
      </c>
      <c r="AB1413" s="4">
        <v>-14.341383635044012</v>
      </c>
      <c r="AC1413" s="4">
        <v>-0.31134343123434505</v>
      </c>
      <c r="AD1413" s="4">
        <v>33.550605656328422</v>
      </c>
    </row>
    <row r="1414" spans="1:30" x14ac:dyDescent="0.3">
      <c r="A1414" s="3">
        <v>41940</v>
      </c>
      <c r="B1414" s="4">
        <v>526</v>
      </c>
      <c r="C1414" s="4">
        <v>526</v>
      </c>
      <c r="D1414" s="4">
        <v>519</v>
      </c>
      <c r="E1414" s="4">
        <v>522</v>
      </c>
      <c r="F1414" s="4">
        <v>510656</v>
      </c>
      <c r="G1414" s="4"/>
      <c r="H1414" s="4">
        <v>26669864600</v>
      </c>
      <c r="I1414" s="4"/>
      <c r="J1414" s="4">
        <v>-6</v>
      </c>
      <c r="K1414" s="4">
        <v>-1.1363636363636365</v>
      </c>
      <c r="L1414" s="4">
        <v>994476</v>
      </c>
      <c r="M1414" s="4">
        <v>40416</v>
      </c>
      <c r="N1414" s="4">
        <v>-6.526994359387599</v>
      </c>
      <c r="O1414" s="4">
        <v>558.45000000000005</v>
      </c>
      <c r="P1414" s="4">
        <v>598.09580684006824</v>
      </c>
      <c r="Q1414" s="4">
        <v>518.80419315993186</v>
      </c>
      <c r="R1414" s="4">
        <v>19.122257053291534</v>
      </c>
      <c r="S1414" s="4">
        <v>31.661442006269592</v>
      </c>
      <c r="T1414" s="4">
        <v>32.643905654348252</v>
      </c>
      <c r="U1414" s="4">
        <v>46.346920964904996</v>
      </c>
      <c r="V1414" s="4">
        <v>559.53566368116731</v>
      </c>
      <c r="W1414" s="4">
        <v>20.808580215663017</v>
      </c>
      <c r="X1414" s="4">
        <v>36.22565301049579</v>
      </c>
      <c r="Y1414" s="4">
        <v>-10.025565374002525</v>
      </c>
      <c r="Z1414" s="4">
        <v>558.45000000000005</v>
      </c>
      <c r="AA1414" s="4">
        <v>-16.069611294580682</v>
      </c>
      <c r="AB1414" s="4">
        <v>-14.505976745476076</v>
      </c>
      <c r="AC1414" s="4">
        <v>-3.1272690982092115</v>
      </c>
      <c r="AD1414" s="4">
        <v>32.797429608421417</v>
      </c>
    </row>
    <row r="1415" spans="1:30" x14ac:dyDescent="0.3">
      <c r="A1415" s="3">
        <v>41941</v>
      </c>
      <c r="B1415" s="4">
        <v>523</v>
      </c>
      <c r="C1415" s="4">
        <v>529</v>
      </c>
      <c r="D1415" s="4">
        <v>521</v>
      </c>
      <c r="E1415" s="4">
        <v>528</v>
      </c>
      <c r="F1415" s="4">
        <v>586038</v>
      </c>
      <c r="G1415" s="4"/>
      <c r="H1415" s="4">
        <v>30749823200</v>
      </c>
      <c r="I1415" s="4"/>
      <c r="J1415" s="4">
        <v>6</v>
      </c>
      <c r="K1415" s="4">
        <v>1.1494252873563218</v>
      </c>
      <c r="L1415" s="4">
        <v>973494</v>
      </c>
      <c r="M1415" s="4">
        <v>-20982</v>
      </c>
      <c r="N1415" s="4">
        <v>-5.1638976201167486</v>
      </c>
      <c r="O1415" s="4">
        <v>556.75</v>
      </c>
      <c r="P1415" s="4">
        <v>598.50104789104103</v>
      </c>
      <c r="Q1415" s="4">
        <v>514.99895210895897</v>
      </c>
      <c r="R1415" s="4">
        <v>19.303797468354428</v>
      </c>
      <c r="S1415" s="4">
        <v>31.962025316455694</v>
      </c>
      <c r="T1415" s="4">
        <v>30.521330698439954</v>
      </c>
      <c r="U1415" s="4">
        <v>45.993616680228158</v>
      </c>
      <c r="V1415" s="4">
        <v>556.53226714010373</v>
      </c>
      <c r="W1415" s="4">
        <v>18.847511188551465</v>
      </c>
      <c r="X1415" s="4">
        <v>30.432939069847681</v>
      </c>
      <c r="Y1415" s="4">
        <v>-4.3233445740409664</v>
      </c>
      <c r="Z1415" s="4">
        <v>556.75</v>
      </c>
      <c r="AA1415" s="4">
        <v>-16.639908842727436</v>
      </c>
      <c r="AB1415" s="4">
        <v>-14.70920837378573</v>
      </c>
      <c r="AC1415" s="4">
        <v>-3.8614009378834133</v>
      </c>
      <c r="AD1415" s="4">
        <v>35.097930136285179</v>
      </c>
    </row>
    <row r="1416" spans="1:30" x14ac:dyDescent="0.3">
      <c r="A1416" s="3">
        <v>41942</v>
      </c>
      <c r="B1416" s="4">
        <v>529</v>
      </c>
      <c r="C1416" s="4">
        <v>543</v>
      </c>
      <c r="D1416" s="4">
        <v>527</v>
      </c>
      <c r="E1416" s="4">
        <v>536</v>
      </c>
      <c r="F1416" s="4">
        <v>1161086</v>
      </c>
      <c r="G1416" s="4"/>
      <c r="H1416" s="4">
        <v>62005889400.000008</v>
      </c>
      <c r="I1416" s="4"/>
      <c r="J1416" s="4">
        <v>12</v>
      </c>
      <c r="K1416" s="4">
        <v>2.2900763358778624</v>
      </c>
      <c r="L1416" s="4">
        <v>975132</v>
      </c>
      <c r="M1416" s="4">
        <v>1638</v>
      </c>
      <c r="N1416" s="4">
        <v>-3.5884521989387617</v>
      </c>
      <c r="O1416" s="4">
        <v>555.95000000000005</v>
      </c>
      <c r="P1416" s="4">
        <v>598.63711749462595</v>
      </c>
      <c r="Q1416" s="4">
        <v>513.26288250537414</v>
      </c>
      <c r="R1416" s="4">
        <v>23.65930599369085</v>
      </c>
      <c r="S1416" s="4">
        <v>29.652996845425871</v>
      </c>
      <c r="T1416" s="4">
        <v>27.714666549713609</v>
      </c>
      <c r="U1416" s="4">
        <v>45.34094682922651</v>
      </c>
      <c r="V1416" s="4">
        <v>554.5768131267605</v>
      </c>
      <c r="W1416" s="4">
        <v>21.520231339631323</v>
      </c>
      <c r="X1416" s="4">
        <v>27.462036493108894</v>
      </c>
      <c r="Y1416" s="4">
        <v>9.6366210326761816</v>
      </c>
      <c r="Z1416" s="4">
        <v>555.95000000000005</v>
      </c>
      <c r="AA1416" s="4">
        <v>-16.258917932099166</v>
      </c>
      <c r="AB1416" s="4">
        <v>-14.85679976029177</v>
      </c>
      <c r="AC1416" s="4">
        <v>-2.804236343614793</v>
      </c>
      <c r="AD1416" s="4">
        <v>38.073225229858217</v>
      </c>
    </row>
    <row r="1417" spans="1:30" x14ac:dyDescent="0.3">
      <c r="A1417" s="3">
        <v>41943</v>
      </c>
      <c r="B1417" s="4">
        <v>534</v>
      </c>
      <c r="C1417" s="4">
        <v>537</v>
      </c>
      <c r="D1417" s="4">
        <v>530</v>
      </c>
      <c r="E1417" s="4">
        <v>532</v>
      </c>
      <c r="F1417" s="4">
        <v>712266</v>
      </c>
      <c r="G1417" s="4"/>
      <c r="H1417" s="4">
        <v>37957748200</v>
      </c>
      <c r="I1417" s="4"/>
      <c r="J1417" s="4">
        <v>-2</v>
      </c>
      <c r="K1417" s="4">
        <v>-0.37453183520599254</v>
      </c>
      <c r="L1417" s="4">
        <v>972186</v>
      </c>
      <c r="M1417" s="4">
        <v>-2946</v>
      </c>
      <c r="N1417" s="4">
        <v>-4.0490576246731074</v>
      </c>
      <c r="O1417" s="4">
        <v>554.45000000000005</v>
      </c>
      <c r="P1417" s="4">
        <v>598.27453650639109</v>
      </c>
      <c r="Q1417" s="4">
        <v>510.625463493609</v>
      </c>
      <c r="R1417" s="4">
        <v>23.856209150326794</v>
      </c>
      <c r="S1417" s="4">
        <v>30.3921568627451</v>
      </c>
      <c r="T1417" s="4">
        <v>25.285580125275704</v>
      </c>
      <c r="U1417" s="4">
        <v>44.442151648503625</v>
      </c>
      <c r="V1417" s="4">
        <v>552.42664044802132</v>
      </c>
      <c r="W1417" s="4">
        <v>21.311995022440783</v>
      </c>
      <c r="X1417" s="4">
        <v>25.412022669552858</v>
      </c>
      <c r="Y1417" s="4">
        <v>13.111939728216633</v>
      </c>
      <c r="Z1417" s="4">
        <v>554.45000000000005</v>
      </c>
      <c r="AA1417" s="4">
        <v>-16.094222284944863</v>
      </c>
      <c r="AB1417" s="4">
        <v>-14.974649524544445</v>
      </c>
      <c r="AC1417" s="4">
        <v>-2.239145520800836</v>
      </c>
      <c r="AD1417" s="4">
        <v>37.176243894512403</v>
      </c>
    </row>
    <row r="1418" spans="1:30" x14ac:dyDescent="0.3">
      <c r="A1418" s="3">
        <v>41946</v>
      </c>
      <c r="B1418" s="4">
        <v>529</v>
      </c>
      <c r="C1418" s="4">
        <v>532</v>
      </c>
      <c r="D1418" s="4">
        <v>521</v>
      </c>
      <c r="E1418" s="4">
        <v>522</v>
      </c>
      <c r="F1418" s="4">
        <v>822846</v>
      </c>
      <c r="G1418" s="4"/>
      <c r="H1418" s="4">
        <v>43381727600</v>
      </c>
      <c r="I1418" s="4"/>
      <c r="J1418" s="4">
        <v>-10</v>
      </c>
      <c r="K1418" s="4">
        <v>-1.8796992481203008</v>
      </c>
      <c r="L1418" s="4">
        <v>954908</v>
      </c>
      <c r="M1418" s="4">
        <v>-17278</v>
      </c>
      <c r="N1418" s="4">
        <v>-5.6825368145270652</v>
      </c>
      <c r="O1418" s="4">
        <v>553.45000000000005</v>
      </c>
      <c r="P1418" s="4">
        <v>599.23416756915003</v>
      </c>
      <c r="Q1418" s="4">
        <v>507.66583243085012</v>
      </c>
      <c r="R1418" s="4">
        <v>25.085910652920962</v>
      </c>
      <c r="S1418" s="4">
        <v>31.27147766323024</v>
      </c>
      <c r="T1418" s="4">
        <v>22.645954815979131</v>
      </c>
      <c r="U1418" s="4">
        <v>43.584962945037645</v>
      </c>
      <c r="V1418" s="4">
        <v>549.52886516725732</v>
      </c>
      <c r="W1418" s="4">
        <v>16.35853431603579</v>
      </c>
      <c r="X1418" s="4">
        <v>22.394193218380504</v>
      </c>
      <c r="Y1418" s="4">
        <v>4.2872165113463652</v>
      </c>
      <c r="Z1418" s="4">
        <v>553.45000000000005</v>
      </c>
      <c r="AA1418" s="4">
        <v>-16.579498090907123</v>
      </c>
      <c r="AB1418" s="4">
        <v>-15.127492245150414</v>
      </c>
      <c r="AC1418" s="4">
        <v>-2.9040116915134178</v>
      </c>
      <c r="AD1418" s="4">
        <v>35.005933713628025</v>
      </c>
    </row>
    <row r="1419" spans="1:30" x14ac:dyDescent="0.3">
      <c r="A1419" s="3">
        <v>41947</v>
      </c>
      <c r="B1419" s="4">
        <v>517</v>
      </c>
      <c r="C1419" s="4">
        <v>525</v>
      </c>
      <c r="D1419" s="4">
        <v>514</v>
      </c>
      <c r="E1419" s="4">
        <v>520</v>
      </c>
      <c r="F1419" s="4">
        <v>973856</v>
      </c>
      <c r="G1419" s="4"/>
      <c r="H1419" s="4">
        <v>50526544400.000008</v>
      </c>
      <c r="I1419" s="4"/>
      <c r="J1419" s="4">
        <v>-7</v>
      </c>
      <c r="K1419" s="4">
        <v>-1.3282732447817838</v>
      </c>
      <c r="L1419" s="4">
        <v>942434</v>
      </c>
      <c r="M1419" s="4">
        <v>-12474</v>
      </c>
      <c r="N1419" s="4">
        <v>-5.7800326146040906</v>
      </c>
      <c r="O1419" s="4">
        <v>551.9</v>
      </c>
      <c r="P1419" s="4">
        <v>599.9537199392513</v>
      </c>
      <c r="Q1419" s="4">
        <v>503.84628006074865</v>
      </c>
      <c r="R1419" s="4">
        <v>25.085910652920962</v>
      </c>
      <c r="S1419" s="4">
        <v>33.676975945017183</v>
      </c>
      <c r="T1419" s="4">
        <v>20.270888361965312</v>
      </c>
      <c r="U1419" s="4">
        <v>42.514289808295089</v>
      </c>
      <c r="V1419" s="4">
        <v>546.71659229418526</v>
      </c>
      <c r="W1419" s="4">
        <v>17.80224126816179</v>
      </c>
      <c r="X1419" s="4">
        <v>20.863542568307597</v>
      </c>
      <c r="Y1419" s="4">
        <v>11.679638667870172</v>
      </c>
      <c r="Z1419" s="4">
        <v>551.9</v>
      </c>
      <c r="AA1419" s="4">
        <v>-16.930303943545368</v>
      </c>
      <c r="AB1419" s="4">
        <v>-15.299188597378505</v>
      </c>
      <c r="AC1419" s="4">
        <v>-3.262230692333727</v>
      </c>
      <c r="AD1419" s="4">
        <v>34.580923587387474</v>
      </c>
    </row>
    <row r="1420" spans="1:30" x14ac:dyDescent="0.3">
      <c r="A1420" s="3">
        <v>41948</v>
      </c>
      <c r="B1420" s="4">
        <v>519</v>
      </c>
      <c r="C1420" s="4">
        <v>525</v>
      </c>
      <c r="D1420" s="4">
        <v>509</v>
      </c>
      <c r="E1420" s="4">
        <v>510</v>
      </c>
      <c r="F1420" s="4">
        <v>1003070</v>
      </c>
      <c r="G1420" s="4"/>
      <c r="H1420" s="4">
        <v>51930619600</v>
      </c>
      <c r="I1420" s="4"/>
      <c r="J1420" s="4">
        <v>-8</v>
      </c>
      <c r="K1420" s="4">
        <v>-1.5444015444015444</v>
      </c>
      <c r="L1420" s="4">
        <v>1034548</v>
      </c>
      <c r="M1420" s="4">
        <v>92114</v>
      </c>
      <c r="N1420" s="4">
        <v>-7.2811562585219454</v>
      </c>
      <c r="O1420" s="4">
        <v>550.04999999999995</v>
      </c>
      <c r="P1420" s="4">
        <v>601.44834627689875</v>
      </c>
      <c r="Q1420" s="4">
        <v>498.65165372310116</v>
      </c>
      <c r="R1420" s="4">
        <v>20.212765957446809</v>
      </c>
      <c r="S1420" s="4">
        <v>36.524822695035461</v>
      </c>
      <c r="T1420" s="4">
        <v>19.225870879447832</v>
      </c>
      <c r="U1420" s="4">
        <v>41.75454518463917</v>
      </c>
      <c r="V1420" s="4">
        <v>543.21977398045328</v>
      </c>
      <c r="W1420" s="4">
        <v>12.848553002303939</v>
      </c>
      <c r="X1420" s="4">
        <v>18.191879379639712</v>
      </c>
      <c r="Y1420" s="4">
        <v>2.1619002476323956</v>
      </c>
      <c r="Z1420" s="4">
        <v>550.04999999999995</v>
      </c>
      <c r="AA1420" s="4">
        <v>-17.809934694831213</v>
      </c>
      <c r="AB1420" s="4">
        <v>-15.538307273326382</v>
      </c>
      <c r="AC1420" s="4">
        <v>-4.5432548430096631</v>
      </c>
      <c r="AD1420" s="4">
        <v>32.503908742314266</v>
      </c>
    </row>
    <row r="1421" spans="1:30" x14ac:dyDescent="0.3">
      <c r="A1421" s="3">
        <v>41949</v>
      </c>
      <c r="B1421" s="4">
        <v>511</v>
      </c>
      <c r="C1421" s="4">
        <v>513</v>
      </c>
      <c r="D1421" s="4">
        <v>503</v>
      </c>
      <c r="E1421" s="4">
        <v>506</v>
      </c>
      <c r="F1421" s="4">
        <v>829066</v>
      </c>
      <c r="G1421" s="4"/>
      <c r="H1421" s="4">
        <v>42076683800</v>
      </c>
      <c r="I1421" s="4"/>
      <c r="J1421" s="4">
        <v>-11</v>
      </c>
      <c r="K1421" s="4">
        <v>-2.1276595744680851</v>
      </c>
      <c r="L1421" s="4">
        <v>1102148</v>
      </c>
      <c r="M1421" s="4">
        <v>67600</v>
      </c>
      <c r="N1421" s="4">
        <v>-7.5292397660818784</v>
      </c>
      <c r="O1421" s="4">
        <v>547.20000000000005</v>
      </c>
      <c r="P1421" s="4">
        <v>601.64116089871709</v>
      </c>
      <c r="Q1421" s="4">
        <v>492.758839101283</v>
      </c>
      <c r="R1421" s="4">
        <v>20.727272727272727</v>
      </c>
      <c r="S1421" s="4">
        <v>39.636363636363633</v>
      </c>
      <c r="T1421" s="4">
        <v>18.604635939688794</v>
      </c>
      <c r="U1421" s="4">
        <v>40.942439619521551</v>
      </c>
      <c r="V1421" s="4">
        <v>539.67503360136243</v>
      </c>
      <c r="W1421" s="4">
        <v>11.065702001535959</v>
      </c>
      <c r="X1421" s="4">
        <v>15.816486920271794</v>
      </c>
      <c r="Y1421" s="4">
        <v>1.5641321640642865</v>
      </c>
      <c r="Z1421" s="4">
        <v>547.20000000000005</v>
      </c>
      <c r="AA1421" s="4">
        <v>-18.615230187208113</v>
      </c>
      <c r="AB1421" s="4">
        <v>-15.831347550838927</v>
      </c>
      <c r="AC1421" s="4">
        <v>-5.5677652727383702</v>
      </c>
      <c r="AD1421" s="4">
        <v>31.702178069171637</v>
      </c>
    </row>
    <row r="1422" spans="1:30" x14ac:dyDescent="0.3">
      <c r="A1422" s="3">
        <v>41950</v>
      </c>
      <c r="B1422" s="4">
        <v>507</v>
      </c>
      <c r="C1422" s="4">
        <v>514</v>
      </c>
      <c r="D1422" s="4">
        <v>506</v>
      </c>
      <c r="E1422" s="4">
        <v>512</v>
      </c>
      <c r="F1422" s="4">
        <v>1004596</v>
      </c>
      <c r="G1422" s="4"/>
      <c r="H1422" s="4">
        <v>51270836000</v>
      </c>
      <c r="I1422" s="4"/>
      <c r="J1422" s="4">
        <v>5</v>
      </c>
      <c r="K1422" s="4">
        <v>0.98619329388560162</v>
      </c>
      <c r="L1422" s="4">
        <v>1071580</v>
      </c>
      <c r="M1422" s="4">
        <v>-30568</v>
      </c>
      <c r="N1422" s="4">
        <v>-5.9515062454077849</v>
      </c>
      <c r="O1422" s="4">
        <v>544.4</v>
      </c>
      <c r="P1422" s="4">
        <v>600.02157854645975</v>
      </c>
      <c r="Q1422" s="4">
        <v>488.77842145354015</v>
      </c>
      <c r="R1422" s="4">
        <v>19.318181818181817</v>
      </c>
      <c r="S1422" s="4">
        <v>41.287878787878789</v>
      </c>
      <c r="T1422" s="4">
        <v>18.829834352387202</v>
      </c>
      <c r="U1422" s="4">
        <v>40.114455385287314</v>
      </c>
      <c r="V1422" s="4">
        <v>537.03931611551832</v>
      </c>
      <c r="W1422" s="4">
        <v>14.87713466769064</v>
      </c>
      <c r="X1422" s="4">
        <v>15.503369502744741</v>
      </c>
      <c r="Y1422" s="4">
        <v>13.624664997582439</v>
      </c>
      <c r="Z1422" s="4">
        <v>544.4</v>
      </c>
      <c r="AA1422" s="4">
        <v>-18.55538785004228</v>
      </c>
      <c r="AB1422" s="4">
        <v>-16.090779960286866</v>
      </c>
      <c r="AC1422" s="4">
        <v>-4.9292157795108267</v>
      </c>
      <c r="AD1422" s="4">
        <v>34.262381810232434</v>
      </c>
    </row>
    <row r="1423" spans="1:30" x14ac:dyDescent="0.3">
      <c r="A1423" s="3">
        <v>41953</v>
      </c>
      <c r="B1423" s="4">
        <v>512</v>
      </c>
      <c r="C1423" s="4">
        <v>518</v>
      </c>
      <c r="D1423" s="4">
        <v>511</v>
      </c>
      <c r="E1423" s="4">
        <v>514</v>
      </c>
      <c r="F1423" s="4">
        <v>880060</v>
      </c>
      <c r="G1423" s="4"/>
      <c r="H1423" s="4">
        <v>45200762800</v>
      </c>
      <c r="I1423" s="4"/>
      <c r="J1423" s="4">
        <v>4</v>
      </c>
      <c r="K1423" s="4">
        <v>0.78431372549019607</v>
      </c>
      <c r="L1423" s="4">
        <v>1088188</v>
      </c>
      <c r="M1423" s="4">
        <v>16608</v>
      </c>
      <c r="N1423" s="4">
        <v>-4.9731928267701937</v>
      </c>
      <c r="O1423" s="4">
        <v>540.9</v>
      </c>
      <c r="P1423" s="4">
        <v>594.89962962835943</v>
      </c>
      <c r="Q1423" s="4">
        <v>486.90037037164046</v>
      </c>
      <c r="R1423" s="4">
        <v>16.470588235294116</v>
      </c>
      <c r="S1423" s="4">
        <v>42.745098039215691</v>
      </c>
      <c r="T1423" s="4">
        <v>20.389462670062649</v>
      </c>
      <c r="U1423" s="4">
        <v>39.475939297846651</v>
      </c>
      <c r="V1423" s="4">
        <v>534.84509553308794</v>
      </c>
      <c r="W1423" s="4">
        <v>19.084756445127095</v>
      </c>
      <c r="X1423" s="4">
        <v>16.697165150205524</v>
      </c>
      <c r="Y1423" s="4">
        <v>23.859939034970232</v>
      </c>
      <c r="Z1423" s="4">
        <v>540.9</v>
      </c>
      <c r="AA1423" s="4">
        <v>-18.137501257105669</v>
      </c>
      <c r="AB1423" s="4">
        <v>-16.285705798079135</v>
      </c>
      <c r="AC1423" s="4">
        <v>-3.7035909180530666</v>
      </c>
      <c r="AD1423" s="4">
        <v>35.115799753751112</v>
      </c>
    </row>
    <row r="1424" spans="1:30" x14ac:dyDescent="0.3">
      <c r="A1424" s="3">
        <v>41954</v>
      </c>
      <c r="B1424" s="4">
        <v>512</v>
      </c>
      <c r="C1424" s="4">
        <v>513</v>
      </c>
      <c r="D1424" s="4">
        <v>507</v>
      </c>
      <c r="E1424" s="4">
        <v>510</v>
      </c>
      <c r="F1424" s="4">
        <v>659672</v>
      </c>
      <c r="G1424" s="4"/>
      <c r="H1424" s="4">
        <v>33623437000</v>
      </c>
      <c r="I1424" s="4"/>
      <c r="J1424" s="4">
        <v>-3</v>
      </c>
      <c r="K1424" s="4">
        <v>-0.58479532163742687</v>
      </c>
      <c r="L1424" s="4">
        <v>1098004</v>
      </c>
      <c r="M1424" s="4">
        <v>9816</v>
      </c>
      <c r="N1424" s="4">
        <v>-5.0190893006797737</v>
      </c>
      <c r="O1424" s="4">
        <v>536.95000000000005</v>
      </c>
      <c r="P1424" s="4">
        <v>587.76131763692024</v>
      </c>
      <c r="Q1424" s="4">
        <v>486.13868236307985</v>
      </c>
      <c r="R1424" s="4">
        <v>13.83399209486166</v>
      </c>
      <c r="S1424" s="4">
        <v>44.664031620553359</v>
      </c>
      <c r="T1424" s="4">
        <v>22.656950746374253</v>
      </c>
      <c r="U1424" s="4">
        <v>39.045719254794747</v>
      </c>
      <c r="V1424" s="4">
        <v>532.47889595850813</v>
      </c>
      <c r="W1424" s="4">
        <v>18.556504296751395</v>
      </c>
      <c r="X1424" s="4">
        <v>17.316944865720814</v>
      </c>
      <c r="Y1424" s="4">
        <v>21.035623158812555</v>
      </c>
      <c r="Z1424" s="4">
        <v>536.95000000000005</v>
      </c>
      <c r="AA1424" s="4">
        <v>-17.922490379367787</v>
      </c>
      <c r="AB1424" s="4">
        <v>-16.44159004391615</v>
      </c>
      <c r="AC1424" s="4">
        <v>-2.9618006709032727</v>
      </c>
      <c r="AD1424" s="4">
        <v>34.181585688867294</v>
      </c>
    </row>
    <row r="1425" spans="1:30" x14ac:dyDescent="0.3">
      <c r="A1425" s="3">
        <v>41955</v>
      </c>
      <c r="B1425" s="4">
        <v>513</v>
      </c>
      <c r="C1425" s="4">
        <v>515</v>
      </c>
      <c r="D1425" s="4">
        <v>507</v>
      </c>
      <c r="E1425" s="4">
        <v>508</v>
      </c>
      <c r="F1425" s="4">
        <v>647422</v>
      </c>
      <c r="G1425" s="4"/>
      <c r="H1425" s="4">
        <v>33054869000</v>
      </c>
      <c r="I1425" s="4"/>
      <c r="J1425" s="4">
        <v>-1</v>
      </c>
      <c r="K1425" s="4">
        <v>-0.19646365422396855</v>
      </c>
      <c r="L1425" s="4">
        <v>1146632</v>
      </c>
      <c r="M1425" s="4">
        <v>48628</v>
      </c>
      <c r="N1425" s="4">
        <v>-4.7529764694853327</v>
      </c>
      <c r="O1425" s="4">
        <v>533.35</v>
      </c>
      <c r="P1425" s="4">
        <v>581.5880555163659</v>
      </c>
      <c r="Q1425" s="4">
        <v>485.11194448363409</v>
      </c>
      <c r="R1425" s="4">
        <v>14.859437751004018</v>
      </c>
      <c r="S1425" s="4">
        <v>44.176706827309239</v>
      </c>
      <c r="T1425" s="4">
        <v>25.099943943653166</v>
      </c>
      <c r="U1425" s="4">
        <v>38.489695192277182</v>
      </c>
      <c r="V1425" s="4">
        <v>530.14757253388836</v>
      </c>
      <c r="W1425" s="4">
        <v>17.272963648814656</v>
      </c>
      <c r="X1425" s="4">
        <v>17.302284460085428</v>
      </c>
      <c r="Y1425" s="4">
        <v>17.214322026273116</v>
      </c>
      <c r="Z1425" s="4">
        <v>533.35</v>
      </c>
      <c r="AA1425" s="4">
        <v>-17.709333818412233</v>
      </c>
      <c r="AB1425" s="4">
        <v>-16.562327546249112</v>
      </c>
      <c r="AC1425" s="4">
        <v>-2.2940125443262431</v>
      </c>
      <c r="AD1425" s="4">
        <v>33.709583917318412</v>
      </c>
    </row>
    <row r="1426" spans="1:30" x14ac:dyDescent="0.3">
      <c r="A1426" s="3">
        <v>41956</v>
      </c>
      <c r="B1426" s="4">
        <v>507</v>
      </c>
      <c r="C1426" s="4">
        <v>509</v>
      </c>
      <c r="D1426" s="4">
        <v>504</v>
      </c>
      <c r="E1426" s="4">
        <v>507</v>
      </c>
      <c r="F1426" s="4">
        <v>661740</v>
      </c>
      <c r="G1426" s="4"/>
      <c r="H1426" s="4">
        <v>33508633200</v>
      </c>
      <c r="I1426" s="4"/>
      <c r="J1426" s="4">
        <v>-3</v>
      </c>
      <c r="K1426" s="4">
        <v>-0.58823529411764708</v>
      </c>
      <c r="L1426" s="4">
        <v>1159994</v>
      </c>
      <c r="M1426" s="4">
        <v>13362</v>
      </c>
      <c r="N1426" s="4">
        <v>-4.4207748138373155</v>
      </c>
      <c r="O1426" s="4">
        <v>530.45000000000005</v>
      </c>
      <c r="P1426" s="4">
        <v>577.69182468956933</v>
      </c>
      <c r="Q1426" s="4">
        <v>483.20817531043076</v>
      </c>
      <c r="R1426" s="4">
        <v>15.74468085106383</v>
      </c>
      <c r="S1426" s="4">
        <v>40.425531914893611</v>
      </c>
      <c r="T1426" s="4">
        <v>26.702508046217265</v>
      </c>
      <c r="U1426" s="4">
        <v>37.702215128481328</v>
      </c>
      <c r="V1426" s="4">
        <v>527.94304181637517</v>
      </c>
      <c r="W1426" s="4">
        <v>16.11301024863506</v>
      </c>
      <c r="X1426" s="4">
        <v>16.905859722935304</v>
      </c>
      <c r="Y1426" s="4">
        <v>14.527311300034569</v>
      </c>
      <c r="Z1426" s="4">
        <v>530.45000000000005</v>
      </c>
      <c r="AA1426" s="4">
        <v>-17.420287124576362</v>
      </c>
      <c r="AB1426" s="4">
        <v>-16.644037982280278</v>
      </c>
      <c r="AC1426" s="4">
        <v>-1.5524982845921684</v>
      </c>
      <c r="AD1426" s="4">
        <v>33.466359988051572</v>
      </c>
    </row>
    <row r="1427" spans="1:30" x14ac:dyDescent="0.3">
      <c r="A1427" s="3">
        <v>41957</v>
      </c>
      <c r="B1427" s="4">
        <v>505</v>
      </c>
      <c r="C1427" s="4">
        <v>509</v>
      </c>
      <c r="D1427" s="4">
        <v>503</v>
      </c>
      <c r="E1427" s="4">
        <v>507</v>
      </c>
      <c r="F1427" s="4">
        <v>454258</v>
      </c>
      <c r="G1427" s="4"/>
      <c r="H1427" s="4">
        <v>23047529600</v>
      </c>
      <c r="I1427" s="4"/>
      <c r="J1427" s="4">
        <v>1</v>
      </c>
      <c r="K1427" s="4">
        <v>0.19762845849802371</v>
      </c>
      <c r="L1427" s="4">
        <v>1114614</v>
      </c>
      <c r="M1427" s="4">
        <v>-45380</v>
      </c>
      <c r="N1427" s="4">
        <v>-3.8680318543799732</v>
      </c>
      <c r="O1427" s="4">
        <v>527.4</v>
      </c>
      <c r="P1427" s="4">
        <v>572.37288071716102</v>
      </c>
      <c r="Q1427" s="4">
        <v>482.42711928283887</v>
      </c>
      <c r="R1427" s="4">
        <v>15.879828326180256</v>
      </c>
      <c r="S1427" s="4">
        <v>41.201716738197426</v>
      </c>
      <c r="T1427" s="4">
        <v>28.246794293750991</v>
      </c>
      <c r="U1427" s="4">
        <v>37.058901236274181</v>
      </c>
      <c r="V1427" s="4">
        <v>525.94846640529181</v>
      </c>
      <c r="W1427" s="4">
        <v>16.802612893029433</v>
      </c>
      <c r="X1427" s="4">
        <v>16.871444112966682</v>
      </c>
      <c r="Y1427" s="4">
        <v>16.664950453154937</v>
      </c>
      <c r="Z1427" s="4">
        <v>527.4</v>
      </c>
      <c r="AA1427" s="4">
        <v>-16.995304249068681</v>
      </c>
      <c r="AB1427" s="4">
        <v>-16.677491912450602</v>
      </c>
      <c r="AC1427" s="4">
        <v>-0.63562467323615834</v>
      </c>
      <c r="AD1427" s="4">
        <v>33.466359988051572</v>
      </c>
    </row>
    <row r="1428" spans="1:30" x14ac:dyDescent="0.3">
      <c r="A1428" s="3">
        <v>41960</v>
      </c>
      <c r="B1428" s="4">
        <v>509</v>
      </c>
      <c r="C1428" s="4">
        <v>511</v>
      </c>
      <c r="D1428" s="4">
        <v>505</v>
      </c>
      <c r="E1428" s="4">
        <v>507</v>
      </c>
      <c r="F1428" s="4">
        <v>584728</v>
      </c>
      <c r="G1428" s="4"/>
      <c r="H1428" s="4">
        <v>29700763000</v>
      </c>
      <c r="I1428" s="4"/>
      <c r="J1428" s="4">
        <v>0</v>
      </c>
      <c r="K1428" s="4">
        <v>0</v>
      </c>
      <c r="L1428" s="4">
        <v>1114718</v>
      </c>
      <c r="M1428" s="4">
        <v>104</v>
      </c>
      <c r="N1428" s="4">
        <v>-3.1980906921241052</v>
      </c>
      <c r="O1428" s="4">
        <v>523.75</v>
      </c>
      <c r="P1428" s="4">
        <v>562.46885845424686</v>
      </c>
      <c r="Q1428" s="4">
        <v>485.0311415457532</v>
      </c>
      <c r="R1428" s="4">
        <v>12.888888888888889</v>
      </c>
      <c r="S1428" s="4">
        <v>42.666666666666664</v>
      </c>
      <c r="T1428" s="4">
        <v>30.171398610297764</v>
      </c>
      <c r="U1428" s="4">
        <v>36.942379497143747</v>
      </c>
      <c r="V1428" s="4">
        <v>524.14385055716878</v>
      </c>
      <c r="W1428" s="4">
        <v>17.262347989292351</v>
      </c>
      <c r="X1428" s="4">
        <v>17.001745405075237</v>
      </c>
      <c r="Y1428" s="4">
        <v>17.78355315772658</v>
      </c>
      <c r="Z1428" s="4">
        <v>523.75</v>
      </c>
      <c r="AA1428" s="4">
        <v>-16.468661776815452</v>
      </c>
      <c r="AB1428" s="4">
        <v>-16.657603328104397</v>
      </c>
      <c r="AC1428" s="4">
        <v>0.37788310257788993</v>
      </c>
      <c r="AD1428" s="4">
        <v>33.466359988051572</v>
      </c>
    </row>
    <row r="1429" spans="1:30" x14ac:dyDescent="0.3">
      <c r="A1429" s="3">
        <v>41961</v>
      </c>
      <c r="B1429" s="4">
        <v>504</v>
      </c>
      <c r="C1429" s="4">
        <v>505</v>
      </c>
      <c r="D1429" s="4">
        <v>487</v>
      </c>
      <c r="E1429" s="4">
        <v>487</v>
      </c>
      <c r="F1429" s="4">
        <v>1149802</v>
      </c>
      <c r="G1429" s="4"/>
      <c r="H1429" s="4">
        <v>56673365000</v>
      </c>
      <c r="I1429" s="4"/>
      <c r="J1429" s="4">
        <v>-20</v>
      </c>
      <c r="K1429" s="4">
        <v>-3.9447731755424065</v>
      </c>
      <c r="L1429" s="4">
        <v>1179900</v>
      </c>
      <c r="M1429" s="4">
        <v>65182</v>
      </c>
      <c r="N1429" s="4">
        <v>-6.2289400211803256</v>
      </c>
      <c r="O1429" s="4">
        <v>519.35</v>
      </c>
      <c r="P1429" s="4">
        <v>553.50420911103049</v>
      </c>
      <c r="Q1429" s="4">
        <v>485.1957908889695</v>
      </c>
      <c r="R1429" s="4">
        <v>11.111111111111112</v>
      </c>
      <c r="S1429" s="4">
        <v>48.717948717948723</v>
      </c>
      <c r="T1429" s="4">
        <v>32.680452936253502</v>
      </c>
      <c r="U1429" s="4">
        <v>37.049844104608354</v>
      </c>
      <c r="V1429" s="4">
        <v>520.60634098029561</v>
      </c>
      <c r="W1429" s="4">
        <v>11.508231992861568</v>
      </c>
      <c r="X1429" s="4">
        <v>15.170574267670681</v>
      </c>
      <c r="Y1429" s="4">
        <v>4.1835474432433415</v>
      </c>
      <c r="Z1429" s="4">
        <v>519.35</v>
      </c>
      <c r="AA1429" s="4">
        <v>-17.463814691411187</v>
      </c>
      <c r="AB1429" s="4">
        <v>-16.734385362705044</v>
      </c>
      <c r="AC1429" s="4">
        <v>-1.4588586574122857</v>
      </c>
      <c r="AD1429" s="4">
        <v>28.645082144412733</v>
      </c>
    </row>
    <row r="1430" spans="1:30" x14ac:dyDescent="0.3">
      <c r="A1430" s="3">
        <v>41962</v>
      </c>
      <c r="B1430" s="4">
        <v>485</v>
      </c>
      <c r="C1430" s="4">
        <v>485</v>
      </c>
      <c r="D1430" s="4">
        <v>469</v>
      </c>
      <c r="E1430" s="4">
        <v>473</v>
      </c>
      <c r="F1430" s="4">
        <v>1175832</v>
      </c>
      <c r="G1430" s="4"/>
      <c r="H1430" s="4">
        <v>56075342800</v>
      </c>
      <c r="I1430" s="4"/>
      <c r="J1430" s="4">
        <v>-19</v>
      </c>
      <c r="K1430" s="4">
        <v>-3.8617886178861789</v>
      </c>
      <c r="L1430" s="4">
        <v>1171790</v>
      </c>
      <c r="M1430" s="4">
        <v>-8110</v>
      </c>
      <c r="N1430" s="4">
        <v>-8.0303324907641382</v>
      </c>
      <c r="O1430" s="4">
        <v>514.29999999999995</v>
      </c>
      <c r="P1430" s="4">
        <v>544.24728702236644</v>
      </c>
      <c r="Q1430" s="4">
        <v>484.35271297763347</v>
      </c>
      <c r="R1430" s="4">
        <v>10.612244897959185</v>
      </c>
      <c r="S1430" s="4">
        <v>53.469387755102041</v>
      </c>
      <c r="T1430" s="4">
        <v>35.320176628726806</v>
      </c>
      <c r="U1430" s="4">
        <v>37.302899707982426</v>
      </c>
      <c r="V1430" s="4">
        <v>516.07240374407695</v>
      </c>
      <c r="W1430" s="4">
        <v>10.393243097281861</v>
      </c>
      <c r="X1430" s="4">
        <v>13.57813054420774</v>
      </c>
      <c r="Y1430" s="4">
        <v>4.0234682034301024</v>
      </c>
      <c r="Z1430" s="4">
        <v>514.29999999999995</v>
      </c>
      <c r="AA1430" s="4">
        <v>-19.161284186420232</v>
      </c>
      <c r="AB1430" s="4">
        <v>-16.965518584011253</v>
      </c>
      <c r="AC1430" s="4">
        <v>-4.3915312048179587</v>
      </c>
      <c r="AD1430" s="4">
        <v>25.896154013026962</v>
      </c>
    </row>
    <row r="1431" spans="1:30" x14ac:dyDescent="0.3">
      <c r="A1431" s="3">
        <v>41963</v>
      </c>
      <c r="B1431" s="4">
        <v>475</v>
      </c>
      <c r="C1431" s="4">
        <v>479</v>
      </c>
      <c r="D1431" s="4">
        <v>473</v>
      </c>
      <c r="E1431" s="4">
        <v>476</v>
      </c>
      <c r="F1431" s="4">
        <v>518726</v>
      </c>
      <c r="G1431" s="4"/>
      <c r="H1431" s="4">
        <v>24718038200</v>
      </c>
      <c r="I1431" s="4"/>
      <c r="J1431" s="4">
        <v>0</v>
      </c>
      <c r="K1431" s="4">
        <v>0</v>
      </c>
      <c r="L1431" s="4">
        <v>1099620</v>
      </c>
      <c r="M1431" s="4">
        <v>-72170</v>
      </c>
      <c r="N1431" s="4">
        <v>-6.9676536695006313</v>
      </c>
      <c r="O1431" s="4">
        <v>511.65</v>
      </c>
      <c r="P1431" s="4">
        <v>545.10011210743539</v>
      </c>
      <c r="Q1431" s="4">
        <v>478.1998878925645</v>
      </c>
      <c r="R1431" s="4">
        <v>13.333333333333334</v>
      </c>
      <c r="S1431" s="4">
        <v>38.974358974358978</v>
      </c>
      <c r="T1431" s="4">
        <v>35.883401918842857</v>
      </c>
      <c r="U1431" s="4">
        <v>37.139501015171973</v>
      </c>
      <c r="V1431" s="4">
        <v>512.25598433987921</v>
      </c>
      <c r="W1431" s="4">
        <v>11.690733493426002</v>
      </c>
      <c r="X1431" s="4">
        <v>12.948998193947162</v>
      </c>
      <c r="Y1431" s="4">
        <v>9.1742040923836825</v>
      </c>
      <c r="Z1431" s="4">
        <v>511.65</v>
      </c>
      <c r="AA1431" s="4">
        <v>-20.033531976681786</v>
      </c>
      <c r="AB1431" s="4">
        <v>-17.25771033569416</v>
      </c>
      <c r="AC1431" s="4">
        <v>-5.5516432819752524</v>
      </c>
      <c r="AD1431" s="4">
        <v>27.466238870780845</v>
      </c>
    </row>
    <row r="1432" spans="1:30" x14ac:dyDescent="0.3">
      <c r="A1432" s="3">
        <v>41964</v>
      </c>
      <c r="B1432" s="4">
        <v>473</v>
      </c>
      <c r="C1432" s="4">
        <v>477</v>
      </c>
      <c r="D1432" s="4">
        <v>466</v>
      </c>
      <c r="E1432" s="4">
        <v>476</v>
      </c>
      <c r="F1432" s="4">
        <v>1117824</v>
      </c>
      <c r="G1432" s="4"/>
      <c r="H1432" s="4">
        <v>52686287600</v>
      </c>
      <c r="I1432" s="4"/>
      <c r="J1432" s="4">
        <v>0</v>
      </c>
      <c r="K1432" s="4">
        <v>0</v>
      </c>
      <c r="L1432" s="4">
        <v>1136116</v>
      </c>
      <c r="M1432" s="4">
        <v>36496</v>
      </c>
      <c r="N1432" s="4">
        <v>-6.4741133706650924</v>
      </c>
      <c r="O1432" s="4">
        <v>508.95</v>
      </c>
      <c r="P1432" s="4">
        <v>544.67939965910421</v>
      </c>
      <c r="Q1432" s="4">
        <v>473.22060034089571</v>
      </c>
      <c r="R1432" s="4">
        <v>13.26530612244898</v>
      </c>
      <c r="S1432" s="4">
        <v>42.346938775510203</v>
      </c>
      <c r="T1432" s="4">
        <v>36.925047110060255</v>
      </c>
      <c r="U1432" s="4">
        <v>36.906840464713255</v>
      </c>
      <c r="V1432" s="4">
        <v>508.80303345036691</v>
      </c>
      <c r="W1432" s="4">
        <v>14.596543417386043</v>
      </c>
      <c r="X1432" s="4">
        <v>13.498179935093455</v>
      </c>
      <c r="Y1432" s="4">
        <v>16.793270381971215</v>
      </c>
      <c r="Z1432" s="4">
        <v>508.95</v>
      </c>
      <c r="AA1432" s="4">
        <v>-20.488614638833326</v>
      </c>
      <c r="AB1432" s="4">
        <v>-17.565415507421701</v>
      </c>
      <c r="AC1432" s="4">
        <v>-5.84639826282325</v>
      </c>
      <c r="AD1432" s="4">
        <v>27.466238870780845</v>
      </c>
    </row>
    <row r="1433" spans="1:30" x14ac:dyDescent="0.3">
      <c r="A1433" s="3">
        <v>41967</v>
      </c>
      <c r="B1433" s="4">
        <v>480</v>
      </c>
      <c r="C1433" s="4">
        <v>482</v>
      </c>
      <c r="D1433" s="4">
        <v>470</v>
      </c>
      <c r="E1433" s="4">
        <v>470</v>
      </c>
      <c r="F1433" s="4">
        <v>906694</v>
      </c>
      <c r="G1433" s="4"/>
      <c r="H1433" s="4">
        <v>43189494400.000008</v>
      </c>
      <c r="I1433" s="4"/>
      <c r="J1433" s="4">
        <v>-1</v>
      </c>
      <c r="K1433" s="4">
        <v>-0.21231422505307856</v>
      </c>
      <c r="L1433" s="4">
        <v>1180938</v>
      </c>
      <c r="M1433" s="4">
        <v>44822</v>
      </c>
      <c r="N1433" s="4">
        <v>-7.142151536105894</v>
      </c>
      <c r="O1433" s="4">
        <v>506.15</v>
      </c>
      <c r="P1433" s="4">
        <v>544.7571236949866</v>
      </c>
      <c r="Q1433" s="4">
        <v>467.54287630501335</v>
      </c>
      <c r="R1433" s="4">
        <v>15.5</v>
      </c>
      <c r="S1433" s="4">
        <v>41.5</v>
      </c>
      <c r="T1433" s="4">
        <v>37.994568740222618</v>
      </c>
      <c r="U1433" s="4">
        <v>36.38052467523957</v>
      </c>
      <c r="V1433" s="4">
        <v>505.10750645509387</v>
      </c>
      <c r="W1433" s="4">
        <v>12.452117380298178</v>
      </c>
      <c r="X1433" s="4">
        <v>13.149492416828364</v>
      </c>
      <c r="Y1433" s="4">
        <v>11.057367307237808</v>
      </c>
      <c r="Z1433" s="4">
        <v>506.15</v>
      </c>
      <c r="AA1433" s="4">
        <v>-21.090304876828668</v>
      </c>
      <c r="AB1433" s="4">
        <v>-17.901119256889029</v>
      </c>
      <c r="AC1433" s="4">
        <v>-6.3783712398792787</v>
      </c>
      <c r="AD1433" s="4">
        <v>26.234447698204743</v>
      </c>
    </row>
    <row r="1434" spans="1:30" x14ac:dyDescent="0.3">
      <c r="A1434" s="3">
        <v>41968</v>
      </c>
      <c r="B1434" s="4">
        <v>468</v>
      </c>
      <c r="C1434" s="4">
        <v>468</v>
      </c>
      <c r="D1434" s="4">
        <v>459</v>
      </c>
      <c r="E1434" s="4">
        <v>466</v>
      </c>
      <c r="F1434" s="4">
        <v>1152218</v>
      </c>
      <c r="G1434" s="4"/>
      <c r="H1434" s="4">
        <v>53408536800</v>
      </c>
      <c r="I1434" s="4"/>
      <c r="J1434" s="4">
        <v>-10</v>
      </c>
      <c r="K1434" s="4">
        <v>-2.1008403361344539</v>
      </c>
      <c r="L1434" s="4">
        <v>1157834</v>
      </c>
      <c r="M1434" s="4">
        <v>-23104</v>
      </c>
      <c r="N1434" s="4">
        <v>-7.4202840965530985</v>
      </c>
      <c r="O1434" s="4">
        <v>503.35</v>
      </c>
      <c r="P1434" s="4">
        <v>544.95901344660797</v>
      </c>
      <c r="Q1434" s="4">
        <v>461.74098655339208</v>
      </c>
      <c r="R1434" s="4">
        <v>15.19607843137255</v>
      </c>
      <c r="S1434" s="4">
        <v>43.627450980392162</v>
      </c>
      <c r="T1434" s="4">
        <v>39.17666750565472</v>
      </c>
      <c r="U1434" s="4">
        <v>35.910286580001483</v>
      </c>
      <c r="V1434" s="4">
        <v>501.38298203079927</v>
      </c>
      <c r="W1434" s="4">
        <v>12.788591074044939</v>
      </c>
      <c r="X1434" s="4">
        <v>13.02919196923389</v>
      </c>
      <c r="Y1434" s="4">
        <v>12.307389283667039</v>
      </c>
      <c r="Z1434" s="4">
        <v>503.35</v>
      </c>
      <c r="AA1434" s="4">
        <v>-21.640457571818445</v>
      </c>
      <c r="AB1434" s="4">
        <v>-18.257246715453736</v>
      </c>
      <c r="AC1434" s="4">
        <v>-6.7664217127294179</v>
      </c>
      <c r="AD1434" s="4">
        <v>25.433991535154917</v>
      </c>
    </row>
    <row r="1435" spans="1:30" x14ac:dyDescent="0.3">
      <c r="A1435" s="3">
        <v>41969</v>
      </c>
      <c r="B1435" s="4">
        <v>463</v>
      </c>
      <c r="C1435" s="4">
        <v>469</v>
      </c>
      <c r="D1435" s="4">
        <v>458</v>
      </c>
      <c r="E1435" s="4">
        <v>467</v>
      </c>
      <c r="F1435" s="4">
        <v>1436432</v>
      </c>
      <c r="G1435" s="4"/>
      <c r="H1435" s="4">
        <v>66595231600</v>
      </c>
      <c r="I1435" s="4"/>
      <c r="J1435" s="4">
        <v>4</v>
      </c>
      <c r="K1435" s="4">
        <v>0.86393088552915775</v>
      </c>
      <c r="L1435" s="4">
        <v>1082322</v>
      </c>
      <c r="M1435" s="4">
        <v>-75512</v>
      </c>
      <c r="N1435" s="4">
        <v>-6.6560063961623044</v>
      </c>
      <c r="O1435" s="4">
        <v>500.3</v>
      </c>
      <c r="P1435" s="4">
        <v>543.15837141096245</v>
      </c>
      <c r="Q1435" s="4">
        <v>457.44162858903758</v>
      </c>
      <c r="R1435" s="4">
        <v>14.009661835748794</v>
      </c>
      <c r="S1435" s="4">
        <v>43.478260869565219</v>
      </c>
      <c r="T1435" s="4">
        <v>40.505124814504185</v>
      </c>
      <c r="U1435" s="4">
        <v>35.51322775647207</v>
      </c>
      <c r="V1435" s="4">
        <v>498.10841231358029</v>
      </c>
      <c r="W1435" s="4">
        <v>14.186104741187194</v>
      </c>
      <c r="X1435" s="4">
        <v>13.414829559884993</v>
      </c>
      <c r="Y1435" s="4">
        <v>15.728655103791596</v>
      </c>
      <c r="Z1435" s="4">
        <v>500.3</v>
      </c>
      <c r="AA1435" s="4">
        <v>-21.745101904681405</v>
      </c>
      <c r="AB1435" s="4">
        <v>-18.589423400142085</v>
      </c>
      <c r="AC1435" s="4">
        <v>-6.3113570090786411</v>
      </c>
      <c r="AD1435" s="4">
        <v>26.027941329090844</v>
      </c>
    </row>
    <row r="1436" spans="1:30" x14ac:dyDescent="0.3">
      <c r="A1436" s="3">
        <v>41970</v>
      </c>
      <c r="B1436" s="4">
        <v>469</v>
      </c>
      <c r="C1436" s="4">
        <v>481</v>
      </c>
      <c r="D1436" s="4">
        <v>468</v>
      </c>
      <c r="E1436" s="4">
        <v>481</v>
      </c>
      <c r="F1436" s="4">
        <v>1313542</v>
      </c>
      <c r="G1436" s="4"/>
      <c r="H1436" s="4">
        <v>62344029200</v>
      </c>
      <c r="I1436" s="4"/>
      <c r="J1436" s="4">
        <v>18</v>
      </c>
      <c r="K1436" s="4">
        <v>3.8876889848812093</v>
      </c>
      <c r="L1436" s="4">
        <v>1072220</v>
      </c>
      <c r="M1436" s="4">
        <v>-10102</v>
      </c>
      <c r="N1436" s="4">
        <v>-3.3262988644357372</v>
      </c>
      <c r="O1436" s="4">
        <v>497.55</v>
      </c>
      <c r="P1436" s="4">
        <v>537.8760461736581</v>
      </c>
      <c r="Q1436" s="4">
        <v>457.22395382634198</v>
      </c>
      <c r="R1436" s="4">
        <v>13.170731707317074</v>
      </c>
      <c r="S1436" s="4">
        <v>43.902439024390247</v>
      </c>
      <c r="T1436" s="4">
        <v>42.635302329297083</v>
      </c>
      <c r="U1436" s="4">
        <v>35.174984439505344</v>
      </c>
      <c r="V1436" s="4">
        <v>496.47903971228686</v>
      </c>
      <c r="W1436" s="4">
        <v>23.922811965822905</v>
      </c>
      <c r="X1436" s="4">
        <v>16.917490361864296</v>
      </c>
      <c r="Y1436" s="4">
        <v>37.933455173740128</v>
      </c>
      <c r="Z1436" s="4">
        <v>497.55</v>
      </c>
      <c r="AA1436" s="4">
        <v>-20.462471659435153</v>
      </c>
      <c r="AB1436" s="4">
        <v>-18.767808948646184</v>
      </c>
      <c r="AC1436" s="4">
        <v>-3.3893254215779365</v>
      </c>
      <c r="AD1436" s="4">
        <v>33.798962086251983</v>
      </c>
    </row>
    <row r="1437" spans="1:30" x14ac:dyDescent="0.3">
      <c r="A1437" s="3">
        <v>41971</v>
      </c>
      <c r="B1437" s="4">
        <v>480</v>
      </c>
      <c r="C1437" s="4">
        <v>491</v>
      </c>
      <c r="D1437" s="4">
        <v>479</v>
      </c>
      <c r="E1437" s="4">
        <v>485</v>
      </c>
      <c r="F1437" s="4">
        <v>1441474</v>
      </c>
      <c r="G1437" s="4"/>
      <c r="H1437" s="4">
        <v>69952128200</v>
      </c>
      <c r="I1437" s="4"/>
      <c r="J1437" s="4">
        <v>11</v>
      </c>
      <c r="K1437" s="4">
        <v>2.3206751054852321</v>
      </c>
      <c r="L1437" s="4">
        <v>986260</v>
      </c>
      <c r="M1437" s="4">
        <v>-85960</v>
      </c>
      <c r="N1437" s="4">
        <v>-2.0597738287560561</v>
      </c>
      <c r="O1437" s="4">
        <v>495.2</v>
      </c>
      <c r="P1437" s="4">
        <v>532.59304748211889</v>
      </c>
      <c r="Q1437" s="4">
        <v>457.80695251788109</v>
      </c>
      <c r="R1437" s="4">
        <v>17.61904761904762</v>
      </c>
      <c r="S1437" s="4">
        <v>42.857142857142854</v>
      </c>
      <c r="T1437" s="4">
        <v>44.11950686397121</v>
      </c>
      <c r="U1437" s="4">
        <v>34.702543494623455</v>
      </c>
      <c r="V1437" s="4">
        <v>495.38579783492622</v>
      </c>
      <c r="W1437" s="4">
        <v>35.09747748076137</v>
      </c>
      <c r="X1437" s="4">
        <v>22.977486068163319</v>
      </c>
      <c r="Y1437" s="4">
        <v>59.337460305957471</v>
      </c>
      <c r="Z1437" s="4">
        <v>495.2</v>
      </c>
      <c r="AA1437" s="4">
        <v>-18.905283043821328</v>
      </c>
      <c r="AB1437" s="4">
        <v>-18.780901719615244</v>
      </c>
      <c r="AC1437" s="4">
        <v>-0.24876264841216766</v>
      </c>
      <c r="AD1437" s="4">
        <v>35.826524692289482</v>
      </c>
    </row>
    <row r="1438" spans="1:30" x14ac:dyDescent="0.3">
      <c r="A1438" s="3">
        <v>41974</v>
      </c>
      <c r="B1438" s="4">
        <v>478</v>
      </c>
      <c r="C1438" s="4">
        <v>483</v>
      </c>
      <c r="D1438" s="4">
        <v>470</v>
      </c>
      <c r="E1438" s="4">
        <v>480</v>
      </c>
      <c r="F1438" s="4">
        <v>1308000</v>
      </c>
      <c r="G1438" s="4"/>
      <c r="H1438" s="4">
        <v>62526451400</v>
      </c>
      <c r="I1438" s="4"/>
      <c r="J1438" s="4">
        <v>-5</v>
      </c>
      <c r="K1438" s="4">
        <v>-1.0309278350515463</v>
      </c>
      <c r="L1438" s="4">
        <v>981776</v>
      </c>
      <c r="M1438" s="4">
        <v>-4484</v>
      </c>
      <c r="N1438" s="4">
        <v>-2.6566619346988487</v>
      </c>
      <c r="O1438" s="4">
        <v>493.1</v>
      </c>
      <c r="P1438" s="4">
        <v>528.92122275969939</v>
      </c>
      <c r="Q1438" s="4">
        <v>457.27877724030071</v>
      </c>
      <c r="R1438" s="4">
        <v>17.289719626168225</v>
      </c>
      <c r="S1438" s="4">
        <v>42.056074766355145</v>
      </c>
      <c r="T1438" s="4">
        <v>45.657340549394675</v>
      </c>
      <c r="U1438" s="4">
        <v>34.1516476826869</v>
      </c>
      <c r="V1438" s="4">
        <v>493.92048375540946</v>
      </c>
      <c r="W1438" s="4">
        <v>45.620540542729806</v>
      </c>
      <c r="X1438" s="4">
        <v>30.525170893018814</v>
      </c>
      <c r="Y1438" s="4">
        <v>75.811279842151805</v>
      </c>
      <c r="Z1438" s="4">
        <v>493.1</v>
      </c>
      <c r="AA1438" s="4">
        <v>-17.868679051031904</v>
      </c>
      <c r="AB1438" s="4">
        <v>-18.694023370226354</v>
      </c>
      <c r="AC1438" s="4">
        <v>1.6506886383888997</v>
      </c>
      <c r="AD1438" s="4">
        <v>34.438675360006755</v>
      </c>
    </row>
    <row r="1439" spans="1:30" x14ac:dyDescent="0.3">
      <c r="A1439" s="3">
        <v>41975</v>
      </c>
      <c r="B1439" s="4">
        <v>489</v>
      </c>
      <c r="C1439" s="4">
        <v>491</v>
      </c>
      <c r="D1439" s="4">
        <v>472</v>
      </c>
      <c r="E1439" s="4">
        <v>475</v>
      </c>
      <c r="F1439" s="4">
        <v>1215058</v>
      </c>
      <c r="G1439" s="4"/>
      <c r="H1439" s="4">
        <v>58310202400</v>
      </c>
      <c r="I1439" s="4"/>
      <c r="J1439" s="4">
        <v>-3</v>
      </c>
      <c r="K1439" s="4">
        <v>-0.62761506276150625</v>
      </c>
      <c r="L1439" s="4">
        <v>1026778</v>
      </c>
      <c r="M1439" s="4">
        <v>45002</v>
      </c>
      <c r="N1439" s="4">
        <v>-3.2290923907507429</v>
      </c>
      <c r="O1439" s="4">
        <v>490.85</v>
      </c>
      <c r="P1439" s="4">
        <v>525.25508683319958</v>
      </c>
      <c r="Q1439" s="4">
        <v>456.44491316680046</v>
      </c>
      <c r="R1439" s="4">
        <v>20.27027027027027</v>
      </c>
      <c r="S1439" s="4">
        <v>37.387387387387392</v>
      </c>
      <c r="T1439" s="4">
        <v>46.410721397347892</v>
      </c>
      <c r="U1439" s="4">
        <v>33.340804879656602</v>
      </c>
      <c r="V1439" s="4">
        <v>492.11853292156093</v>
      </c>
      <c r="W1439" s="4">
        <v>47.585410866870376</v>
      </c>
      <c r="X1439" s="4">
        <v>36.211917550969332</v>
      </c>
      <c r="Y1439" s="4">
        <v>70.332397498672464</v>
      </c>
      <c r="Z1439" s="4">
        <v>490.85</v>
      </c>
      <c r="AA1439" s="4">
        <v>-17.251753654390257</v>
      </c>
      <c r="AB1439" s="4">
        <v>-18.556664349670534</v>
      </c>
      <c r="AC1439" s="4">
        <v>2.6098213905605547</v>
      </c>
      <c r="AD1439" s="4">
        <v>33.089393025903433</v>
      </c>
    </row>
    <row r="1440" spans="1:30" x14ac:dyDescent="0.3">
      <c r="A1440" s="3">
        <v>41976</v>
      </c>
      <c r="B1440" s="4">
        <v>474</v>
      </c>
      <c r="C1440" s="4">
        <v>484</v>
      </c>
      <c r="D1440" s="4">
        <v>471</v>
      </c>
      <c r="E1440" s="4">
        <v>482</v>
      </c>
      <c r="F1440" s="4">
        <v>1093966</v>
      </c>
      <c r="G1440" s="4"/>
      <c r="H1440" s="4">
        <v>52206278200</v>
      </c>
      <c r="I1440" s="4"/>
      <c r="J1440" s="4">
        <v>3</v>
      </c>
      <c r="K1440" s="4">
        <v>0.62630480167014613</v>
      </c>
      <c r="L1440" s="4">
        <v>985032</v>
      </c>
      <c r="M1440" s="4">
        <v>-41746</v>
      </c>
      <c r="N1440" s="4">
        <v>-1.5221166615588904</v>
      </c>
      <c r="O1440" s="4">
        <v>489.45</v>
      </c>
      <c r="P1440" s="4">
        <v>522.88934807976977</v>
      </c>
      <c r="Q1440" s="4">
        <v>456.01065192023026</v>
      </c>
      <c r="R1440" s="4">
        <v>20.547945205479454</v>
      </c>
      <c r="S1440" s="4">
        <v>36.073059360730596</v>
      </c>
      <c r="T1440" s="4">
        <v>46.344189139283372</v>
      </c>
      <c r="U1440" s="4">
        <v>32.785030009365599</v>
      </c>
      <c r="V1440" s="4">
        <v>491.15486311950752</v>
      </c>
      <c r="W1440" s="4">
        <v>55.9660314870045</v>
      </c>
      <c r="X1440" s="4">
        <v>42.796622196314388</v>
      </c>
      <c r="Y1440" s="4">
        <v>82.304850068384724</v>
      </c>
      <c r="Z1440" s="4">
        <v>489.45</v>
      </c>
      <c r="AA1440" s="4">
        <v>-16.013401806259196</v>
      </c>
      <c r="AB1440" s="4">
        <v>-18.314448869345647</v>
      </c>
      <c r="AC1440" s="4">
        <v>4.6020941261729007</v>
      </c>
      <c r="AD1440" s="4">
        <v>36.741788016024138</v>
      </c>
    </row>
    <row r="1441" spans="1:30" x14ac:dyDescent="0.3">
      <c r="A1441" s="3">
        <v>41977</v>
      </c>
      <c r="B1441" s="4">
        <v>481</v>
      </c>
      <c r="C1441" s="4">
        <v>496</v>
      </c>
      <c r="D1441" s="4">
        <v>481</v>
      </c>
      <c r="E1441" s="4">
        <v>494</v>
      </c>
      <c r="F1441" s="4">
        <v>1787896</v>
      </c>
      <c r="G1441" s="4"/>
      <c r="H1441" s="4">
        <v>87701049400</v>
      </c>
      <c r="I1441" s="4"/>
      <c r="J1441" s="4">
        <v>17</v>
      </c>
      <c r="K1441" s="4">
        <v>3.5639412997903559</v>
      </c>
      <c r="L1441" s="4">
        <v>1014090</v>
      </c>
      <c r="M1441" s="4">
        <v>29058</v>
      </c>
      <c r="N1441" s="4">
        <v>1.0534928914799992</v>
      </c>
      <c r="O1441" s="4">
        <v>488.85</v>
      </c>
      <c r="P1441" s="4">
        <v>521.50133994187684</v>
      </c>
      <c r="Q1441" s="4">
        <v>456.19866005812321</v>
      </c>
      <c r="R1441" s="4">
        <v>25.446428571428577</v>
      </c>
      <c r="S1441" s="4">
        <v>32.589285714285715</v>
      </c>
      <c r="T1441" s="4">
        <v>45.393308694427013</v>
      </c>
      <c r="U1441" s="4">
        <v>31.998972317057905</v>
      </c>
      <c r="V1441" s="4">
        <v>491.42582853669728</v>
      </c>
      <c r="W1441" s="4">
        <v>68.88963502642406</v>
      </c>
      <c r="X1441" s="4">
        <v>51.494293139684281</v>
      </c>
      <c r="Y1441" s="4">
        <v>103.68031879990362</v>
      </c>
      <c r="Z1441" s="4">
        <v>488.85</v>
      </c>
      <c r="AA1441" s="4">
        <v>-13.903429255087985</v>
      </c>
      <c r="AB1441" s="4">
        <v>-17.89435176322587</v>
      </c>
      <c r="AC1441" s="4">
        <v>7.9818450162757699</v>
      </c>
      <c r="AD1441" s="4">
        <v>42.414081199491825</v>
      </c>
    </row>
    <row r="1442" spans="1:30" x14ac:dyDescent="0.3">
      <c r="A1442" s="3">
        <v>41978</v>
      </c>
      <c r="B1442" s="4">
        <v>494</v>
      </c>
      <c r="C1442" s="4">
        <v>494</v>
      </c>
      <c r="D1442" s="4">
        <v>485</v>
      </c>
      <c r="E1442" s="4">
        <v>491</v>
      </c>
      <c r="F1442" s="4">
        <v>1193614</v>
      </c>
      <c r="G1442" s="4"/>
      <c r="H1442" s="4">
        <v>58361146600</v>
      </c>
      <c r="I1442" s="4"/>
      <c r="J1442" s="4">
        <v>1</v>
      </c>
      <c r="K1442" s="4">
        <v>0.20408163265306123</v>
      </c>
      <c r="L1442" s="4">
        <v>999038</v>
      </c>
      <c r="M1442" s="4">
        <v>-15052</v>
      </c>
      <c r="N1442" s="4">
        <v>0.65600656006559832</v>
      </c>
      <c r="O1442" s="4">
        <v>487.8</v>
      </c>
      <c r="P1442" s="4">
        <v>518.71019249373899</v>
      </c>
      <c r="Q1442" s="4">
        <v>456.88980750626098</v>
      </c>
      <c r="R1442" s="4">
        <v>24.888888888888889</v>
      </c>
      <c r="S1442" s="4">
        <v>32.444444444444443</v>
      </c>
      <c r="T1442" s="4">
        <v>44.239723423109183</v>
      </c>
      <c r="U1442" s="4">
        <v>31.534778887748192</v>
      </c>
      <c r="V1442" s="4">
        <v>491.3852734379642</v>
      </c>
      <c r="W1442" s="4">
        <v>74.873791772002008</v>
      </c>
      <c r="X1442" s="4">
        <v>59.287459350456857</v>
      </c>
      <c r="Y1442" s="4">
        <v>106.04645661509232</v>
      </c>
      <c r="Z1442" s="4">
        <v>487.8</v>
      </c>
      <c r="AA1442" s="4">
        <v>-12.331189458528343</v>
      </c>
      <c r="AB1442" s="4">
        <v>-17.364526781826108</v>
      </c>
      <c r="AC1442" s="4">
        <v>10.06667464659553</v>
      </c>
      <c r="AD1442" s="4">
        <v>41.436305614426153</v>
      </c>
    </row>
    <row r="1443" spans="1:30" x14ac:dyDescent="0.3">
      <c r="A1443" s="3">
        <v>41981</v>
      </c>
      <c r="B1443" s="4">
        <v>490</v>
      </c>
      <c r="C1443" s="4">
        <v>497</v>
      </c>
      <c r="D1443" s="4">
        <v>479</v>
      </c>
      <c r="E1443" s="4">
        <v>481</v>
      </c>
      <c r="F1443" s="4">
        <v>1379928</v>
      </c>
      <c r="G1443" s="4"/>
      <c r="H1443" s="4">
        <v>67656258000</v>
      </c>
      <c r="I1443" s="4"/>
      <c r="J1443" s="4">
        <v>-7</v>
      </c>
      <c r="K1443" s="4">
        <v>-1.4344262295081966</v>
      </c>
      <c r="L1443" s="4">
        <v>1042528</v>
      </c>
      <c r="M1443" s="4">
        <v>43490</v>
      </c>
      <c r="N1443" s="4">
        <v>-1.0593438239226529</v>
      </c>
      <c r="O1443" s="4">
        <v>486.15</v>
      </c>
      <c r="P1443" s="4">
        <v>514.72463910533247</v>
      </c>
      <c r="Q1443" s="4">
        <v>457.57536089466743</v>
      </c>
      <c r="R1443" s="4">
        <v>23.305084745762709</v>
      </c>
      <c r="S1443" s="4">
        <v>33.474576271186443</v>
      </c>
      <c r="T1443" s="4">
        <v>42.916702764811269</v>
      </c>
      <c r="U1443" s="4">
        <v>31.653082717436959</v>
      </c>
      <c r="V1443" s="4">
        <v>490.39619977720565</v>
      </c>
      <c r="W1443" s="4">
        <v>69.573980839454336</v>
      </c>
      <c r="X1443" s="4">
        <v>62.716299846789354</v>
      </c>
      <c r="Y1443" s="4">
        <v>83.289342824784285</v>
      </c>
      <c r="Z1443" s="4">
        <v>486.15</v>
      </c>
      <c r="AA1443" s="4">
        <v>-11.756572074232054</v>
      </c>
      <c r="AB1443" s="4">
        <v>-16.830435857293338</v>
      </c>
      <c r="AC1443" s="4">
        <v>10.147727566122569</v>
      </c>
      <c r="AD1443" s="4">
        <v>38.335428291832734</v>
      </c>
    </row>
    <row r="1444" spans="1:30" x14ac:dyDescent="0.3">
      <c r="A1444" s="3">
        <v>41982</v>
      </c>
      <c r="B1444" s="4">
        <v>480</v>
      </c>
      <c r="C1444" s="4">
        <v>489</v>
      </c>
      <c r="D1444" s="4">
        <v>471</v>
      </c>
      <c r="E1444" s="4">
        <v>488</v>
      </c>
      <c r="F1444" s="4">
        <v>1652654</v>
      </c>
      <c r="G1444" s="4"/>
      <c r="H1444" s="4">
        <v>79130542200</v>
      </c>
      <c r="I1444" s="4"/>
      <c r="J1444" s="4">
        <v>-2</v>
      </c>
      <c r="K1444" s="4">
        <v>-0.40816326530612246</v>
      </c>
      <c r="L1444" s="4">
        <v>980668</v>
      </c>
      <c r="M1444" s="4">
        <v>-61860</v>
      </c>
      <c r="N1444" s="4">
        <v>0.60818472322440753</v>
      </c>
      <c r="O1444" s="4">
        <v>485.05</v>
      </c>
      <c r="P1444" s="4">
        <v>511.48085318335376</v>
      </c>
      <c r="Q1444" s="4">
        <v>458.61914681664626</v>
      </c>
      <c r="R1444" s="4">
        <v>22.267206477732795</v>
      </c>
      <c r="S1444" s="4">
        <v>33.603238866396765</v>
      </c>
      <c r="T1444" s="4">
        <v>41.29606038329932</v>
      </c>
      <c r="U1444" s="4">
        <v>31.976505564836785</v>
      </c>
      <c r="V1444" s="4">
        <v>490.16799027461468</v>
      </c>
      <c r="W1444" s="4">
        <v>69.371159640095996</v>
      </c>
      <c r="X1444" s="4">
        <v>64.934586444558235</v>
      </c>
      <c r="Y1444" s="4">
        <v>78.244306031171533</v>
      </c>
      <c r="Z1444" s="4">
        <v>485.05</v>
      </c>
      <c r="AA1444" s="4">
        <v>-10.613990681131156</v>
      </c>
      <c r="AB1444" s="4">
        <v>-16.238393459563607</v>
      </c>
      <c r="AC1444" s="4">
        <v>11.248805556864902</v>
      </c>
      <c r="AD1444" s="4">
        <v>41.558003319723973</v>
      </c>
    </row>
    <row r="1445" spans="1:30" x14ac:dyDescent="0.3">
      <c r="A1445" s="3">
        <v>41983</v>
      </c>
      <c r="B1445" s="4">
        <v>485</v>
      </c>
      <c r="C1445" s="4">
        <v>488</v>
      </c>
      <c r="D1445" s="4">
        <v>475</v>
      </c>
      <c r="E1445" s="4">
        <v>483</v>
      </c>
      <c r="F1445" s="4">
        <v>1159188</v>
      </c>
      <c r="G1445" s="4"/>
      <c r="H1445" s="4">
        <v>55777549600</v>
      </c>
      <c r="I1445" s="4"/>
      <c r="J1445" s="4">
        <v>5</v>
      </c>
      <c r="K1445" s="4">
        <v>1.0460251046025104</v>
      </c>
      <c r="L1445" s="4">
        <v>977626</v>
      </c>
      <c r="M1445" s="4">
        <v>-3042</v>
      </c>
      <c r="N1445" s="4">
        <v>-0.16535758577924997</v>
      </c>
      <c r="O1445" s="4">
        <v>483.8</v>
      </c>
      <c r="P1445" s="4">
        <v>508.04541193710679</v>
      </c>
      <c r="Q1445" s="4">
        <v>459.55458806289323</v>
      </c>
      <c r="R1445" s="4">
        <v>21.031746031746032</v>
      </c>
      <c r="S1445" s="4">
        <v>32.936507936507944</v>
      </c>
      <c r="T1445" s="4">
        <v>39.916008362490999</v>
      </c>
      <c r="U1445" s="4">
        <v>32.507976153072079</v>
      </c>
      <c r="V1445" s="4">
        <v>489.48532453417516</v>
      </c>
      <c r="W1445" s="4">
        <v>62.296822476113384</v>
      </c>
      <c r="X1445" s="4">
        <v>64.055331788409958</v>
      </c>
      <c r="Y1445" s="4">
        <v>58.779803851520228</v>
      </c>
      <c r="Z1445" s="4">
        <v>483.8</v>
      </c>
      <c r="AA1445" s="4">
        <v>-9.9967090690876717</v>
      </c>
      <c r="AB1445" s="4">
        <v>-15.643947327137328</v>
      </c>
      <c r="AC1445" s="4">
        <v>11.294476516099312</v>
      </c>
      <c r="AD1445" s="4">
        <v>39.98680021092423</v>
      </c>
    </row>
    <row r="1446" spans="1:30" x14ac:dyDescent="0.3">
      <c r="A1446" s="3">
        <v>41984</v>
      </c>
      <c r="B1446" s="4">
        <v>480</v>
      </c>
      <c r="C1446" s="4">
        <v>491</v>
      </c>
      <c r="D1446" s="4">
        <v>479</v>
      </c>
      <c r="E1446" s="4">
        <v>480</v>
      </c>
      <c r="F1446" s="4">
        <v>1145752</v>
      </c>
      <c r="G1446" s="4"/>
      <c r="H1446" s="4">
        <v>55393803400</v>
      </c>
      <c r="I1446" s="4"/>
      <c r="J1446" s="4">
        <v>-1</v>
      </c>
      <c r="K1446" s="4">
        <v>-0.20790020790020791</v>
      </c>
      <c r="L1446" s="4">
        <v>951532</v>
      </c>
      <c r="M1446" s="4">
        <v>-26094</v>
      </c>
      <c r="N1446" s="4">
        <v>-0.5078246450409345</v>
      </c>
      <c r="O1446" s="4">
        <v>482.45</v>
      </c>
      <c r="P1446" s="4">
        <v>504.26261103123602</v>
      </c>
      <c r="Q1446" s="4">
        <v>460.63738896876396</v>
      </c>
      <c r="R1446" s="4">
        <v>21.621621621621621</v>
      </c>
      <c r="S1446" s="4">
        <v>30.888030888030887</v>
      </c>
      <c r="T1446" s="4">
        <v>38.601391606697781</v>
      </c>
      <c r="U1446" s="4">
        <v>32.651949826457525</v>
      </c>
      <c r="V1446" s="4">
        <v>488.5819602928251</v>
      </c>
      <c r="W1446" s="4">
        <v>53.876893996421266</v>
      </c>
      <c r="X1446" s="4">
        <v>60.662519191080399</v>
      </c>
      <c r="Y1446" s="4">
        <v>40.305643607102994</v>
      </c>
      <c r="Z1446" s="4">
        <v>482.45</v>
      </c>
      <c r="AA1446" s="4">
        <v>-9.638477503308934</v>
      </c>
      <c r="AB1446" s="4">
        <v>-15.071997820106052</v>
      </c>
      <c r="AC1446" s="4">
        <v>10.867040633594236</v>
      </c>
      <c r="AD1446" s="4">
        <v>39.05424710847084</v>
      </c>
    </row>
    <row r="1447" spans="1:30" x14ac:dyDescent="0.3">
      <c r="A1447" s="3">
        <v>41985</v>
      </c>
      <c r="B1447" s="4">
        <v>480</v>
      </c>
      <c r="C1447" s="4">
        <v>490</v>
      </c>
      <c r="D1447" s="4">
        <v>479</v>
      </c>
      <c r="E1447" s="4">
        <v>490</v>
      </c>
      <c r="F1447" s="4">
        <v>857742</v>
      </c>
      <c r="G1447" s="4"/>
      <c r="H1447" s="4">
        <v>41673620800</v>
      </c>
      <c r="I1447" s="4"/>
      <c r="J1447" s="4">
        <v>7</v>
      </c>
      <c r="K1447" s="4">
        <v>1.4492753623188406</v>
      </c>
      <c r="L1447" s="4">
        <v>950426</v>
      </c>
      <c r="M1447" s="4">
        <v>-1106</v>
      </c>
      <c r="N1447" s="4">
        <v>1.744186046511623</v>
      </c>
      <c r="O1447" s="4">
        <v>481.6</v>
      </c>
      <c r="P1447" s="4">
        <v>500.67249328221146</v>
      </c>
      <c r="Q1447" s="4">
        <v>462.52750671778858</v>
      </c>
      <c r="R1447" s="4">
        <v>21.212121212121211</v>
      </c>
      <c r="S1447" s="4">
        <v>29.924242424242426</v>
      </c>
      <c r="T1447" s="4">
        <v>37.235198345767678</v>
      </c>
      <c r="U1447" s="4">
        <v>32.740996319759333</v>
      </c>
      <c r="V1447" s="4">
        <v>488.71701169350843</v>
      </c>
      <c r="W1447" s="4">
        <v>60.276903689921873</v>
      </c>
      <c r="X1447" s="4">
        <v>60.533980690694221</v>
      </c>
      <c r="Y1447" s="4">
        <v>59.76274968837717</v>
      </c>
      <c r="Z1447" s="4">
        <v>481.6</v>
      </c>
      <c r="AA1447" s="4">
        <v>-8.4502507494560746</v>
      </c>
      <c r="AB1447" s="4">
        <v>-14.44135524194891</v>
      </c>
      <c r="AC1447" s="4">
        <v>11.982208984985672</v>
      </c>
      <c r="AD1447" s="4">
        <v>43.664200362681051</v>
      </c>
    </row>
    <row r="1448" spans="1:30" x14ac:dyDescent="0.3">
      <c r="A1448" s="3">
        <v>41988</v>
      </c>
      <c r="B1448" s="4">
        <v>489</v>
      </c>
      <c r="C1448" s="4">
        <v>492</v>
      </c>
      <c r="D1448" s="4">
        <v>483</v>
      </c>
      <c r="E1448" s="4">
        <v>485</v>
      </c>
      <c r="F1448" s="4">
        <v>762334</v>
      </c>
      <c r="G1448" s="4"/>
      <c r="H1448" s="4">
        <v>37171762800</v>
      </c>
      <c r="I1448" s="4"/>
      <c r="J1448" s="4">
        <v>0</v>
      </c>
      <c r="K1448" s="4">
        <v>0</v>
      </c>
      <c r="L1448" s="4">
        <v>919458</v>
      </c>
      <c r="M1448" s="4">
        <v>-30968</v>
      </c>
      <c r="N1448" s="4">
        <v>0.93652445369406867</v>
      </c>
      <c r="O1448" s="4">
        <v>480.5</v>
      </c>
      <c r="P1448" s="4">
        <v>495.73811011904036</v>
      </c>
      <c r="Q1448" s="4">
        <v>465.26188988095964</v>
      </c>
      <c r="R1448" s="4">
        <v>20.973782771535578</v>
      </c>
      <c r="S1448" s="4">
        <v>29.588014981273407</v>
      </c>
      <c r="T1448" s="4">
        <v>35.40705019761954</v>
      </c>
      <c r="U1448" s="4">
        <v>32.789224403958656</v>
      </c>
      <c r="V1448" s="4">
        <v>488.36301057984099</v>
      </c>
      <c r="W1448" s="4">
        <v>58.133320408665867</v>
      </c>
      <c r="X1448" s="4">
        <v>59.733760596684768</v>
      </c>
      <c r="Y1448" s="4">
        <v>54.932440032628065</v>
      </c>
      <c r="Z1448" s="4">
        <v>480.5</v>
      </c>
      <c r="AA1448" s="4">
        <v>-7.8218651075546859</v>
      </c>
      <c r="AB1448" s="4">
        <v>-13.810927610101842</v>
      </c>
      <c r="AC1448" s="4">
        <v>11.978125005094313</v>
      </c>
      <c r="AD1448" s="4">
        <v>41.992452732574492</v>
      </c>
    </row>
    <row r="1449" spans="1:30" x14ac:dyDescent="0.3">
      <c r="A1449" s="3">
        <v>41989</v>
      </c>
      <c r="B1449" s="4">
        <v>480</v>
      </c>
      <c r="C1449" s="4">
        <v>481</v>
      </c>
      <c r="D1449" s="4">
        <v>474</v>
      </c>
      <c r="E1449" s="4">
        <v>479</v>
      </c>
      <c r="F1449" s="4">
        <v>776076</v>
      </c>
      <c r="G1449" s="4"/>
      <c r="H1449" s="4">
        <v>37044840800</v>
      </c>
      <c r="I1449" s="4"/>
      <c r="J1449" s="4">
        <v>-8</v>
      </c>
      <c r="K1449" s="4">
        <v>-1.6427104722792609</v>
      </c>
      <c r="L1449" s="4">
        <v>910660</v>
      </c>
      <c r="M1449" s="4">
        <v>-8798</v>
      </c>
      <c r="N1449" s="4">
        <v>-0.22911893355551399</v>
      </c>
      <c r="O1449" s="4">
        <v>480.1</v>
      </c>
      <c r="P1449" s="4">
        <v>495.05192295325253</v>
      </c>
      <c r="Q1449" s="4">
        <v>465.14807704674752</v>
      </c>
      <c r="R1449" s="4">
        <v>21.705426356589143</v>
      </c>
      <c r="S1449" s="4">
        <v>27.131782945736433</v>
      </c>
      <c r="T1449" s="4">
        <v>32.819748610317944</v>
      </c>
      <c r="U1449" s="4">
        <v>32.750100773285723</v>
      </c>
      <c r="V1449" s="4">
        <v>487.47129528652277</v>
      </c>
      <c r="W1449" s="4">
        <v>49.011957195520836</v>
      </c>
      <c r="X1449" s="4">
        <v>56.159826129630119</v>
      </c>
      <c r="Y1449" s="4">
        <v>34.716219327302269</v>
      </c>
      <c r="Z1449" s="4">
        <v>480.1</v>
      </c>
      <c r="AA1449" s="4">
        <v>-7.7190345891697234</v>
      </c>
      <c r="AB1449" s="4">
        <v>-13.230747322394022</v>
      </c>
      <c r="AC1449" s="4">
        <v>11.023425466448597</v>
      </c>
      <c r="AD1449" s="4">
        <v>40.055304377804951</v>
      </c>
    </row>
    <row r="1450" spans="1:30" x14ac:dyDescent="0.3">
      <c r="A1450" s="3">
        <v>41990</v>
      </c>
      <c r="B1450" s="4">
        <v>478</v>
      </c>
      <c r="C1450" s="4">
        <v>488</v>
      </c>
      <c r="D1450" s="4">
        <v>476</v>
      </c>
      <c r="E1450" s="4">
        <v>485</v>
      </c>
      <c r="F1450" s="4">
        <v>975036</v>
      </c>
      <c r="G1450" s="4"/>
      <c r="H1450" s="4">
        <v>47011742600</v>
      </c>
      <c r="I1450" s="4"/>
      <c r="J1450" s="4">
        <v>8</v>
      </c>
      <c r="K1450" s="4">
        <v>1.6771488469601679</v>
      </c>
      <c r="L1450" s="4">
        <v>845290</v>
      </c>
      <c r="M1450" s="4">
        <v>-65370</v>
      </c>
      <c r="N1450" s="4">
        <v>0.89452881214895186</v>
      </c>
      <c r="O1450" s="4">
        <v>480.7</v>
      </c>
      <c r="P1450" s="4">
        <v>495.42548810735997</v>
      </c>
      <c r="Q1450" s="4">
        <v>465.97451189264001</v>
      </c>
      <c r="R1450" s="4">
        <v>25</v>
      </c>
      <c r="S1450" s="4">
        <v>20.634920634920636</v>
      </c>
      <c r="T1450" s="4">
        <v>29.954060435297187</v>
      </c>
      <c r="U1450" s="4">
        <v>32.637118532011996</v>
      </c>
      <c r="V1450" s="4">
        <v>487.23593383066344</v>
      </c>
      <c r="W1450" s="4">
        <v>50.623356079065168</v>
      </c>
      <c r="X1450" s="4">
        <v>54.314336112775131</v>
      </c>
      <c r="Y1450" s="4">
        <v>43.24139601164525</v>
      </c>
      <c r="Z1450" s="4">
        <v>480.7</v>
      </c>
      <c r="AA1450" s="4">
        <v>-7.0718706834360319</v>
      </c>
      <c r="AB1450" s="4">
        <v>-12.644187642493261</v>
      </c>
      <c r="AC1450" s="4">
        <v>11.144633918114458</v>
      </c>
      <c r="AD1450" s="4">
        <v>42.831346173726807</v>
      </c>
    </row>
    <row r="1451" spans="1:30" x14ac:dyDescent="0.3">
      <c r="A1451" s="3">
        <v>41991</v>
      </c>
      <c r="B1451" s="4">
        <v>488</v>
      </c>
      <c r="C1451" s="4">
        <v>490</v>
      </c>
      <c r="D1451" s="4">
        <v>485</v>
      </c>
      <c r="E1451" s="4">
        <v>487</v>
      </c>
      <c r="F1451" s="4">
        <v>707642</v>
      </c>
      <c r="G1451" s="4"/>
      <c r="H1451" s="4">
        <v>34505884000</v>
      </c>
      <c r="I1451" s="4"/>
      <c r="J1451" s="4">
        <v>5</v>
      </c>
      <c r="K1451" s="4">
        <v>1.0373443983402488</v>
      </c>
      <c r="L1451" s="4">
        <v>785058</v>
      </c>
      <c r="M1451" s="4">
        <v>-60232</v>
      </c>
      <c r="N1451" s="4">
        <v>1.194805194805195</v>
      </c>
      <c r="O1451" s="4">
        <v>481.25</v>
      </c>
      <c r="P1451" s="4">
        <v>496.05371574977039</v>
      </c>
      <c r="Q1451" s="4">
        <v>466.44628425022961</v>
      </c>
      <c r="R1451" s="4">
        <v>25.89641434262948</v>
      </c>
      <c r="S1451" s="4">
        <v>20.717131474103585</v>
      </c>
      <c r="T1451" s="4">
        <v>28.058635598695872</v>
      </c>
      <c r="U1451" s="4">
        <v>31.971018758769365</v>
      </c>
      <c r="V1451" s="4">
        <v>487.21346394202885</v>
      </c>
      <c r="W1451" s="4">
        <v>54.261724565530621</v>
      </c>
      <c r="X1451" s="4">
        <v>54.296798930360296</v>
      </c>
      <c r="Y1451" s="4">
        <v>54.191575835871276</v>
      </c>
      <c r="Z1451" s="4">
        <v>481.25</v>
      </c>
      <c r="AA1451" s="4">
        <v>-6.3246981569103582</v>
      </c>
      <c r="AB1451" s="4">
        <v>-12.042331501009174</v>
      </c>
      <c r="AC1451" s="4">
        <v>11.435266688197633</v>
      </c>
      <c r="AD1451" s="4">
        <v>43.745434485843766</v>
      </c>
    </row>
    <row r="1452" spans="1:30" x14ac:dyDescent="0.3">
      <c r="A1452" s="3">
        <v>41992</v>
      </c>
      <c r="B1452" s="4">
        <v>490</v>
      </c>
      <c r="C1452" s="4">
        <v>494</v>
      </c>
      <c r="D1452" s="4">
        <v>488</v>
      </c>
      <c r="E1452" s="4">
        <v>492</v>
      </c>
      <c r="F1452" s="4">
        <v>521434</v>
      </c>
      <c r="G1452" s="4"/>
      <c r="H1452" s="4">
        <v>25596498000</v>
      </c>
      <c r="I1452" s="4"/>
      <c r="J1452" s="4">
        <v>5</v>
      </c>
      <c r="K1452" s="4">
        <v>1.0266940451745379</v>
      </c>
      <c r="L1452" s="4">
        <v>760534</v>
      </c>
      <c r="M1452" s="4">
        <v>-24524</v>
      </c>
      <c r="N1452" s="4">
        <v>2.0641012343117908</v>
      </c>
      <c r="O1452" s="4">
        <v>482.05</v>
      </c>
      <c r="P1452" s="4">
        <v>497.35326762492247</v>
      </c>
      <c r="Q1452" s="4">
        <v>466.74673237507756</v>
      </c>
      <c r="R1452" s="4">
        <v>27.935222672064778</v>
      </c>
      <c r="S1452" s="4">
        <v>18.218623481781375</v>
      </c>
      <c r="T1452" s="4">
        <v>26.496588278560672</v>
      </c>
      <c r="U1452" s="4">
        <v>31.710817694310464</v>
      </c>
      <c r="V1452" s="4">
        <v>487.66932451897844</v>
      </c>
      <c r="W1452" s="4">
        <v>66.609265652382732</v>
      </c>
      <c r="X1452" s="4">
        <v>58.400954504367775</v>
      </c>
      <c r="Y1452" s="4">
        <v>83.025887948412645</v>
      </c>
      <c r="Z1452" s="4">
        <v>482.05</v>
      </c>
      <c r="AA1452" s="4">
        <v>-5.2683698451662053</v>
      </c>
      <c r="AB1452" s="4">
        <v>-11.397192295690797</v>
      </c>
      <c r="AC1452" s="4">
        <v>12.257644901049183</v>
      </c>
      <c r="AD1452" s="4">
        <v>46.016891298421903</v>
      </c>
    </row>
    <row r="1453" spans="1:30" x14ac:dyDescent="0.3">
      <c r="A1453" s="3">
        <v>41995</v>
      </c>
      <c r="B1453" s="4">
        <v>490</v>
      </c>
      <c r="C1453" s="4">
        <v>491</v>
      </c>
      <c r="D1453" s="4">
        <v>483</v>
      </c>
      <c r="E1453" s="4">
        <v>485</v>
      </c>
      <c r="F1453" s="4">
        <v>591982</v>
      </c>
      <c r="G1453" s="4"/>
      <c r="H1453" s="4">
        <v>28811467400.000004</v>
      </c>
      <c r="I1453" s="4"/>
      <c r="J1453" s="4">
        <v>-5</v>
      </c>
      <c r="K1453" s="4">
        <v>-1.0204081632653061</v>
      </c>
      <c r="L1453" s="4">
        <v>734704</v>
      </c>
      <c r="M1453" s="4">
        <v>-25830</v>
      </c>
      <c r="N1453" s="4">
        <v>0.45567522783761155</v>
      </c>
      <c r="O1453" s="4">
        <v>482.8</v>
      </c>
      <c r="P1453" s="4">
        <v>497.10524379379814</v>
      </c>
      <c r="Q1453" s="4">
        <v>468.49475620620188</v>
      </c>
      <c r="R1453" s="4">
        <v>26.229508196721312</v>
      </c>
      <c r="S1453" s="4">
        <v>20.491803278688526</v>
      </c>
      <c r="T1453" s="4">
        <v>24.829921611894012</v>
      </c>
      <c r="U1453" s="4">
        <v>31.412245176058313</v>
      </c>
      <c r="V1453" s="4">
        <v>487.41510313621865</v>
      </c>
      <c r="W1453" s="4">
        <v>62.739510434921819</v>
      </c>
      <c r="X1453" s="4">
        <v>59.847139814552456</v>
      </c>
      <c r="Y1453" s="4">
        <v>68.524251675660551</v>
      </c>
      <c r="Z1453" s="4">
        <v>482.8</v>
      </c>
      <c r="AA1453" s="4">
        <v>-4.9391283491254399</v>
      </c>
      <c r="AB1453" s="4">
        <v>-10.782138586494096</v>
      </c>
      <c r="AC1453" s="4">
        <v>11.686020474737312</v>
      </c>
      <c r="AD1453" s="4">
        <v>43.432456764299708</v>
      </c>
    </row>
    <row r="1454" spans="1:30" x14ac:dyDescent="0.3">
      <c r="A1454" s="3">
        <v>41996</v>
      </c>
      <c r="B1454" s="4">
        <v>482</v>
      </c>
      <c r="C1454" s="4">
        <v>482</v>
      </c>
      <c r="D1454" s="4">
        <v>471</v>
      </c>
      <c r="E1454" s="4">
        <v>473</v>
      </c>
      <c r="F1454" s="4">
        <v>733414</v>
      </c>
      <c r="G1454" s="4"/>
      <c r="H1454" s="4">
        <v>34928489800</v>
      </c>
      <c r="I1454" s="4"/>
      <c r="J1454" s="4">
        <v>-13</v>
      </c>
      <c r="K1454" s="4">
        <v>-2.6748971193415638</v>
      </c>
      <c r="L1454" s="4">
        <v>744942</v>
      </c>
      <c r="M1454" s="4">
        <v>10238</v>
      </c>
      <c r="N1454" s="4">
        <v>-2.1007968539790909</v>
      </c>
      <c r="O1454" s="4">
        <v>483.15</v>
      </c>
      <c r="P1454" s="4">
        <v>496.06936530948792</v>
      </c>
      <c r="Q1454" s="4">
        <v>470.23063469051203</v>
      </c>
      <c r="R1454" s="4">
        <v>25.910931174089068</v>
      </c>
      <c r="S1454" s="4">
        <v>20.647773279352226</v>
      </c>
      <c r="T1454" s="4">
        <v>22.978472336531688</v>
      </c>
      <c r="U1454" s="4">
        <v>31.077569921093204</v>
      </c>
      <c r="V1454" s="4">
        <v>486.04223617086456</v>
      </c>
      <c r="W1454" s="4">
        <v>44.724891014585559</v>
      </c>
      <c r="X1454" s="4">
        <v>54.806390214563493</v>
      </c>
      <c r="Y1454" s="4">
        <v>24.561892614629699</v>
      </c>
      <c r="Z1454" s="4">
        <v>483.15</v>
      </c>
      <c r="AA1454" s="4">
        <v>-5.5821542043741488</v>
      </c>
      <c r="AB1454" s="4">
        <v>-10.286901978673148</v>
      </c>
      <c r="AC1454" s="4">
        <v>9.4094955485979987</v>
      </c>
      <c r="AD1454" s="4">
        <v>39.435786103107809</v>
      </c>
    </row>
    <row r="1455" spans="1:30" x14ac:dyDescent="0.3">
      <c r="A1455" s="3">
        <v>41997</v>
      </c>
      <c r="B1455" s="4">
        <v>473</v>
      </c>
      <c r="C1455" s="4">
        <v>478</v>
      </c>
      <c r="D1455" s="4">
        <v>470</v>
      </c>
      <c r="E1455" s="4">
        <v>477</v>
      </c>
      <c r="F1455" s="4">
        <v>617724</v>
      </c>
      <c r="G1455" s="4"/>
      <c r="H1455" s="4">
        <v>29343815600</v>
      </c>
      <c r="I1455" s="4"/>
      <c r="J1455" s="4">
        <v>1</v>
      </c>
      <c r="K1455" s="4">
        <v>0.21008403361344538</v>
      </c>
      <c r="L1455" s="4">
        <v>714100</v>
      </c>
      <c r="M1455" s="4">
        <v>-30842</v>
      </c>
      <c r="N1455" s="4">
        <v>-1.3749612322960771</v>
      </c>
      <c r="O1455" s="4">
        <v>483.65</v>
      </c>
      <c r="P1455" s="4">
        <v>494.66408189546451</v>
      </c>
      <c r="Q1455" s="4">
        <v>472.63591810453545</v>
      </c>
      <c r="R1455" s="4">
        <v>25.819672131147541</v>
      </c>
      <c r="S1455" s="4">
        <v>20.901639344262296</v>
      </c>
      <c r="T1455" s="4">
        <v>20.941762915921338</v>
      </c>
      <c r="U1455" s="4">
        <v>30.723443865212761</v>
      </c>
      <c r="V1455" s="4">
        <v>485.1810708212584</v>
      </c>
      <c r="W1455" s="4">
        <v>39.53881623194593</v>
      </c>
      <c r="X1455" s="4">
        <v>49.717198887024303</v>
      </c>
      <c r="Y1455" s="4">
        <v>19.182050921789184</v>
      </c>
      <c r="Z1455" s="4">
        <v>483.65</v>
      </c>
      <c r="AA1455" s="4">
        <v>-5.7032467780946376</v>
      </c>
      <c r="AB1455" s="4">
        <v>-9.8503633881418615</v>
      </c>
      <c r="AC1455" s="4">
        <v>8.2942332200944477</v>
      </c>
      <c r="AD1455" s="4">
        <v>41.330110601997241</v>
      </c>
    </row>
    <row r="1456" spans="1:30" x14ac:dyDescent="0.3">
      <c r="A1456" s="3">
        <v>41998</v>
      </c>
      <c r="B1456" s="4">
        <v>477</v>
      </c>
      <c r="C1456" s="4">
        <v>480</v>
      </c>
      <c r="D1456" s="4">
        <v>473</v>
      </c>
      <c r="E1456" s="4">
        <v>476</v>
      </c>
      <c r="F1456" s="4">
        <v>357642</v>
      </c>
      <c r="G1456" s="4"/>
      <c r="H1456" s="4">
        <v>17038443000</v>
      </c>
      <c r="I1456" s="4"/>
      <c r="J1456" s="4">
        <v>1</v>
      </c>
      <c r="K1456" s="4">
        <v>0.21052631578947367</v>
      </c>
      <c r="L1456" s="4">
        <v>703290</v>
      </c>
      <c r="M1456" s="4">
        <v>-10810</v>
      </c>
      <c r="N1456" s="4">
        <v>-1.5308233347124489</v>
      </c>
      <c r="O1456" s="4">
        <v>483.4</v>
      </c>
      <c r="P1456" s="4">
        <v>494.86123902551549</v>
      </c>
      <c r="Q1456" s="4">
        <v>471.93876097448447</v>
      </c>
      <c r="R1456" s="4">
        <v>22.362869198312236</v>
      </c>
      <c r="S1456" s="4">
        <v>21.518987341772149</v>
      </c>
      <c r="T1456" s="4">
        <v>18.345609069767491</v>
      </c>
      <c r="U1456" s="4">
        <v>30.490455699532287</v>
      </c>
      <c r="V1456" s="4">
        <v>484.30668312399564</v>
      </c>
      <c r="W1456" s="4">
        <v>34.692544154630617</v>
      </c>
      <c r="X1456" s="4">
        <v>44.708980642893074</v>
      </c>
      <c r="Y1456" s="4">
        <v>14.659671178105711</v>
      </c>
      <c r="Z1456" s="4">
        <v>483.4</v>
      </c>
      <c r="AA1456" s="4">
        <v>-5.8128976916580086</v>
      </c>
      <c r="AB1456" s="4">
        <v>-9.4658428456195889</v>
      </c>
      <c r="AC1456" s="4">
        <v>7.3058903079231605</v>
      </c>
      <c r="AD1456" s="4">
        <v>40.992698077998838</v>
      </c>
    </row>
    <row r="1457" spans="1:30" x14ac:dyDescent="0.3">
      <c r="A1457" s="3">
        <v>41999</v>
      </c>
      <c r="B1457" s="4">
        <v>476</v>
      </c>
      <c r="C1457" s="4">
        <v>479</v>
      </c>
      <c r="D1457" s="4">
        <v>473</v>
      </c>
      <c r="E1457" s="4">
        <v>474</v>
      </c>
      <c r="F1457" s="4">
        <v>281316</v>
      </c>
      <c r="G1457" s="4"/>
      <c r="H1457" s="4">
        <v>13386619000</v>
      </c>
      <c r="I1457" s="4"/>
      <c r="J1457" s="4">
        <v>-2</v>
      </c>
      <c r="K1457" s="4">
        <v>-0.42016806722689076</v>
      </c>
      <c r="L1457" s="4">
        <v>696890</v>
      </c>
      <c r="M1457" s="4">
        <v>-6400</v>
      </c>
      <c r="N1457" s="4">
        <v>-1.8328673501087343</v>
      </c>
      <c r="O1457" s="4">
        <v>482.85</v>
      </c>
      <c r="P1457" s="4">
        <v>494.98713310465041</v>
      </c>
      <c r="Q1457" s="4">
        <v>470.71286689534963</v>
      </c>
      <c r="R1457" s="4">
        <v>18.614718614718612</v>
      </c>
      <c r="S1457" s="4">
        <v>22.077922077922075</v>
      </c>
      <c r="T1457" s="4">
        <v>16.684526811432761</v>
      </c>
      <c r="U1457" s="4">
        <v>30.402016837701986</v>
      </c>
      <c r="V1457" s="4">
        <v>483.32509425504367</v>
      </c>
      <c r="W1457" s="4">
        <v>28.683918325309303</v>
      </c>
      <c r="X1457" s="4">
        <v>39.367293203698488</v>
      </c>
      <c r="Y1457" s="4">
        <v>7.3171685685309313</v>
      </c>
      <c r="Z1457" s="4">
        <v>482.85</v>
      </c>
      <c r="AA1457" s="4">
        <v>-5.9921068382770386</v>
      </c>
      <c r="AB1457" s="4">
        <v>-9.1350108449202985</v>
      </c>
      <c r="AC1457" s="4">
        <v>6.2858080132865197</v>
      </c>
      <c r="AD1457" s="4">
        <v>40.300059449866474</v>
      </c>
    </row>
    <row r="1458" spans="1:30" x14ac:dyDescent="0.3">
      <c r="A1458" s="3">
        <v>42002</v>
      </c>
      <c r="B1458" s="4">
        <v>475</v>
      </c>
      <c r="C1458" s="4">
        <v>486</v>
      </c>
      <c r="D1458" s="4">
        <v>473</v>
      </c>
      <c r="E1458" s="4">
        <v>485</v>
      </c>
      <c r="F1458" s="4">
        <v>598270</v>
      </c>
      <c r="G1458" s="4"/>
      <c r="H1458" s="4">
        <v>28758291200</v>
      </c>
      <c r="I1458" s="4"/>
      <c r="J1458" s="4">
        <v>10</v>
      </c>
      <c r="K1458" s="4">
        <v>2.1052631578947367</v>
      </c>
      <c r="L1458" s="4">
        <v>699852</v>
      </c>
      <c r="M1458" s="4">
        <v>2962</v>
      </c>
      <c r="N1458" s="4">
        <v>0.39329331401365702</v>
      </c>
      <c r="O1458" s="4">
        <v>483.1</v>
      </c>
      <c r="P1458" s="4">
        <v>495.19793370786931</v>
      </c>
      <c r="Q1458" s="4">
        <v>471.00206629213073</v>
      </c>
      <c r="R1458" s="4">
        <v>21.834061135371179</v>
      </c>
      <c r="S1458" s="4">
        <v>18.340611353711793</v>
      </c>
      <c r="T1458" s="4">
        <v>15.032695246900065</v>
      </c>
      <c r="U1458" s="4">
        <v>30.345017898147368</v>
      </c>
      <c r="V1458" s="4">
        <v>483.48460908789667</v>
      </c>
      <c r="W1458" s="4">
        <v>39.955945550206202</v>
      </c>
      <c r="X1458" s="4">
        <v>39.563510652534397</v>
      </c>
      <c r="Y1458" s="4">
        <v>40.740815345549819</v>
      </c>
      <c r="Z1458" s="4">
        <v>483.1</v>
      </c>
      <c r="AA1458" s="4">
        <v>-5.1867338695224703</v>
      </c>
      <c r="AB1458" s="4">
        <v>-8.7589844663109808</v>
      </c>
      <c r="AC1458" s="4">
        <v>7.1445011935770211</v>
      </c>
      <c r="AD1458" s="4">
        <v>45.61968437835629</v>
      </c>
    </row>
    <row r="1459" spans="1:30" x14ac:dyDescent="0.3">
      <c r="A1459" s="3">
        <v>42003</v>
      </c>
      <c r="B1459" s="4">
        <v>485</v>
      </c>
      <c r="C1459" s="4">
        <v>499</v>
      </c>
      <c r="D1459" s="4">
        <v>485</v>
      </c>
      <c r="E1459" s="4">
        <v>499</v>
      </c>
      <c r="F1459" s="4">
        <v>542088</v>
      </c>
      <c r="G1459" s="4"/>
      <c r="H1459" s="4">
        <v>26906150800</v>
      </c>
      <c r="I1459" s="4"/>
      <c r="J1459" s="4">
        <v>19</v>
      </c>
      <c r="K1459" s="4">
        <v>3.958333333333333</v>
      </c>
      <c r="L1459" s="4">
        <v>746348</v>
      </c>
      <c r="M1459" s="4">
        <v>46496</v>
      </c>
      <c r="N1459" s="4">
        <v>3.0353086929589073</v>
      </c>
      <c r="O1459" s="4">
        <v>484.3</v>
      </c>
      <c r="P1459" s="4">
        <v>497.64316304329674</v>
      </c>
      <c r="Q1459" s="4">
        <v>470.95683695670328</v>
      </c>
      <c r="R1459" s="4">
        <v>24.553571428571431</v>
      </c>
      <c r="S1459" s="4">
        <v>18.750000000000004</v>
      </c>
      <c r="T1459" s="4">
        <v>14.218423339683573</v>
      </c>
      <c r="U1459" s="4">
        <v>30.314572368515734</v>
      </c>
      <c r="V1459" s="4">
        <v>484.96226536523983</v>
      </c>
      <c r="W1459" s="4">
        <v>59.97063036680413</v>
      </c>
      <c r="X1459" s="4">
        <v>46.36588389062431</v>
      </c>
      <c r="Y1459" s="4">
        <v>87.180123319163769</v>
      </c>
      <c r="Z1459" s="4">
        <v>484.3</v>
      </c>
      <c r="AA1459" s="4">
        <v>-3.3798264567429896</v>
      </c>
      <c r="AB1459" s="4">
        <v>-8.2466837034949805</v>
      </c>
      <c r="AC1459" s="4">
        <v>9.7337144935039817</v>
      </c>
      <c r="AD1459" s="4">
        <v>51.419102161894045</v>
      </c>
    </row>
    <row r="1460" spans="1:30" x14ac:dyDescent="0.3">
      <c r="A1460" s="3">
        <v>42004</v>
      </c>
      <c r="B1460" s="4">
        <v>511</v>
      </c>
      <c r="C1460" s="4">
        <v>516</v>
      </c>
      <c r="D1460" s="4">
        <v>503</v>
      </c>
      <c r="E1460" s="4">
        <v>509</v>
      </c>
      <c r="F1460" s="4">
        <v>1003734</v>
      </c>
      <c r="G1460" s="4"/>
      <c r="H1460" s="4">
        <v>51042082000</v>
      </c>
      <c r="I1460" s="4"/>
      <c r="J1460" s="4">
        <v>13</v>
      </c>
      <c r="K1460" s="4">
        <v>2.620967741935484</v>
      </c>
      <c r="L1460" s="4">
        <v>695452</v>
      </c>
      <c r="M1460" s="4">
        <v>-50896</v>
      </c>
      <c r="N1460" s="4">
        <v>4.8079892927005101</v>
      </c>
      <c r="O1460" s="4">
        <v>485.65</v>
      </c>
      <c r="P1460" s="4">
        <v>502.72951989957562</v>
      </c>
      <c r="Q1460" s="4">
        <v>468.57048010042433</v>
      </c>
      <c r="R1460" s="4">
        <v>31.578947368421051</v>
      </c>
      <c r="S1460" s="4">
        <v>17.982456140350873</v>
      </c>
      <c r="T1460" s="4">
        <v>14.219137013677292</v>
      </c>
      <c r="U1460" s="4">
        <v>30.281663076480331</v>
      </c>
      <c r="V1460" s="4">
        <v>487.25157342569315</v>
      </c>
      <c r="W1460" s="4">
        <v>68.241289809753482</v>
      </c>
      <c r="X1460" s="4">
        <v>53.657685863667361</v>
      </c>
      <c r="Y1460" s="4">
        <v>97.408497701925725</v>
      </c>
      <c r="Z1460" s="4">
        <v>485.65</v>
      </c>
      <c r="AA1460" s="4">
        <v>-1.1279209173090408</v>
      </c>
      <c r="AB1460" s="4">
        <v>-7.5687062952867965</v>
      </c>
      <c r="AC1460" s="4">
        <v>12.881570755955511</v>
      </c>
      <c r="AD1460" s="4">
        <v>55.02537500868057</v>
      </c>
    </row>
    <row r="1461" spans="1:30" x14ac:dyDescent="0.3">
      <c r="A1461" s="3">
        <v>42009</v>
      </c>
      <c r="B1461" s="4">
        <v>505</v>
      </c>
      <c r="C1461" s="4">
        <v>506</v>
      </c>
      <c r="D1461" s="4">
        <v>497</v>
      </c>
      <c r="E1461" s="4">
        <v>500</v>
      </c>
      <c r="F1461" s="4">
        <v>566526</v>
      </c>
      <c r="G1461" s="4"/>
      <c r="H1461" s="4">
        <v>28377548200</v>
      </c>
      <c r="I1461" s="4"/>
      <c r="J1461" s="4">
        <v>-8</v>
      </c>
      <c r="K1461" s="4">
        <v>-1.5748031496062991</v>
      </c>
      <c r="L1461" s="4">
        <v>656330</v>
      </c>
      <c r="M1461" s="4">
        <v>-39122</v>
      </c>
      <c r="N1461" s="4">
        <v>2.8912439551394198</v>
      </c>
      <c r="O1461" s="4">
        <v>485.95</v>
      </c>
      <c r="P1461" s="4">
        <v>503.79908961263851</v>
      </c>
      <c r="Q1461" s="4">
        <v>468.10091038736147</v>
      </c>
      <c r="R1461" s="4">
        <v>26.666666666666668</v>
      </c>
      <c r="S1461" s="4">
        <v>20.888888888888889</v>
      </c>
      <c r="T1461" s="4">
        <v>14.211229033806694</v>
      </c>
      <c r="U1461" s="4">
        <v>29.802268864116854</v>
      </c>
      <c r="V1461" s="4">
        <v>488.46570928991287</v>
      </c>
      <c r="W1461" s="4">
        <v>67.233323641284926</v>
      </c>
      <c r="X1461" s="4">
        <v>58.182898456206544</v>
      </c>
      <c r="Y1461" s="4">
        <v>85.334174011441689</v>
      </c>
      <c r="Z1461" s="4">
        <v>485.95</v>
      </c>
      <c r="AA1461" s="4">
        <v>-6.8702378808836784E-2</v>
      </c>
      <c r="AB1461" s="4">
        <v>-6.8544202080031811</v>
      </c>
      <c r="AC1461" s="4">
        <v>13.571435658388689</v>
      </c>
      <c r="AD1461" s="4">
        <v>51.409951766748449</v>
      </c>
    </row>
    <row r="1462" spans="1:30" x14ac:dyDescent="0.3">
      <c r="A1462" s="3">
        <v>42010</v>
      </c>
      <c r="B1462" s="4">
        <v>498</v>
      </c>
      <c r="C1462" s="4">
        <v>520</v>
      </c>
      <c r="D1462" s="4">
        <v>496</v>
      </c>
      <c r="E1462" s="4">
        <v>520</v>
      </c>
      <c r="F1462" s="4">
        <v>1075512</v>
      </c>
      <c r="G1462" s="4"/>
      <c r="H1462" s="4">
        <v>55359890800</v>
      </c>
      <c r="I1462" s="4"/>
      <c r="J1462" s="4">
        <v>20</v>
      </c>
      <c r="K1462" s="4">
        <v>4</v>
      </c>
      <c r="L1462" s="4">
        <v>703550</v>
      </c>
      <c r="M1462" s="4">
        <v>47220</v>
      </c>
      <c r="N1462" s="4">
        <v>6.6885514977431324</v>
      </c>
      <c r="O1462" s="4">
        <v>487.4</v>
      </c>
      <c r="P1462" s="4">
        <v>510.57239737273636</v>
      </c>
      <c r="Q1462" s="4">
        <v>464.22760262726359</v>
      </c>
      <c r="R1462" s="4">
        <v>30.833333333333336</v>
      </c>
      <c r="S1462" s="4">
        <v>20</v>
      </c>
      <c r="T1462" s="4">
        <v>14.617888075616326</v>
      </c>
      <c r="U1462" s="4">
        <v>29.428805749362756</v>
      </c>
      <c r="V1462" s="4">
        <v>491.46897507182592</v>
      </c>
      <c r="W1462" s="4">
        <v>78.155549094189951</v>
      </c>
      <c r="X1462" s="4">
        <v>64.84044866886768</v>
      </c>
      <c r="Y1462" s="4">
        <v>104.78574994483449</v>
      </c>
      <c r="Z1462" s="4">
        <v>487.4</v>
      </c>
      <c r="AA1462" s="4">
        <v>2.3573942240481642</v>
      </c>
      <c r="AB1462" s="4">
        <v>-5.9771045478078149</v>
      </c>
      <c r="AC1462" s="4">
        <v>16.66899754371196</v>
      </c>
      <c r="AD1462" s="4">
        <v>57.883111119938427</v>
      </c>
    </row>
    <row r="1463" spans="1:30" x14ac:dyDescent="0.3">
      <c r="A1463" s="3">
        <v>42011</v>
      </c>
      <c r="B1463" s="4">
        <v>520</v>
      </c>
      <c r="C1463" s="4">
        <v>521</v>
      </c>
      <c r="D1463" s="4">
        <v>506</v>
      </c>
      <c r="E1463" s="4">
        <v>513</v>
      </c>
      <c r="F1463" s="4">
        <v>871980</v>
      </c>
      <c r="G1463" s="4"/>
      <c r="H1463" s="4">
        <v>44587050000</v>
      </c>
      <c r="I1463" s="4"/>
      <c r="J1463" s="4">
        <v>-1</v>
      </c>
      <c r="K1463" s="4">
        <v>-0.19455252918287938</v>
      </c>
      <c r="L1463" s="4">
        <v>689604</v>
      </c>
      <c r="M1463" s="4">
        <v>-13946</v>
      </c>
      <c r="N1463" s="4">
        <v>4.9079754601226995</v>
      </c>
      <c r="O1463" s="4">
        <v>489</v>
      </c>
      <c r="P1463" s="4">
        <v>514.48725171531839</v>
      </c>
      <c r="Q1463" s="4">
        <v>463.51274828468161</v>
      </c>
      <c r="R1463" s="4">
        <v>30.37974683544304</v>
      </c>
      <c r="S1463" s="4">
        <v>17.721518987341771</v>
      </c>
      <c r="T1463" s="4">
        <v>15.038155161240837</v>
      </c>
      <c r="U1463" s="4">
        <v>28.977428963026053</v>
      </c>
      <c r="V1463" s="4">
        <v>493.51954887450916</v>
      </c>
      <c r="W1463" s="4">
        <v>80.208274559525321</v>
      </c>
      <c r="X1463" s="4">
        <v>69.963057299086884</v>
      </c>
      <c r="Y1463" s="4">
        <v>100.69870908040221</v>
      </c>
      <c r="Z1463" s="4">
        <v>489</v>
      </c>
      <c r="AA1463" s="4">
        <v>3.6729127109127262</v>
      </c>
      <c r="AB1463" s="4">
        <v>-5.0580552850725251</v>
      </c>
      <c r="AC1463" s="4">
        <v>17.461935991970503</v>
      </c>
      <c r="AD1463" s="4">
        <v>55.175063785423383</v>
      </c>
    </row>
    <row r="1464" spans="1:30" x14ac:dyDescent="0.3">
      <c r="A1464" s="3">
        <v>42012</v>
      </c>
      <c r="B1464" s="4">
        <v>514</v>
      </c>
      <c r="C1464" s="4">
        <v>517</v>
      </c>
      <c r="D1464" s="4">
        <v>507</v>
      </c>
      <c r="E1464" s="4">
        <v>512</v>
      </c>
      <c r="F1464" s="4">
        <v>595934</v>
      </c>
      <c r="G1464" s="4"/>
      <c r="H1464" s="4">
        <v>30515832599.999996</v>
      </c>
      <c r="I1464" s="4"/>
      <c r="J1464" s="4">
        <v>1</v>
      </c>
      <c r="K1464" s="4">
        <v>0.19569471624266144</v>
      </c>
      <c r="L1464" s="4">
        <v>687766</v>
      </c>
      <c r="M1464" s="4">
        <v>-1838</v>
      </c>
      <c r="N1464" s="4">
        <v>4.4471644226846205</v>
      </c>
      <c r="O1464" s="4">
        <v>490.2</v>
      </c>
      <c r="P1464" s="4">
        <v>517.57590181162982</v>
      </c>
      <c r="Q1464" s="4">
        <v>462.8240981883701</v>
      </c>
      <c r="R1464" s="4">
        <v>31.4410480349345</v>
      </c>
      <c r="S1464" s="4">
        <v>14.847161572052403</v>
      </c>
      <c r="T1464" s="4">
        <v>15.816115237806329</v>
      </c>
      <c r="U1464" s="4">
        <v>28.556087810552825</v>
      </c>
      <c r="V1464" s="4">
        <v>495.27959183884161</v>
      </c>
      <c r="W1464" s="4">
        <v>80.555516373016886</v>
      </c>
      <c r="X1464" s="4">
        <v>73.493876990396885</v>
      </c>
      <c r="Y1464" s="4">
        <v>94.678795138256902</v>
      </c>
      <c r="Z1464" s="4">
        <v>490.2</v>
      </c>
      <c r="AA1464" s="4">
        <v>4.581960953203577</v>
      </c>
      <c r="AB1464" s="4">
        <v>-4.1399585004748012</v>
      </c>
      <c r="AC1464" s="4">
        <v>17.443838907356756</v>
      </c>
      <c r="AD1464" s="4">
        <v>54.789602390259205</v>
      </c>
    </row>
    <row r="1465" spans="1:30" x14ac:dyDescent="0.3">
      <c r="A1465" s="3">
        <v>42013</v>
      </c>
      <c r="B1465" s="4">
        <v>514</v>
      </c>
      <c r="C1465" s="4">
        <v>514</v>
      </c>
      <c r="D1465" s="4">
        <v>507</v>
      </c>
      <c r="E1465" s="4">
        <v>510</v>
      </c>
      <c r="F1465" s="4">
        <v>855016</v>
      </c>
      <c r="G1465" s="4"/>
      <c r="H1465" s="4">
        <v>43623841800</v>
      </c>
      <c r="I1465" s="4"/>
      <c r="J1465" s="4">
        <v>-2</v>
      </c>
      <c r="K1465" s="4">
        <v>-0.390625</v>
      </c>
      <c r="L1465" s="4">
        <v>656326</v>
      </c>
      <c r="M1465" s="4">
        <v>-31440</v>
      </c>
      <c r="N1465" s="4">
        <v>3.7534330180042699</v>
      </c>
      <c r="O1465" s="4">
        <v>491.55</v>
      </c>
      <c r="P1465" s="4">
        <v>520.01383670554628</v>
      </c>
      <c r="Q1465" s="4">
        <v>463.0861632944538</v>
      </c>
      <c r="R1465" s="4">
        <v>32.286995515695068</v>
      </c>
      <c r="S1465" s="4">
        <v>15.246636771300448</v>
      </c>
      <c r="T1465" s="4">
        <v>16.505626891524418</v>
      </c>
      <c r="U1465" s="4">
        <v>28.210817627007707</v>
      </c>
      <c r="V1465" s="4">
        <v>496.6815354732376</v>
      </c>
      <c r="W1465" s="4">
        <v>79.398122026455709</v>
      </c>
      <c r="X1465" s="4">
        <v>75.46195866908316</v>
      </c>
      <c r="Y1465" s="4">
        <v>87.270448741200795</v>
      </c>
      <c r="Z1465" s="4">
        <v>491.55</v>
      </c>
      <c r="AA1465" s="4">
        <v>5.0824179982668056</v>
      </c>
      <c r="AB1465" s="4">
        <v>-3.2616369291660767</v>
      </c>
      <c r="AC1465" s="4">
        <v>16.688109854865765</v>
      </c>
      <c r="AD1465" s="4">
        <v>53.995454049270009</v>
      </c>
    </row>
    <row r="1466" spans="1:30" x14ac:dyDescent="0.3">
      <c r="A1466" s="3">
        <v>42016</v>
      </c>
      <c r="B1466" s="4">
        <v>508</v>
      </c>
      <c r="C1466" s="4">
        <v>519</v>
      </c>
      <c r="D1466" s="4">
        <v>498</v>
      </c>
      <c r="E1466" s="4">
        <v>499</v>
      </c>
      <c r="F1466" s="4">
        <v>1068026</v>
      </c>
      <c r="G1466" s="4"/>
      <c r="H1466" s="4">
        <v>54225850400</v>
      </c>
      <c r="I1466" s="4"/>
      <c r="J1466" s="4">
        <v>-11</v>
      </c>
      <c r="K1466" s="4">
        <v>-2.1568627450980391</v>
      </c>
      <c r="L1466" s="4">
        <v>608478</v>
      </c>
      <c r="M1466" s="4">
        <v>-47848</v>
      </c>
      <c r="N1466" s="4">
        <v>1.3197969543147208</v>
      </c>
      <c r="O1466" s="4">
        <v>492.5</v>
      </c>
      <c r="P1466" s="4">
        <v>520.62472222085046</v>
      </c>
      <c r="Q1466" s="4">
        <v>464.37527777914954</v>
      </c>
      <c r="R1466" s="4">
        <v>31.896551724137932</v>
      </c>
      <c r="S1466" s="4">
        <v>18.53448275862069</v>
      </c>
      <c r="T1466" s="4">
        <v>16.948060275134274</v>
      </c>
      <c r="U1466" s="4">
        <v>27.774725940916028</v>
      </c>
      <c r="V1466" s="4">
        <v>496.9023416186435</v>
      </c>
      <c r="W1466" s="4">
        <v>70.987636906526021</v>
      </c>
      <c r="X1466" s="4">
        <v>73.970518081564123</v>
      </c>
      <c r="Y1466" s="4">
        <v>65.021874556449831</v>
      </c>
      <c r="Z1466" s="4">
        <v>492.5</v>
      </c>
      <c r="AA1466" s="4">
        <v>4.5391018028232111</v>
      </c>
      <c r="AB1466" s="4">
        <v>-2.5187094308813829</v>
      </c>
      <c r="AC1466" s="4">
        <v>14.115622467409189</v>
      </c>
      <c r="AD1466" s="4">
        <v>49.815184277855785</v>
      </c>
    </row>
    <row r="1467" spans="1:30" x14ac:dyDescent="0.3">
      <c r="A1467" s="3">
        <v>42017</v>
      </c>
      <c r="B1467" s="4">
        <v>498</v>
      </c>
      <c r="C1467" s="4">
        <v>504</v>
      </c>
      <c r="D1467" s="4">
        <v>495</v>
      </c>
      <c r="E1467" s="4">
        <v>501</v>
      </c>
      <c r="F1467" s="4">
        <v>525934</v>
      </c>
      <c r="G1467" s="4"/>
      <c r="H1467" s="4">
        <v>26275176600</v>
      </c>
      <c r="I1467" s="4"/>
      <c r="J1467" s="4">
        <v>-6</v>
      </c>
      <c r="K1467" s="4">
        <v>-1.1834319526627219</v>
      </c>
      <c r="L1467" s="4">
        <v>586712</v>
      </c>
      <c r="M1467" s="4">
        <v>-21766</v>
      </c>
      <c r="N1467" s="4">
        <v>1.6124125342257354</v>
      </c>
      <c r="O1467" s="4">
        <v>493.05</v>
      </c>
      <c r="P1467" s="4">
        <v>521.38707818389184</v>
      </c>
      <c r="Q1467" s="4">
        <v>464.71292181610818</v>
      </c>
      <c r="R1467" s="4">
        <v>32.173913043478265</v>
      </c>
      <c r="S1467" s="4">
        <v>20</v>
      </c>
      <c r="T1467" s="4">
        <v>17.262875089949084</v>
      </c>
      <c r="U1467" s="4">
        <v>27.249036717858381</v>
      </c>
      <c r="V1467" s="4">
        <v>497.2925947978203</v>
      </c>
      <c r="W1467" s="4">
        <v>62.139906085832159</v>
      </c>
      <c r="X1467" s="4">
        <v>70.026980749653475</v>
      </c>
      <c r="Y1467" s="4">
        <v>46.365756758189519</v>
      </c>
      <c r="Z1467" s="4">
        <v>493.05</v>
      </c>
      <c r="AA1467" s="4">
        <v>4.2212432245945024</v>
      </c>
      <c r="AB1467" s="4">
        <v>-1.8768091779789176</v>
      </c>
      <c r="AC1467" s="4">
        <v>12.19610480514684</v>
      </c>
      <c r="AD1467" s="4">
        <v>50.547916701184526</v>
      </c>
    </row>
    <row r="1468" spans="1:30" x14ac:dyDescent="0.3">
      <c r="A1468" s="3">
        <v>42018</v>
      </c>
      <c r="B1468" s="4">
        <v>498</v>
      </c>
      <c r="C1468" s="4">
        <v>504</v>
      </c>
      <c r="D1468" s="4">
        <v>491</v>
      </c>
      <c r="E1468" s="4">
        <v>497</v>
      </c>
      <c r="F1468" s="4">
        <v>822772</v>
      </c>
      <c r="G1468" s="4"/>
      <c r="H1468" s="4">
        <v>40889838400</v>
      </c>
      <c r="I1468" s="4"/>
      <c r="J1468" s="4">
        <v>-2</v>
      </c>
      <c r="K1468" s="4">
        <v>-0.40080160320641278</v>
      </c>
      <c r="L1468" s="4">
        <v>565944</v>
      </c>
      <c r="M1468" s="4">
        <v>-20768</v>
      </c>
      <c r="N1468" s="4">
        <v>0.67861845437051005</v>
      </c>
      <c r="O1468" s="4">
        <v>493.65</v>
      </c>
      <c r="P1468" s="4">
        <v>521.78734173656062</v>
      </c>
      <c r="Q1468" s="4">
        <v>465.51265826343928</v>
      </c>
      <c r="R1468" s="4">
        <v>30.76923076923077</v>
      </c>
      <c r="S1468" s="4">
        <v>21.36752136752137</v>
      </c>
      <c r="T1468" s="4">
        <v>17.312662582359529</v>
      </c>
      <c r="U1468" s="4">
        <v>26.359856389989535</v>
      </c>
      <c r="V1468" s="4">
        <v>497.26472862659932</v>
      </c>
      <c r="W1468" s="4">
        <v>48.093270723888111</v>
      </c>
      <c r="X1468" s="4">
        <v>62.715744074398351</v>
      </c>
      <c r="Y1468" s="4">
        <v>18.848324022867629</v>
      </c>
      <c r="Z1468" s="4">
        <v>493.65</v>
      </c>
      <c r="AA1468" s="4">
        <v>3.605015071001219</v>
      </c>
      <c r="AB1468" s="4">
        <v>-1.3547306780760475</v>
      </c>
      <c r="AC1468" s="4">
        <v>9.9194914981545335</v>
      </c>
      <c r="AD1468" s="4">
        <v>49.040496521942742</v>
      </c>
    </row>
    <row r="1469" spans="1:30" x14ac:dyDescent="0.3">
      <c r="A1469" s="3">
        <v>42019</v>
      </c>
      <c r="B1469" s="4">
        <v>498</v>
      </c>
      <c r="C1469" s="4">
        <v>509</v>
      </c>
      <c r="D1469" s="4">
        <v>495</v>
      </c>
      <c r="E1469" s="4">
        <v>507</v>
      </c>
      <c r="F1469" s="4">
        <v>674868</v>
      </c>
      <c r="G1469" s="4"/>
      <c r="H1469" s="4">
        <v>33844694000</v>
      </c>
      <c r="I1469" s="4"/>
      <c r="J1469" s="4">
        <v>11</v>
      </c>
      <c r="K1469" s="4">
        <v>2.217741935483871</v>
      </c>
      <c r="L1469" s="4">
        <v>582836</v>
      </c>
      <c r="M1469" s="4">
        <v>16892</v>
      </c>
      <c r="N1469" s="4">
        <v>2.4138975861024115</v>
      </c>
      <c r="O1469" s="4">
        <v>495.05</v>
      </c>
      <c r="P1469" s="4">
        <v>522.91736442507613</v>
      </c>
      <c r="Q1469" s="4">
        <v>467.18263557492384</v>
      </c>
      <c r="R1469" s="4">
        <v>32.489451476793249</v>
      </c>
      <c r="S1469" s="4">
        <v>17.299578059071731</v>
      </c>
      <c r="T1469" s="4">
        <v>18.282530755617532</v>
      </c>
      <c r="U1469" s="4">
        <v>25.551139682967737</v>
      </c>
      <c r="V1469" s="4">
        <v>498.19189732882796</v>
      </c>
      <c r="W1469" s="4">
        <v>49.839958260369855</v>
      </c>
      <c r="X1469" s="4">
        <v>58.423815469722193</v>
      </c>
      <c r="Y1469" s="4">
        <v>32.672243841665178</v>
      </c>
      <c r="Z1469" s="4">
        <v>495.05</v>
      </c>
      <c r="AA1469" s="4">
        <v>3.8788532404537364</v>
      </c>
      <c r="AB1469" s="4">
        <v>-0.85629411440654424</v>
      </c>
      <c r="AC1469" s="4">
        <v>9.4702947097205605</v>
      </c>
      <c r="AD1469" s="4">
        <v>52.748681565505152</v>
      </c>
    </row>
    <row r="1470" spans="1:30" x14ac:dyDescent="0.3">
      <c r="A1470" s="3">
        <v>42020</v>
      </c>
      <c r="B1470" s="4">
        <v>507</v>
      </c>
      <c r="C1470" s="4">
        <v>513</v>
      </c>
      <c r="D1470" s="4">
        <v>503</v>
      </c>
      <c r="E1470" s="4">
        <v>506</v>
      </c>
      <c r="F1470" s="4">
        <v>604532</v>
      </c>
      <c r="G1470" s="4"/>
      <c r="H1470" s="4">
        <v>30672079200</v>
      </c>
      <c r="I1470" s="4"/>
      <c r="J1470" s="4">
        <v>5</v>
      </c>
      <c r="K1470" s="4">
        <v>0.99800399201596801</v>
      </c>
      <c r="L1470" s="4">
        <v>565718</v>
      </c>
      <c r="M1470" s="4">
        <v>-17118</v>
      </c>
      <c r="N1470" s="4">
        <v>1.9955654101995519</v>
      </c>
      <c r="O1470" s="4">
        <v>496.1</v>
      </c>
      <c r="P1470" s="4">
        <v>523.9560585869574</v>
      </c>
      <c r="Q1470" s="4">
        <v>468.24394141304271</v>
      </c>
      <c r="R1470" s="4">
        <v>31.48936170212766</v>
      </c>
      <c r="S1470" s="4">
        <v>17.446808510638295</v>
      </c>
      <c r="T1470" s="4">
        <v>19.239052494747973</v>
      </c>
      <c r="U1470" s="4">
        <v>24.59655646502258</v>
      </c>
      <c r="V1470" s="4">
        <v>498.93552615465387</v>
      </c>
      <c r="W1470" s="4">
        <v>49.893305506913237</v>
      </c>
      <c r="X1470" s="4">
        <v>55.580312148785879</v>
      </c>
      <c r="Y1470" s="4">
        <v>38.519292223167952</v>
      </c>
      <c r="Z1470" s="4">
        <v>496.1</v>
      </c>
      <c r="AA1470" s="4">
        <v>3.969423279307307</v>
      </c>
      <c r="AB1470" s="4">
        <v>-0.39670198167189175</v>
      </c>
      <c r="AC1470" s="4">
        <v>8.732250521958397</v>
      </c>
      <c r="AD1470" s="4">
        <v>52.347713008546116</v>
      </c>
    </row>
    <row r="1471" spans="1:30" x14ac:dyDescent="0.3">
      <c r="A1471" s="3">
        <v>42023</v>
      </c>
      <c r="B1471" s="4">
        <v>505</v>
      </c>
      <c r="C1471" s="4">
        <v>511</v>
      </c>
      <c r="D1471" s="4">
        <v>497</v>
      </c>
      <c r="E1471" s="4">
        <v>508</v>
      </c>
      <c r="F1471" s="4">
        <v>780178</v>
      </c>
      <c r="G1471" s="4"/>
      <c r="H1471" s="4">
        <v>39287819000</v>
      </c>
      <c r="I1471" s="4"/>
      <c r="J1471" s="4">
        <v>1</v>
      </c>
      <c r="K1471" s="4">
        <v>0.19723865877712032</v>
      </c>
      <c r="L1471" s="4">
        <v>522774</v>
      </c>
      <c r="M1471" s="4">
        <v>-42944</v>
      </c>
      <c r="N1471" s="4">
        <v>2.1824399074725984</v>
      </c>
      <c r="O1471" s="4">
        <v>497.15</v>
      </c>
      <c r="P1471" s="4">
        <v>525.1376758592063</v>
      </c>
      <c r="Q1471" s="4">
        <v>469.16232414079366</v>
      </c>
      <c r="R1471" s="4">
        <v>29.508196721311482</v>
      </c>
      <c r="S1471" s="4">
        <v>19.262295081967213</v>
      </c>
      <c r="T1471" s="4">
        <v>19.733917107259639</v>
      </c>
      <c r="U1471" s="4">
        <v>23.896276352977758</v>
      </c>
      <c r="V1471" s="4">
        <v>499.79880937802017</v>
      </c>
      <c r="W1471" s="4">
        <v>52.151092560164379</v>
      </c>
      <c r="X1471" s="4">
        <v>54.437238952578717</v>
      </c>
      <c r="Y1471" s="4">
        <v>47.578799775335696</v>
      </c>
      <c r="Z1471" s="4">
        <v>497.15</v>
      </c>
      <c r="AA1471" s="4">
        <v>4.15469127807512</v>
      </c>
      <c r="AB1471" s="4">
        <v>3.6764043065918885E-2</v>
      </c>
      <c r="AC1471" s="4">
        <v>8.2358544700184027</v>
      </c>
      <c r="AD1471" s="4">
        <v>53.098287497274157</v>
      </c>
    </row>
    <row r="1472" spans="1:30" x14ac:dyDescent="0.3">
      <c r="A1472" s="3">
        <v>42024</v>
      </c>
      <c r="B1472" s="4">
        <v>507</v>
      </c>
      <c r="C1472" s="4">
        <v>509</v>
      </c>
      <c r="D1472" s="4">
        <v>501</v>
      </c>
      <c r="E1472" s="4">
        <v>502</v>
      </c>
      <c r="F1472" s="4">
        <v>372384</v>
      </c>
      <c r="G1472" s="4"/>
      <c r="H1472" s="4">
        <v>18787854800</v>
      </c>
      <c r="I1472" s="4"/>
      <c r="J1472" s="4">
        <v>-1</v>
      </c>
      <c r="K1472" s="4">
        <v>-0.19880715705765406</v>
      </c>
      <c r="L1472" s="4">
        <v>514908</v>
      </c>
      <c r="M1472" s="4">
        <v>-7866</v>
      </c>
      <c r="N1472" s="4">
        <v>0.87410830905255166</v>
      </c>
      <c r="O1472" s="4">
        <v>497.65</v>
      </c>
      <c r="P1472" s="4">
        <v>525.60907723799198</v>
      </c>
      <c r="Q1472" s="4">
        <v>469.69092276200803</v>
      </c>
      <c r="R1472" s="4">
        <v>27.755102040816325</v>
      </c>
      <c r="S1472" s="4">
        <v>19.183673469387756</v>
      </c>
      <c r="T1472" s="4">
        <v>19.59432900657314</v>
      </c>
      <c r="U1472" s="4">
        <v>23.045458642566906</v>
      </c>
      <c r="V1472" s="4">
        <v>500.00844658011346</v>
      </c>
      <c r="W1472" s="4">
        <v>47.862633135347686</v>
      </c>
      <c r="X1472" s="4">
        <v>52.245703680168369</v>
      </c>
      <c r="Y1472" s="4">
        <v>39.096492045706313</v>
      </c>
      <c r="Z1472" s="4">
        <v>497.65</v>
      </c>
      <c r="AA1472" s="4">
        <v>3.773864880778433</v>
      </c>
      <c r="AB1472" s="4">
        <v>0.39267840856234881</v>
      </c>
      <c r="AC1472" s="4">
        <v>6.7623729444321681</v>
      </c>
      <c r="AD1472" s="4">
        <v>50.582312173234541</v>
      </c>
    </row>
    <row r="1473" spans="1:30" x14ac:dyDescent="0.3">
      <c r="A1473" s="3">
        <v>42025</v>
      </c>
      <c r="B1473" s="4">
        <v>502</v>
      </c>
      <c r="C1473" s="4">
        <v>504</v>
      </c>
      <c r="D1473" s="4">
        <v>485</v>
      </c>
      <c r="E1473" s="4">
        <v>486</v>
      </c>
      <c r="F1473" s="4">
        <v>785208</v>
      </c>
      <c r="G1473" s="4"/>
      <c r="H1473" s="4">
        <v>39023571000</v>
      </c>
      <c r="I1473" s="4"/>
      <c r="J1473" s="4">
        <v>-18</v>
      </c>
      <c r="K1473" s="4">
        <v>-3.5714285714285712</v>
      </c>
      <c r="L1473" s="4">
        <v>495572</v>
      </c>
      <c r="M1473" s="4">
        <v>-19336</v>
      </c>
      <c r="N1473" s="4">
        <v>-2.3508137432188043</v>
      </c>
      <c r="O1473" s="4">
        <v>497.7</v>
      </c>
      <c r="P1473" s="4">
        <v>525.57184959775725</v>
      </c>
      <c r="Q1473" s="4">
        <v>469.82815040224278</v>
      </c>
      <c r="R1473" s="4">
        <v>26.666666666666668</v>
      </c>
      <c r="S1473" s="4">
        <v>22.745098039215687</v>
      </c>
      <c r="T1473" s="4">
        <v>19.377119315679241</v>
      </c>
      <c r="U1473" s="4">
        <v>22.103520463786626</v>
      </c>
      <c r="V1473" s="4">
        <v>498.67430881057885</v>
      </c>
      <c r="W1473" s="4">
        <v>32.888814247094537</v>
      </c>
      <c r="X1473" s="4">
        <v>45.793407202477091</v>
      </c>
      <c r="Y1473" s="4">
        <v>7.079628336329435</v>
      </c>
      <c r="Z1473" s="4">
        <v>497.7</v>
      </c>
      <c r="AA1473" s="4">
        <v>2.1561363372466076</v>
      </c>
      <c r="AB1473" s="4">
        <v>0.56062678272275435</v>
      </c>
      <c r="AC1473" s="4">
        <v>3.1910191090477067</v>
      </c>
      <c r="AD1473" s="4">
        <v>44.644349188205418</v>
      </c>
    </row>
    <row r="1474" spans="1:30" x14ac:dyDescent="0.3">
      <c r="A1474" s="3">
        <v>42026</v>
      </c>
      <c r="B1474" s="4">
        <v>486</v>
      </c>
      <c r="C1474" s="4">
        <v>493</v>
      </c>
      <c r="D1474" s="4">
        <v>484</v>
      </c>
      <c r="E1474" s="4">
        <v>487</v>
      </c>
      <c r="F1474" s="4">
        <v>677688</v>
      </c>
      <c r="G1474" s="4"/>
      <c r="H1474" s="4">
        <v>33071337400.000004</v>
      </c>
      <c r="I1474" s="4"/>
      <c r="J1474" s="4">
        <v>-9</v>
      </c>
      <c r="K1474" s="4">
        <v>-1.8145161290322582</v>
      </c>
      <c r="L1474" s="4">
        <v>469984</v>
      </c>
      <c r="M1474" s="4">
        <v>-25588</v>
      </c>
      <c r="N1474" s="4">
        <v>-2.2873194221508784</v>
      </c>
      <c r="O1474" s="4">
        <v>498.4</v>
      </c>
      <c r="P1474" s="4">
        <v>524.39538420566237</v>
      </c>
      <c r="Q1474" s="4">
        <v>472.40461579433764</v>
      </c>
      <c r="R1474" s="4">
        <v>27.200000000000003</v>
      </c>
      <c r="S1474" s="4">
        <v>18.8</v>
      </c>
      <c r="T1474" s="4">
        <v>19.724945402635761</v>
      </c>
      <c r="U1474" s="4">
        <v>21.351708869583724</v>
      </c>
      <c r="V1474" s="4">
        <v>497.56246987623803</v>
      </c>
      <c r="W1474" s="4">
        <v>24.783019021872548</v>
      </c>
      <c r="X1474" s="4">
        <v>38.789944475608912</v>
      </c>
      <c r="Y1474" s="4">
        <v>-3.2308318856001819</v>
      </c>
      <c r="Z1474" s="4">
        <v>498.4</v>
      </c>
      <c r="AA1474" s="4">
        <v>0.94388592465321608</v>
      </c>
      <c r="AB1474" s="4">
        <v>0.59712765338279838</v>
      </c>
      <c r="AC1474" s="4">
        <v>0.69351654254083539</v>
      </c>
      <c r="AD1474" s="4">
        <v>45.068593414319288</v>
      </c>
    </row>
    <row r="1475" spans="1:30" x14ac:dyDescent="0.3">
      <c r="A1475" s="3">
        <v>42027</v>
      </c>
      <c r="B1475" s="4">
        <v>486</v>
      </c>
      <c r="C1475" s="4">
        <v>489</v>
      </c>
      <c r="D1475" s="4">
        <v>474</v>
      </c>
      <c r="E1475" s="4">
        <v>476</v>
      </c>
      <c r="F1475" s="4">
        <v>791652</v>
      </c>
      <c r="G1475" s="4"/>
      <c r="H1475" s="4">
        <v>38067919800</v>
      </c>
      <c r="I1475" s="4"/>
      <c r="J1475" s="4">
        <v>-12</v>
      </c>
      <c r="K1475" s="4">
        <v>-2.459016393442623</v>
      </c>
      <c r="L1475" s="4">
        <v>486778</v>
      </c>
      <c r="M1475" s="4">
        <v>16794</v>
      </c>
      <c r="N1475" s="4">
        <v>-4.4847998394702566</v>
      </c>
      <c r="O1475" s="4">
        <v>498.35</v>
      </c>
      <c r="P1475" s="4">
        <v>524.51314201314517</v>
      </c>
      <c r="Q1475" s="4">
        <v>472.18685798685487</v>
      </c>
      <c r="R1475" s="4">
        <v>26.459143968871597</v>
      </c>
      <c r="S1475" s="4">
        <v>21.789883268482491</v>
      </c>
      <c r="T1475" s="4">
        <v>19.682500580904012</v>
      </c>
      <c r="U1475" s="4">
        <v>20.312131748412675</v>
      </c>
      <c r="V1475" s="4">
        <v>495.50890131659634</v>
      </c>
      <c r="W1475" s="4">
        <v>18.231414390650077</v>
      </c>
      <c r="X1475" s="4">
        <v>31.937101113955965</v>
      </c>
      <c r="Y1475" s="4">
        <v>-9.1799590559616959</v>
      </c>
      <c r="Z1475" s="4">
        <v>498.35</v>
      </c>
      <c r="AA1475" s="4">
        <v>-0.89413232936897202</v>
      </c>
      <c r="AB1475" s="4">
        <v>0.45510289312072499</v>
      </c>
      <c r="AC1475" s="4">
        <v>-2.6984704449793941</v>
      </c>
      <c r="AD1475" s="4">
        <v>41.395156483871148</v>
      </c>
    </row>
    <row r="1476" spans="1:30" x14ac:dyDescent="0.3">
      <c r="A1476" s="3">
        <v>42030</v>
      </c>
      <c r="B1476" s="4">
        <v>475</v>
      </c>
      <c r="C1476" s="4">
        <v>477</v>
      </c>
      <c r="D1476" s="4">
        <v>466</v>
      </c>
      <c r="E1476" s="4">
        <v>470</v>
      </c>
      <c r="F1476" s="4">
        <v>884068</v>
      </c>
      <c r="G1476" s="4"/>
      <c r="H1476" s="4">
        <v>41648513200</v>
      </c>
      <c r="I1476" s="4"/>
      <c r="J1476" s="4">
        <v>-10</v>
      </c>
      <c r="K1476" s="4">
        <v>-2.083333333333333</v>
      </c>
      <c r="L1476" s="4">
        <v>456136</v>
      </c>
      <c r="M1476" s="4">
        <v>-30642</v>
      </c>
      <c r="N1476" s="4">
        <v>-5.6319646621825141</v>
      </c>
      <c r="O1476" s="4">
        <v>498.05</v>
      </c>
      <c r="P1476" s="4">
        <v>525.34450494147131</v>
      </c>
      <c r="Q1476" s="4">
        <v>470.75549505852871</v>
      </c>
      <c r="R1476" s="4">
        <v>25.287356321839077</v>
      </c>
      <c r="S1476" s="4">
        <v>24.521072796934863</v>
      </c>
      <c r="T1476" s="4">
        <v>19.663269811673246</v>
      </c>
      <c r="U1476" s="4">
        <v>19.004439440720368</v>
      </c>
      <c r="V1476" s="4">
        <v>493.0794821435872</v>
      </c>
      <c r="W1476" s="4">
        <v>14.991155693057499</v>
      </c>
      <c r="X1476" s="4">
        <v>26.288452640323143</v>
      </c>
      <c r="Y1476" s="4">
        <v>-7.6034382014737929</v>
      </c>
      <c r="Z1476" s="4">
        <v>498.05</v>
      </c>
      <c r="AA1476" s="4">
        <v>-2.8026180573992292</v>
      </c>
      <c r="AB1476" s="4">
        <v>0.14484375497596746</v>
      </c>
      <c r="AC1476" s="4">
        <v>-5.8949236247503931</v>
      </c>
      <c r="AD1476" s="4">
        <v>39.544525160096853</v>
      </c>
    </row>
    <row r="1477" spans="1:30" x14ac:dyDescent="0.3">
      <c r="A1477" s="3">
        <v>42031</v>
      </c>
      <c r="B1477" s="4">
        <v>469</v>
      </c>
      <c r="C1477" s="4">
        <v>474</v>
      </c>
      <c r="D1477" s="4">
        <v>467</v>
      </c>
      <c r="E1477" s="4">
        <v>470</v>
      </c>
      <c r="F1477" s="4">
        <v>356604</v>
      </c>
      <c r="G1477" s="4"/>
      <c r="H1477" s="4">
        <v>16780590800</v>
      </c>
      <c r="I1477" s="4"/>
      <c r="J1477" s="4">
        <v>-1</v>
      </c>
      <c r="K1477" s="4">
        <v>-0.21231422505307856</v>
      </c>
      <c r="L1477" s="4">
        <v>452852</v>
      </c>
      <c r="M1477" s="4">
        <v>-3284</v>
      </c>
      <c r="N1477" s="4">
        <v>-5.5940544340664902</v>
      </c>
      <c r="O1477" s="4">
        <v>497.85</v>
      </c>
      <c r="P1477" s="4">
        <v>525.89478561158921</v>
      </c>
      <c r="Q1477" s="4">
        <v>469.80521438841083</v>
      </c>
      <c r="R1477" s="4">
        <v>25.190839694656486</v>
      </c>
      <c r="S1477" s="4">
        <v>24.427480916030536</v>
      </c>
      <c r="T1477" s="4">
        <v>19.314660973702708</v>
      </c>
      <c r="U1477" s="4">
        <v>17.999593892567734</v>
      </c>
      <c r="V1477" s="4">
        <v>490.88143622515037</v>
      </c>
      <c r="W1477" s="4">
        <v>12.830983227995779</v>
      </c>
      <c r="X1477" s="4">
        <v>21.802629502880688</v>
      </c>
      <c r="Y1477" s="4">
        <v>-5.1123093217740418</v>
      </c>
      <c r="Z1477" s="4">
        <v>497.85</v>
      </c>
      <c r="AA1477" s="4">
        <v>-4.2659317410992799</v>
      </c>
      <c r="AB1477" s="4">
        <v>-0.2752301017931037</v>
      </c>
      <c r="AC1477" s="4">
        <v>-7.9814032786123521</v>
      </c>
      <c r="AD1477" s="4">
        <v>39.544525160096853</v>
      </c>
    </row>
    <row r="1478" spans="1:30" x14ac:dyDescent="0.3">
      <c r="A1478" s="3">
        <v>42032</v>
      </c>
      <c r="B1478" s="4">
        <v>472</v>
      </c>
      <c r="C1478" s="4">
        <v>474</v>
      </c>
      <c r="D1478" s="4">
        <v>466</v>
      </c>
      <c r="E1478" s="4">
        <v>471</v>
      </c>
      <c r="F1478" s="4">
        <v>317326</v>
      </c>
      <c r="G1478" s="4"/>
      <c r="H1478" s="4">
        <v>14917754400</v>
      </c>
      <c r="I1478" s="4"/>
      <c r="J1478" s="4">
        <v>1</v>
      </c>
      <c r="K1478" s="4">
        <v>0.21276595744680851</v>
      </c>
      <c r="L1478" s="4">
        <v>464638</v>
      </c>
      <c r="M1478" s="4">
        <v>11786</v>
      </c>
      <c r="N1478" s="4">
        <v>-5.2599818968118228</v>
      </c>
      <c r="O1478" s="4">
        <v>497.15</v>
      </c>
      <c r="P1478" s="4">
        <v>527.07841459215638</v>
      </c>
      <c r="Q1478" s="4">
        <v>467.22158540784358</v>
      </c>
      <c r="R1478" s="4">
        <v>22.957198443579767</v>
      </c>
      <c r="S1478" s="4">
        <v>25.291828793774318</v>
      </c>
      <c r="T1478" s="4">
        <v>19.12181384887802</v>
      </c>
      <c r="U1478" s="4">
        <v>17.077254547889041</v>
      </c>
      <c r="V1478" s="4">
        <v>488.98796610846938</v>
      </c>
      <c r="W1478" s="4">
        <v>12.100088109443995</v>
      </c>
      <c r="X1478" s="4">
        <v>18.568449038401791</v>
      </c>
      <c r="Y1478" s="4">
        <v>-0.83663374847159844</v>
      </c>
      <c r="Z1478" s="4">
        <v>497.15</v>
      </c>
      <c r="AA1478" s="4">
        <v>-5.2840158893988018</v>
      </c>
      <c r="AB1478" s="4">
        <v>-0.75225731966031306</v>
      </c>
      <c r="AC1478" s="4">
        <v>-9.0635171394769785</v>
      </c>
      <c r="AD1478" s="4">
        <v>40.039561091135191</v>
      </c>
    </row>
    <row r="1479" spans="1:30" x14ac:dyDescent="0.3">
      <c r="A1479" s="3">
        <v>42033</v>
      </c>
      <c r="B1479" s="4">
        <v>471</v>
      </c>
      <c r="C1479" s="4">
        <v>478</v>
      </c>
      <c r="D1479" s="4">
        <v>471</v>
      </c>
      <c r="E1479" s="4">
        <v>476</v>
      </c>
      <c r="F1479" s="4">
        <v>430640</v>
      </c>
      <c r="G1479" s="4"/>
      <c r="H1479" s="4">
        <v>20446369800</v>
      </c>
      <c r="I1479" s="4"/>
      <c r="J1479" s="4">
        <v>6</v>
      </c>
      <c r="K1479" s="4">
        <v>1.2765957446808509</v>
      </c>
      <c r="L1479" s="4">
        <v>428572</v>
      </c>
      <c r="M1479" s="4">
        <v>-36066</v>
      </c>
      <c r="N1479" s="4">
        <v>-4.032258064516129</v>
      </c>
      <c r="O1479" s="4">
        <v>496</v>
      </c>
      <c r="P1479" s="4">
        <v>527.29217154497269</v>
      </c>
      <c r="Q1479" s="4">
        <v>464.70782845502731</v>
      </c>
      <c r="R1479" s="4">
        <v>20</v>
      </c>
      <c r="S1479" s="4">
        <v>26</v>
      </c>
      <c r="T1479" s="4">
        <v>19.103884669137994</v>
      </c>
      <c r="U1479" s="4">
        <v>16.661154004410783</v>
      </c>
      <c r="V1479" s="4">
        <v>487.75101695528184</v>
      </c>
      <c r="W1479" s="4">
        <v>15.474132813703404</v>
      </c>
      <c r="X1479" s="4">
        <v>17.537010296835664</v>
      </c>
      <c r="Y1479" s="4">
        <v>11.348377847438883</v>
      </c>
      <c r="Z1479" s="4">
        <v>496</v>
      </c>
      <c r="AA1479" s="4">
        <v>-5.6225830609793093</v>
      </c>
      <c r="AB1479" s="4">
        <v>-1.2160978664525985</v>
      </c>
      <c r="AC1479" s="4">
        <v>-8.8129703890534223</v>
      </c>
      <c r="AD1479" s="4">
        <v>42.516912261597149</v>
      </c>
    </row>
    <row r="1480" spans="1:30" x14ac:dyDescent="0.3">
      <c r="A1480" s="3">
        <v>42034</v>
      </c>
      <c r="B1480" s="4">
        <v>476</v>
      </c>
      <c r="C1480" s="4">
        <v>478</v>
      </c>
      <c r="D1480" s="4">
        <v>472</v>
      </c>
      <c r="E1480" s="4">
        <v>474</v>
      </c>
      <c r="F1480" s="4">
        <v>242134</v>
      </c>
      <c r="G1480" s="4"/>
      <c r="H1480" s="4">
        <v>11490684000</v>
      </c>
      <c r="I1480" s="4"/>
      <c r="J1480" s="4">
        <v>0</v>
      </c>
      <c r="K1480" s="4">
        <v>0</v>
      </c>
      <c r="L1480" s="4">
        <v>428730</v>
      </c>
      <c r="M1480" s="4">
        <v>158</v>
      </c>
      <c r="N1480" s="4">
        <v>-4.0971168437025796</v>
      </c>
      <c r="O1480" s="4">
        <v>494.25</v>
      </c>
      <c r="P1480" s="4">
        <v>526.34283409111765</v>
      </c>
      <c r="Q1480" s="4">
        <v>462.1571659088824</v>
      </c>
      <c r="R1480" s="4">
        <v>13.807531380753138</v>
      </c>
      <c r="S1480" s="4">
        <v>27.196652719665277</v>
      </c>
      <c r="T1480" s="4">
        <v>19.364856314433279</v>
      </c>
      <c r="U1480" s="4">
        <v>16.791996664055286</v>
      </c>
      <c r="V1480" s="4">
        <v>486.441396292874</v>
      </c>
      <c r="W1480" s="4">
        <v>16.517638930065836</v>
      </c>
      <c r="X1480" s="4">
        <v>17.197219841245722</v>
      </c>
      <c r="Y1480" s="4">
        <v>15.158477107706062</v>
      </c>
      <c r="Z1480" s="4">
        <v>494.25</v>
      </c>
      <c r="AA1480" s="4">
        <v>-5.9833113798987938</v>
      </c>
      <c r="AB1480" s="4">
        <v>-1.6701182010665216</v>
      </c>
      <c r="AC1480" s="4">
        <v>-8.6263863576645434</v>
      </c>
      <c r="AD1480" s="4">
        <v>41.789918506455344</v>
      </c>
    </row>
    <row r="1481" spans="1:30" x14ac:dyDescent="0.3">
      <c r="A1481" s="3">
        <v>42037</v>
      </c>
      <c r="B1481" s="4">
        <v>475</v>
      </c>
      <c r="C1481" s="4">
        <v>477</v>
      </c>
      <c r="D1481" s="4">
        <v>471</v>
      </c>
      <c r="E1481" s="4">
        <v>472</v>
      </c>
      <c r="F1481" s="4">
        <v>270906</v>
      </c>
      <c r="G1481" s="4"/>
      <c r="H1481" s="4">
        <v>12826928200</v>
      </c>
      <c r="I1481" s="4"/>
      <c r="J1481" s="4">
        <v>-2</v>
      </c>
      <c r="K1481" s="4">
        <v>-0.42194092827004215</v>
      </c>
      <c r="L1481" s="4">
        <v>440416</v>
      </c>
      <c r="M1481" s="4">
        <v>11686</v>
      </c>
      <c r="N1481" s="4">
        <v>-4.2304960941462966</v>
      </c>
      <c r="O1481" s="4">
        <v>492.85</v>
      </c>
      <c r="P1481" s="4">
        <v>526.23427773668323</v>
      </c>
      <c r="Q1481" s="4">
        <v>459.46572226331682</v>
      </c>
      <c r="R1481" s="4">
        <v>14.163090128755362</v>
      </c>
      <c r="S1481" s="4">
        <v>25.751072961373389</v>
      </c>
      <c r="T1481" s="4">
        <v>20.208992582145068</v>
      </c>
      <c r="U1481" s="4">
        <v>17.21011080797588</v>
      </c>
      <c r="V1481" s="4">
        <v>485.06602521736221</v>
      </c>
      <c r="W1481" s="4">
        <v>16.2749171814474</v>
      </c>
      <c r="X1481" s="4">
        <v>16.889785621312949</v>
      </c>
      <c r="Y1481" s="4">
        <v>15.0451803017163</v>
      </c>
      <c r="Z1481" s="4">
        <v>492.85</v>
      </c>
      <c r="AA1481" s="4">
        <v>-6.3572915570591135</v>
      </c>
      <c r="AB1481" s="4">
        <v>-2.1165156635420068</v>
      </c>
      <c r="AC1481" s="4">
        <v>-8.4815517870342134</v>
      </c>
      <c r="AD1481" s="4">
        <v>41.051045867915853</v>
      </c>
    </row>
    <row r="1482" spans="1:30" x14ac:dyDescent="0.3">
      <c r="A1482" s="3">
        <v>42038</v>
      </c>
      <c r="B1482" s="4">
        <v>472</v>
      </c>
      <c r="C1482" s="4">
        <v>482</v>
      </c>
      <c r="D1482" s="4">
        <v>472</v>
      </c>
      <c r="E1482" s="4">
        <v>478</v>
      </c>
      <c r="F1482" s="4">
        <v>523782</v>
      </c>
      <c r="G1482" s="4"/>
      <c r="H1482" s="4">
        <v>25043083000</v>
      </c>
      <c r="I1482" s="4"/>
      <c r="J1482" s="4">
        <v>5</v>
      </c>
      <c r="K1482" s="4">
        <v>1.0570824524312896</v>
      </c>
      <c r="L1482" s="4">
        <v>474090</v>
      </c>
      <c r="M1482" s="4">
        <v>33674</v>
      </c>
      <c r="N1482" s="4">
        <v>-2.5980641874681609</v>
      </c>
      <c r="O1482" s="4">
        <v>490.75</v>
      </c>
      <c r="P1482" s="4">
        <v>522.2706281663294</v>
      </c>
      <c r="Q1482" s="4">
        <v>459.2293718336706</v>
      </c>
      <c r="R1482" s="4">
        <v>10.958904109589042</v>
      </c>
      <c r="S1482" s="4">
        <v>26.940639269406397</v>
      </c>
      <c r="T1482" s="4">
        <v>21.251852546593025</v>
      </c>
      <c r="U1482" s="4">
        <v>17.934870311104675</v>
      </c>
      <c r="V1482" s="4">
        <v>484.39307043475628</v>
      </c>
      <c r="W1482" s="4">
        <v>25.664759602446413</v>
      </c>
      <c r="X1482" s="4">
        <v>19.814776948357437</v>
      </c>
      <c r="Y1482" s="4">
        <v>37.364724910624368</v>
      </c>
      <c r="Z1482" s="4">
        <v>490.75</v>
      </c>
      <c r="AA1482" s="4">
        <v>-6.0992157236996718</v>
      </c>
      <c r="AB1482" s="4">
        <v>-2.4958204311760701</v>
      </c>
      <c r="AC1482" s="4">
        <v>-7.2067905850472034</v>
      </c>
      <c r="AD1482" s="4">
        <v>44.168329585650582</v>
      </c>
    </row>
    <row r="1483" spans="1:30" x14ac:dyDescent="0.3">
      <c r="A1483" s="3">
        <v>42039</v>
      </c>
      <c r="B1483" s="4">
        <v>479</v>
      </c>
      <c r="C1483" s="4">
        <v>486</v>
      </c>
      <c r="D1483" s="4">
        <v>469</v>
      </c>
      <c r="E1483" s="4">
        <v>470</v>
      </c>
      <c r="F1483" s="4">
        <v>829790</v>
      </c>
      <c r="G1483" s="4"/>
      <c r="H1483" s="4">
        <v>39573288200</v>
      </c>
      <c r="I1483" s="4"/>
      <c r="J1483" s="4">
        <v>-8</v>
      </c>
      <c r="K1483" s="4">
        <v>-1.6736401673640167</v>
      </c>
      <c r="L1483" s="4">
        <v>535774</v>
      </c>
      <c r="M1483" s="4">
        <v>61684</v>
      </c>
      <c r="N1483" s="4">
        <v>-3.8067949242734387</v>
      </c>
      <c r="O1483" s="4">
        <v>488.6</v>
      </c>
      <c r="P1483" s="4">
        <v>519.61870403482396</v>
      </c>
      <c r="Q1483" s="4">
        <v>457.58129596517614</v>
      </c>
      <c r="R1483" s="4">
        <v>12.217194570135746</v>
      </c>
      <c r="S1483" s="4">
        <v>28.054298642533936</v>
      </c>
      <c r="T1483" s="4">
        <v>21.902355207740271</v>
      </c>
      <c r="U1483" s="4">
        <v>18.470255184490554</v>
      </c>
      <c r="V1483" s="4">
        <v>483.02230182192233</v>
      </c>
      <c r="W1483" s="4">
        <v>22.906941184239638</v>
      </c>
      <c r="X1483" s="4">
        <v>20.845498360318171</v>
      </c>
      <c r="Y1483" s="4">
        <v>27.02982683208257</v>
      </c>
      <c r="Z1483" s="4">
        <v>488.6</v>
      </c>
      <c r="AA1483" s="4">
        <v>-6.4656894642449174</v>
      </c>
      <c r="AB1483" s="4">
        <v>-2.8739031962302461</v>
      </c>
      <c r="AC1483" s="4">
        <v>-7.1835725360293425</v>
      </c>
      <c r="AD1483" s="4">
        <v>41.116688274183524</v>
      </c>
    </row>
    <row r="1484" spans="1:30" x14ac:dyDescent="0.3">
      <c r="A1484" s="3">
        <v>42040</v>
      </c>
      <c r="B1484" s="4">
        <v>473</v>
      </c>
      <c r="C1484" s="4">
        <v>478</v>
      </c>
      <c r="D1484" s="4">
        <v>470</v>
      </c>
      <c r="E1484" s="4">
        <v>474</v>
      </c>
      <c r="F1484" s="4">
        <v>595550</v>
      </c>
      <c r="G1484" s="4"/>
      <c r="H1484" s="4">
        <v>28231251000</v>
      </c>
      <c r="I1484" s="4"/>
      <c r="J1484" s="4">
        <v>-2</v>
      </c>
      <c r="K1484" s="4">
        <v>-0.42016806722689076</v>
      </c>
      <c r="L1484" s="4">
        <v>503824</v>
      </c>
      <c r="M1484" s="4">
        <v>-31950</v>
      </c>
      <c r="N1484" s="4">
        <v>-2.6094103143620275</v>
      </c>
      <c r="O1484" s="4">
        <v>486.7</v>
      </c>
      <c r="P1484" s="4">
        <v>516.3789487684453</v>
      </c>
      <c r="Q1484" s="4">
        <v>457.02105123155468</v>
      </c>
      <c r="R1484" s="4">
        <v>12.328767123287673</v>
      </c>
      <c r="S1484" s="4">
        <v>28.310502283105027</v>
      </c>
      <c r="T1484" s="4">
        <v>22.076194512383054</v>
      </c>
      <c r="U1484" s="4">
        <v>18.946154875094692</v>
      </c>
      <c r="V1484" s="4">
        <v>482.16303498173926</v>
      </c>
      <c r="W1484" s="4">
        <v>28.604627456159761</v>
      </c>
      <c r="X1484" s="4">
        <v>23.431874725598703</v>
      </c>
      <c r="Y1484" s="4">
        <v>38.950132917281877</v>
      </c>
      <c r="Z1484" s="4">
        <v>486.7</v>
      </c>
      <c r="AA1484" s="4">
        <v>-6.360041375335868</v>
      </c>
      <c r="AB1484" s="4">
        <v>-3.2059163561450674</v>
      </c>
      <c r="AC1484" s="4">
        <v>-6.3082500383816011</v>
      </c>
      <c r="AD1484" s="4">
        <v>43.182776748182064</v>
      </c>
    </row>
    <row r="1485" spans="1:30" x14ac:dyDescent="0.3">
      <c r="A1485" s="3">
        <v>42041</v>
      </c>
      <c r="B1485" s="4">
        <v>474</v>
      </c>
      <c r="C1485" s="4">
        <v>480</v>
      </c>
      <c r="D1485" s="4">
        <v>473</v>
      </c>
      <c r="E1485" s="4">
        <v>478</v>
      </c>
      <c r="F1485" s="4">
        <v>361346</v>
      </c>
      <c r="G1485" s="4"/>
      <c r="H1485" s="4">
        <v>17204803600</v>
      </c>
      <c r="I1485" s="4"/>
      <c r="J1485" s="4">
        <v>4</v>
      </c>
      <c r="K1485" s="4">
        <v>0.8438818565400843</v>
      </c>
      <c r="L1485" s="4">
        <v>468164</v>
      </c>
      <c r="M1485" s="4">
        <v>-35660</v>
      </c>
      <c r="N1485" s="4">
        <v>-1.4636157493300397</v>
      </c>
      <c r="O1485" s="4">
        <v>485.1</v>
      </c>
      <c r="P1485" s="4">
        <v>512.97758956581436</v>
      </c>
      <c r="Q1485" s="4">
        <v>457.22241043418569</v>
      </c>
      <c r="R1485" s="4">
        <v>13.24200913242009</v>
      </c>
      <c r="S1485" s="4">
        <v>28.310502283105027</v>
      </c>
      <c r="T1485" s="4">
        <v>22.096928495381185</v>
      </c>
      <c r="U1485" s="4">
        <v>19.301277693452803</v>
      </c>
      <c r="V1485" s="4">
        <v>481.76655545966884</v>
      </c>
      <c r="W1485" s="4">
        <v>39.069751637439843</v>
      </c>
      <c r="X1485" s="4">
        <v>28.644500362879086</v>
      </c>
      <c r="Y1485" s="4">
        <v>59.920254186561351</v>
      </c>
      <c r="Z1485" s="4">
        <v>485.1</v>
      </c>
      <c r="AA1485" s="4">
        <v>-5.8857012330244061</v>
      </c>
      <c r="AB1485" s="4">
        <v>-3.4611339634669092</v>
      </c>
      <c r="AC1485" s="4">
        <v>-4.8491345391149938</v>
      </c>
      <c r="AD1485" s="4">
        <v>45.206549445031271</v>
      </c>
    </row>
    <row r="1486" spans="1:30" x14ac:dyDescent="0.3">
      <c r="A1486" s="3">
        <v>42044</v>
      </c>
      <c r="B1486" s="4">
        <v>478</v>
      </c>
      <c r="C1486" s="4">
        <v>480</v>
      </c>
      <c r="D1486" s="4">
        <v>473</v>
      </c>
      <c r="E1486" s="4">
        <v>476</v>
      </c>
      <c r="F1486" s="4">
        <v>295178</v>
      </c>
      <c r="G1486" s="4"/>
      <c r="H1486" s="4">
        <v>14047403200</v>
      </c>
      <c r="I1486" s="4"/>
      <c r="J1486" s="4">
        <v>0</v>
      </c>
      <c r="K1486" s="4">
        <v>0</v>
      </c>
      <c r="L1486" s="4">
        <v>470298</v>
      </c>
      <c r="M1486" s="4">
        <v>2134</v>
      </c>
      <c r="N1486" s="4">
        <v>-1.642731687157762</v>
      </c>
      <c r="O1486" s="4">
        <v>483.95</v>
      </c>
      <c r="P1486" s="4">
        <v>511.3322935489341</v>
      </c>
      <c r="Q1486" s="4">
        <v>456.56770645106587</v>
      </c>
      <c r="R1486" s="4">
        <v>11.707317073170731</v>
      </c>
      <c r="S1486" s="4">
        <v>25.853658536585368</v>
      </c>
      <c r="T1486" s="4">
        <v>22.655259053711749</v>
      </c>
      <c r="U1486" s="4">
        <v>19.801659664423013</v>
      </c>
      <c r="V1486" s="4">
        <v>481.21735970160512</v>
      </c>
      <c r="W1486" s="4">
        <v>42.713167758293231</v>
      </c>
      <c r="X1486" s="4">
        <v>33.334056161350468</v>
      </c>
      <c r="Y1486" s="4">
        <v>61.471390952178766</v>
      </c>
      <c r="Z1486" s="4">
        <v>483.95</v>
      </c>
      <c r="AA1486" s="4">
        <v>-5.6065378596119899</v>
      </c>
      <c r="AB1486" s="4">
        <v>-3.6654581440521552</v>
      </c>
      <c r="AC1486" s="4">
        <v>-3.8821594311196694</v>
      </c>
      <c r="AD1486" s="4">
        <v>44.374664605224524</v>
      </c>
    </row>
    <row r="1487" spans="1:30" x14ac:dyDescent="0.3">
      <c r="A1487" s="3">
        <v>42045</v>
      </c>
      <c r="B1487" s="4">
        <v>477</v>
      </c>
      <c r="C1487" s="4">
        <v>480</v>
      </c>
      <c r="D1487" s="4">
        <v>476</v>
      </c>
      <c r="E1487" s="4">
        <v>480</v>
      </c>
      <c r="F1487" s="4">
        <v>94150</v>
      </c>
      <c r="G1487" s="4"/>
      <c r="H1487" s="4">
        <v>4498805000</v>
      </c>
      <c r="I1487" s="4"/>
      <c r="J1487" s="4">
        <v>5</v>
      </c>
      <c r="K1487" s="4">
        <v>1.0526315789473684</v>
      </c>
      <c r="L1487" s="4">
        <v>459940</v>
      </c>
      <c r="M1487" s="4">
        <v>-10358</v>
      </c>
      <c r="N1487" s="4">
        <v>-0.60053841375025419</v>
      </c>
      <c r="O1487" s="4">
        <v>482.9</v>
      </c>
      <c r="P1487" s="4">
        <v>509.17470266244698</v>
      </c>
      <c r="Q1487" s="4">
        <v>456.62529733755298</v>
      </c>
      <c r="R1487" s="4">
        <v>12</v>
      </c>
      <c r="S1487" s="4">
        <v>25</v>
      </c>
      <c r="T1487" s="4">
        <v>23.245349143801839</v>
      </c>
      <c r="U1487" s="4">
        <v>20.254112116875461</v>
      </c>
      <c r="V1487" s="4">
        <v>481.10142068240464</v>
      </c>
      <c r="W1487" s="4">
        <v>50.044072623175879</v>
      </c>
      <c r="X1487" s="4">
        <v>38.904061648625607</v>
      </c>
      <c r="Y1487" s="4">
        <v>72.324094572276422</v>
      </c>
      <c r="Z1487" s="4">
        <v>482.9</v>
      </c>
      <c r="AA1487" s="4">
        <v>-5.0048396284813066</v>
      </c>
      <c r="AB1487" s="4">
        <v>-3.7930182854263603</v>
      </c>
      <c r="AC1487" s="4">
        <v>-2.4236426861098925</v>
      </c>
      <c r="AD1487" s="4">
        <v>46.449261416837984</v>
      </c>
    </row>
    <row r="1488" spans="1:30" x14ac:dyDescent="0.3">
      <c r="A1488" s="3">
        <v>42046</v>
      </c>
      <c r="B1488" s="4">
        <v>482</v>
      </c>
      <c r="C1488" s="4">
        <v>483</v>
      </c>
      <c r="D1488" s="4">
        <v>477</v>
      </c>
      <c r="E1488" s="4">
        <v>481</v>
      </c>
      <c r="F1488" s="4">
        <v>177298</v>
      </c>
      <c r="G1488" s="4"/>
      <c r="H1488" s="4">
        <v>8510095600.000001</v>
      </c>
      <c r="I1488" s="4"/>
      <c r="J1488" s="4">
        <v>4</v>
      </c>
      <c r="K1488" s="4">
        <v>0.83857442348008393</v>
      </c>
      <c r="L1488" s="4">
        <v>448398</v>
      </c>
      <c r="M1488" s="4">
        <v>-11542</v>
      </c>
      <c r="N1488" s="4">
        <v>-0.2281684297863561</v>
      </c>
      <c r="O1488" s="4">
        <v>482.1</v>
      </c>
      <c r="P1488" s="4">
        <v>507.57076755812437</v>
      </c>
      <c r="Q1488" s="4">
        <v>456.62923244187567</v>
      </c>
      <c r="R1488" s="4">
        <v>13.989637305699482</v>
      </c>
      <c r="S1488" s="4">
        <v>23.834196891191709</v>
      </c>
      <c r="T1488" s="4">
        <v>23.64507966255324</v>
      </c>
      <c r="U1488" s="4">
        <v>20.478871122456383</v>
      </c>
      <c r="V1488" s="4">
        <v>481.09176156979464</v>
      </c>
      <c r="W1488" s="4">
        <v>56.892126846823139</v>
      </c>
      <c r="X1488" s="4">
        <v>44.900083381358115</v>
      </c>
      <c r="Y1488" s="4">
        <v>80.876213777753179</v>
      </c>
      <c r="Z1488" s="4">
        <v>482.1</v>
      </c>
      <c r="AA1488" s="4">
        <v>-4.3966163462167742</v>
      </c>
      <c r="AB1488" s="4">
        <v>-3.8505038150254469</v>
      </c>
      <c r="AC1488" s="4">
        <v>-1.0922250623826546</v>
      </c>
      <c r="AD1488" s="4">
        <v>46.96973805317792</v>
      </c>
    </row>
    <row r="1489" spans="1:30" x14ac:dyDescent="0.3">
      <c r="A1489" s="3">
        <v>42047</v>
      </c>
      <c r="B1489" s="4">
        <v>480</v>
      </c>
      <c r="C1489" s="4">
        <v>481</v>
      </c>
      <c r="D1489" s="4">
        <v>476</v>
      </c>
      <c r="E1489" s="4">
        <v>479</v>
      </c>
      <c r="F1489" s="4">
        <v>149622</v>
      </c>
      <c r="G1489" s="4"/>
      <c r="H1489" s="4">
        <v>7153359800</v>
      </c>
      <c r="I1489" s="4"/>
      <c r="J1489" s="4">
        <v>0</v>
      </c>
      <c r="K1489" s="4">
        <v>0</v>
      </c>
      <c r="L1489" s="4">
        <v>425228</v>
      </c>
      <c r="M1489" s="4">
        <v>-23170</v>
      </c>
      <c r="N1489" s="4">
        <v>-0.3536509257333032</v>
      </c>
      <c r="O1489" s="4">
        <v>480.7</v>
      </c>
      <c r="P1489" s="4">
        <v>503.47805961885251</v>
      </c>
      <c r="Q1489" s="4">
        <v>457.92194038114746</v>
      </c>
      <c r="R1489" s="4">
        <v>11.956521739130437</v>
      </c>
      <c r="S1489" s="4">
        <v>25.543478260869566</v>
      </c>
      <c r="T1489" s="4">
        <v>23.931250136638234</v>
      </c>
      <c r="U1489" s="4">
        <v>21.106890446127885</v>
      </c>
      <c r="V1489" s="4">
        <v>480.89254618219519</v>
      </c>
      <c r="W1489" s="4">
        <v>57.535927701803665</v>
      </c>
      <c r="X1489" s="4">
        <v>49.112031488173301</v>
      </c>
      <c r="Y1489" s="4">
        <v>74.383720129064386</v>
      </c>
      <c r="Z1489" s="4">
        <v>480.7</v>
      </c>
      <c r="AA1489" s="4">
        <v>-4.0295284031751066</v>
      </c>
      <c r="AB1489" s="4">
        <v>-3.8675537758016052</v>
      </c>
      <c r="AC1489" s="4">
        <v>-0.32394925474700287</v>
      </c>
      <c r="AD1489" s="4">
        <v>46.027927431153508</v>
      </c>
    </row>
    <row r="1490" spans="1:30" x14ac:dyDescent="0.3">
      <c r="A1490" s="3">
        <v>42048</v>
      </c>
      <c r="B1490" s="4">
        <v>480</v>
      </c>
      <c r="C1490" s="4">
        <v>493</v>
      </c>
      <c r="D1490" s="4">
        <v>479</v>
      </c>
      <c r="E1490" s="4">
        <v>489</v>
      </c>
      <c r="F1490" s="4">
        <v>445164</v>
      </c>
      <c r="G1490" s="4"/>
      <c r="H1490" s="4">
        <v>21656601000</v>
      </c>
      <c r="I1490" s="4"/>
      <c r="J1490" s="4">
        <v>11</v>
      </c>
      <c r="K1490" s="4">
        <v>2.3012552301255229</v>
      </c>
      <c r="L1490" s="4">
        <v>419958</v>
      </c>
      <c r="M1490" s="4">
        <v>-5270</v>
      </c>
      <c r="N1490" s="4">
        <v>1.9068458893404139</v>
      </c>
      <c r="O1490" s="4">
        <v>479.85</v>
      </c>
      <c r="P1490" s="4">
        <v>499.89270440833775</v>
      </c>
      <c r="Q1490" s="4">
        <v>459.8072955916623</v>
      </c>
      <c r="R1490" s="4">
        <v>15.957446808510637</v>
      </c>
      <c r="S1490" s="4">
        <v>25</v>
      </c>
      <c r="T1490" s="4">
        <v>23.600363631838686</v>
      </c>
      <c r="U1490" s="4">
        <v>21.419708063293328</v>
      </c>
      <c r="V1490" s="4">
        <v>481.66468464103377</v>
      </c>
      <c r="W1490" s="4">
        <v>66.135062912313558</v>
      </c>
      <c r="X1490" s="4">
        <v>54.786375296220058</v>
      </c>
      <c r="Y1490" s="4">
        <v>88.832438144500543</v>
      </c>
      <c r="Z1490" s="4">
        <v>479.85</v>
      </c>
      <c r="AA1490" s="4">
        <v>-2.8982825400721595</v>
      </c>
      <c r="AB1490" s="4">
        <v>-3.7752422295416581</v>
      </c>
      <c r="AC1490" s="4">
        <v>1.7539193789389973</v>
      </c>
      <c r="AD1490" s="4">
        <v>51.180082075227816</v>
      </c>
    </row>
    <row r="1491" spans="1:30" x14ac:dyDescent="0.3">
      <c r="A1491" s="3">
        <v>42051</v>
      </c>
      <c r="B1491" s="4">
        <v>488</v>
      </c>
      <c r="C1491" s="4">
        <v>499</v>
      </c>
      <c r="D1491" s="4">
        <v>487</v>
      </c>
      <c r="E1491" s="4">
        <v>497</v>
      </c>
      <c r="F1491" s="4">
        <v>303788</v>
      </c>
      <c r="G1491" s="4"/>
      <c r="H1491" s="4">
        <v>15015127400</v>
      </c>
      <c r="I1491" s="4"/>
      <c r="J1491" s="4">
        <v>11</v>
      </c>
      <c r="K1491" s="4">
        <v>2.263374485596708</v>
      </c>
      <c r="L1491" s="4">
        <v>383596</v>
      </c>
      <c r="M1491" s="4">
        <v>-36362</v>
      </c>
      <c r="N1491" s="4">
        <v>3.6928854579595214</v>
      </c>
      <c r="O1491" s="4">
        <v>479.3</v>
      </c>
      <c r="P1491" s="4">
        <v>496.64473983661907</v>
      </c>
      <c r="Q1491" s="4">
        <v>461.95526016338096</v>
      </c>
      <c r="R1491" s="4">
        <v>19.35483870967742</v>
      </c>
      <c r="S1491" s="4">
        <v>22.043010752688168</v>
      </c>
      <c r="T1491" s="4">
        <v>22.874618788446782</v>
      </c>
      <c r="U1491" s="4">
        <v>21.304267947853212</v>
      </c>
      <c r="V1491" s="4">
        <v>483.12519086569722</v>
      </c>
      <c r="W1491" s="4">
        <v>75.201153052653481</v>
      </c>
      <c r="X1491" s="4">
        <v>61.591301215031194</v>
      </c>
      <c r="Y1491" s="4">
        <v>102.42085672789807</v>
      </c>
      <c r="Z1491" s="4">
        <v>479.3</v>
      </c>
      <c r="AA1491" s="4">
        <v>-1.3407733021416561</v>
      </c>
      <c r="AB1491" s="4">
        <v>-3.5433880459797527</v>
      </c>
      <c r="AC1491" s="4">
        <v>4.405229487676193</v>
      </c>
      <c r="AD1491" s="4">
        <v>54.812567203284871</v>
      </c>
    </row>
    <row r="1492" spans="1:30" x14ac:dyDescent="0.3">
      <c r="A1492" s="3">
        <v>42052</v>
      </c>
      <c r="B1492" s="4">
        <v>497</v>
      </c>
      <c r="C1492" s="4">
        <v>498</v>
      </c>
      <c r="D1492" s="4">
        <v>488</v>
      </c>
      <c r="E1492" s="4">
        <v>493</v>
      </c>
      <c r="F1492" s="4">
        <v>169394</v>
      </c>
      <c r="G1492" s="4"/>
      <c r="H1492" s="4">
        <v>8332988199.999999</v>
      </c>
      <c r="I1492" s="4"/>
      <c r="J1492" s="4">
        <v>-1</v>
      </c>
      <c r="K1492" s="4">
        <v>-0.20242914979757085</v>
      </c>
      <c r="L1492" s="4">
        <v>371322</v>
      </c>
      <c r="M1492" s="4">
        <v>-12274</v>
      </c>
      <c r="N1492" s="4">
        <v>2.9549963454108754</v>
      </c>
      <c r="O1492" s="4">
        <v>478.85</v>
      </c>
      <c r="P1492" s="4">
        <v>494.16371933920692</v>
      </c>
      <c r="Q1492" s="4">
        <v>463.53628066079312</v>
      </c>
      <c r="R1492" s="4">
        <v>19.148936170212767</v>
      </c>
      <c r="S1492" s="4">
        <v>21.808510638297872</v>
      </c>
      <c r="T1492" s="4">
        <v>22.28625063486124</v>
      </c>
      <c r="U1492" s="4">
        <v>20.94028982071719</v>
      </c>
      <c r="V1492" s="4">
        <v>484.06564887848799</v>
      </c>
      <c r="W1492" s="4">
        <v>76.570883644297723</v>
      </c>
      <c r="X1492" s="4">
        <v>66.584495358120037</v>
      </c>
      <c r="Y1492" s="4">
        <v>96.54366021665308</v>
      </c>
      <c r="Z1492" s="4">
        <v>478.85</v>
      </c>
      <c r="AA1492" s="4">
        <v>-0.42431138294097082</v>
      </c>
      <c r="AB1492" s="4">
        <v>-3.2463331256903452</v>
      </c>
      <c r="AC1492" s="4">
        <v>5.6440434854987487</v>
      </c>
      <c r="AD1492" s="4">
        <v>52.74694675277096</v>
      </c>
    </row>
    <row r="1493" spans="1:30" x14ac:dyDescent="0.3">
      <c r="A1493" s="3">
        <v>42060</v>
      </c>
      <c r="B1493" s="4">
        <v>490</v>
      </c>
      <c r="C1493" s="4">
        <v>490</v>
      </c>
      <c r="D1493" s="4">
        <v>478</v>
      </c>
      <c r="E1493" s="4">
        <v>479</v>
      </c>
      <c r="F1493" s="4">
        <v>528092</v>
      </c>
      <c r="G1493" s="4"/>
      <c r="H1493" s="4">
        <v>25454064400</v>
      </c>
      <c r="I1493" s="4"/>
      <c r="J1493" s="4">
        <v>-12</v>
      </c>
      <c r="K1493" s="4">
        <v>-2.4439918533604885</v>
      </c>
      <c r="L1493" s="4">
        <v>352842</v>
      </c>
      <c r="M1493" s="4">
        <v>-18480</v>
      </c>
      <c r="N1493" s="4">
        <v>0.10449320794148381</v>
      </c>
      <c r="O1493" s="4">
        <v>478.5</v>
      </c>
      <c r="P1493" s="4">
        <v>493.4599465239686</v>
      </c>
      <c r="Q1493" s="4">
        <v>463.5400534760314</v>
      </c>
      <c r="R1493" s="4">
        <v>19.565217391304348</v>
      </c>
      <c r="S1493" s="4">
        <v>19.021739130434785</v>
      </c>
      <c r="T1493" s="4">
        <v>21.959847773247109</v>
      </c>
      <c r="U1493" s="4">
        <v>20.668483544463175</v>
      </c>
      <c r="V1493" s="4">
        <v>483.58320612815578</v>
      </c>
      <c r="W1493" s="4">
        <v>58.739563455172835</v>
      </c>
      <c r="X1493" s="4">
        <v>63.969518057137634</v>
      </c>
      <c r="Y1493" s="4">
        <v>48.279654251243244</v>
      </c>
      <c r="Z1493" s="4">
        <v>478.5</v>
      </c>
      <c r="AA1493" s="4">
        <v>-0.81825932222307074</v>
      </c>
      <c r="AB1493" s="4">
        <v>-3.015088001550605</v>
      </c>
      <c r="AC1493" s="4">
        <v>4.3936573586550685</v>
      </c>
      <c r="AD1493" s="4">
        <v>46.316377683885626</v>
      </c>
    </row>
    <row r="1494" spans="1:30" x14ac:dyDescent="0.3">
      <c r="A1494" s="3">
        <v>42061</v>
      </c>
      <c r="B1494" s="4">
        <v>480</v>
      </c>
      <c r="C1494" s="4">
        <v>490</v>
      </c>
      <c r="D1494" s="4">
        <v>479</v>
      </c>
      <c r="E1494" s="4">
        <v>489</v>
      </c>
      <c r="F1494" s="4">
        <v>360636</v>
      </c>
      <c r="G1494" s="4"/>
      <c r="H1494" s="4">
        <v>17477032200</v>
      </c>
      <c r="I1494" s="4"/>
      <c r="J1494" s="4">
        <v>7</v>
      </c>
      <c r="K1494" s="4">
        <v>1.4522821576763485</v>
      </c>
      <c r="L1494" s="4">
        <v>340010</v>
      </c>
      <c r="M1494" s="4">
        <v>-12832</v>
      </c>
      <c r="N1494" s="4">
        <v>2.1730045967404883</v>
      </c>
      <c r="O1494" s="4">
        <v>478.6</v>
      </c>
      <c r="P1494" s="4">
        <v>493.81052267346524</v>
      </c>
      <c r="Q1494" s="4">
        <v>463.3894773265348</v>
      </c>
      <c r="R1494" s="4">
        <v>19.35483870967742</v>
      </c>
      <c r="S1494" s="4">
        <v>18.279569892473116</v>
      </c>
      <c r="T1494" s="4">
        <v>21.189661437843384</v>
      </c>
      <c r="U1494" s="4">
        <v>20.457303420239572</v>
      </c>
      <c r="V1494" s="4">
        <v>484.09909125880756</v>
      </c>
      <c r="W1494" s="4">
        <v>59.672529482935737</v>
      </c>
      <c r="X1494" s="4">
        <v>62.537188532403668</v>
      </c>
      <c r="Y1494" s="4">
        <v>53.943211383999866</v>
      </c>
      <c r="Z1494" s="4">
        <v>478.6</v>
      </c>
      <c r="AA1494" s="4">
        <v>-0.31986230231905211</v>
      </c>
      <c r="AB1494" s="4">
        <v>-2.7583998397190284</v>
      </c>
      <c r="AC1494" s="4">
        <v>4.8770750747999525</v>
      </c>
      <c r="AD1494" s="4">
        <v>50.824058191342083</v>
      </c>
    </row>
    <row r="1495" spans="1:30" x14ac:dyDescent="0.3">
      <c r="A1495" s="3">
        <v>42062</v>
      </c>
      <c r="B1495" s="4">
        <v>490</v>
      </c>
      <c r="C1495" s="4">
        <v>492</v>
      </c>
      <c r="D1495" s="4">
        <v>483</v>
      </c>
      <c r="E1495" s="4">
        <v>485</v>
      </c>
      <c r="F1495" s="4">
        <v>469618</v>
      </c>
      <c r="G1495" s="4"/>
      <c r="H1495" s="4">
        <v>22849216400</v>
      </c>
      <c r="I1495" s="4"/>
      <c r="J1495" s="4">
        <v>1</v>
      </c>
      <c r="K1495" s="4">
        <v>0.20661157024793389</v>
      </c>
      <c r="L1495" s="4">
        <v>373430</v>
      </c>
      <c r="M1495" s="4">
        <v>33420</v>
      </c>
      <c r="N1495" s="4">
        <v>1.2420415405490008</v>
      </c>
      <c r="O1495" s="4">
        <v>479.05</v>
      </c>
      <c r="P1495" s="4">
        <v>494.45746572282411</v>
      </c>
      <c r="Q1495" s="4">
        <v>463.64253427717591</v>
      </c>
      <c r="R1495" s="4">
        <v>21.111111111111111</v>
      </c>
      <c r="S1495" s="4">
        <v>13.333333333333334</v>
      </c>
      <c r="T1495" s="4">
        <v>21.83482272816596</v>
      </c>
      <c r="U1495" s="4">
        <v>20.758661654534986</v>
      </c>
      <c r="V1495" s="4">
        <v>484.18489209130212</v>
      </c>
      <c r="W1495" s="4">
        <v>52.825164582826723</v>
      </c>
      <c r="X1495" s="4">
        <v>59.299847215878025</v>
      </c>
      <c r="Y1495" s="4">
        <v>39.875799316724127</v>
      </c>
      <c r="Z1495" s="4">
        <v>479.05</v>
      </c>
      <c r="AA1495" s="4">
        <v>-0.24482347131367987</v>
      </c>
      <c r="AB1495" s="4">
        <v>-2.5190116141566143</v>
      </c>
      <c r="AC1495" s="4">
        <v>4.5483762856858689</v>
      </c>
      <c r="AD1495" s="4">
        <v>49.088545226880321</v>
      </c>
    </row>
    <row r="1496" spans="1:30" x14ac:dyDescent="0.3">
      <c r="A1496" s="3">
        <v>42065</v>
      </c>
      <c r="B1496" s="4">
        <v>485</v>
      </c>
      <c r="C1496" s="4">
        <v>486</v>
      </c>
      <c r="D1496" s="4">
        <v>477</v>
      </c>
      <c r="E1496" s="4">
        <v>483</v>
      </c>
      <c r="F1496" s="4">
        <v>609414</v>
      </c>
      <c r="G1496" s="4"/>
      <c r="H1496" s="4">
        <v>29343122599.999996</v>
      </c>
      <c r="I1496" s="4"/>
      <c r="J1496" s="4">
        <v>-3</v>
      </c>
      <c r="K1496" s="4">
        <v>-0.61728395061728392</v>
      </c>
      <c r="L1496" s="4">
        <v>368712</v>
      </c>
      <c r="M1496" s="4">
        <v>-4718</v>
      </c>
      <c r="N1496" s="4">
        <v>0.68792995622264153</v>
      </c>
      <c r="O1496" s="4">
        <v>479.7</v>
      </c>
      <c r="P1496" s="4">
        <v>494.61442255000173</v>
      </c>
      <c r="Q1496" s="4">
        <v>464.78557744999824</v>
      </c>
      <c r="R1496" s="4">
        <v>21.348314606741571</v>
      </c>
      <c r="S1496" s="4">
        <v>12.359550561797754</v>
      </c>
      <c r="T1496" s="4">
        <v>23.091232984576216</v>
      </c>
      <c r="U1496" s="4">
        <v>21.377251398124731</v>
      </c>
      <c r="V1496" s="4">
        <v>484.07204522546385</v>
      </c>
      <c r="W1496" s="4">
        <v>45.361703924783029</v>
      </c>
      <c r="X1496" s="4">
        <v>54.65379945217969</v>
      </c>
      <c r="Y1496" s="4">
        <v>26.777512869989707</v>
      </c>
      <c r="Z1496" s="4">
        <v>479.7</v>
      </c>
      <c r="AA1496" s="4">
        <v>-0.34278651287576167</v>
      </c>
      <c r="AB1496" s="4">
        <v>-2.3117520807012952</v>
      </c>
      <c r="AC1496" s="4">
        <v>3.9379311356510671</v>
      </c>
      <c r="AD1496" s="4">
        <v>48.221884532432888</v>
      </c>
    </row>
    <row r="1497" spans="1:30" x14ac:dyDescent="0.3">
      <c r="A1497" s="3">
        <v>42066</v>
      </c>
      <c r="B1497" s="4">
        <v>483</v>
      </c>
      <c r="C1497" s="4">
        <v>486</v>
      </c>
      <c r="D1497" s="4">
        <v>480</v>
      </c>
      <c r="E1497" s="4">
        <v>485</v>
      </c>
      <c r="F1497" s="4">
        <v>238506</v>
      </c>
      <c r="G1497" s="4"/>
      <c r="H1497" s="4">
        <v>11531966200.000002</v>
      </c>
      <c r="I1497" s="4"/>
      <c r="J1497" s="4">
        <v>4</v>
      </c>
      <c r="K1497" s="4">
        <v>0.83160083160083165</v>
      </c>
      <c r="L1497" s="4">
        <v>360918</v>
      </c>
      <c r="M1497" s="4">
        <v>-7794</v>
      </c>
      <c r="N1497" s="4">
        <v>0.94702882714122416</v>
      </c>
      <c r="O1497" s="4">
        <v>480.45</v>
      </c>
      <c r="P1497" s="4">
        <v>494.83714704171746</v>
      </c>
      <c r="Q1497" s="4">
        <v>466.06285295828252</v>
      </c>
      <c r="R1497" s="4">
        <v>21.468926553672315</v>
      </c>
      <c r="S1497" s="4">
        <v>12.429378531073448</v>
      </c>
      <c r="T1497" s="4">
        <v>24.347643240986468</v>
      </c>
      <c r="U1497" s="4">
        <v>21.831152107344586</v>
      </c>
      <c r="V1497" s="4">
        <v>484.16042187065779</v>
      </c>
      <c r="W1497" s="4">
        <v>43.284614210724918</v>
      </c>
      <c r="X1497" s="4">
        <v>50.864071038361431</v>
      </c>
      <c r="Y1497" s="4">
        <v>28.125700555451886</v>
      </c>
      <c r="Z1497" s="4">
        <v>480.45</v>
      </c>
      <c r="AA1497" s="4">
        <v>-0.25608762506396943</v>
      </c>
      <c r="AB1497" s="4">
        <v>-2.1159745134977404</v>
      </c>
      <c r="AC1497" s="4">
        <v>3.7197737768675418</v>
      </c>
      <c r="AD1497" s="4">
        <v>49.166586046265223</v>
      </c>
    </row>
    <row r="1498" spans="1:30" x14ac:dyDescent="0.3">
      <c r="A1498" s="3">
        <v>42067</v>
      </c>
      <c r="B1498" s="4">
        <v>484</v>
      </c>
      <c r="C1498" s="4">
        <v>485</v>
      </c>
      <c r="D1498" s="4">
        <v>476</v>
      </c>
      <c r="E1498" s="4">
        <v>477</v>
      </c>
      <c r="F1498" s="4">
        <v>288990</v>
      </c>
      <c r="G1498" s="4"/>
      <c r="H1498" s="4">
        <v>13864486800</v>
      </c>
      <c r="I1498" s="4"/>
      <c r="J1498" s="4">
        <v>-6</v>
      </c>
      <c r="K1498" s="4">
        <v>-1.2422360248447204</v>
      </c>
      <c r="L1498" s="4">
        <v>353058</v>
      </c>
      <c r="M1498" s="4">
        <v>-7860</v>
      </c>
      <c r="N1498" s="4">
        <v>-0.78003120124804992</v>
      </c>
      <c r="O1498" s="4">
        <v>480.75</v>
      </c>
      <c r="P1498" s="4">
        <v>494.57570070557006</v>
      </c>
      <c r="Q1498" s="4">
        <v>466.92429929442994</v>
      </c>
      <c r="R1498" s="4">
        <v>21.348314606741571</v>
      </c>
      <c r="S1498" s="4">
        <v>14.044943820224717</v>
      </c>
      <c r="T1498" s="4">
        <v>25.137453788861539</v>
      </c>
      <c r="U1498" s="4">
        <v>22.129633818869777</v>
      </c>
      <c r="V1498" s="4">
        <v>483.47847693059509</v>
      </c>
      <c r="W1498" s="4">
        <v>30.305684836135452</v>
      </c>
      <c r="X1498" s="4">
        <v>44.011275637619434</v>
      </c>
      <c r="Y1498" s="4">
        <v>2.8945032331674838</v>
      </c>
      <c r="Z1498" s="4">
        <v>480.75</v>
      </c>
      <c r="AA1498" s="4">
        <v>-0.82341940669215319</v>
      </c>
      <c r="AB1498" s="4">
        <v>-1.9928740271353034</v>
      </c>
      <c r="AC1498" s="4">
        <v>2.3389092408863004</v>
      </c>
      <c r="AD1498" s="4">
        <v>45.658978852707364</v>
      </c>
    </row>
    <row r="1499" spans="1:30" x14ac:dyDescent="0.3">
      <c r="A1499" s="3">
        <v>42068</v>
      </c>
      <c r="B1499" s="4">
        <v>476</v>
      </c>
      <c r="C1499" s="4">
        <v>476</v>
      </c>
      <c r="D1499" s="4">
        <v>460</v>
      </c>
      <c r="E1499" s="4">
        <v>460</v>
      </c>
      <c r="F1499" s="4">
        <v>613924</v>
      </c>
      <c r="G1499" s="4"/>
      <c r="H1499" s="4">
        <v>28534967599.999996</v>
      </c>
      <c r="I1499" s="4"/>
      <c r="J1499" s="4">
        <v>-19</v>
      </c>
      <c r="K1499" s="4">
        <v>-3.9665970772442591</v>
      </c>
      <c r="L1499" s="4">
        <v>385536</v>
      </c>
      <c r="M1499" s="4">
        <v>32478</v>
      </c>
      <c r="N1499" s="4">
        <v>-4.1566829878112284</v>
      </c>
      <c r="O1499" s="4">
        <v>479.95</v>
      </c>
      <c r="P1499" s="4">
        <v>496.38745722427893</v>
      </c>
      <c r="Q1499" s="4">
        <v>463.51254277572104</v>
      </c>
      <c r="R1499" s="4">
        <v>18.085106382978722</v>
      </c>
      <c r="S1499" s="4">
        <v>21.808510638297872</v>
      </c>
      <c r="T1499" s="4">
        <v>24.951946542484723</v>
      </c>
      <c r="U1499" s="4">
        <v>22.027915605811359</v>
      </c>
      <c r="V1499" s="4">
        <v>481.24243150863367</v>
      </c>
      <c r="W1499" s="4">
        <v>20.203789890756969</v>
      </c>
      <c r="X1499" s="4">
        <v>36.075447055331942</v>
      </c>
      <c r="Y1499" s="4">
        <v>-11.539524438392974</v>
      </c>
      <c r="Z1499" s="4">
        <v>479.95</v>
      </c>
      <c r="AA1499" s="4">
        <v>-2.6146517779770875</v>
      </c>
      <c r="AB1499" s="4">
        <v>-2.0520909557869018</v>
      </c>
      <c r="AC1499" s="4">
        <v>-1.1251216443803713</v>
      </c>
      <c r="AD1499" s="4">
        <v>39.375473154873106</v>
      </c>
    </row>
    <row r="1500" spans="1:30" x14ac:dyDescent="0.3">
      <c r="A1500" s="3">
        <v>42069</v>
      </c>
      <c r="B1500" s="4">
        <v>460</v>
      </c>
      <c r="C1500" s="4">
        <v>464</v>
      </c>
      <c r="D1500" s="4">
        <v>452</v>
      </c>
      <c r="E1500" s="4">
        <v>456</v>
      </c>
      <c r="F1500" s="4">
        <v>389302</v>
      </c>
      <c r="G1500" s="4"/>
      <c r="H1500" s="4">
        <v>17835664200</v>
      </c>
      <c r="I1500" s="4"/>
      <c r="J1500" s="4">
        <v>-8</v>
      </c>
      <c r="K1500" s="4">
        <v>-1.7241379310344827</v>
      </c>
      <c r="L1500" s="4">
        <v>336726</v>
      </c>
      <c r="M1500" s="4">
        <v>-48810</v>
      </c>
      <c r="N1500" s="4">
        <v>-4.8116063041436199</v>
      </c>
      <c r="O1500" s="4">
        <v>479.05</v>
      </c>
      <c r="P1500" s="4">
        <v>498.40432768142568</v>
      </c>
      <c r="Q1500" s="4">
        <v>459.69567231857434</v>
      </c>
      <c r="R1500" s="4">
        <v>17.52577319587629</v>
      </c>
      <c r="S1500" s="4">
        <v>25.257731958762893</v>
      </c>
      <c r="T1500" s="4">
        <v>24.222907939091563</v>
      </c>
      <c r="U1500" s="4">
        <v>21.793882126762419</v>
      </c>
      <c r="V1500" s="4">
        <v>478.83839041257335</v>
      </c>
      <c r="W1500" s="4">
        <v>16.367743985142326</v>
      </c>
      <c r="X1500" s="4">
        <v>29.50621269860207</v>
      </c>
      <c r="Y1500" s="4">
        <v>-9.9091934417771625</v>
      </c>
      <c r="Z1500" s="4">
        <v>479.05</v>
      </c>
      <c r="AA1500" s="4">
        <v>-4.3073306810865688</v>
      </c>
      <c r="AB1500" s="4">
        <v>-2.2668756915297275</v>
      </c>
      <c r="AC1500" s="4">
        <v>-4.0809099791136827</v>
      </c>
      <c r="AD1500" s="4">
        <v>38.077598262499706</v>
      </c>
    </row>
    <row r="1501" spans="1:30" x14ac:dyDescent="0.3">
      <c r="A1501" s="3">
        <v>42072</v>
      </c>
      <c r="B1501" s="4">
        <v>447</v>
      </c>
      <c r="C1501" s="4">
        <v>460</v>
      </c>
      <c r="D1501" s="4">
        <v>445</v>
      </c>
      <c r="E1501" s="4">
        <v>454</v>
      </c>
      <c r="F1501" s="4">
        <v>638222</v>
      </c>
      <c r="G1501" s="4"/>
      <c r="H1501" s="4">
        <v>28870532000</v>
      </c>
      <c r="I1501" s="4"/>
      <c r="J1501" s="4">
        <v>3</v>
      </c>
      <c r="K1501" s="4">
        <v>0.66518847006651882</v>
      </c>
      <c r="L1501" s="4">
        <v>375878</v>
      </c>
      <c r="M1501" s="4">
        <v>39152</v>
      </c>
      <c r="N1501" s="4">
        <v>-5.0507163024155552</v>
      </c>
      <c r="O1501" s="4">
        <v>478.15</v>
      </c>
      <c r="P1501" s="4">
        <v>500.21603725184923</v>
      </c>
      <c r="Q1501" s="4">
        <v>456.08396274815073</v>
      </c>
      <c r="R1501" s="4">
        <v>16.748768472906402</v>
      </c>
      <c r="S1501" s="4">
        <v>27.093596059113302</v>
      </c>
      <c r="T1501" s="4">
        <v>23.951070316764628</v>
      </c>
      <c r="U1501" s="4">
        <v>22.08003144945485</v>
      </c>
      <c r="V1501" s="4">
        <v>476.4728294208997</v>
      </c>
      <c r="W1501" s="4">
        <v>17.294808046832472</v>
      </c>
      <c r="X1501" s="4">
        <v>25.435744481345537</v>
      </c>
      <c r="Y1501" s="4">
        <v>1.0129351778063409</v>
      </c>
      <c r="Z1501" s="4">
        <v>478.15</v>
      </c>
      <c r="AA1501" s="4">
        <v>-5.7439613808893455</v>
      </c>
      <c r="AB1501" s="4">
        <v>-2.5980267095639769</v>
      </c>
      <c r="AC1501" s="4">
        <v>-6.2918693426507373</v>
      </c>
      <c r="AD1501" s="4">
        <v>37.428286324554868</v>
      </c>
    </row>
    <row r="1502" spans="1:30" x14ac:dyDescent="0.3">
      <c r="A1502" s="3">
        <v>42073</v>
      </c>
      <c r="B1502" s="4">
        <v>454</v>
      </c>
      <c r="C1502" s="4">
        <v>455</v>
      </c>
      <c r="D1502" s="4">
        <v>449</v>
      </c>
      <c r="E1502" s="4">
        <v>449</v>
      </c>
      <c r="F1502" s="4">
        <v>223680</v>
      </c>
      <c r="G1502" s="4"/>
      <c r="H1502" s="4">
        <v>10113822400</v>
      </c>
      <c r="I1502" s="4"/>
      <c r="J1502" s="4">
        <v>-3</v>
      </c>
      <c r="K1502" s="4">
        <v>-0.66371681415929207</v>
      </c>
      <c r="L1502" s="4">
        <v>383146</v>
      </c>
      <c r="M1502" s="4">
        <v>7268</v>
      </c>
      <c r="N1502" s="4">
        <v>-5.8107824627648395</v>
      </c>
      <c r="O1502" s="4">
        <v>476.7</v>
      </c>
      <c r="P1502" s="4">
        <v>502.16448507235123</v>
      </c>
      <c r="Q1502" s="4">
        <v>451.23551492764875</v>
      </c>
      <c r="R1502" s="4">
        <v>14.572864321608039</v>
      </c>
      <c r="S1502" s="4">
        <v>27.638190954773872</v>
      </c>
      <c r="T1502" s="4">
        <v>23.390255629443914</v>
      </c>
      <c r="U1502" s="4">
        <v>22.321054088018471</v>
      </c>
      <c r="V1502" s="4">
        <v>473.85636947605207</v>
      </c>
      <c r="W1502" s="4">
        <v>14.366751463845761</v>
      </c>
      <c r="X1502" s="4">
        <v>21.746080142178943</v>
      </c>
      <c r="Y1502" s="4">
        <v>-0.39190589282060273</v>
      </c>
      <c r="Z1502" s="4">
        <v>476.7</v>
      </c>
      <c r="AA1502" s="4">
        <v>-7.2029288934882061</v>
      </c>
      <c r="AB1502" s="4">
        <v>-3.0365888223186652</v>
      </c>
      <c r="AC1502" s="4">
        <v>-8.3326801423390826</v>
      </c>
      <c r="AD1502" s="4">
        <v>35.820841667014811</v>
      </c>
    </row>
    <row r="1503" spans="1:30" x14ac:dyDescent="0.3">
      <c r="A1503" s="3">
        <v>42074</v>
      </c>
      <c r="B1503" s="4">
        <v>449</v>
      </c>
      <c r="C1503" s="4">
        <v>454</v>
      </c>
      <c r="D1503" s="4">
        <v>446</v>
      </c>
      <c r="E1503" s="4">
        <v>453</v>
      </c>
      <c r="F1503" s="4">
        <v>358814</v>
      </c>
      <c r="G1503" s="4"/>
      <c r="H1503" s="4">
        <v>16139495000</v>
      </c>
      <c r="I1503" s="4"/>
      <c r="J1503" s="4">
        <v>1</v>
      </c>
      <c r="K1503" s="4">
        <v>0.22123893805309736</v>
      </c>
      <c r="L1503" s="4">
        <v>390014</v>
      </c>
      <c r="M1503" s="4">
        <v>6868</v>
      </c>
      <c r="N1503" s="4">
        <v>-4.8019333823683983</v>
      </c>
      <c r="O1503" s="4">
        <v>475.85</v>
      </c>
      <c r="P1503" s="4">
        <v>503.21622005319699</v>
      </c>
      <c r="Q1503" s="4">
        <v>448.48377994680305</v>
      </c>
      <c r="R1503" s="4">
        <v>13.157894736842104</v>
      </c>
      <c r="S1503" s="4">
        <v>28.947368421052634</v>
      </c>
      <c r="T1503" s="4">
        <v>23.298963494612458</v>
      </c>
      <c r="U1503" s="4">
        <v>22.600659351176365</v>
      </c>
      <c r="V1503" s="4">
        <v>471.8700485735709</v>
      </c>
      <c r="W1503" s="4">
        <v>15.251593174478733</v>
      </c>
      <c r="X1503" s="4">
        <v>19.581251152945541</v>
      </c>
      <c r="Y1503" s="4">
        <v>6.5922772175451172</v>
      </c>
      <c r="Z1503" s="4">
        <v>475.85</v>
      </c>
      <c r="AA1503" s="4">
        <v>-7.9448216296441387</v>
      </c>
      <c r="AB1503" s="4">
        <v>-3.5040395658734722</v>
      </c>
      <c r="AC1503" s="4">
        <v>-8.8815641275413331</v>
      </c>
      <c r="AD1503" s="4">
        <v>38.060939977201024</v>
      </c>
    </row>
    <row r="1504" spans="1:30" x14ac:dyDescent="0.3">
      <c r="A1504" s="3">
        <v>42075</v>
      </c>
      <c r="B1504" s="4">
        <v>453</v>
      </c>
      <c r="C1504" s="4">
        <v>460</v>
      </c>
      <c r="D1504" s="4">
        <v>450</v>
      </c>
      <c r="E1504" s="4">
        <v>458</v>
      </c>
      <c r="F1504" s="4">
        <v>474172</v>
      </c>
      <c r="G1504" s="4"/>
      <c r="H1504" s="4">
        <v>21624542599.999996</v>
      </c>
      <c r="I1504" s="4"/>
      <c r="J1504" s="4">
        <v>9</v>
      </c>
      <c r="K1504" s="4">
        <v>2.0044543429844097</v>
      </c>
      <c r="L1504" s="4">
        <v>372206</v>
      </c>
      <c r="M1504" s="4">
        <v>-17808</v>
      </c>
      <c r="N1504" s="4">
        <v>-3.589095884643724</v>
      </c>
      <c r="O1504" s="4">
        <v>475.05</v>
      </c>
      <c r="P1504" s="4">
        <v>503.49978031549631</v>
      </c>
      <c r="Q1504" s="4">
        <v>446.60021968450371</v>
      </c>
      <c r="R1504" s="4">
        <v>16.145833333333336</v>
      </c>
      <c r="S1504" s="4">
        <v>28.645833333333336</v>
      </c>
      <c r="T1504" s="4">
        <v>22.728020196990297</v>
      </c>
      <c r="U1504" s="4">
        <v>22.402107354686677</v>
      </c>
      <c r="V1504" s="4">
        <v>470.54909156656419</v>
      </c>
      <c r="W1504" s="4">
        <v>20.736834474042734</v>
      </c>
      <c r="X1504" s="4">
        <v>19.966445593311274</v>
      </c>
      <c r="Y1504" s="4">
        <v>22.27761223550565</v>
      </c>
      <c r="Z1504" s="4">
        <v>475.05</v>
      </c>
      <c r="AA1504" s="4">
        <v>-8.0366769456677503</v>
      </c>
      <c r="AB1504" s="4">
        <v>-3.9357193163300703</v>
      </c>
      <c r="AC1504" s="4">
        <v>-8.2019152586753599</v>
      </c>
      <c r="AD1504" s="4">
        <v>40.780653013428143</v>
      </c>
    </row>
    <row r="1505" spans="1:30" x14ac:dyDescent="0.3">
      <c r="A1505" s="3">
        <v>42076</v>
      </c>
      <c r="B1505" s="4">
        <v>458</v>
      </c>
      <c r="C1505" s="4">
        <v>465</v>
      </c>
      <c r="D1505" s="4">
        <v>453</v>
      </c>
      <c r="E1505" s="4">
        <v>454</v>
      </c>
      <c r="F1505" s="4">
        <v>479648</v>
      </c>
      <c r="G1505" s="4"/>
      <c r="H1505" s="4">
        <v>22007044200</v>
      </c>
      <c r="I1505" s="4"/>
      <c r="J1505" s="4">
        <v>-2</v>
      </c>
      <c r="K1505" s="4">
        <v>-0.43859649122807015</v>
      </c>
      <c r="L1505" s="4">
        <v>408062</v>
      </c>
      <c r="M1505" s="4">
        <v>35856</v>
      </c>
      <c r="N1505" s="4">
        <v>-4.1890893742745643</v>
      </c>
      <c r="O1505" s="4">
        <v>473.85</v>
      </c>
      <c r="P1505" s="4">
        <v>503.69141417560502</v>
      </c>
      <c r="Q1505" s="4">
        <v>444.00858582439503</v>
      </c>
      <c r="R1505" s="4">
        <v>17.258883248730964</v>
      </c>
      <c r="S1505" s="4">
        <v>27.918781725888326</v>
      </c>
      <c r="T1505" s="4">
        <v>22.094608664702367</v>
      </c>
      <c r="U1505" s="4">
        <v>22.095768580041778</v>
      </c>
      <c r="V1505" s="4">
        <v>468.97298760784378</v>
      </c>
      <c r="W1505" s="4">
        <v>21.141629486760198</v>
      </c>
      <c r="X1505" s="4">
        <v>20.358173557794249</v>
      </c>
      <c r="Y1505" s="4">
        <v>22.708541344692101</v>
      </c>
      <c r="Z1505" s="4">
        <v>473.85</v>
      </c>
      <c r="AA1505" s="4">
        <v>-8.3361456183852169</v>
      </c>
      <c r="AB1505" s="4">
        <v>-4.3548075355734177</v>
      </c>
      <c r="AC1505" s="4">
        <v>-7.9626761656235985</v>
      </c>
      <c r="AD1505" s="4">
        <v>39.326499860150136</v>
      </c>
    </row>
    <row r="1506" spans="1:30" x14ac:dyDescent="0.3">
      <c r="A1506" s="3">
        <v>42079</v>
      </c>
      <c r="B1506" s="4">
        <v>453</v>
      </c>
      <c r="C1506" s="4">
        <v>458</v>
      </c>
      <c r="D1506" s="4">
        <v>450</v>
      </c>
      <c r="E1506" s="4">
        <v>457</v>
      </c>
      <c r="F1506" s="4">
        <v>393104</v>
      </c>
      <c r="G1506" s="4"/>
      <c r="H1506" s="4">
        <v>17824877200</v>
      </c>
      <c r="I1506" s="4"/>
      <c r="J1506" s="4">
        <v>-1</v>
      </c>
      <c r="K1506" s="4">
        <v>-0.21834061135371177</v>
      </c>
      <c r="L1506" s="4">
        <v>436998</v>
      </c>
      <c r="M1506" s="4">
        <v>28936</v>
      </c>
      <c r="N1506" s="4">
        <v>-3.3622330302389467</v>
      </c>
      <c r="O1506" s="4">
        <v>472.9</v>
      </c>
      <c r="P1506" s="4">
        <v>503.60439707924581</v>
      </c>
      <c r="Q1506" s="4">
        <v>442.19560292075414</v>
      </c>
      <c r="R1506" s="4">
        <v>17.171717171717169</v>
      </c>
      <c r="S1506" s="4">
        <v>29.292929292929294</v>
      </c>
      <c r="T1506" s="4">
        <v>21.51583960767244</v>
      </c>
      <c r="U1506" s="4">
        <v>22.085549330692096</v>
      </c>
      <c r="V1506" s="4">
        <v>467.83270307376341</v>
      </c>
      <c r="W1506" s="4">
        <v>24.094419657840131</v>
      </c>
      <c r="X1506" s="4">
        <v>21.60358892447621</v>
      </c>
      <c r="Y1506" s="4">
        <v>29.07608112456797</v>
      </c>
      <c r="Z1506" s="4">
        <v>472.9</v>
      </c>
      <c r="AA1506" s="4">
        <v>-8.2364570215868298</v>
      </c>
      <c r="AB1506" s="4">
        <v>-4.7244884390032666</v>
      </c>
      <c r="AC1506" s="4">
        <v>-7.0239371651671263</v>
      </c>
      <c r="AD1506" s="4">
        <v>40.987752882565012</v>
      </c>
    </row>
    <row r="1507" spans="1:30" x14ac:dyDescent="0.3">
      <c r="A1507" s="3">
        <v>42080</v>
      </c>
      <c r="B1507" s="4">
        <v>457</v>
      </c>
      <c r="C1507" s="4">
        <v>458</v>
      </c>
      <c r="D1507" s="4">
        <v>453</v>
      </c>
      <c r="E1507" s="4">
        <v>453</v>
      </c>
      <c r="F1507" s="4">
        <v>222194</v>
      </c>
      <c r="G1507" s="4"/>
      <c r="H1507" s="4">
        <v>10120990000</v>
      </c>
      <c r="I1507" s="4"/>
      <c r="J1507" s="4">
        <v>0</v>
      </c>
      <c r="K1507" s="4">
        <v>0</v>
      </c>
      <c r="L1507" s="4">
        <v>446078</v>
      </c>
      <c r="M1507" s="4">
        <v>9080</v>
      </c>
      <c r="N1507" s="4">
        <v>-3.9338352242604202</v>
      </c>
      <c r="O1507" s="4">
        <v>471.55</v>
      </c>
      <c r="P1507" s="4">
        <v>503.2452677855859</v>
      </c>
      <c r="Q1507" s="4">
        <v>439.85473221441413</v>
      </c>
      <c r="R1507" s="4">
        <v>17.085427135678394</v>
      </c>
      <c r="S1507" s="4">
        <v>29.145728643216078</v>
      </c>
      <c r="T1507" s="4">
        <v>21.063430677002636</v>
      </c>
      <c r="U1507" s="4">
        <v>22.154389910402237</v>
      </c>
      <c r="V1507" s="4">
        <v>466.42006468578592</v>
      </c>
      <c r="W1507" s="4">
        <v>24.665096976194494</v>
      </c>
      <c r="X1507" s="4">
        <v>22.624091608382304</v>
      </c>
      <c r="Y1507" s="4">
        <v>28.747107711818877</v>
      </c>
      <c r="Z1507" s="4">
        <v>471.55</v>
      </c>
      <c r="AA1507" s="4">
        <v>-8.3835789811141126</v>
      </c>
      <c r="AB1507" s="4">
        <v>-5.0729732525376328</v>
      </c>
      <c r="AC1507" s="4">
        <v>-6.6212114571529597</v>
      </c>
      <c r="AD1507" s="4">
        <v>39.470948990868614</v>
      </c>
    </row>
    <row r="1508" spans="1:30" x14ac:dyDescent="0.3">
      <c r="A1508" s="3">
        <v>42081</v>
      </c>
      <c r="B1508" s="4">
        <v>452</v>
      </c>
      <c r="C1508" s="4">
        <v>453</v>
      </c>
      <c r="D1508" s="4">
        <v>437</v>
      </c>
      <c r="E1508" s="4">
        <v>437</v>
      </c>
      <c r="F1508" s="4">
        <v>1082654</v>
      </c>
      <c r="G1508" s="4"/>
      <c r="H1508" s="4">
        <v>47844329600</v>
      </c>
      <c r="I1508" s="4"/>
      <c r="J1508" s="4">
        <v>-18</v>
      </c>
      <c r="K1508" s="4">
        <v>-3.9560439560439558</v>
      </c>
      <c r="L1508" s="4">
        <v>592452</v>
      </c>
      <c r="M1508" s="4">
        <v>146374</v>
      </c>
      <c r="N1508" s="4">
        <v>-6.8925109193565621</v>
      </c>
      <c r="O1508" s="4">
        <v>469.35</v>
      </c>
      <c r="P1508" s="4">
        <v>504.0790944310387</v>
      </c>
      <c r="Q1508" s="4">
        <v>434.62090556896135</v>
      </c>
      <c r="R1508" s="4">
        <v>14.832535885167466</v>
      </c>
      <c r="S1508" s="4">
        <v>35.406698564593306</v>
      </c>
      <c r="T1508" s="4">
        <v>21.809679861607986</v>
      </c>
      <c r="U1508" s="4">
        <v>22.727379762080613</v>
      </c>
      <c r="V1508" s="4">
        <v>463.6181537633301</v>
      </c>
      <c r="W1508" s="4">
        <v>16.443397984129664</v>
      </c>
      <c r="X1508" s="4">
        <v>20.563860400298093</v>
      </c>
      <c r="Y1508" s="4">
        <v>8.2024731517928089</v>
      </c>
      <c r="Z1508" s="4">
        <v>469.35</v>
      </c>
      <c r="AA1508" s="4">
        <v>-9.6796593883664173</v>
      </c>
      <c r="AB1508" s="4">
        <v>-5.5117052654737071</v>
      </c>
      <c r="AC1508" s="4">
        <v>-8.3359082457854203</v>
      </c>
      <c r="AD1508" s="4">
        <v>34.149858764533612</v>
      </c>
    </row>
    <row r="1509" spans="1:30" x14ac:dyDescent="0.3">
      <c r="A1509" s="3">
        <v>42082</v>
      </c>
      <c r="B1509" s="4">
        <v>435</v>
      </c>
      <c r="C1509" s="4">
        <v>443</v>
      </c>
      <c r="D1509" s="4">
        <v>434</v>
      </c>
      <c r="E1509" s="4">
        <v>437</v>
      </c>
      <c r="F1509" s="4">
        <v>671748</v>
      </c>
      <c r="G1509" s="4"/>
      <c r="H1509" s="4">
        <v>29462632200.000004</v>
      </c>
      <c r="I1509" s="4"/>
      <c r="J1509" s="4">
        <v>-4</v>
      </c>
      <c r="K1509" s="4">
        <v>-0.90702947845804993</v>
      </c>
      <c r="L1509" s="4">
        <v>657636</v>
      </c>
      <c r="M1509" s="4">
        <v>65184</v>
      </c>
      <c r="N1509" s="4">
        <v>-6.4740502942750133</v>
      </c>
      <c r="O1509" s="4">
        <v>467.25</v>
      </c>
      <c r="P1509" s="4">
        <v>504.38690886436297</v>
      </c>
      <c r="Q1509" s="4">
        <v>430.11309113563703</v>
      </c>
      <c r="R1509" s="4">
        <v>14.553990610328638</v>
      </c>
      <c r="S1509" s="4">
        <v>35.68075117370892</v>
      </c>
      <c r="T1509" s="4">
        <v>22.100889397027196</v>
      </c>
      <c r="U1509" s="4">
        <v>23.016069766832715</v>
      </c>
      <c r="V1509" s="4">
        <v>461.08309150015583</v>
      </c>
      <c r="W1509" s="4">
        <v>14.188071774366014</v>
      </c>
      <c r="X1509" s="4">
        <v>18.438597524987401</v>
      </c>
      <c r="Y1509" s="4">
        <v>5.6870202731232382</v>
      </c>
      <c r="Z1509" s="4">
        <v>467.25</v>
      </c>
      <c r="AA1509" s="4">
        <v>-10.584797492186681</v>
      </c>
      <c r="AB1509" s="4">
        <v>-5.9948569061130383</v>
      </c>
      <c r="AC1509" s="4">
        <v>-9.1798811721472848</v>
      </c>
      <c r="AD1509" s="4">
        <v>34.149858764533612</v>
      </c>
    </row>
    <row r="1510" spans="1:30" x14ac:dyDescent="0.3">
      <c r="A1510" s="3">
        <v>42083</v>
      </c>
      <c r="B1510" s="4">
        <v>437</v>
      </c>
      <c r="C1510" s="4">
        <v>442</v>
      </c>
      <c r="D1510" s="4">
        <v>429</v>
      </c>
      <c r="E1510" s="4">
        <v>430</v>
      </c>
      <c r="F1510" s="4">
        <v>670370</v>
      </c>
      <c r="G1510" s="4"/>
      <c r="H1510" s="4">
        <v>29277341000</v>
      </c>
      <c r="I1510" s="4"/>
      <c r="J1510" s="4">
        <v>-8</v>
      </c>
      <c r="K1510" s="4">
        <v>-1.8264840182648401</v>
      </c>
      <c r="L1510" s="4">
        <v>693050</v>
      </c>
      <c r="M1510" s="4">
        <v>35414</v>
      </c>
      <c r="N1510" s="4">
        <v>-7.387465001076893</v>
      </c>
      <c r="O1510" s="4">
        <v>464.3</v>
      </c>
      <c r="P1510" s="4">
        <v>503.37991811659793</v>
      </c>
      <c r="Q1510" s="4">
        <v>425.22008188340209</v>
      </c>
      <c r="R1510" s="4">
        <v>8.9622641509433958</v>
      </c>
      <c r="S1510" s="4">
        <v>38.20754716981132</v>
      </c>
      <c r="T1510" s="4">
        <v>24.096993293131089</v>
      </c>
      <c r="U1510" s="4">
        <v>23.848678462484887</v>
      </c>
      <c r="V1510" s="4">
        <v>458.12279707156961</v>
      </c>
      <c r="W1510" s="4">
        <v>10.384640442169935</v>
      </c>
      <c r="X1510" s="4">
        <v>15.753945164048247</v>
      </c>
      <c r="Y1510" s="4">
        <v>-0.35396900158668743</v>
      </c>
      <c r="Z1510" s="4">
        <v>464.3</v>
      </c>
      <c r="AA1510" s="4">
        <v>-11.731731362790185</v>
      </c>
      <c r="AB1510" s="4">
        <v>-6.5412259019870529</v>
      </c>
      <c r="AC1510" s="4">
        <v>-10.381010921606265</v>
      </c>
      <c r="AD1510" s="4">
        <v>32.055022933830188</v>
      </c>
    </row>
    <row r="1511" spans="1:30" x14ac:dyDescent="0.3">
      <c r="A1511" s="3">
        <v>42086</v>
      </c>
      <c r="B1511" s="4">
        <v>430</v>
      </c>
      <c r="C1511" s="4">
        <v>437</v>
      </c>
      <c r="D1511" s="4">
        <v>427</v>
      </c>
      <c r="E1511" s="4">
        <v>435</v>
      </c>
      <c r="F1511" s="4">
        <v>1521188</v>
      </c>
      <c r="G1511" s="4"/>
      <c r="H1511" s="4">
        <v>65816094400.000008</v>
      </c>
      <c r="I1511" s="4"/>
      <c r="J1511" s="4">
        <v>-1</v>
      </c>
      <c r="K1511" s="4">
        <v>-0.22935779816513763</v>
      </c>
      <c r="L1511" s="4">
        <v>792796</v>
      </c>
      <c r="M1511" s="4">
        <v>99746</v>
      </c>
      <c r="N1511" s="4">
        <v>-5.6808326105810911</v>
      </c>
      <c r="O1511" s="4">
        <v>461.2</v>
      </c>
      <c r="P1511" s="4">
        <v>499.23472097965225</v>
      </c>
      <c r="Q1511" s="4">
        <v>423.16527902034773</v>
      </c>
      <c r="R1511" s="4">
        <v>6.1904761904761907</v>
      </c>
      <c r="S1511" s="4">
        <v>39.523809523809526</v>
      </c>
      <c r="T1511" s="4">
        <v>27.418151301789095</v>
      </c>
      <c r="U1511" s="4">
        <v>25.146385045117938</v>
      </c>
      <c r="V1511" s="4">
        <v>455.92062592189626</v>
      </c>
      <c r="W1511" s="4">
        <v>13.940637487762414</v>
      </c>
      <c r="X1511" s="4">
        <v>15.14950927195297</v>
      </c>
      <c r="Y1511" s="4">
        <v>11.5228939193813</v>
      </c>
      <c r="Z1511" s="4">
        <v>461.2</v>
      </c>
      <c r="AA1511" s="4">
        <v>-12.097770932490505</v>
      </c>
      <c r="AB1511" s="4">
        <v>-7.0704206667969061</v>
      </c>
      <c r="AC1511" s="4">
        <v>-10.054700531387198</v>
      </c>
      <c r="AD1511" s="4">
        <v>35.050626948699218</v>
      </c>
    </row>
    <row r="1512" spans="1:30" x14ac:dyDescent="0.3">
      <c r="A1512" s="3">
        <v>42087</v>
      </c>
      <c r="B1512" s="4">
        <v>437</v>
      </c>
      <c r="C1512" s="4">
        <v>445</v>
      </c>
      <c r="D1512" s="4">
        <v>435</v>
      </c>
      <c r="E1512" s="4">
        <v>440</v>
      </c>
      <c r="F1512" s="4">
        <v>1171284</v>
      </c>
      <c r="G1512" s="4"/>
      <c r="H1512" s="4">
        <v>51482884600</v>
      </c>
      <c r="I1512" s="4"/>
      <c r="J1512" s="4">
        <v>8</v>
      </c>
      <c r="K1512" s="4">
        <v>1.8518518518518516</v>
      </c>
      <c r="L1512" s="4">
        <v>837902</v>
      </c>
      <c r="M1512" s="4">
        <v>45106</v>
      </c>
      <c r="N1512" s="4">
        <v>-4.0453603750954112</v>
      </c>
      <c r="O1512" s="4">
        <v>458.55</v>
      </c>
      <c r="P1512" s="4">
        <v>494.69125067011379</v>
      </c>
      <c r="Q1512" s="4">
        <v>422.40874932988623</v>
      </c>
      <c r="R1512" s="4">
        <v>10</v>
      </c>
      <c r="S1512" s="4">
        <v>39.523809523809526</v>
      </c>
      <c r="T1512" s="4">
        <v>30.074245207883003</v>
      </c>
      <c r="U1512" s="4">
        <v>26.180247921372121</v>
      </c>
      <c r="V1512" s="4">
        <v>454.40437583409664</v>
      </c>
      <c r="W1512" s="4">
        <v>20.697267097104767</v>
      </c>
      <c r="X1512" s="4">
        <v>16.998761880336904</v>
      </c>
      <c r="Y1512" s="4">
        <v>28.09427753064049</v>
      </c>
      <c r="Z1512" s="4">
        <v>458.55</v>
      </c>
      <c r="AA1512" s="4">
        <v>-11.847827336871148</v>
      </c>
      <c r="AB1512" s="4">
        <v>-7.5254117782325478</v>
      </c>
      <c r="AC1512" s="4">
        <v>-8.6448311172772012</v>
      </c>
      <c r="AD1512" s="4">
        <v>37.93118667618959</v>
      </c>
    </row>
    <row r="1513" spans="1:30" x14ac:dyDescent="0.3">
      <c r="A1513" s="3">
        <v>42088</v>
      </c>
      <c r="B1513" s="4">
        <v>442</v>
      </c>
      <c r="C1513" s="4">
        <v>443</v>
      </c>
      <c r="D1513" s="4">
        <v>431</v>
      </c>
      <c r="E1513" s="4">
        <v>432</v>
      </c>
      <c r="F1513" s="4">
        <v>756960</v>
      </c>
      <c r="G1513" s="4"/>
      <c r="H1513" s="4">
        <v>33094589400</v>
      </c>
      <c r="I1513" s="4"/>
      <c r="J1513" s="4">
        <v>-7</v>
      </c>
      <c r="K1513" s="4">
        <v>-1.5945330296127564</v>
      </c>
      <c r="L1513" s="4">
        <v>867088</v>
      </c>
      <c r="M1513" s="4">
        <v>29186</v>
      </c>
      <c r="N1513" s="4">
        <v>-5.3046909250328778</v>
      </c>
      <c r="O1513" s="4">
        <v>456.2</v>
      </c>
      <c r="P1513" s="4">
        <v>492.82567405523071</v>
      </c>
      <c r="Q1513" s="4">
        <v>419.57432594476927</v>
      </c>
      <c r="R1513" s="4">
        <v>10.144927536231885</v>
      </c>
      <c r="S1513" s="4">
        <v>37.198067632850247</v>
      </c>
      <c r="T1513" s="4">
        <v>32.860965529814592</v>
      </c>
      <c r="U1513" s="4">
        <v>27.410406651530849</v>
      </c>
      <c r="V1513" s="4">
        <v>452.27062575465885</v>
      </c>
      <c r="W1513" s="4">
        <v>18.184142977017213</v>
      </c>
      <c r="X1513" s="4">
        <v>17.393888912563671</v>
      </c>
      <c r="Y1513" s="4">
        <v>19.764651105924294</v>
      </c>
      <c r="Z1513" s="4">
        <v>456.2</v>
      </c>
      <c r="AA1513" s="4">
        <v>-12.155161245296256</v>
      </c>
      <c r="AB1513" s="4">
        <v>-7.9663402989052816</v>
      </c>
      <c r="AC1513" s="4">
        <v>-8.3776418927819485</v>
      </c>
      <c r="AD1513" s="4">
        <v>35.2948004750452</v>
      </c>
    </row>
    <row r="1514" spans="1:30" x14ac:dyDescent="0.3">
      <c r="A1514" s="3">
        <v>42089</v>
      </c>
      <c r="B1514" s="4">
        <v>431</v>
      </c>
      <c r="C1514" s="4">
        <v>437</v>
      </c>
      <c r="D1514" s="4">
        <v>426</v>
      </c>
      <c r="E1514" s="4">
        <v>428</v>
      </c>
      <c r="F1514" s="4">
        <v>1216974</v>
      </c>
      <c r="G1514" s="4"/>
      <c r="H1514" s="4">
        <v>52569965599.999992</v>
      </c>
      <c r="I1514" s="4"/>
      <c r="J1514" s="4">
        <v>-9</v>
      </c>
      <c r="K1514" s="4">
        <v>-2.0594965675057209</v>
      </c>
      <c r="L1514" s="4">
        <v>903528</v>
      </c>
      <c r="M1514" s="4">
        <v>36440</v>
      </c>
      <c r="N1514" s="4">
        <v>-5.5500386185589718</v>
      </c>
      <c r="O1514" s="4">
        <v>453.15</v>
      </c>
      <c r="P1514" s="4">
        <v>488.47860031192857</v>
      </c>
      <c r="Q1514" s="4">
        <v>417.82139968807138</v>
      </c>
      <c r="R1514" s="4">
        <v>10.144927536231885</v>
      </c>
      <c r="S1514" s="4">
        <v>39.613526570048307</v>
      </c>
      <c r="T1514" s="4">
        <v>35.679273435501138</v>
      </c>
      <c r="U1514" s="4">
        <v>28.434467436672261</v>
      </c>
      <c r="V1514" s="4">
        <v>449.95913758754847</v>
      </c>
      <c r="W1514" s="4">
        <v>14.206095318011476</v>
      </c>
      <c r="X1514" s="4">
        <v>16.331291047712941</v>
      </c>
      <c r="Y1514" s="4">
        <v>9.955703858608544</v>
      </c>
      <c r="Z1514" s="4">
        <v>453.15</v>
      </c>
      <c r="AA1514" s="4">
        <v>-12.576517883004783</v>
      </c>
      <c r="AB1514" s="4">
        <v>-8.405404830724283</v>
      </c>
      <c r="AC1514" s="4">
        <v>-8.342226104561</v>
      </c>
      <c r="AD1514" s="4">
        <v>34.049235564000973</v>
      </c>
    </row>
    <row r="1515" spans="1:30" x14ac:dyDescent="0.3">
      <c r="A1515" s="3">
        <v>42090</v>
      </c>
      <c r="B1515" s="4">
        <v>428</v>
      </c>
      <c r="C1515" s="4">
        <v>430</v>
      </c>
      <c r="D1515" s="4">
        <v>414</v>
      </c>
      <c r="E1515" s="4">
        <v>422</v>
      </c>
      <c r="F1515" s="4">
        <v>1581210</v>
      </c>
      <c r="G1515" s="4"/>
      <c r="H1515" s="4">
        <v>66363933600</v>
      </c>
      <c r="I1515" s="4"/>
      <c r="J1515" s="4">
        <v>-9</v>
      </c>
      <c r="K1515" s="4">
        <v>-2.0881670533642689</v>
      </c>
      <c r="L1515" s="4">
        <v>794158</v>
      </c>
      <c r="M1515" s="4">
        <v>-109370</v>
      </c>
      <c r="N1515" s="4">
        <v>-6.2222222222222223</v>
      </c>
      <c r="O1515" s="4">
        <v>450</v>
      </c>
      <c r="P1515" s="4">
        <v>484.63524216748021</v>
      </c>
      <c r="Q1515" s="4">
        <v>415.36475783251979</v>
      </c>
      <c r="R1515" s="4">
        <v>8.8785046728971952</v>
      </c>
      <c r="S1515" s="4">
        <v>43.925233644859816</v>
      </c>
      <c r="T1515" s="4">
        <v>37.86882524823308</v>
      </c>
      <c r="U1515" s="4">
        <v>29.85182398819952</v>
      </c>
      <c r="V1515" s="4">
        <v>447.29636257921049</v>
      </c>
      <c r="W1515" s="4">
        <v>15.531336272613713</v>
      </c>
      <c r="X1515" s="4">
        <v>16.0646394560132</v>
      </c>
      <c r="Y1515" s="4">
        <v>14.464729905814735</v>
      </c>
      <c r="Z1515" s="4">
        <v>450</v>
      </c>
      <c r="AA1515" s="4">
        <v>-13.241950942371886</v>
      </c>
      <c r="AB1515" s="4">
        <v>-8.8660282699288153</v>
      </c>
      <c r="AC1515" s="4">
        <v>-8.7518453448861422</v>
      </c>
      <c r="AD1515" s="4">
        <v>32.252098248477346</v>
      </c>
    </row>
    <row r="1516" spans="1:30" x14ac:dyDescent="0.3">
      <c r="A1516" s="3">
        <v>42093</v>
      </c>
      <c r="B1516" s="4">
        <v>422</v>
      </c>
      <c r="C1516" s="4">
        <v>424</v>
      </c>
      <c r="D1516" s="4">
        <v>408</v>
      </c>
      <c r="E1516" s="4">
        <v>409</v>
      </c>
      <c r="F1516" s="4">
        <v>1272198</v>
      </c>
      <c r="G1516" s="4"/>
      <c r="H1516" s="4">
        <v>52952009400.000008</v>
      </c>
      <c r="I1516" s="4"/>
      <c r="J1516" s="4">
        <v>-10</v>
      </c>
      <c r="K1516" s="4">
        <v>-2.3866348448687349</v>
      </c>
      <c r="L1516" s="4">
        <v>829784</v>
      </c>
      <c r="M1516" s="4">
        <v>35626</v>
      </c>
      <c r="N1516" s="4">
        <v>-8.3576069908133572</v>
      </c>
      <c r="O1516" s="4">
        <v>446.3</v>
      </c>
      <c r="P1516" s="4">
        <v>481.84208772708774</v>
      </c>
      <c r="Q1516" s="4">
        <v>410.75791227291228</v>
      </c>
      <c r="R1516" s="4">
        <v>8.597285067873301</v>
      </c>
      <c r="S1516" s="4">
        <v>42.533936651583709</v>
      </c>
      <c r="T1516" s="4">
        <v>39.854075985696205</v>
      </c>
      <c r="U1516" s="4">
        <v>31.472654485136211</v>
      </c>
      <c r="V1516" s="4">
        <v>443.64908995261897</v>
      </c>
      <c r="W1516" s="4">
        <v>11.094964922483216</v>
      </c>
      <c r="X1516" s="4">
        <v>14.408081278169872</v>
      </c>
      <c r="Y1516" s="4">
        <v>4.4687322111099057</v>
      </c>
      <c r="Z1516" s="4">
        <v>446.3</v>
      </c>
      <c r="AA1516" s="4">
        <v>-14.649433243102521</v>
      </c>
      <c r="AB1516" s="4">
        <v>-9.4168287435644071</v>
      </c>
      <c r="AC1516" s="4">
        <v>-10.465208999076228</v>
      </c>
      <c r="AD1516" s="4">
        <v>28.78683444157566</v>
      </c>
    </row>
    <row r="1517" spans="1:30" x14ac:dyDescent="0.3">
      <c r="A1517" s="3">
        <v>42094</v>
      </c>
      <c r="B1517" s="4">
        <v>408</v>
      </c>
      <c r="C1517" s="4">
        <v>412</v>
      </c>
      <c r="D1517" s="4">
        <v>400</v>
      </c>
      <c r="E1517" s="4">
        <v>401</v>
      </c>
      <c r="F1517" s="4">
        <v>1016594</v>
      </c>
      <c r="G1517" s="4"/>
      <c r="H1517" s="4">
        <v>41106354200</v>
      </c>
      <c r="I1517" s="4"/>
      <c r="J1517" s="4">
        <v>-15</v>
      </c>
      <c r="K1517" s="4">
        <v>-3.6057692307692304</v>
      </c>
      <c r="L1517" s="4">
        <v>809444</v>
      </c>
      <c r="M1517" s="4">
        <v>-20340</v>
      </c>
      <c r="N1517" s="4">
        <v>-9.2965392445148201</v>
      </c>
      <c r="O1517" s="4">
        <v>442.1</v>
      </c>
      <c r="P1517" s="4">
        <v>478.20484731999295</v>
      </c>
      <c r="Q1517" s="4">
        <v>405.9951526800071</v>
      </c>
      <c r="R1517" s="4">
        <v>8.3700440528634363</v>
      </c>
      <c r="S1517" s="4">
        <v>44.933920704845818</v>
      </c>
      <c r="T1517" s="4">
        <v>41.950494718478573</v>
      </c>
      <c r="U1517" s="4">
        <v>33.149068979732519</v>
      </c>
      <c r="V1517" s="4">
        <v>439.58727186189338</v>
      </c>
      <c r="W1517" s="4">
        <v>8.1373840223962173</v>
      </c>
      <c r="X1517" s="4">
        <v>12.317848859578653</v>
      </c>
      <c r="Y1517" s="4">
        <v>-0.2235456519686565</v>
      </c>
      <c r="Z1517" s="4">
        <v>442.1</v>
      </c>
      <c r="AA1517" s="4">
        <v>-16.223393071388898</v>
      </c>
      <c r="AB1517" s="4">
        <v>-10.065072965261978</v>
      </c>
      <c r="AC1517" s="4">
        <v>-12.316640212253841</v>
      </c>
      <c r="AD1517" s="4">
        <v>26.913676548819399</v>
      </c>
    </row>
    <row r="1518" spans="1:30" x14ac:dyDescent="0.3">
      <c r="A1518" s="3">
        <v>42095</v>
      </c>
      <c r="B1518" s="4">
        <v>400</v>
      </c>
      <c r="C1518" s="4">
        <v>402</v>
      </c>
      <c r="D1518" s="4">
        <v>390</v>
      </c>
      <c r="E1518" s="4">
        <v>391</v>
      </c>
      <c r="F1518" s="4">
        <v>1350728</v>
      </c>
      <c r="G1518" s="4"/>
      <c r="H1518" s="4">
        <v>53438273200</v>
      </c>
      <c r="I1518" s="4"/>
      <c r="J1518" s="4">
        <v>-13</v>
      </c>
      <c r="K1518" s="4">
        <v>-3.217821782178218</v>
      </c>
      <c r="L1518" s="4">
        <v>848630</v>
      </c>
      <c r="M1518" s="4">
        <v>39186</v>
      </c>
      <c r="N1518" s="4">
        <v>-10.689812699862953</v>
      </c>
      <c r="O1518" s="4">
        <v>437.8</v>
      </c>
      <c r="P1518" s="4">
        <v>476.63606571217019</v>
      </c>
      <c r="Q1518" s="4">
        <v>398.96393428782983</v>
      </c>
      <c r="R1518" s="4">
        <v>8.2608695652173907</v>
      </c>
      <c r="S1518" s="4">
        <v>46.956521739130437</v>
      </c>
      <c r="T1518" s="4">
        <v>44.422685694606557</v>
      </c>
      <c r="U1518" s="4">
        <v>34.780069741734046</v>
      </c>
      <c r="V1518" s="4">
        <v>434.95991263695117</v>
      </c>
      <c r="W1518" s="4">
        <v>6.030983287658084</v>
      </c>
      <c r="X1518" s="4">
        <v>10.222227002271797</v>
      </c>
      <c r="Y1518" s="4">
        <v>-2.3515041415693432</v>
      </c>
      <c r="Z1518" s="4">
        <v>437.8</v>
      </c>
      <c r="AA1518" s="4">
        <v>-18.069391306412228</v>
      </c>
      <c r="AB1518" s="4">
        <v>-10.827388997752477</v>
      </c>
      <c r="AC1518" s="4">
        <v>-14.484004617319503</v>
      </c>
      <c r="AD1518" s="4">
        <v>24.791103062471269</v>
      </c>
    </row>
    <row r="1519" spans="1:30" x14ac:dyDescent="0.3">
      <c r="A1519" s="3">
        <v>42096</v>
      </c>
      <c r="B1519" s="4">
        <v>388</v>
      </c>
      <c r="C1519" s="4">
        <v>389</v>
      </c>
      <c r="D1519" s="4">
        <v>380</v>
      </c>
      <c r="E1519" s="4">
        <v>380</v>
      </c>
      <c r="F1519" s="4">
        <v>1378874</v>
      </c>
      <c r="G1519" s="4"/>
      <c r="H1519" s="4">
        <v>52958951000</v>
      </c>
      <c r="I1519" s="4"/>
      <c r="J1519" s="4">
        <v>-15</v>
      </c>
      <c r="K1519" s="4">
        <v>-3.79746835443038</v>
      </c>
      <c r="L1519" s="4">
        <v>882900</v>
      </c>
      <c r="M1519" s="4">
        <v>34270</v>
      </c>
      <c r="N1519" s="4">
        <v>-12.402028584601201</v>
      </c>
      <c r="O1519" s="4">
        <v>433.8</v>
      </c>
      <c r="P1519" s="4">
        <v>478.6758286831564</v>
      </c>
      <c r="Q1519" s="4">
        <v>388.92417131684363</v>
      </c>
      <c r="R1519" s="4">
        <v>8.4821428571428577</v>
      </c>
      <c r="S1519" s="4">
        <v>45.535714285714285</v>
      </c>
      <c r="T1519" s="4">
        <v>47.385771094055592</v>
      </c>
      <c r="U1519" s="4">
        <v>36.168858818270159</v>
      </c>
      <c r="V1519" s="4">
        <v>429.72563524295583</v>
      </c>
      <c r="W1519" s="4">
        <v>4.020655525105389</v>
      </c>
      <c r="X1519" s="4">
        <v>8.1550365098829953</v>
      </c>
      <c r="Y1519" s="4">
        <v>-4.2481064444498244</v>
      </c>
      <c r="Z1519" s="4">
        <v>433.8</v>
      </c>
      <c r="AA1519" s="4">
        <v>-20.187260108138048</v>
      </c>
      <c r="AB1519" s="4">
        <v>-11.718805293979674</v>
      </c>
      <c r="AC1519" s="4">
        <v>-16.936909628316748</v>
      </c>
      <c r="AD1519" s="4">
        <v>22.716652362291086</v>
      </c>
    </row>
    <row r="1520" spans="1:30" x14ac:dyDescent="0.3">
      <c r="A1520" s="3">
        <v>42097</v>
      </c>
      <c r="B1520" s="4">
        <v>375</v>
      </c>
      <c r="C1520" s="4">
        <v>389</v>
      </c>
      <c r="D1520" s="4">
        <v>370</v>
      </c>
      <c r="E1520" s="4">
        <v>380</v>
      </c>
      <c r="F1520" s="4">
        <v>1874760</v>
      </c>
      <c r="G1520" s="4"/>
      <c r="H1520" s="4">
        <v>70915569400</v>
      </c>
      <c r="I1520" s="4"/>
      <c r="J1520" s="4">
        <v>-4</v>
      </c>
      <c r="K1520" s="4">
        <v>-1.0416666666666665</v>
      </c>
      <c r="L1520" s="4">
        <v>810424</v>
      </c>
      <c r="M1520" s="4">
        <v>-72476</v>
      </c>
      <c r="N1520" s="4">
        <v>-11.627906976744185</v>
      </c>
      <c r="O1520" s="4">
        <v>430</v>
      </c>
      <c r="P1520" s="4">
        <v>479.35990275517162</v>
      </c>
      <c r="Q1520" s="4">
        <v>380.64009724482838</v>
      </c>
      <c r="R1520" s="4">
        <v>8.2251082251082241</v>
      </c>
      <c r="S1520" s="4">
        <v>45.021645021645021</v>
      </c>
      <c r="T1520" s="4">
        <v>49.937441189069794</v>
      </c>
      <c r="U1520" s="4">
        <v>37.080174564080679</v>
      </c>
      <c r="V1520" s="4">
        <v>424.98986045791241</v>
      </c>
      <c r="W1520" s="4">
        <v>7.1248814611813707</v>
      </c>
      <c r="X1520" s="4">
        <v>7.8116514936491201</v>
      </c>
      <c r="Y1520" s="4">
        <v>5.7513413962458717</v>
      </c>
      <c r="Z1520" s="4">
        <v>430</v>
      </c>
      <c r="AA1520" s="4">
        <v>-21.616504780622563</v>
      </c>
      <c r="AB1520" s="4">
        <v>-12.661443340326617</v>
      </c>
      <c r="AC1520" s="4">
        <v>-17.910122880591892</v>
      </c>
      <c r="AD1520" s="4">
        <v>22.716652362291086</v>
      </c>
    </row>
    <row r="1521" spans="1:30" x14ac:dyDescent="0.3">
      <c r="A1521" s="3">
        <v>42101</v>
      </c>
      <c r="B1521" s="4">
        <v>380</v>
      </c>
      <c r="C1521" s="4">
        <v>389</v>
      </c>
      <c r="D1521" s="4">
        <v>379</v>
      </c>
      <c r="E1521" s="4">
        <v>387</v>
      </c>
      <c r="F1521" s="4">
        <v>911346</v>
      </c>
      <c r="G1521" s="4"/>
      <c r="H1521" s="4">
        <v>35113099200</v>
      </c>
      <c r="I1521" s="4"/>
      <c r="J1521" s="4">
        <v>9</v>
      </c>
      <c r="K1521" s="4">
        <v>2.3809523809523809</v>
      </c>
      <c r="L1521" s="4">
        <v>863280</v>
      </c>
      <c r="M1521" s="4">
        <v>52856</v>
      </c>
      <c r="N1521" s="4">
        <v>-9.2933317707722907</v>
      </c>
      <c r="O1521" s="4">
        <v>426.65</v>
      </c>
      <c r="P1521" s="4">
        <v>478.0903538090476</v>
      </c>
      <c r="Q1521" s="4">
        <v>375.20964619095236</v>
      </c>
      <c r="R1521" s="4">
        <v>8.4070796460176975</v>
      </c>
      <c r="S1521" s="4">
        <v>42.920353982300881</v>
      </c>
      <c r="T1521" s="4">
        <v>52.119734873688159</v>
      </c>
      <c r="U1521" s="4">
        <v>38.035402595226394</v>
      </c>
      <c r="V1521" s="4">
        <v>421.37177850953975</v>
      </c>
      <c r="W1521" s="4">
        <v>12.512478051746484</v>
      </c>
      <c r="X1521" s="4">
        <v>9.3785936796815736</v>
      </c>
      <c r="Y1521" s="4">
        <v>18.780246795876305</v>
      </c>
      <c r="Z1521" s="4">
        <v>426.65</v>
      </c>
      <c r="AA1521" s="4">
        <v>-21.931536876949394</v>
      </c>
      <c r="AB1521" s="4">
        <v>-13.544309391433547</v>
      </c>
      <c r="AC1521" s="4">
        <v>-16.774454971031695</v>
      </c>
      <c r="AD1521" s="4">
        <v>27.022460070148142</v>
      </c>
    </row>
    <row r="1522" spans="1:30" x14ac:dyDescent="0.3">
      <c r="A1522" s="3">
        <v>42102</v>
      </c>
      <c r="B1522" s="4">
        <v>388</v>
      </c>
      <c r="C1522" s="4">
        <v>394</v>
      </c>
      <c r="D1522" s="4">
        <v>377</v>
      </c>
      <c r="E1522" s="4">
        <v>392</v>
      </c>
      <c r="F1522" s="4">
        <v>1601356</v>
      </c>
      <c r="G1522" s="4"/>
      <c r="H1522" s="4">
        <v>61821406800</v>
      </c>
      <c r="I1522" s="4"/>
      <c r="J1522" s="4">
        <v>7</v>
      </c>
      <c r="K1522" s="4">
        <v>1.8181818181818181</v>
      </c>
      <c r="L1522" s="4">
        <v>913570</v>
      </c>
      <c r="M1522" s="4">
        <v>50290</v>
      </c>
      <c r="N1522" s="4">
        <v>-7.5035394053798985</v>
      </c>
      <c r="O1522" s="4">
        <v>423.8</v>
      </c>
      <c r="P1522" s="4">
        <v>476.27704259959779</v>
      </c>
      <c r="Q1522" s="4">
        <v>371.32295740040223</v>
      </c>
      <c r="R1522" s="4">
        <v>10.126582278481013</v>
      </c>
      <c r="S1522" s="4">
        <v>41.77215189873418</v>
      </c>
      <c r="T1522" s="4">
        <v>53.620896313873992</v>
      </c>
      <c r="U1522" s="4">
        <v>38.505575971658956</v>
      </c>
      <c r="V1522" s="4">
        <v>418.57446627053599</v>
      </c>
      <c r="W1522" s="4">
        <v>19.286925666338451</v>
      </c>
      <c r="X1522" s="4">
        <v>12.681371008567199</v>
      </c>
      <c r="Y1522" s="4">
        <v>32.498034981880963</v>
      </c>
      <c r="Z1522" s="4">
        <v>423.8</v>
      </c>
      <c r="AA1522" s="4">
        <v>-21.529564452396983</v>
      </c>
      <c r="AB1522" s="4">
        <v>-14.304809873430063</v>
      </c>
      <c r="AC1522" s="4">
        <v>-14.449509157933839</v>
      </c>
      <c r="AD1522" s="4">
        <v>29.956622446325181</v>
      </c>
    </row>
    <row r="1523" spans="1:30" x14ac:dyDescent="0.3">
      <c r="A1523" s="3">
        <v>42103</v>
      </c>
      <c r="B1523" s="4">
        <v>390</v>
      </c>
      <c r="C1523" s="4">
        <v>393</v>
      </c>
      <c r="D1523" s="4">
        <v>377</v>
      </c>
      <c r="E1523" s="4">
        <v>378</v>
      </c>
      <c r="F1523" s="4">
        <v>1353422</v>
      </c>
      <c r="G1523" s="4"/>
      <c r="H1523" s="4">
        <v>51816071600</v>
      </c>
      <c r="I1523" s="4"/>
      <c r="J1523" s="4">
        <v>-8</v>
      </c>
      <c r="K1523" s="4">
        <v>-2.0725388601036272</v>
      </c>
      <c r="L1523" s="4">
        <v>980418</v>
      </c>
      <c r="M1523" s="4">
        <v>66848</v>
      </c>
      <c r="N1523" s="4">
        <v>-10.010713010355913</v>
      </c>
      <c r="O1523" s="4">
        <v>420.05</v>
      </c>
      <c r="P1523" s="4">
        <v>474.3325017846451</v>
      </c>
      <c r="Q1523" s="4">
        <v>365.76749821535492</v>
      </c>
      <c r="R1523" s="4">
        <v>9.795918367346939</v>
      </c>
      <c r="S1523" s="4">
        <v>39.183673469387756</v>
      </c>
      <c r="T1523" s="4">
        <v>54.745896313873992</v>
      </c>
      <c r="U1523" s="4">
        <v>39.022429904243225</v>
      </c>
      <c r="V1523" s="4">
        <v>414.71023138762774</v>
      </c>
      <c r="W1523" s="4">
        <v>17.302394888670079</v>
      </c>
      <c r="X1523" s="4">
        <v>14.221712301934824</v>
      </c>
      <c r="Y1523" s="4">
        <v>23.46376006214059</v>
      </c>
      <c r="Z1523" s="4">
        <v>420.05</v>
      </c>
      <c r="AA1523" s="4">
        <v>-22.086086747093589</v>
      </c>
      <c r="AB1523" s="4">
        <v>-15.045883861398019</v>
      </c>
      <c r="AC1523" s="4">
        <v>-14.080405771391138</v>
      </c>
      <c r="AD1523" s="4">
        <v>26.782782347427609</v>
      </c>
    </row>
    <row r="1524" spans="1:30" x14ac:dyDescent="0.3">
      <c r="A1524" s="3">
        <v>42104</v>
      </c>
      <c r="B1524" s="4">
        <v>379</v>
      </c>
      <c r="C1524" s="4">
        <v>380</v>
      </c>
      <c r="D1524" s="4">
        <v>368</v>
      </c>
      <c r="E1524" s="4">
        <v>370</v>
      </c>
      <c r="F1524" s="4">
        <v>1393268</v>
      </c>
      <c r="G1524" s="4"/>
      <c r="H1524" s="4">
        <v>51976926800</v>
      </c>
      <c r="I1524" s="4"/>
      <c r="J1524" s="4">
        <v>-12</v>
      </c>
      <c r="K1524" s="4">
        <v>-3.1413612565445024</v>
      </c>
      <c r="L1524" s="4">
        <v>973828</v>
      </c>
      <c r="M1524" s="4">
        <v>-6590</v>
      </c>
      <c r="N1524" s="4">
        <v>-10.98279802718633</v>
      </c>
      <c r="O1524" s="4">
        <v>415.65</v>
      </c>
      <c r="P1524" s="4">
        <v>471.16675422789046</v>
      </c>
      <c r="Q1524" s="4">
        <v>360.13324577210949</v>
      </c>
      <c r="R1524" s="4">
        <v>7.287449392712551</v>
      </c>
      <c r="S1524" s="4">
        <v>42.51012145748988</v>
      </c>
      <c r="T1524" s="4">
        <v>56.887132842518348</v>
      </c>
      <c r="U1524" s="4">
        <v>39.807576519754321</v>
      </c>
      <c r="V1524" s="4">
        <v>410.45211411261562</v>
      </c>
      <c r="W1524" s="4">
        <v>12.725406116256243</v>
      </c>
      <c r="X1524" s="4">
        <v>13.722943573375296</v>
      </c>
      <c r="Y1524" s="4">
        <v>10.730331202018135</v>
      </c>
      <c r="Z1524" s="4">
        <v>415.65</v>
      </c>
      <c r="AA1524" s="4">
        <v>-22.908591829866225</v>
      </c>
      <c r="AB1524" s="4">
        <v>-15.794713191728325</v>
      </c>
      <c r="AC1524" s="4">
        <v>-14.227757276275799</v>
      </c>
      <c r="AD1524" s="4">
        <v>25.178223577340674</v>
      </c>
    </row>
    <row r="1525" spans="1:30" x14ac:dyDescent="0.3">
      <c r="A1525" s="3">
        <v>42107</v>
      </c>
      <c r="B1525" s="4">
        <v>372</v>
      </c>
      <c r="C1525" s="4">
        <v>387</v>
      </c>
      <c r="D1525" s="4">
        <v>370</v>
      </c>
      <c r="E1525" s="4">
        <v>387</v>
      </c>
      <c r="F1525" s="4">
        <v>2004922</v>
      </c>
      <c r="G1525" s="4"/>
      <c r="H1525" s="4">
        <v>75990495600</v>
      </c>
      <c r="I1525" s="4"/>
      <c r="J1525" s="4">
        <v>14</v>
      </c>
      <c r="K1525" s="4">
        <v>3.7533512064343162</v>
      </c>
      <c r="L1525" s="4">
        <v>1092064</v>
      </c>
      <c r="M1525" s="4">
        <v>118236</v>
      </c>
      <c r="N1525" s="4">
        <v>-6.1363085132185331</v>
      </c>
      <c r="O1525" s="4">
        <v>412.3</v>
      </c>
      <c r="P1525" s="4">
        <v>466.21882788043524</v>
      </c>
      <c r="Q1525" s="4">
        <v>358.38117211956478</v>
      </c>
      <c r="R1525" s="4">
        <v>7.9365079365079358</v>
      </c>
      <c r="S1525" s="4">
        <v>41.666666666666671</v>
      </c>
      <c r="T1525" s="4">
        <v>59.107357561619473</v>
      </c>
      <c r="U1525" s="4">
        <v>40.600983113160922</v>
      </c>
      <c r="V1525" s="4">
        <v>408.21857943522366</v>
      </c>
      <c r="W1525" s="4">
        <v>22.877543471443555</v>
      </c>
      <c r="X1525" s="4">
        <v>16.774476872731384</v>
      </c>
      <c r="Y1525" s="4">
        <v>35.083676668867895</v>
      </c>
      <c r="Z1525" s="4">
        <v>412.3</v>
      </c>
      <c r="AA1525" s="4">
        <v>-21.935812714319241</v>
      </c>
      <c r="AB1525" s="4">
        <v>-16.37957981292746</v>
      </c>
      <c r="AC1525" s="4">
        <v>-11.112465802783561</v>
      </c>
      <c r="AD1525" s="4">
        <v>34.020144487267451</v>
      </c>
    </row>
    <row r="1526" spans="1:30" x14ac:dyDescent="0.3">
      <c r="A1526" s="3">
        <v>42108</v>
      </c>
      <c r="B1526" s="4">
        <v>392</v>
      </c>
      <c r="C1526" s="4">
        <v>400</v>
      </c>
      <c r="D1526" s="4">
        <v>388</v>
      </c>
      <c r="E1526" s="4">
        <v>396</v>
      </c>
      <c r="F1526" s="4">
        <v>1672266</v>
      </c>
      <c r="G1526" s="4"/>
      <c r="H1526" s="4">
        <v>65647382000</v>
      </c>
      <c r="I1526" s="4"/>
      <c r="J1526" s="4">
        <v>17</v>
      </c>
      <c r="K1526" s="4">
        <v>4.4854881266490763</v>
      </c>
      <c r="L1526" s="4">
        <v>1079750</v>
      </c>
      <c r="M1526" s="4">
        <v>-12314</v>
      </c>
      <c r="N1526" s="4">
        <v>-3.2376298106292003</v>
      </c>
      <c r="O1526" s="4">
        <v>409.25</v>
      </c>
      <c r="P1526" s="4">
        <v>459.48494799439925</v>
      </c>
      <c r="Q1526" s="4">
        <v>359.01505200560075</v>
      </c>
      <c r="R1526" s="4">
        <v>12.840466926070038</v>
      </c>
      <c r="S1526" s="4">
        <v>39.688715953307394</v>
      </c>
      <c r="T1526" s="4">
        <v>60.358565291088077</v>
      </c>
      <c r="U1526" s="4">
        <v>40.937202449380258</v>
      </c>
      <c r="V1526" s="4">
        <v>407.05490520329755</v>
      </c>
      <c r="W1526" s="4">
        <v>42.702676039785899</v>
      </c>
      <c r="X1526" s="4">
        <v>25.417209928416224</v>
      </c>
      <c r="Y1526" s="4">
        <v>77.273608262525244</v>
      </c>
      <c r="Z1526" s="4">
        <v>409.25</v>
      </c>
      <c r="AA1526" s="4">
        <v>-20.205734344995278</v>
      </c>
      <c r="AB1526" s="4">
        <v>-16.743975482648207</v>
      </c>
      <c r="AC1526" s="4">
        <v>-6.9235177246941433</v>
      </c>
      <c r="AD1526" s="4">
        <v>38.096779562800272</v>
      </c>
    </row>
    <row r="1527" spans="1:30" x14ac:dyDescent="0.3">
      <c r="A1527" s="3">
        <v>42109</v>
      </c>
      <c r="B1527" s="4">
        <v>399</v>
      </c>
      <c r="C1527" s="4">
        <v>401</v>
      </c>
      <c r="D1527" s="4">
        <v>386</v>
      </c>
      <c r="E1527" s="4">
        <v>387</v>
      </c>
      <c r="F1527" s="4">
        <v>1200246</v>
      </c>
      <c r="G1527" s="4"/>
      <c r="H1527" s="4">
        <v>47145381400</v>
      </c>
      <c r="I1527" s="4"/>
      <c r="J1527" s="4">
        <v>-5</v>
      </c>
      <c r="K1527" s="4">
        <v>-1.2755102040816326</v>
      </c>
      <c r="L1527" s="4">
        <v>1080534</v>
      </c>
      <c r="M1527" s="4">
        <v>784</v>
      </c>
      <c r="N1527" s="4">
        <v>-4.6680625692819282</v>
      </c>
      <c r="O1527" s="4">
        <v>405.95</v>
      </c>
      <c r="P1527" s="4">
        <v>452.81352526219086</v>
      </c>
      <c r="Q1527" s="4">
        <v>359.08647473780911</v>
      </c>
      <c r="R1527" s="4">
        <v>12.734082397003746</v>
      </c>
      <c r="S1527" s="4">
        <v>38.951310861423224</v>
      </c>
      <c r="T1527" s="4">
        <v>61.590449349059099</v>
      </c>
      <c r="U1527" s="4">
        <v>41.326940013030864</v>
      </c>
      <c r="V1527" s="4">
        <v>405.14491423155494</v>
      </c>
      <c r="W1527" s="4">
        <v>47.660369885109787</v>
      </c>
      <c r="X1527" s="4">
        <v>32.831596580647414</v>
      </c>
      <c r="Y1527" s="4">
        <v>77.317916494034534</v>
      </c>
      <c r="Z1527" s="4">
        <v>405.95</v>
      </c>
      <c r="AA1527" s="4">
        <v>-19.337943778203169</v>
      </c>
      <c r="AB1527" s="4">
        <v>-16.991020082224868</v>
      </c>
      <c r="AC1527" s="4">
        <v>-4.6938473919566022</v>
      </c>
      <c r="AD1527" s="4">
        <v>35.770349230338446</v>
      </c>
    </row>
    <row r="1528" spans="1:30" x14ac:dyDescent="0.3">
      <c r="A1528" s="3">
        <v>42110</v>
      </c>
      <c r="B1528" s="4">
        <v>387</v>
      </c>
      <c r="C1528" s="4">
        <v>400</v>
      </c>
      <c r="D1528" s="4">
        <v>387</v>
      </c>
      <c r="E1528" s="4">
        <v>395</v>
      </c>
      <c r="F1528" s="4">
        <v>988624</v>
      </c>
      <c r="G1528" s="4"/>
      <c r="H1528" s="4">
        <v>39040200400</v>
      </c>
      <c r="I1528" s="4"/>
      <c r="J1528" s="4">
        <v>3</v>
      </c>
      <c r="K1528" s="4">
        <v>0.76530612244897955</v>
      </c>
      <c r="L1528" s="4">
        <v>1088792</v>
      </c>
      <c r="M1528" s="4">
        <v>8258</v>
      </c>
      <c r="N1528" s="4">
        <v>-2.1914077008790449</v>
      </c>
      <c r="O1528" s="4">
        <v>403.85</v>
      </c>
      <c r="P1528" s="4">
        <v>448.67978920316267</v>
      </c>
      <c r="Q1528" s="4">
        <v>359.02021079683738</v>
      </c>
      <c r="R1528" s="4">
        <v>12.878787878787879</v>
      </c>
      <c r="S1528" s="4">
        <v>33.333333333333336</v>
      </c>
      <c r="T1528" s="4">
        <v>61.755945055538419</v>
      </c>
      <c r="U1528" s="4">
        <v>41.782812458573204</v>
      </c>
      <c r="V1528" s="4">
        <v>404.17873192378778</v>
      </c>
      <c r="W1528" s="4">
        <v>59.046307196133796</v>
      </c>
      <c r="X1528" s="4">
        <v>41.56983345247621</v>
      </c>
      <c r="Y1528" s="4">
        <v>93.999254683448967</v>
      </c>
      <c r="Z1528" s="4">
        <v>403.85</v>
      </c>
      <c r="AA1528" s="4">
        <v>-17.799498818144286</v>
      </c>
      <c r="AB1528" s="4">
        <v>-17.068018057074337</v>
      </c>
      <c r="AC1528" s="4">
        <v>-1.4629615221398993</v>
      </c>
      <c r="AD1528" s="4">
        <v>39.24194780619213</v>
      </c>
    </row>
    <row r="1529" spans="1:30" x14ac:dyDescent="0.3">
      <c r="A1529" s="3">
        <v>42111</v>
      </c>
      <c r="B1529" s="4">
        <v>396</v>
      </c>
      <c r="C1529" s="4">
        <v>401</v>
      </c>
      <c r="D1529" s="4">
        <v>391</v>
      </c>
      <c r="E1529" s="4">
        <v>394</v>
      </c>
      <c r="F1529" s="4">
        <v>1165224</v>
      </c>
      <c r="G1529" s="4"/>
      <c r="H1529" s="4">
        <v>46126883000</v>
      </c>
      <c r="I1529" s="4"/>
      <c r="J1529" s="4">
        <v>0</v>
      </c>
      <c r="K1529" s="4">
        <v>0</v>
      </c>
      <c r="L1529" s="4">
        <v>1066620</v>
      </c>
      <c r="M1529" s="4">
        <v>-22172</v>
      </c>
      <c r="N1529" s="4">
        <v>-1.91685337316405</v>
      </c>
      <c r="O1529" s="4">
        <v>401.7</v>
      </c>
      <c r="P1529" s="4">
        <v>444.01831754689687</v>
      </c>
      <c r="Q1529" s="4">
        <v>359.38168245310311</v>
      </c>
      <c r="R1529" s="4">
        <v>13.20754716981132</v>
      </c>
      <c r="S1529" s="4">
        <v>32.075471698113205</v>
      </c>
      <c r="T1529" s="4">
        <v>61.736474650554001</v>
      </c>
      <c r="U1529" s="4">
        <v>41.918682023790595</v>
      </c>
      <c r="V1529" s="4">
        <v>403.20932888342696</v>
      </c>
      <c r="W1529" s="4">
        <v>65.626831060048787</v>
      </c>
      <c r="X1529" s="4">
        <v>49.588832655000402</v>
      </c>
      <c r="Y1529" s="4">
        <v>97.702827870145541</v>
      </c>
      <c r="Z1529" s="4">
        <v>401.7</v>
      </c>
      <c r="AA1529" s="4">
        <v>-16.471093236125</v>
      </c>
      <c r="AB1529" s="4">
        <v>-17.011168074126779</v>
      </c>
      <c r="AC1529" s="4">
        <v>1.0801496760035576</v>
      </c>
      <c r="AD1529" s="4">
        <v>38.964837158028921</v>
      </c>
    </row>
    <row r="1530" spans="1:30" x14ac:dyDescent="0.3">
      <c r="A1530" s="3">
        <v>42114</v>
      </c>
      <c r="B1530" s="4">
        <v>393</v>
      </c>
      <c r="C1530" s="4">
        <v>397</v>
      </c>
      <c r="D1530" s="4">
        <v>386</v>
      </c>
      <c r="E1530" s="4">
        <v>387</v>
      </c>
      <c r="F1530" s="4">
        <v>1446268</v>
      </c>
      <c r="G1530" s="4"/>
      <c r="H1530" s="4">
        <v>56738960300</v>
      </c>
      <c r="I1530" s="4"/>
      <c r="J1530" s="4">
        <v>-8</v>
      </c>
      <c r="K1530" s="4">
        <v>-2.0253164556962027</v>
      </c>
      <c r="L1530" s="4">
        <v>1037652</v>
      </c>
      <c r="M1530" s="4">
        <v>-28968</v>
      </c>
      <c r="N1530" s="4">
        <v>-3.1410336628707327</v>
      </c>
      <c r="O1530" s="4">
        <v>399.55</v>
      </c>
      <c r="P1530" s="4">
        <v>440.23648424231322</v>
      </c>
      <c r="Q1530" s="4">
        <v>358.8635157576868</v>
      </c>
      <c r="R1530" s="4">
        <v>13.307984790874524</v>
      </c>
      <c r="S1530" s="4">
        <v>32.319391634980988</v>
      </c>
      <c r="T1530" s="4">
        <v>60.719807983887321</v>
      </c>
      <c r="U1530" s="4">
        <v>42.408400638509207</v>
      </c>
      <c r="V1530" s="4">
        <v>401.66558327548148</v>
      </c>
      <c r="W1530" s="4">
        <v>62.943139898618391</v>
      </c>
      <c r="X1530" s="4">
        <v>54.040268402873068</v>
      </c>
      <c r="Y1530" s="4">
        <v>80.74888289010903</v>
      </c>
      <c r="Z1530" s="4">
        <v>399.55</v>
      </c>
      <c r="AA1530" s="4">
        <v>-15.801019424159733</v>
      </c>
      <c r="AB1530" s="4">
        <v>-16.895915821748964</v>
      </c>
      <c r="AC1530" s="4">
        <v>2.1897927951784624</v>
      </c>
      <c r="AD1530" s="4">
        <v>37.037664242592491</v>
      </c>
    </row>
    <row r="1531" spans="1:30" x14ac:dyDescent="0.3">
      <c r="A1531" s="3">
        <v>42115</v>
      </c>
      <c r="B1531" s="4">
        <v>386.5</v>
      </c>
      <c r="C1531" s="4">
        <v>389.5</v>
      </c>
      <c r="D1531" s="4">
        <v>378</v>
      </c>
      <c r="E1531" s="4">
        <v>387.5</v>
      </c>
      <c r="F1531" s="4">
        <v>1426150</v>
      </c>
      <c r="G1531" s="4"/>
      <c r="H1531" s="4">
        <v>54820081800</v>
      </c>
      <c r="I1531" s="4"/>
      <c r="J1531" s="4">
        <v>-4.5</v>
      </c>
      <c r="K1531" s="4">
        <v>-1.1479591836734695</v>
      </c>
      <c r="L1531" s="4">
        <v>1071094</v>
      </c>
      <c r="M1531" s="4">
        <v>33442</v>
      </c>
      <c r="N1531" s="4">
        <v>-2.4359539245924369</v>
      </c>
      <c r="O1531" s="4">
        <v>397.17500000000001</v>
      </c>
      <c r="P1531" s="4">
        <v>434.73199002848872</v>
      </c>
      <c r="Q1531" s="4">
        <v>359.6180099715113</v>
      </c>
      <c r="R1531" s="4">
        <v>13.232514177693764</v>
      </c>
      <c r="S1531" s="4">
        <v>34.404536862003781</v>
      </c>
      <c r="T1531" s="4">
        <v>59.296196872776207</v>
      </c>
      <c r="U1531" s="4">
        <v>43.357174087282651</v>
      </c>
      <c r="V1531" s="4">
        <v>400.31648010638793</v>
      </c>
      <c r="W1531" s="4">
        <v>61.659062962715289</v>
      </c>
      <c r="X1531" s="4">
        <v>56.579866589487146</v>
      </c>
      <c r="Y1531" s="4">
        <v>71.817455709171568</v>
      </c>
      <c r="Z1531" s="4">
        <v>397.17500000000001</v>
      </c>
      <c r="AA1531" s="4">
        <v>-15.056078182031285</v>
      </c>
      <c r="AB1531" s="4">
        <v>-16.7206931893949</v>
      </c>
      <c r="AC1531" s="4">
        <v>3.32923001472723</v>
      </c>
      <c r="AD1531" s="4">
        <v>37.27093751070359</v>
      </c>
    </row>
    <row r="1532" spans="1:30" x14ac:dyDescent="0.3">
      <c r="A1532" s="3">
        <v>42116</v>
      </c>
      <c r="B1532" s="4">
        <v>388.5</v>
      </c>
      <c r="C1532" s="4">
        <v>399</v>
      </c>
      <c r="D1532" s="4">
        <v>385.5</v>
      </c>
      <c r="E1532" s="4">
        <v>399</v>
      </c>
      <c r="F1532" s="4">
        <v>1303320</v>
      </c>
      <c r="G1532" s="4"/>
      <c r="H1532" s="4">
        <v>51205017500</v>
      </c>
      <c r="I1532" s="4"/>
      <c r="J1532" s="4">
        <v>15</v>
      </c>
      <c r="K1532" s="4">
        <v>3.90625</v>
      </c>
      <c r="L1532" s="4">
        <v>1106300</v>
      </c>
      <c r="M1532" s="4">
        <v>35206</v>
      </c>
      <c r="N1532" s="4">
        <v>0.98070230939576086</v>
      </c>
      <c r="O1532" s="4">
        <v>395.125</v>
      </c>
      <c r="P1532" s="4">
        <v>427.18100567756375</v>
      </c>
      <c r="Q1532" s="4">
        <v>363.06899432243625</v>
      </c>
      <c r="R1532" s="4">
        <v>13.619402985074627</v>
      </c>
      <c r="S1532" s="4">
        <v>33.955223880597011</v>
      </c>
      <c r="T1532" s="4">
        <v>58.452682543967761</v>
      </c>
      <c r="U1532" s="4">
        <v>44.263463875925382</v>
      </c>
      <c r="V1532" s="4">
        <v>400.19110104863665</v>
      </c>
      <c r="W1532" s="4">
        <v>72.419173288274848</v>
      </c>
      <c r="X1532" s="4">
        <v>61.859635489083047</v>
      </c>
      <c r="Y1532" s="4">
        <v>93.538248886658437</v>
      </c>
      <c r="Z1532" s="4">
        <v>395.125</v>
      </c>
      <c r="AA1532" s="4">
        <v>-13.383476602790722</v>
      </c>
      <c r="AB1532" s="4">
        <v>-16.402863038289741</v>
      </c>
      <c r="AC1532" s="4">
        <v>6.0387728709980379</v>
      </c>
      <c r="AD1532" s="4">
        <v>42.434513284201522</v>
      </c>
    </row>
    <row r="1533" spans="1:30" x14ac:dyDescent="0.3">
      <c r="A1533" s="3">
        <v>42117</v>
      </c>
      <c r="B1533" s="4">
        <v>403</v>
      </c>
      <c r="C1533" s="4">
        <v>406</v>
      </c>
      <c r="D1533" s="4">
        <v>394.5</v>
      </c>
      <c r="E1533" s="4">
        <v>399</v>
      </c>
      <c r="F1533" s="4">
        <v>1756500</v>
      </c>
      <c r="G1533" s="4"/>
      <c r="H1533" s="4">
        <v>70543117600</v>
      </c>
      <c r="I1533" s="4"/>
      <c r="J1533" s="4">
        <v>6.5</v>
      </c>
      <c r="K1533" s="4">
        <v>1.6560509554140128</v>
      </c>
      <c r="L1533" s="4">
        <v>995524</v>
      </c>
      <c r="M1533" s="4">
        <v>-110776</v>
      </c>
      <c r="N1533" s="4">
        <v>1.4041552830548261</v>
      </c>
      <c r="O1533" s="4">
        <v>393.47500000000002</v>
      </c>
      <c r="P1533" s="4">
        <v>420.81997211554625</v>
      </c>
      <c r="Q1533" s="4">
        <v>366.1300278844538</v>
      </c>
      <c r="R1533" s="4">
        <v>16.261682242990652</v>
      </c>
      <c r="S1533" s="4">
        <v>32.523364485981304</v>
      </c>
      <c r="T1533" s="4">
        <v>57.26220635349155</v>
      </c>
      <c r="U1533" s="4">
        <v>45.061585941653071</v>
      </c>
      <c r="V1533" s="4">
        <v>400.07766285352841</v>
      </c>
      <c r="W1533" s="4">
        <v>75.131300710701751</v>
      </c>
      <c r="X1533" s="4">
        <v>66.283523896289282</v>
      </c>
      <c r="Y1533" s="4">
        <v>92.826854339526705</v>
      </c>
      <c r="Z1533" s="4">
        <v>393.47500000000002</v>
      </c>
      <c r="AA1533" s="4">
        <v>-11.920515518168656</v>
      </c>
      <c r="AB1533" s="4">
        <v>-15.975972798278208</v>
      </c>
      <c r="AC1533" s="4">
        <v>8.1109145602191042</v>
      </c>
      <c r="AD1533" s="4">
        <v>42.434513284201522</v>
      </c>
    </row>
    <row r="1534" spans="1:30" x14ac:dyDescent="0.3">
      <c r="A1534" s="3">
        <v>42118</v>
      </c>
      <c r="B1534" s="4">
        <v>403</v>
      </c>
      <c r="C1534" s="4">
        <v>417.5</v>
      </c>
      <c r="D1534" s="4">
        <v>402.5</v>
      </c>
      <c r="E1534" s="4">
        <v>417.5</v>
      </c>
      <c r="F1534" s="4">
        <v>2382906</v>
      </c>
      <c r="G1534" s="4"/>
      <c r="H1534" s="4">
        <v>98408183400</v>
      </c>
      <c r="I1534" s="4"/>
      <c r="J1534" s="4">
        <v>16</v>
      </c>
      <c r="K1534" s="4">
        <v>3.9850560398505603</v>
      </c>
      <c r="L1534" s="4">
        <v>1079350</v>
      </c>
      <c r="M1534" s="4">
        <v>83826</v>
      </c>
      <c r="N1534" s="4">
        <v>6.2476142002799371</v>
      </c>
      <c r="O1534" s="4">
        <v>392.95</v>
      </c>
      <c r="P1534" s="4">
        <v>417.92378625679333</v>
      </c>
      <c r="Q1534" s="4">
        <v>367.97621374320664</v>
      </c>
      <c r="R1534" s="4">
        <v>20</v>
      </c>
      <c r="S1534" s="4">
        <v>29.818181818181817</v>
      </c>
      <c r="T1534" s="4">
        <v>55.286442764801883</v>
      </c>
      <c r="U1534" s="4">
        <v>45.48285810015151</v>
      </c>
      <c r="V1534" s="4">
        <v>401.73693305795427</v>
      </c>
      <c r="W1534" s="4">
        <v>83.420867140467834</v>
      </c>
      <c r="X1534" s="4">
        <v>71.995971644348799</v>
      </c>
      <c r="Y1534" s="4">
        <v>106.2706581327059</v>
      </c>
      <c r="Z1534" s="4">
        <v>392.95</v>
      </c>
      <c r="AA1534" s="4">
        <v>-9.1626911297250331</v>
      </c>
      <c r="AB1534" s="4">
        <v>-15.327088829844573</v>
      </c>
      <c r="AC1534" s="4">
        <v>12.32879540023908</v>
      </c>
      <c r="AD1534" s="4">
        <v>49.800158275765618</v>
      </c>
    </row>
    <row r="1535" spans="1:30" x14ac:dyDescent="0.3">
      <c r="A1535" s="3">
        <v>42121</v>
      </c>
      <c r="B1535" s="4">
        <v>420.5</v>
      </c>
      <c r="C1535" s="4">
        <v>436.5</v>
      </c>
      <c r="D1535" s="4">
        <v>419.5</v>
      </c>
      <c r="E1535" s="4">
        <v>434</v>
      </c>
      <c r="F1535" s="4">
        <v>2910048</v>
      </c>
      <c r="G1535" s="4"/>
      <c r="H1535" s="4">
        <v>124627634200</v>
      </c>
      <c r="I1535" s="4"/>
      <c r="J1535" s="4">
        <v>21.5</v>
      </c>
      <c r="K1535" s="4">
        <v>5.2121212121212128</v>
      </c>
      <c r="L1535" s="4">
        <v>1013348</v>
      </c>
      <c r="M1535" s="4">
        <v>-66002</v>
      </c>
      <c r="N1535" s="4">
        <v>10.27823656460424</v>
      </c>
      <c r="O1535" s="4">
        <v>393.55</v>
      </c>
      <c r="P1535" s="4">
        <v>421.66565400270821</v>
      </c>
      <c r="Q1535" s="4">
        <v>365.43434599729181</v>
      </c>
      <c r="R1535" s="4">
        <v>26.618705035971225</v>
      </c>
      <c r="S1535" s="4">
        <v>25.179856115107913</v>
      </c>
      <c r="T1535" s="4">
        <v>52.106747582894322</v>
      </c>
      <c r="U1535" s="4">
        <v>44.987786415563704</v>
      </c>
      <c r="V1535" s="4">
        <v>404.80960610005388</v>
      </c>
      <c r="W1535" s="4">
        <v>87.522743335810461</v>
      </c>
      <c r="X1535" s="4">
        <v>77.171562208169348</v>
      </c>
      <c r="Y1535" s="4">
        <v>108.2251055910927</v>
      </c>
      <c r="Z1535" s="4">
        <v>393.55</v>
      </c>
      <c r="AA1535" s="4">
        <v>-5.5813450575287789</v>
      </c>
      <c r="AB1535" s="4">
        <v>-14.398922756290688</v>
      </c>
      <c r="AC1535" s="4">
        <v>17.635155397523818</v>
      </c>
      <c r="AD1535" s="4">
        <v>55.183756748314259</v>
      </c>
    </row>
    <row r="1536" spans="1:30" x14ac:dyDescent="0.3">
      <c r="A1536" s="3">
        <v>42122</v>
      </c>
      <c r="B1536" s="4">
        <v>433</v>
      </c>
      <c r="C1536" s="4">
        <v>436.5</v>
      </c>
      <c r="D1536" s="4">
        <v>422.5</v>
      </c>
      <c r="E1536" s="4">
        <v>427</v>
      </c>
      <c r="F1536" s="4">
        <v>2226432</v>
      </c>
      <c r="G1536" s="4"/>
      <c r="H1536" s="4">
        <v>95721859200</v>
      </c>
      <c r="I1536" s="4"/>
      <c r="J1536" s="4">
        <v>-1</v>
      </c>
      <c r="K1536" s="4">
        <v>-0.23364485981308408</v>
      </c>
      <c r="L1536" s="4">
        <v>1089452</v>
      </c>
      <c r="M1536" s="4">
        <v>76104</v>
      </c>
      <c r="N1536" s="4">
        <v>8.2519964507542181</v>
      </c>
      <c r="O1536" s="4">
        <v>394.45</v>
      </c>
      <c r="P1536" s="4">
        <v>425.48691350633948</v>
      </c>
      <c r="Q1536" s="4">
        <v>363.4130864936605</v>
      </c>
      <c r="R1536" s="4">
        <v>26.811594202898554</v>
      </c>
      <c r="S1536" s="4">
        <v>23.188405797101449</v>
      </c>
      <c r="T1536" s="4">
        <v>49.150482352677571</v>
      </c>
      <c r="U1536" s="4">
        <v>44.502279169186892</v>
      </c>
      <c r="V1536" s="4">
        <v>406.92297694766773</v>
      </c>
      <c r="W1536" s="4">
        <v>86.268723477434889</v>
      </c>
      <c r="X1536" s="4">
        <v>80.203949297924524</v>
      </c>
      <c r="Y1536" s="4">
        <v>98.398271836455621</v>
      </c>
      <c r="Z1536" s="4">
        <v>394.45</v>
      </c>
      <c r="AA1536" s="4">
        <v>-3.2702466242407127</v>
      </c>
      <c r="AB1536" s="4">
        <v>-13.339048838952595</v>
      </c>
      <c r="AC1536" s="4">
        <v>20.137604429423764</v>
      </c>
      <c r="AD1536" s="4">
        <v>52.661695432116538</v>
      </c>
    </row>
    <row r="1537" spans="1:30" x14ac:dyDescent="0.3">
      <c r="A1537" s="3">
        <v>42123</v>
      </c>
      <c r="B1537" s="4">
        <v>427</v>
      </c>
      <c r="C1537" s="4">
        <v>429</v>
      </c>
      <c r="D1537" s="4">
        <v>412.5</v>
      </c>
      <c r="E1537" s="4">
        <v>412.5</v>
      </c>
      <c r="F1537" s="4">
        <v>1825966</v>
      </c>
      <c r="G1537" s="4"/>
      <c r="H1537" s="4">
        <v>77163289300</v>
      </c>
      <c r="I1537" s="4"/>
      <c r="J1537" s="4">
        <v>-17</v>
      </c>
      <c r="K1537" s="4">
        <v>-3.9580908032596041</v>
      </c>
      <c r="L1537" s="4">
        <v>1127070</v>
      </c>
      <c r="M1537" s="4">
        <v>37618</v>
      </c>
      <c r="N1537" s="4">
        <v>4.4237706474273839</v>
      </c>
      <c r="O1537" s="4">
        <v>395.02499999999998</v>
      </c>
      <c r="P1537" s="4">
        <v>426.93969097453396</v>
      </c>
      <c r="Q1537" s="4">
        <v>363.11030902546599</v>
      </c>
      <c r="R1537" s="4">
        <v>26.38146167557932</v>
      </c>
      <c r="S1537" s="4">
        <v>23.52941176470588</v>
      </c>
      <c r="T1537" s="4">
        <v>46.006444572276152</v>
      </c>
      <c r="U1537" s="4">
        <v>43.978469645377359</v>
      </c>
      <c r="V1537" s="4">
        <v>407.45412200027084</v>
      </c>
      <c r="W1537" s="4">
        <v>77.170601976409586</v>
      </c>
      <c r="X1537" s="4">
        <v>79.192833524086211</v>
      </c>
      <c r="Y1537" s="4">
        <v>73.126138881056335</v>
      </c>
      <c r="Z1537" s="4">
        <v>395.02499999999998</v>
      </c>
      <c r="AA1537" s="4">
        <v>-2.578984357428169</v>
      </c>
      <c r="AB1537" s="4">
        <v>-12.314280793093124</v>
      </c>
      <c r="AC1537" s="4">
        <v>19.470592871329909</v>
      </c>
      <c r="AD1537" s="4">
        <v>47.889371920803001</v>
      </c>
    </row>
    <row r="1538" spans="1:30" x14ac:dyDescent="0.3">
      <c r="A1538" s="3">
        <v>42124</v>
      </c>
      <c r="B1538" s="4">
        <v>409</v>
      </c>
      <c r="C1538" s="4">
        <v>419.5</v>
      </c>
      <c r="D1538" s="4">
        <v>406.5</v>
      </c>
      <c r="E1538" s="4">
        <v>413.5</v>
      </c>
      <c r="F1538" s="4">
        <v>2298298</v>
      </c>
      <c r="G1538" s="4"/>
      <c r="H1538" s="4">
        <v>94784500600</v>
      </c>
      <c r="I1538" s="4"/>
      <c r="J1538" s="4">
        <v>-9</v>
      </c>
      <c r="K1538" s="4">
        <v>-2.1301775147928992</v>
      </c>
      <c r="L1538" s="4">
        <v>1003712</v>
      </c>
      <c r="M1538" s="4">
        <v>-123358</v>
      </c>
      <c r="N1538" s="4">
        <v>4.3796541713997286</v>
      </c>
      <c r="O1538" s="4">
        <v>396.15</v>
      </c>
      <c r="P1538" s="4">
        <v>428.99067599791454</v>
      </c>
      <c r="Q1538" s="4">
        <v>363.30932400208542</v>
      </c>
      <c r="R1538" s="4">
        <v>26.287744227353464</v>
      </c>
      <c r="S1538" s="4">
        <v>22.024866785079929</v>
      </c>
      <c r="T1538" s="4">
        <v>42.943684034990369</v>
      </c>
      <c r="U1538" s="4">
        <v>43.683184864798463</v>
      </c>
      <c r="V1538" s="4">
        <v>408.02991990500698</v>
      </c>
      <c r="W1538" s="4">
        <v>71.674988212193284</v>
      </c>
      <c r="X1538" s="4">
        <v>76.686885086788564</v>
      </c>
      <c r="Y1538" s="4">
        <v>61.651194463002724</v>
      </c>
      <c r="Z1538" s="4">
        <v>396.15</v>
      </c>
      <c r="AA1538" s="4">
        <v>-1.9282348964505331</v>
      </c>
      <c r="AB1538" s="4">
        <v>-11.325133564841448</v>
      </c>
      <c r="AC1538" s="4">
        <v>18.793797336781829</v>
      </c>
      <c r="AD1538" s="4">
        <v>48.229954148256809</v>
      </c>
    </row>
    <row r="1539" spans="1:30" x14ac:dyDescent="0.3">
      <c r="A1539" s="3">
        <v>42128</v>
      </c>
      <c r="B1539" s="4">
        <v>416.5</v>
      </c>
      <c r="C1539" s="4">
        <v>427.5</v>
      </c>
      <c r="D1539" s="4">
        <v>410</v>
      </c>
      <c r="E1539" s="4">
        <v>425</v>
      </c>
      <c r="F1539" s="4">
        <v>1425516</v>
      </c>
      <c r="G1539" s="4"/>
      <c r="H1539" s="4">
        <v>59840561900.000008</v>
      </c>
      <c r="I1539" s="4"/>
      <c r="J1539" s="4">
        <v>13</v>
      </c>
      <c r="K1539" s="4">
        <v>3.1553398058252426</v>
      </c>
      <c r="L1539" s="4">
        <v>1016364</v>
      </c>
      <c r="M1539" s="4">
        <v>12652</v>
      </c>
      <c r="N1539" s="4">
        <v>6.6767068273092436</v>
      </c>
      <c r="O1539" s="4">
        <v>398.4</v>
      </c>
      <c r="P1539" s="4">
        <v>432.64266344781021</v>
      </c>
      <c r="Q1539" s="4">
        <v>364.15733655218975</v>
      </c>
      <c r="R1539" s="4">
        <v>28.472222222222221</v>
      </c>
      <c r="S1539" s="4">
        <v>18.055555555555554</v>
      </c>
      <c r="T1539" s="4">
        <v>40.633334953949301</v>
      </c>
      <c r="U1539" s="4">
        <v>44.009553024002443</v>
      </c>
      <c r="V1539" s="4">
        <v>409.64611800929197</v>
      </c>
      <c r="W1539" s="4">
        <v>74.563952255422308</v>
      </c>
      <c r="X1539" s="4">
        <v>75.979240809666479</v>
      </c>
      <c r="Y1539" s="4">
        <v>71.73337514693398</v>
      </c>
      <c r="Z1539" s="4">
        <v>398.4</v>
      </c>
      <c r="AA1539" s="4">
        <v>-0.47903534843163698</v>
      </c>
      <c r="AB1539" s="4">
        <v>-10.292171829945275</v>
      </c>
      <c r="AC1539" s="4">
        <v>19.626272963027276</v>
      </c>
      <c r="AD1539" s="4">
        <v>52.025549595686435</v>
      </c>
    </row>
    <row r="1540" spans="1:30" x14ac:dyDescent="0.3">
      <c r="A1540" s="3">
        <v>42129</v>
      </c>
      <c r="B1540" s="4">
        <v>427</v>
      </c>
      <c r="C1540" s="4">
        <v>436</v>
      </c>
      <c r="D1540" s="4">
        <v>424</v>
      </c>
      <c r="E1540" s="4">
        <v>433.5</v>
      </c>
      <c r="F1540" s="4">
        <v>2464442</v>
      </c>
      <c r="G1540" s="4"/>
      <c r="H1540" s="4">
        <v>106141268100</v>
      </c>
      <c r="I1540" s="4"/>
      <c r="J1540" s="4">
        <v>14</v>
      </c>
      <c r="K1540" s="4">
        <v>3.3373063170441002</v>
      </c>
      <c r="L1540" s="4">
        <v>1098832</v>
      </c>
      <c r="M1540" s="4">
        <v>82468</v>
      </c>
      <c r="N1540" s="4">
        <v>8.0845228448544564</v>
      </c>
      <c r="O1540" s="4">
        <v>401.07499999999999</v>
      </c>
      <c r="P1540" s="4">
        <v>437.44294605143381</v>
      </c>
      <c r="Q1540" s="4">
        <v>364.70705394856617</v>
      </c>
      <c r="R1540" s="4">
        <v>32.206405693950181</v>
      </c>
      <c r="S1540" s="4">
        <v>14.946619217081849</v>
      </c>
      <c r="T1540" s="4">
        <v>39.00823908034905</v>
      </c>
      <c r="U1540" s="4">
        <v>44.472840134709422</v>
      </c>
      <c r="V1540" s="4">
        <v>411.91791629412131</v>
      </c>
      <c r="W1540" s="4">
        <v>81.081850523222712</v>
      </c>
      <c r="X1540" s="4">
        <v>77.680110714185219</v>
      </c>
      <c r="Y1540" s="4">
        <v>87.885330141297686</v>
      </c>
      <c r="Z1540" s="4">
        <v>401.07499999999999</v>
      </c>
      <c r="AA1540" s="4">
        <v>1.3398991732177592</v>
      </c>
      <c r="AB1540" s="4">
        <v>-9.1843555439297475</v>
      </c>
      <c r="AC1540" s="4">
        <v>21.048509434295013</v>
      </c>
      <c r="AD1540" s="4">
        <v>54.6144562425225</v>
      </c>
    </row>
    <row r="1541" spans="1:30" x14ac:dyDescent="0.3">
      <c r="A1541" s="3">
        <v>42130</v>
      </c>
      <c r="B1541" s="4">
        <v>435</v>
      </c>
      <c r="C1541" s="4">
        <v>447.5</v>
      </c>
      <c r="D1541" s="4">
        <v>433</v>
      </c>
      <c r="E1541" s="4">
        <v>445.5</v>
      </c>
      <c r="F1541" s="4">
        <v>2810016</v>
      </c>
      <c r="G1541" s="4"/>
      <c r="H1541" s="4">
        <v>124116207100.00002</v>
      </c>
      <c r="I1541" s="4"/>
      <c r="J1541" s="4">
        <v>15</v>
      </c>
      <c r="K1541" s="4">
        <v>3.484320557491289</v>
      </c>
      <c r="L1541" s="4">
        <v>1113796</v>
      </c>
      <c r="M1541" s="4">
        <v>14964</v>
      </c>
      <c r="N1541" s="4">
        <v>10.272277227722771</v>
      </c>
      <c r="O1541" s="4">
        <v>404</v>
      </c>
      <c r="P1541" s="4">
        <v>444.54010360124897</v>
      </c>
      <c r="Q1541" s="4">
        <v>363.45989639875103</v>
      </c>
      <c r="R1541" s="4">
        <v>35.726795096322242</v>
      </c>
      <c r="S1541" s="4">
        <v>14.711033274956216</v>
      </c>
      <c r="T1541" s="4">
        <v>37.729503448165147</v>
      </c>
      <c r="U1541" s="4">
        <v>44.924619160926653</v>
      </c>
      <c r="V1541" s="4">
        <v>415.11620998039541</v>
      </c>
      <c r="W1541" s="4">
        <v>86.130038713595013</v>
      </c>
      <c r="X1541" s="4">
        <v>80.49675338065515</v>
      </c>
      <c r="Y1541" s="4">
        <v>97.396609379474739</v>
      </c>
      <c r="Z1541" s="4">
        <v>404</v>
      </c>
      <c r="AA1541" s="4">
        <v>3.7069857736756262</v>
      </c>
      <c r="AB1541" s="4">
        <v>-7.9566087517768551</v>
      </c>
      <c r="AC1541" s="4">
        <v>23.327189050904963</v>
      </c>
      <c r="AD1541" s="4">
        <v>57.983918846151461</v>
      </c>
    </row>
    <row r="1542" spans="1:30" x14ac:dyDescent="0.3">
      <c r="A1542" s="3">
        <v>42131</v>
      </c>
      <c r="B1542" s="4">
        <v>444</v>
      </c>
      <c r="C1542" s="4">
        <v>447</v>
      </c>
      <c r="D1542" s="4">
        <v>431</v>
      </c>
      <c r="E1542" s="4">
        <v>434.5</v>
      </c>
      <c r="F1542" s="4">
        <v>2486188</v>
      </c>
      <c r="G1542" s="4"/>
      <c r="H1542" s="4">
        <v>109011679000</v>
      </c>
      <c r="I1542" s="4"/>
      <c r="J1542" s="4">
        <v>-7</v>
      </c>
      <c r="K1542" s="4">
        <v>-1.5855039637599093</v>
      </c>
      <c r="L1542" s="4">
        <v>1085646</v>
      </c>
      <c r="M1542" s="4">
        <v>-28150</v>
      </c>
      <c r="N1542" s="4">
        <v>6.9867651585103108</v>
      </c>
      <c r="O1542" s="4">
        <v>406.125</v>
      </c>
      <c r="P1542" s="4">
        <v>448.3468841360733</v>
      </c>
      <c r="Q1542" s="4">
        <v>363.9031158639267</v>
      </c>
      <c r="R1542" s="4">
        <v>34.094903339191561</v>
      </c>
      <c r="S1542" s="4">
        <v>14.762741652021091</v>
      </c>
      <c r="T1542" s="4">
        <v>36.659140226547322</v>
      </c>
      <c r="U1542" s="4">
        <v>45.14001827021066</v>
      </c>
      <c r="V1542" s="4">
        <v>416.96228522035778</v>
      </c>
      <c r="W1542" s="4">
        <v>81.123729512767042</v>
      </c>
      <c r="X1542" s="4">
        <v>80.705745424692452</v>
      </c>
      <c r="Y1542" s="4">
        <v>81.959697688916208</v>
      </c>
      <c r="Z1542" s="4">
        <v>406.125</v>
      </c>
      <c r="AA1542" s="4">
        <v>4.6418030729099087</v>
      </c>
      <c r="AB1542" s="4">
        <v>-6.7567600065685918</v>
      </c>
      <c r="AC1542" s="4">
        <v>22.797126158956999</v>
      </c>
      <c r="AD1542" s="4">
        <v>54.107852277603122</v>
      </c>
    </row>
    <row r="1543" spans="1:30" x14ac:dyDescent="0.3">
      <c r="A1543" s="3">
        <v>42132</v>
      </c>
      <c r="B1543" s="4">
        <v>435</v>
      </c>
      <c r="C1543" s="4">
        <v>444</v>
      </c>
      <c r="D1543" s="4">
        <v>428.5</v>
      </c>
      <c r="E1543" s="4">
        <v>437</v>
      </c>
      <c r="F1543" s="4">
        <v>3328204</v>
      </c>
      <c r="G1543" s="4"/>
      <c r="H1543" s="4">
        <v>145162359700</v>
      </c>
      <c r="I1543" s="4"/>
      <c r="J1543" s="4">
        <v>-1</v>
      </c>
      <c r="K1543" s="4">
        <v>-0.22831050228310501</v>
      </c>
      <c r="L1543" s="4">
        <v>1063482</v>
      </c>
      <c r="M1543" s="4">
        <v>-22164</v>
      </c>
      <c r="N1543" s="4">
        <v>6.8263765813114983</v>
      </c>
      <c r="O1543" s="4">
        <v>409.07499999999999</v>
      </c>
      <c r="P1543" s="4">
        <v>451.26892728817739</v>
      </c>
      <c r="Q1543" s="4">
        <v>366.88107271182258</v>
      </c>
      <c r="R1543" s="4">
        <v>34.154929577464785</v>
      </c>
      <c r="S1543" s="4">
        <v>15.669014084507044</v>
      </c>
      <c r="T1543" s="4">
        <v>35.514263901458975</v>
      </c>
      <c r="U1543" s="4">
        <v>45.130080107666487</v>
      </c>
      <c r="V1543" s="4">
        <v>418.87063900889518</v>
      </c>
      <c r="W1543" s="4">
        <v>78.879234309324374</v>
      </c>
      <c r="X1543" s="4">
        <v>80.096908386236422</v>
      </c>
      <c r="Y1543" s="4">
        <v>76.44388615550028</v>
      </c>
      <c r="Z1543" s="4">
        <v>409.07499999999999</v>
      </c>
      <c r="AA1543" s="4">
        <v>5.5207419475474353</v>
      </c>
      <c r="AB1543" s="4">
        <v>-5.5874741061765887</v>
      </c>
      <c r="AC1543" s="4">
        <v>22.21643210744805</v>
      </c>
      <c r="AD1543" s="4">
        <v>54.830215129097461</v>
      </c>
    </row>
    <row r="1544" spans="1:30" x14ac:dyDescent="0.3">
      <c r="A1544" s="3">
        <v>42135</v>
      </c>
      <c r="B1544" s="4">
        <v>439</v>
      </c>
      <c r="C1544" s="4">
        <v>447</v>
      </c>
      <c r="D1544" s="4">
        <v>436.5</v>
      </c>
      <c r="E1544" s="4">
        <v>442</v>
      </c>
      <c r="F1544" s="4">
        <v>2716150</v>
      </c>
      <c r="G1544" s="4"/>
      <c r="H1544" s="4">
        <v>119708457500</v>
      </c>
      <c r="I1544" s="4"/>
      <c r="J1544" s="4">
        <v>6</v>
      </c>
      <c r="K1544" s="4">
        <v>1.3761467889908259</v>
      </c>
      <c r="L1544" s="4">
        <v>1117508</v>
      </c>
      <c r="M1544" s="4">
        <v>54026</v>
      </c>
      <c r="N1544" s="4">
        <v>7.1060762100926853</v>
      </c>
      <c r="O1544" s="4">
        <v>412.67500000000001</v>
      </c>
      <c r="P1544" s="4">
        <v>453.1710183227932</v>
      </c>
      <c r="Q1544" s="4">
        <v>372.17898167720682</v>
      </c>
      <c r="R1544" s="4">
        <v>35.398230088495573</v>
      </c>
      <c r="S1544" s="4">
        <v>12.566371681415928</v>
      </c>
      <c r="T1544" s="4">
        <v>34.357752336343317</v>
      </c>
      <c r="U1544" s="4">
        <v>45.622442589430833</v>
      </c>
      <c r="V1544" s="4">
        <v>421.07343529376226</v>
      </c>
      <c r="W1544" s="4">
        <v>81.447944824102422</v>
      </c>
      <c r="X1544" s="4">
        <v>80.547253865525093</v>
      </c>
      <c r="Y1544" s="4">
        <v>83.249326741257079</v>
      </c>
      <c r="Z1544" s="4">
        <v>412.67500000000001</v>
      </c>
      <c r="AA1544" s="4">
        <v>6.5453152316930527</v>
      </c>
      <c r="AB1544" s="4">
        <v>-4.4319703597128139</v>
      </c>
      <c r="AC1544" s="4">
        <v>21.954571182811733</v>
      </c>
      <c r="AD1544" s="4">
        <v>56.279030984511444</v>
      </c>
    </row>
    <row r="1545" spans="1:30" x14ac:dyDescent="0.3">
      <c r="A1545" s="3">
        <v>42136</v>
      </c>
      <c r="B1545" s="4">
        <v>442</v>
      </c>
      <c r="C1545" s="4">
        <v>446</v>
      </c>
      <c r="D1545" s="4">
        <v>434</v>
      </c>
      <c r="E1545" s="4">
        <v>437</v>
      </c>
      <c r="F1545" s="4">
        <v>2464132</v>
      </c>
      <c r="G1545" s="4"/>
      <c r="H1545" s="4">
        <v>108344830300</v>
      </c>
      <c r="I1545" s="4"/>
      <c r="J1545" s="4">
        <v>-3.5</v>
      </c>
      <c r="K1545" s="4">
        <v>-0.79455164585698068</v>
      </c>
      <c r="L1545" s="4">
        <v>1125914</v>
      </c>
      <c r="M1545" s="4">
        <v>8406</v>
      </c>
      <c r="N1545" s="4">
        <v>5.2568194135003283</v>
      </c>
      <c r="O1545" s="4">
        <v>415.17500000000001</v>
      </c>
      <c r="P1545" s="4">
        <v>455.19283977178179</v>
      </c>
      <c r="Q1545" s="4">
        <v>375.15716022821823</v>
      </c>
      <c r="R1545" s="4">
        <v>33.513513513513516</v>
      </c>
      <c r="S1545" s="4">
        <v>13.693693693693692</v>
      </c>
      <c r="T1545" s="4">
        <v>33.056988977564693</v>
      </c>
      <c r="U1545" s="4">
        <v>46.082173269592083</v>
      </c>
      <c r="V1545" s="4">
        <v>422.59025098007061</v>
      </c>
      <c r="W1545" s="4">
        <v>79.095377850214618</v>
      </c>
      <c r="X1545" s="4">
        <v>80.063295193754939</v>
      </c>
      <c r="Y1545" s="4">
        <v>77.159543163133975</v>
      </c>
      <c r="Z1545" s="4">
        <v>415.17500000000001</v>
      </c>
      <c r="AA1545" s="4">
        <v>6.87459270238611</v>
      </c>
      <c r="AB1545" s="4">
        <v>-3.3551548299891074</v>
      </c>
      <c r="AC1545" s="4">
        <v>20.459495064750435</v>
      </c>
      <c r="AD1545" s="4">
        <v>54.440939291496605</v>
      </c>
    </row>
    <row r="1546" spans="1:30" x14ac:dyDescent="0.3">
      <c r="A1546" s="3">
        <v>42137</v>
      </c>
      <c r="B1546" s="4">
        <v>439</v>
      </c>
      <c r="C1546" s="4">
        <v>441.5</v>
      </c>
      <c r="D1546" s="4">
        <v>428.5</v>
      </c>
      <c r="E1546" s="4">
        <v>429</v>
      </c>
      <c r="F1546" s="4">
        <v>2347606</v>
      </c>
      <c r="G1546" s="4"/>
      <c r="H1546" s="4">
        <v>102421498600</v>
      </c>
      <c r="I1546" s="4"/>
      <c r="J1546" s="4">
        <v>-10.5</v>
      </c>
      <c r="K1546" s="4">
        <v>-2.3890784982935154</v>
      </c>
      <c r="L1546" s="4">
        <v>1128750</v>
      </c>
      <c r="M1546" s="4">
        <v>2836</v>
      </c>
      <c r="N1546" s="4">
        <v>2.9208900617765274</v>
      </c>
      <c r="O1546" s="4">
        <v>416.82499999999999</v>
      </c>
      <c r="P1546" s="4">
        <v>456.26137280481055</v>
      </c>
      <c r="Q1546" s="4">
        <v>377.38862719518943</v>
      </c>
      <c r="R1546" s="4">
        <v>28.828828828828829</v>
      </c>
      <c r="S1546" s="4">
        <v>15.675675675675674</v>
      </c>
      <c r="T1546" s="4">
        <v>31.979166215531404</v>
      </c>
      <c r="U1546" s="4">
        <v>46.168865753309738</v>
      </c>
      <c r="V1546" s="4">
        <v>423.20070326768291</v>
      </c>
      <c r="W1546" s="4">
        <v>71.022934826972346</v>
      </c>
      <c r="X1546" s="4">
        <v>77.049841738160737</v>
      </c>
      <c r="Y1546" s="4">
        <v>58.969121004595564</v>
      </c>
      <c r="Z1546" s="4">
        <v>416.82499999999999</v>
      </c>
      <c r="AA1546" s="4">
        <v>6.4160540517623303</v>
      </c>
      <c r="AB1546" s="4">
        <v>-2.4245635079175423</v>
      </c>
      <c r="AC1546" s="4">
        <v>17.681235119359744</v>
      </c>
      <c r="AD1546" s="4">
        <v>51.602449999137164</v>
      </c>
    </row>
    <row r="1547" spans="1:30" x14ac:dyDescent="0.3">
      <c r="A1547" s="3">
        <v>42138</v>
      </c>
      <c r="B1547" s="4">
        <v>430</v>
      </c>
      <c r="C1547" s="4">
        <v>431.5</v>
      </c>
      <c r="D1547" s="4">
        <v>419</v>
      </c>
      <c r="E1547" s="4">
        <v>422</v>
      </c>
      <c r="F1547" s="4">
        <v>2890388</v>
      </c>
      <c r="G1547" s="4"/>
      <c r="H1547" s="4">
        <v>122310929900</v>
      </c>
      <c r="I1547" s="4"/>
      <c r="J1547" s="4">
        <v>-14</v>
      </c>
      <c r="K1547" s="4">
        <v>-3.2110091743119269</v>
      </c>
      <c r="L1547" s="4">
        <v>1080550</v>
      </c>
      <c r="M1547" s="4">
        <v>-48200</v>
      </c>
      <c r="N1547" s="4">
        <v>0.81825240398972976</v>
      </c>
      <c r="O1547" s="4">
        <v>418.57499999999999</v>
      </c>
      <c r="P1547" s="4">
        <v>455.594285514445</v>
      </c>
      <c r="Q1547" s="4">
        <v>381.55571448555497</v>
      </c>
      <c r="R1547" s="4">
        <v>28.72727272727273</v>
      </c>
      <c r="S1547" s="4">
        <v>18.545454545454547</v>
      </c>
      <c r="T1547" s="4">
        <v>30.519857408396511</v>
      </c>
      <c r="U1547" s="4">
        <v>46.055153378727809</v>
      </c>
      <c r="V1547" s="4">
        <v>423.08635057552266</v>
      </c>
      <c r="W1547" s="4">
        <v>58.015289884648233</v>
      </c>
      <c r="X1547" s="4">
        <v>70.704991120323243</v>
      </c>
      <c r="Y1547" s="4">
        <v>32.635887413298207</v>
      </c>
      <c r="Z1547" s="4">
        <v>418.57499999999999</v>
      </c>
      <c r="AA1547" s="4">
        <v>5.4252781397150898</v>
      </c>
      <c r="AB1547" s="4">
        <v>-1.6769595414763392</v>
      </c>
      <c r="AC1547" s="4">
        <v>14.204475362382858</v>
      </c>
      <c r="AD1547" s="4">
        <v>49.237914969211957</v>
      </c>
    </row>
    <row r="1548" spans="1:30" x14ac:dyDescent="0.3">
      <c r="A1548" s="3">
        <v>42139</v>
      </c>
      <c r="B1548" s="4">
        <v>423</v>
      </c>
      <c r="C1548" s="4">
        <v>428</v>
      </c>
      <c r="D1548" s="4">
        <v>415.5</v>
      </c>
      <c r="E1548" s="4">
        <v>428</v>
      </c>
      <c r="F1548" s="4">
        <v>2664976</v>
      </c>
      <c r="G1548" s="4"/>
      <c r="H1548" s="4">
        <v>112563715800</v>
      </c>
      <c r="I1548" s="4"/>
      <c r="J1548" s="4">
        <v>5</v>
      </c>
      <c r="K1548" s="4">
        <v>1.1820330969267139</v>
      </c>
      <c r="L1548" s="4">
        <v>1135336</v>
      </c>
      <c r="M1548" s="4">
        <v>54786</v>
      </c>
      <c r="N1548" s="4">
        <v>1.8501992979951161</v>
      </c>
      <c r="O1548" s="4">
        <v>420.22500000000002</v>
      </c>
      <c r="P1548" s="4">
        <v>455.80796643058306</v>
      </c>
      <c r="Q1548" s="4">
        <v>384.64203356941698</v>
      </c>
      <c r="R1548" s="4">
        <v>28.779599271402549</v>
      </c>
      <c r="S1548" s="4">
        <v>19.854280510018217</v>
      </c>
      <c r="T1548" s="4">
        <v>29.224345650552834</v>
      </c>
      <c r="U1548" s="4">
        <v>45.490145353045627</v>
      </c>
      <c r="V1548" s="4">
        <v>423.55431718737765</v>
      </c>
      <c r="W1548" s="4">
        <v>51.69769325643216</v>
      </c>
      <c r="X1548" s="4">
        <v>64.369225165692882</v>
      </c>
      <c r="Y1548" s="4">
        <v>26.354629437910717</v>
      </c>
      <c r="Z1548" s="4">
        <v>420.22500000000002</v>
      </c>
      <c r="AA1548" s="4">
        <v>5.0658351529007177</v>
      </c>
      <c r="AB1548" s="4">
        <v>-1.0347886182023338</v>
      </c>
      <c r="AC1548" s="4">
        <v>12.201247542206103</v>
      </c>
      <c r="AD1548" s="4">
        <v>51.253265364826738</v>
      </c>
    </row>
    <row r="1549" spans="1:30" x14ac:dyDescent="0.3">
      <c r="A1549" s="3">
        <v>42142</v>
      </c>
      <c r="B1549" s="4">
        <v>427</v>
      </c>
      <c r="C1549" s="4">
        <v>430</v>
      </c>
      <c r="D1549" s="4">
        <v>423</v>
      </c>
      <c r="E1549" s="4">
        <v>423</v>
      </c>
      <c r="F1549" s="4">
        <v>1495404</v>
      </c>
      <c r="G1549" s="4"/>
      <c r="H1549" s="4">
        <v>63732138200</v>
      </c>
      <c r="I1549" s="4"/>
      <c r="J1549" s="4">
        <v>1</v>
      </c>
      <c r="K1549" s="4">
        <v>0.23696682464454977</v>
      </c>
      <c r="L1549" s="4">
        <v>1163034</v>
      </c>
      <c r="M1549" s="4">
        <v>27698</v>
      </c>
      <c r="N1549" s="4">
        <v>0.31422303907037141</v>
      </c>
      <c r="O1549" s="4">
        <v>421.67500000000001</v>
      </c>
      <c r="P1549" s="4">
        <v>455.16720058461374</v>
      </c>
      <c r="Q1549" s="4">
        <v>388.18279941538628</v>
      </c>
      <c r="R1549" s="4">
        <v>29.465930018416209</v>
      </c>
      <c r="S1549" s="4">
        <v>20.073664825046041</v>
      </c>
      <c r="T1549" s="4">
        <v>28.088967707554069</v>
      </c>
      <c r="U1549" s="4">
        <v>44.912721179054031</v>
      </c>
      <c r="V1549" s="4">
        <v>423.50152507429402</v>
      </c>
      <c r="W1549" s="4">
        <v>42.277628837621442</v>
      </c>
      <c r="X1549" s="4">
        <v>57.005359723002407</v>
      </c>
      <c r="Y1549" s="4">
        <v>12.822167066859507</v>
      </c>
      <c r="Z1549" s="4">
        <v>421.67500000000001</v>
      </c>
      <c r="AA1549" s="4">
        <v>4.3276295631982862</v>
      </c>
      <c r="AB1549" s="4">
        <v>-0.524082124735608</v>
      </c>
      <c r="AC1549" s="4">
        <v>9.7034233758677892</v>
      </c>
      <c r="AD1549" s="4">
        <v>49.528379435386533</v>
      </c>
    </row>
    <row r="1550" spans="1:30" x14ac:dyDescent="0.3">
      <c r="A1550" s="3">
        <v>42143</v>
      </c>
      <c r="B1550" s="4">
        <v>422</v>
      </c>
      <c r="C1550" s="4">
        <v>424.5</v>
      </c>
      <c r="D1550" s="4">
        <v>416</v>
      </c>
      <c r="E1550" s="4">
        <v>417</v>
      </c>
      <c r="F1550" s="4">
        <v>1627368</v>
      </c>
      <c r="G1550" s="4"/>
      <c r="H1550" s="4">
        <v>68346952200</v>
      </c>
      <c r="I1550" s="4"/>
      <c r="J1550" s="4">
        <v>-9</v>
      </c>
      <c r="K1550" s="4">
        <v>-2.112676056338028</v>
      </c>
      <c r="L1550" s="4">
        <v>1144314</v>
      </c>
      <c r="M1550" s="4">
        <v>-18720</v>
      </c>
      <c r="N1550" s="4">
        <v>-1.4592071837892151</v>
      </c>
      <c r="O1550" s="4">
        <v>423.17500000000001</v>
      </c>
      <c r="P1550" s="4">
        <v>452.7828959063288</v>
      </c>
      <c r="Q1550" s="4">
        <v>393.56710409367122</v>
      </c>
      <c r="R1550" s="4">
        <v>29.739776951672862</v>
      </c>
      <c r="S1550" s="4">
        <v>21.003717472118964</v>
      </c>
      <c r="T1550" s="4">
        <v>26.866440235026602</v>
      </c>
      <c r="U1550" s="4">
        <v>43.793124109456961</v>
      </c>
      <c r="V1550" s="4">
        <v>422.8823322100755</v>
      </c>
      <c r="W1550" s="4">
        <v>29.772387479049215</v>
      </c>
      <c r="X1550" s="4">
        <v>47.927702308351343</v>
      </c>
      <c r="Y1550" s="4">
        <v>-6.5382421795550414</v>
      </c>
      <c r="Z1550" s="4">
        <v>423.17500000000001</v>
      </c>
      <c r="AA1550" s="4">
        <v>3.2213131659875671</v>
      </c>
      <c r="AB1550" s="4">
        <v>-0.16737781133340082</v>
      </c>
      <c r="AC1550" s="4">
        <v>6.7773819546419363</v>
      </c>
      <c r="AD1550" s="4">
        <v>47.508757169764991</v>
      </c>
    </row>
    <row r="1551" spans="1:30" x14ac:dyDescent="0.3">
      <c r="A1551" s="3">
        <v>42144</v>
      </c>
      <c r="B1551" s="4">
        <v>416</v>
      </c>
      <c r="C1551" s="4">
        <v>417</v>
      </c>
      <c r="D1551" s="4">
        <v>410.5</v>
      </c>
      <c r="E1551" s="4">
        <v>415</v>
      </c>
      <c r="F1551" s="4">
        <v>1923348</v>
      </c>
      <c r="G1551" s="4"/>
      <c r="H1551" s="4">
        <v>79688140400</v>
      </c>
      <c r="I1551" s="4"/>
      <c r="J1551" s="4">
        <v>-4.5</v>
      </c>
      <c r="K1551" s="4">
        <v>-1.0727056019070322</v>
      </c>
      <c r="L1551" s="4">
        <v>1088134</v>
      </c>
      <c r="M1551" s="4">
        <v>-56180</v>
      </c>
      <c r="N1551" s="4">
        <v>-2.2494405841479237</v>
      </c>
      <c r="O1551" s="4">
        <v>424.55</v>
      </c>
      <c r="P1551" s="4">
        <v>449.60773333723546</v>
      </c>
      <c r="Q1551" s="4">
        <v>399.49226666276456</v>
      </c>
      <c r="R1551" s="4">
        <v>30.303030303030305</v>
      </c>
      <c r="S1551" s="4">
        <v>20.454545454545457</v>
      </c>
      <c r="T1551" s="4">
        <v>25.614367266535719</v>
      </c>
      <c r="U1551" s="4">
        <v>42.455282069655965</v>
      </c>
      <c r="V1551" s="4">
        <v>422.13163390435409</v>
      </c>
      <c r="W1551" s="4">
        <v>23.957847360462036</v>
      </c>
      <c r="X1551" s="4">
        <v>39.937750659054906</v>
      </c>
      <c r="Y1551" s="4">
        <v>-8.0019592367237067</v>
      </c>
      <c r="Z1551" s="4">
        <v>424.55</v>
      </c>
      <c r="AA1551" s="4">
        <v>2.1582867788169438</v>
      </c>
      <c r="AB1551" s="4">
        <v>5.4114054395203413E-2</v>
      </c>
      <c r="AC1551" s="4">
        <v>4.2083454488434811</v>
      </c>
      <c r="AD1551" s="4">
        <v>46.838602420232704</v>
      </c>
    </row>
    <row r="1552" spans="1:30" x14ac:dyDescent="0.3">
      <c r="A1552" s="3">
        <v>42145</v>
      </c>
      <c r="B1552" s="4">
        <v>417.5</v>
      </c>
      <c r="C1552" s="4">
        <v>426</v>
      </c>
      <c r="D1552" s="4">
        <v>415</v>
      </c>
      <c r="E1552" s="4">
        <v>423.5</v>
      </c>
      <c r="F1552" s="4">
        <v>2110018</v>
      </c>
      <c r="G1552" s="4"/>
      <c r="H1552" s="4">
        <v>88850409900</v>
      </c>
      <c r="I1552" s="4"/>
      <c r="J1552" s="4">
        <v>9.5</v>
      </c>
      <c r="K1552" s="4">
        <v>2.2946859903381642</v>
      </c>
      <c r="L1552" s="4">
        <v>1141490</v>
      </c>
      <c r="M1552" s="4">
        <v>53356</v>
      </c>
      <c r="N1552" s="4">
        <v>-0.53431976983147844</v>
      </c>
      <c r="O1552" s="4">
        <v>425.77499999999998</v>
      </c>
      <c r="P1552" s="4">
        <v>447.94587052869144</v>
      </c>
      <c r="Q1552" s="4">
        <v>403.60412947130851</v>
      </c>
      <c r="R1552" s="4">
        <v>30.401529636711285</v>
      </c>
      <c r="S1552" s="4">
        <v>20.650095602294456</v>
      </c>
      <c r="T1552" s="4">
        <v>24.432168544350219</v>
      </c>
      <c r="U1552" s="4">
        <v>41.442425544158993</v>
      </c>
      <c r="V1552" s="4">
        <v>422.26195448489187</v>
      </c>
      <c r="W1552" s="4">
        <v>27.844044359029482</v>
      </c>
      <c r="X1552" s="4">
        <v>35.9065152257131</v>
      </c>
      <c r="Y1552" s="4">
        <v>11.719102625662245</v>
      </c>
      <c r="Z1552" s="4">
        <v>425.77499999999998</v>
      </c>
      <c r="AA1552" s="4">
        <v>1.9788981646083812</v>
      </c>
      <c r="AB1552" s="4">
        <v>0.23742682679645843</v>
      </c>
      <c r="AC1552" s="4">
        <v>3.4829426756238453</v>
      </c>
      <c r="AD1552" s="4">
        <v>49.994237731324112</v>
      </c>
    </row>
    <row r="1553" spans="1:30" x14ac:dyDescent="0.3">
      <c r="A1553" s="3">
        <v>42146</v>
      </c>
      <c r="B1553" s="4">
        <v>424</v>
      </c>
      <c r="C1553" s="4">
        <v>424.5</v>
      </c>
      <c r="D1553" s="4">
        <v>414.5</v>
      </c>
      <c r="E1553" s="4">
        <v>423.5</v>
      </c>
      <c r="F1553" s="4">
        <v>1915480</v>
      </c>
      <c r="G1553" s="4"/>
      <c r="H1553" s="4">
        <v>80450439500</v>
      </c>
      <c r="I1553" s="4"/>
      <c r="J1553" s="4">
        <v>2.5</v>
      </c>
      <c r="K1553" s="4">
        <v>0.59382422802850354</v>
      </c>
      <c r="L1553" s="4">
        <v>1100970</v>
      </c>
      <c r="M1553" s="4">
        <v>-40520</v>
      </c>
      <c r="N1553" s="4">
        <v>-0.81967213114754101</v>
      </c>
      <c r="O1553" s="4">
        <v>427</v>
      </c>
      <c r="P1553" s="4">
        <v>445.52565788305503</v>
      </c>
      <c r="Q1553" s="4">
        <v>408.47434211694497</v>
      </c>
      <c r="R1553" s="4">
        <v>27.884615384615387</v>
      </c>
      <c r="S1553" s="4">
        <v>20.961538461538463</v>
      </c>
      <c r="T1553" s="4">
        <v>23.474163295006388</v>
      </c>
      <c r="U1553" s="4">
        <v>40.368184824248971</v>
      </c>
      <c r="V1553" s="4">
        <v>422.37986358156888</v>
      </c>
      <c r="W1553" s="4">
        <v>30.76926900930604</v>
      </c>
      <c r="X1553" s="4">
        <v>34.194099820244084</v>
      </c>
      <c r="Y1553" s="4">
        <v>23.919607387429949</v>
      </c>
      <c r="Z1553" s="4">
        <v>427</v>
      </c>
      <c r="AA1553" s="4">
        <v>1.8157999835092369</v>
      </c>
      <c r="AB1553" s="4">
        <v>0.3877480798167231</v>
      </c>
      <c r="AC1553" s="4">
        <v>2.8561038073850273</v>
      </c>
      <c r="AD1553" s="4">
        <v>49.994237731324112</v>
      </c>
    </row>
    <row r="1554" spans="1:30" x14ac:dyDescent="0.3">
      <c r="A1554" s="3">
        <v>42149</v>
      </c>
      <c r="B1554" s="4">
        <v>423</v>
      </c>
      <c r="C1554" s="4">
        <v>430.5</v>
      </c>
      <c r="D1554" s="4">
        <v>418</v>
      </c>
      <c r="E1554" s="4">
        <v>430</v>
      </c>
      <c r="F1554" s="4">
        <v>2068868</v>
      </c>
      <c r="G1554" s="4"/>
      <c r="H1554" s="4">
        <v>87686239500</v>
      </c>
      <c r="I1554" s="4"/>
      <c r="J1554" s="4">
        <v>10</v>
      </c>
      <c r="K1554" s="4">
        <v>2.3809523809523809</v>
      </c>
      <c r="L1554" s="4">
        <v>1169714</v>
      </c>
      <c r="M1554" s="4">
        <v>68744</v>
      </c>
      <c r="N1554" s="4">
        <v>0.55539315989476756</v>
      </c>
      <c r="O1554" s="4">
        <v>427.625</v>
      </c>
      <c r="P1554" s="4">
        <v>445.66350049200321</v>
      </c>
      <c r="Q1554" s="4">
        <v>409.58649950799679</v>
      </c>
      <c r="R1554" s="4">
        <v>26.377952755905515</v>
      </c>
      <c r="S1554" s="4">
        <v>21.456692913385826</v>
      </c>
      <c r="T1554" s="4">
        <v>23.003165127333446</v>
      </c>
      <c r="U1554" s="4">
        <v>39.144803946067668</v>
      </c>
      <c r="V1554" s="4">
        <v>423.10559085951468</v>
      </c>
      <c r="W1554" s="4">
        <v>41.480587941687901</v>
      </c>
      <c r="X1554" s="4">
        <v>36.622929194058692</v>
      </c>
      <c r="Y1554" s="4">
        <v>51.195905436946319</v>
      </c>
      <c r="Z1554" s="4">
        <v>427.625</v>
      </c>
      <c r="AA1554" s="4">
        <v>2.1858421495027756</v>
      </c>
      <c r="AB1554" s="4">
        <v>0.55899513407253765</v>
      </c>
      <c r="AC1554" s="4">
        <v>3.2536940308604758</v>
      </c>
      <c r="AD1554" s="4">
        <v>52.38890830451983</v>
      </c>
    </row>
    <row r="1555" spans="1:30" x14ac:dyDescent="0.3">
      <c r="A1555" s="3">
        <v>42150</v>
      </c>
      <c r="B1555" s="4">
        <v>431</v>
      </c>
      <c r="C1555" s="4">
        <v>440</v>
      </c>
      <c r="D1555" s="4">
        <v>429.5</v>
      </c>
      <c r="E1555" s="4">
        <v>433</v>
      </c>
      <c r="F1555" s="4">
        <v>2931122</v>
      </c>
      <c r="G1555" s="4"/>
      <c r="H1555" s="4">
        <v>127613352899.99998</v>
      </c>
      <c r="I1555" s="4"/>
      <c r="J1555" s="4">
        <v>9.5</v>
      </c>
      <c r="K1555" s="4">
        <v>2.2432113341204247</v>
      </c>
      <c r="L1555" s="4">
        <v>1184194</v>
      </c>
      <c r="M1555" s="4">
        <v>14480</v>
      </c>
      <c r="N1555" s="4">
        <v>1.2687832543998154</v>
      </c>
      <c r="O1555" s="4">
        <v>427.57499999999999</v>
      </c>
      <c r="P1555" s="4">
        <v>445.54796580979331</v>
      </c>
      <c r="Q1555" s="4">
        <v>409.60203419020667</v>
      </c>
      <c r="R1555" s="4">
        <v>23.421588594704684</v>
      </c>
      <c r="S1555" s="4">
        <v>22.19959266802444</v>
      </c>
      <c r="T1555" s="4">
        <v>22.998204809873126</v>
      </c>
      <c r="U1555" s="4">
        <v>37.552476196383722</v>
      </c>
      <c r="V1555" s="4">
        <v>424.0479155395609</v>
      </c>
      <c r="W1555" s="4">
        <v>53.077454108017925</v>
      </c>
      <c r="X1555" s="4">
        <v>42.107770832045105</v>
      </c>
      <c r="Y1555" s="4">
        <v>75.016820659963571</v>
      </c>
      <c r="Z1555" s="4">
        <v>427.57499999999999</v>
      </c>
      <c r="AA1555" s="4">
        <v>2.69016758269413</v>
      </c>
      <c r="AB1555" s="4">
        <v>0.76196393870316559</v>
      </c>
      <c r="AC1555" s="4">
        <v>3.8564072879819289</v>
      </c>
      <c r="AD1555" s="4">
        <v>53.471413227497941</v>
      </c>
    </row>
    <row r="1556" spans="1:30" x14ac:dyDescent="0.3">
      <c r="A1556" s="3">
        <v>42151</v>
      </c>
      <c r="B1556" s="4">
        <v>433</v>
      </c>
      <c r="C1556" s="4">
        <v>439</v>
      </c>
      <c r="D1556" s="4">
        <v>430</v>
      </c>
      <c r="E1556" s="4">
        <v>432.5</v>
      </c>
      <c r="F1556" s="4">
        <v>1850912</v>
      </c>
      <c r="G1556" s="4"/>
      <c r="H1556" s="4">
        <v>80415154000</v>
      </c>
      <c r="I1556" s="4"/>
      <c r="J1556" s="4">
        <v>-2.5</v>
      </c>
      <c r="K1556" s="4">
        <v>-0.57471264367816088</v>
      </c>
      <c r="L1556" s="4">
        <v>1174264</v>
      </c>
      <c r="M1556" s="4">
        <v>-9930</v>
      </c>
      <c r="N1556" s="4">
        <v>1.0868294963187979</v>
      </c>
      <c r="O1556" s="4">
        <v>427.85</v>
      </c>
      <c r="P1556" s="4">
        <v>445.94723735822686</v>
      </c>
      <c r="Q1556" s="4">
        <v>409.75276264177319</v>
      </c>
      <c r="R1556" s="4">
        <v>23.908523908523907</v>
      </c>
      <c r="S1556" s="4">
        <v>22.661122661122661</v>
      </c>
      <c r="T1556" s="4">
        <v>22.769814540721988</v>
      </c>
      <c r="U1556" s="4">
        <v>35.960148446699776</v>
      </c>
      <c r="V1556" s="4">
        <v>424.85287596436456</v>
      </c>
      <c r="W1556" s="4">
        <v>60.243726467492174</v>
      </c>
      <c r="X1556" s="4">
        <v>48.153089377194128</v>
      </c>
      <c r="Y1556" s="4">
        <v>84.425000648088272</v>
      </c>
      <c r="Z1556" s="4">
        <v>427.85</v>
      </c>
      <c r="AA1556" s="4">
        <v>3.0147511262749731</v>
      </c>
      <c r="AB1556" s="4">
        <v>0.97651509942429016</v>
      </c>
      <c r="AC1556" s="4">
        <v>4.0764720537013659</v>
      </c>
      <c r="AD1556" s="4">
        <v>53.258971579992618</v>
      </c>
    </row>
    <row r="1557" spans="1:30" x14ac:dyDescent="0.3">
      <c r="A1557" s="3">
        <v>42152</v>
      </c>
      <c r="B1557" s="4">
        <v>432.5</v>
      </c>
      <c r="C1557" s="4">
        <v>436</v>
      </c>
      <c r="D1557" s="4">
        <v>427.5</v>
      </c>
      <c r="E1557" s="4">
        <v>430</v>
      </c>
      <c r="F1557" s="4">
        <v>1911838</v>
      </c>
      <c r="G1557" s="4"/>
      <c r="H1557" s="4">
        <v>82542908000</v>
      </c>
      <c r="I1557" s="4"/>
      <c r="J1557" s="4">
        <v>-4</v>
      </c>
      <c r="K1557" s="4">
        <v>-0.92165898617511521</v>
      </c>
      <c r="L1557" s="4">
        <v>1129348</v>
      </c>
      <c r="M1557" s="4">
        <v>-44916</v>
      </c>
      <c r="N1557" s="4">
        <v>0.29739343401947105</v>
      </c>
      <c r="O1557" s="4">
        <v>428.72500000000002</v>
      </c>
      <c r="P1557" s="4">
        <v>445.40575238111279</v>
      </c>
      <c r="Q1557" s="4">
        <v>412.04424761888725</v>
      </c>
      <c r="R1557" s="4">
        <v>24.731182795698924</v>
      </c>
      <c r="S1557" s="4">
        <v>20.21505376344086</v>
      </c>
      <c r="T1557" s="4">
        <v>22.986492599505311</v>
      </c>
      <c r="U1557" s="4">
        <v>34.496468585890732</v>
      </c>
      <c r="V1557" s="4">
        <v>425.3430782534727</v>
      </c>
      <c r="W1557" s="4">
        <v>62.196382616746199</v>
      </c>
      <c r="X1557" s="4">
        <v>52.83418712371148</v>
      </c>
      <c r="Y1557" s="4">
        <v>80.920773602815629</v>
      </c>
      <c r="Z1557" s="4">
        <v>428.72500000000002</v>
      </c>
      <c r="AA1557" s="4">
        <v>3.0352681347639532</v>
      </c>
      <c r="AB1557" s="4">
        <v>1.1725868170756866</v>
      </c>
      <c r="AC1557" s="4">
        <v>3.7253626353765332</v>
      </c>
      <c r="AD1557" s="4">
        <v>52.168110359114635</v>
      </c>
    </row>
    <row r="1558" spans="1:30" x14ac:dyDescent="0.3">
      <c r="A1558" s="3">
        <v>42153</v>
      </c>
      <c r="B1558" s="4">
        <v>428</v>
      </c>
      <c r="C1558" s="4">
        <v>433</v>
      </c>
      <c r="D1558" s="4">
        <v>421</v>
      </c>
      <c r="E1558" s="4">
        <v>432</v>
      </c>
      <c r="F1558" s="4">
        <v>2420016</v>
      </c>
      <c r="G1558" s="4"/>
      <c r="H1558" s="4">
        <v>102961396600</v>
      </c>
      <c r="I1558" s="4"/>
      <c r="J1558" s="4">
        <v>0.5</v>
      </c>
      <c r="K1558" s="4">
        <v>0.11587485515643105</v>
      </c>
      <c r="L1558" s="4">
        <v>1030894</v>
      </c>
      <c r="M1558" s="4">
        <v>-98454</v>
      </c>
      <c r="N1558" s="4">
        <v>0.54695682532294265</v>
      </c>
      <c r="O1558" s="4">
        <v>429.65</v>
      </c>
      <c r="P1558" s="4">
        <v>444.8358486756585</v>
      </c>
      <c r="Q1558" s="4">
        <v>414.46415132434146</v>
      </c>
      <c r="R1558" s="4">
        <v>24.838012958963283</v>
      </c>
      <c r="S1558" s="4">
        <v>20.518358531317496</v>
      </c>
      <c r="T1558" s="4">
        <v>23.021506605107554</v>
      </c>
      <c r="U1558" s="4">
        <v>32.982595320048958</v>
      </c>
      <c r="V1558" s="4">
        <v>425.977070800761</v>
      </c>
      <c r="W1558" s="4">
        <v>65.758040388565263</v>
      </c>
      <c r="X1558" s="4">
        <v>57.142138211996077</v>
      </c>
      <c r="Y1558" s="4">
        <v>82.989844741703635</v>
      </c>
      <c r="Z1558" s="4">
        <v>429.65</v>
      </c>
      <c r="AA1558" s="4">
        <v>3.1762969233548688</v>
      </c>
      <c r="AB1558" s="4">
        <v>1.3634163510070372</v>
      </c>
      <c r="AC1558" s="4">
        <v>3.6257611446956632</v>
      </c>
      <c r="AD1558" s="4">
        <v>52.979134401110009</v>
      </c>
    </row>
    <row r="1559" spans="1:30" x14ac:dyDescent="0.3">
      <c r="A1559" s="3">
        <v>42156</v>
      </c>
      <c r="B1559" s="4">
        <v>431.5</v>
      </c>
      <c r="C1559" s="4">
        <v>442</v>
      </c>
      <c r="D1559" s="4">
        <v>430.5</v>
      </c>
      <c r="E1559" s="4">
        <v>441.5</v>
      </c>
      <c r="F1559" s="4">
        <v>2186634</v>
      </c>
      <c r="G1559" s="4"/>
      <c r="H1559" s="4">
        <v>95453507899.999985</v>
      </c>
      <c r="I1559" s="4"/>
      <c r="J1559" s="4">
        <v>16.5</v>
      </c>
      <c r="K1559" s="4">
        <v>3.882352941176471</v>
      </c>
      <c r="L1559" s="4">
        <v>1129274</v>
      </c>
      <c r="M1559" s="4">
        <v>98380</v>
      </c>
      <c r="N1559" s="4">
        <v>2.561124339392526</v>
      </c>
      <c r="O1559" s="4">
        <v>430.47500000000002</v>
      </c>
      <c r="P1559" s="4">
        <v>446.33840127463213</v>
      </c>
      <c r="Q1559" s="4">
        <v>414.61159872536791</v>
      </c>
      <c r="R1559" s="4">
        <v>25.942350332594234</v>
      </c>
      <c r="S1559" s="4">
        <v>21.064301552106429</v>
      </c>
      <c r="T1559" s="4">
        <v>22.420971544561226</v>
      </c>
      <c r="U1559" s="4">
        <v>31.527153249255264</v>
      </c>
      <c r="V1559" s="4">
        <v>427.45544501021226</v>
      </c>
      <c r="W1559" s="4">
        <v>76.642926396609653</v>
      </c>
      <c r="X1559" s="4">
        <v>63.642400940200595</v>
      </c>
      <c r="Y1559" s="4">
        <v>102.64397730942777</v>
      </c>
      <c r="Z1559" s="4">
        <v>430.47500000000002</v>
      </c>
      <c r="AA1559" s="4">
        <v>4.0084272058878696</v>
      </c>
      <c r="AB1559" s="4">
        <v>1.6153221467099736</v>
      </c>
      <c r="AC1559" s="4">
        <v>4.7862101183557915</v>
      </c>
      <c r="AD1559" s="4">
        <v>56.653951333685541</v>
      </c>
    </row>
    <row r="1560" spans="1:30" x14ac:dyDescent="0.3">
      <c r="A1560" s="3">
        <v>42157</v>
      </c>
      <c r="B1560" s="4">
        <v>442.5</v>
      </c>
      <c r="C1560" s="4">
        <v>445.5</v>
      </c>
      <c r="D1560" s="4">
        <v>436</v>
      </c>
      <c r="E1560" s="4">
        <v>441.5</v>
      </c>
      <c r="F1560" s="4">
        <v>2101888</v>
      </c>
      <c r="G1560" s="4"/>
      <c r="H1560" s="4">
        <v>92574828600</v>
      </c>
      <c r="I1560" s="4"/>
      <c r="J1560" s="4">
        <v>5</v>
      </c>
      <c r="K1560" s="4">
        <v>1.1454753722794959</v>
      </c>
      <c r="L1560" s="4">
        <v>1099588</v>
      </c>
      <c r="M1560" s="4">
        <v>-29686</v>
      </c>
      <c r="N1560" s="4">
        <v>2.4659123875834061</v>
      </c>
      <c r="O1560" s="4">
        <v>430.875</v>
      </c>
      <c r="P1560" s="4">
        <v>447.41245748293852</v>
      </c>
      <c r="Q1560" s="4">
        <v>414.33754251706148</v>
      </c>
      <c r="R1560" s="4">
        <v>23.991031390134527</v>
      </c>
      <c r="S1560" s="4">
        <v>21.300448430493272</v>
      </c>
      <c r="T1560" s="4">
        <v>20.88781256828624</v>
      </c>
      <c r="U1560" s="4">
        <v>29.948025824317646</v>
      </c>
      <c r="V1560" s="4">
        <v>428.79302167590635</v>
      </c>
      <c r="W1560" s="4">
        <v>80.127542328922559</v>
      </c>
      <c r="X1560" s="4">
        <v>69.137448069774578</v>
      </c>
      <c r="Y1560" s="4">
        <v>102.10773084721851</v>
      </c>
      <c r="Z1560" s="4">
        <v>430.875</v>
      </c>
      <c r="AA1560" s="4">
        <v>4.6147010488309661</v>
      </c>
      <c r="AB1560" s="4">
        <v>1.900977280245306</v>
      </c>
      <c r="AC1560" s="4">
        <v>5.4274475371713198</v>
      </c>
      <c r="AD1560" s="4">
        <v>56.653951333685541</v>
      </c>
    </row>
    <row r="1561" spans="1:30" x14ac:dyDescent="0.3">
      <c r="A1561" s="3">
        <v>42158</v>
      </c>
      <c r="B1561" s="4">
        <v>442</v>
      </c>
      <c r="C1561" s="4">
        <v>443.5</v>
      </c>
      <c r="D1561" s="4">
        <v>434</v>
      </c>
      <c r="E1561" s="4">
        <v>434.5</v>
      </c>
      <c r="F1561" s="4">
        <v>1735208</v>
      </c>
      <c r="G1561" s="4"/>
      <c r="H1561" s="4">
        <v>76259998200</v>
      </c>
      <c r="I1561" s="4"/>
      <c r="J1561" s="4">
        <v>-5.5</v>
      </c>
      <c r="K1561" s="4">
        <v>-1.25</v>
      </c>
      <c r="L1561" s="4">
        <v>1039440</v>
      </c>
      <c r="M1561" s="4">
        <v>-60148</v>
      </c>
      <c r="N1561" s="4">
        <v>0.9701969441701066</v>
      </c>
      <c r="O1561" s="4">
        <v>430.32499999999999</v>
      </c>
      <c r="P1561" s="4">
        <v>445.56073102939268</v>
      </c>
      <c r="Q1561" s="4">
        <v>415.08926897060729</v>
      </c>
      <c r="R1561" s="4">
        <v>19.26605504587156</v>
      </c>
      <c r="S1561" s="4">
        <v>22.706422018348622</v>
      </c>
      <c r="T1561" s="4">
        <v>19.214315300526678</v>
      </c>
      <c r="U1561" s="4">
        <v>28.471909374345913</v>
      </c>
      <c r="V1561" s="4">
        <v>429.33654342105814</v>
      </c>
      <c r="W1561" s="4">
        <v>74.92373789670107</v>
      </c>
      <c r="X1561" s="4">
        <v>71.066211345416733</v>
      </c>
      <c r="Y1561" s="4">
        <v>82.63879099926973</v>
      </c>
      <c r="Z1561" s="4">
        <v>430.32499999999999</v>
      </c>
      <c r="AA1561" s="4">
        <v>4.478708178785439</v>
      </c>
      <c r="AB1561" s="4">
        <v>2.1464754610586518</v>
      </c>
      <c r="AC1561" s="4">
        <v>4.6644654354535744</v>
      </c>
      <c r="AD1561" s="4">
        <v>53.255825667099458</v>
      </c>
    </row>
    <row r="1562" spans="1:30" x14ac:dyDescent="0.3">
      <c r="A1562" s="3">
        <v>42159</v>
      </c>
      <c r="B1562" s="4">
        <v>434.5</v>
      </c>
      <c r="C1562" s="4">
        <v>441.5</v>
      </c>
      <c r="D1562" s="4">
        <v>432.5</v>
      </c>
      <c r="E1562" s="4">
        <v>441</v>
      </c>
      <c r="F1562" s="4">
        <v>1846282</v>
      </c>
      <c r="G1562" s="4"/>
      <c r="H1562" s="4">
        <v>80600159500</v>
      </c>
      <c r="I1562" s="4"/>
      <c r="J1562" s="4">
        <v>2</v>
      </c>
      <c r="K1562" s="4">
        <v>0.45558086560364464</v>
      </c>
      <c r="L1562" s="4">
        <v>1027566</v>
      </c>
      <c r="M1562" s="4">
        <v>-11874</v>
      </c>
      <c r="N1562" s="4">
        <v>2.4033437826541331</v>
      </c>
      <c r="O1562" s="4">
        <v>430.65</v>
      </c>
      <c r="P1562" s="4">
        <v>446.49329511181304</v>
      </c>
      <c r="Q1562" s="4">
        <v>414.80670488818691</v>
      </c>
      <c r="R1562" s="4">
        <v>19.90521327014218</v>
      </c>
      <c r="S1562" s="4">
        <v>23.222748815165879</v>
      </c>
      <c r="T1562" s="4">
        <v>17.620513418955014</v>
      </c>
      <c r="U1562" s="4">
        <v>27.139826822751168</v>
      </c>
      <c r="V1562" s="4">
        <v>430.44734880952882</v>
      </c>
      <c r="W1562" s="4">
        <v>77.827946476588593</v>
      </c>
      <c r="X1562" s="4">
        <v>73.320123055807358</v>
      </c>
      <c r="Y1562" s="4">
        <v>86.843593318151079</v>
      </c>
      <c r="Z1562" s="4">
        <v>430.65</v>
      </c>
      <c r="AA1562" s="4">
        <v>4.8396401674530694</v>
      </c>
      <c r="AB1562" s="4">
        <v>2.40296733785812</v>
      </c>
      <c r="AC1562" s="4">
        <v>4.8733456591898987</v>
      </c>
      <c r="AD1562" s="4">
        <v>55.844546908491601</v>
      </c>
    </row>
    <row r="1563" spans="1:30" x14ac:dyDescent="0.3">
      <c r="A1563" s="3">
        <v>42160</v>
      </c>
      <c r="B1563" s="4">
        <v>441.5</v>
      </c>
      <c r="C1563" s="4">
        <v>442.5</v>
      </c>
      <c r="D1563" s="4">
        <v>433.5</v>
      </c>
      <c r="E1563" s="4">
        <v>437</v>
      </c>
      <c r="F1563" s="4">
        <v>1478716</v>
      </c>
      <c r="G1563" s="4"/>
      <c r="H1563" s="4">
        <v>64717595800</v>
      </c>
      <c r="I1563" s="4"/>
      <c r="J1563" s="4">
        <v>0.5</v>
      </c>
      <c r="K1563" s="4">
        <v>0.11454753722794961</v>
      </c>
      <c r="L1563" s="4">
        <v>990858</v>
      </c>
      <c r="M1563" s="4">
        <v>-36708</v>
      </c>
      <c r="N1563" s="4">
        <v>1.4745152676187212</v>
      </c>
      <c r="O1563" s="4">
        <v>430.65</v>
      </c>
      <c r="P1563" s="4">
        <v>446.49329511181304</v>
      </c>
      <c r="Q1563" s="4">
        <v>414.80670488818691</v>
      </c>
      <c r="R1563" s="4">
        <v>21.026894865525673</v>
      </c>
      <c r="S1563" s="4">
        <v>22.738386308068463</v>
      </c>
      <c r="T1563" s="4">
        <v>15.960920470300334</v>
      </c>
      <c r="U1563" s="4">
        <v>25.737592185879656</v>
      </c>
      <c r="V1563" s="4">
        <v>431.0714108276689</v>
      </c>
      <c r="W1563" s="4">
        <v>73.654005134052269</v>
      </c>
      <c r="X1563" s="4">
        <v>73.431417081888995</v>
      </c>
      <c r="Y1563" s="4">
        <v>74.099181238378804</v>
      </c>
      <c r="Z1563" s="4">
        <v>430.65</v>
      </c>
      <c r="AA1563" s="4">
        <v>4.7481807264666713</v>
      </c>
      <c r="AB1563" s="4">
        <v>2.6263209939160772</v>
      </c>
      <c r="AC1563" s="4">
        <v>4.2437194651011882</v>
      </c>
      <c r="AD1563" s="4">
        <v>53.910555112813682</v>
      </c>
    </row>
    <row r="1564" spans="1:30" x14ac:dyDescent="0.3">
      <c r="A1564" s="3">
        <v>42163</v>
      </c>
      <c r="B1564" s="4">
        <v>438</v>
      </c>
      <c r="C1564" s="4">
        <v>438</v>
      </c>
      <c r="D1564" s="4">
        <v>431.5</v>
      </c>
      <c r="E1564" s="4">
        <v>434</v>
      </c>
      <c r="F1564" s="4">
        <v>856054</v>
      </c>
      <c r="G1564" s="4"/>
      <c r="H1564" s="4">
        <v>37165372500</v>
      </c>
      <c r="I1564" s="4"/>
      <c r="J1564" s="4">
        <v>-3.5</v>
      </c>
      <c r="K1564" s="4">
        <v>-0.8</v>
      </c>
      <c r="L1564" s="4">
        <v>976962</v>
      </c>
      <c r="M1564" s="4">
        <v>-13896</v>
      </c>
      <c r="N1564" s="4">
        <v>0.87158628704241714</v>
      </c>
      <c r="O1564" s="4">
        <v>430.25</v>
      </c>
      <c r="P1564" s="4">
        <v>445.31154042586616</v>
      </c>
      <c r="Q1564" s="4">
        <v>415.18845957413384</v>
      </c>
      <c r="R1564" s="4">
        <v>19.950124688279299</v>
      </c>
      <c r="S1564" s="4">
        <v>24.18952618453865</v>
      </c>
      <c r="T1564" s="4">
        <v>14.061072658262887</v>
      </c>
      <c r="U1564" s="4">
        <v>24.209412497303102</v>
      </c>
      <c r="V1564" s="4">
        <v>431.3503240821766</v>
      </c>
      <c r="W1564" s="4">
        <v>66.789744919300162</v>
      </c>
      <c r="X1564" s="4">
        <v>71.217526361026046</v>
      </c>
      <c r="Y1564" s="4">
        <v>57.93418203584838</v>
      </c>
      <c r="Z1564" s="4">
        <v>430.25</v>
      </c>
      <c r="AA1564" s="4">
        <v>4.3830979082982253</v>
      </c>
      <c r="AB1564" s="4">
        <v>2.7936330810000913</v>
      </c>
      <c r="AC1564" s="4">
        <v>3.178929654596268</v>
      </c>
      <c r="AD1564" s="4">
        <v>52.475823149924395</v>
      </c>
    </row>
    <row r="1565" spans="1:30" x14ac:dyDescent="0.3">
      <c r="A1565" s="3">
        <v>42164</v>
      </c>
      <c r="B1565" s="4">
        <v>433</v>
      </c>
      <c r="C1565" s="4">
        <v>440.5</v>
      </c>
      <c r="D1565" s="4">
        <v>431</v>
      </c>
      <c r="E1565" s="4">
        <v>433.5</v>
      </c>
      <c r="F1565" s="4">
        <v>1411066</v>
      </c>
      <c r="G1565" s="4"/>
      <c r="H1565" s="4">
        <v>61534725500</v>
      </c>
      <c r="I1565" s="4"/>
      <c r="J1565" s="4">
        <v>-0.5</v>
      </c>
      <c r="K1565" s="4">
        <v>-0.1152073732718894</v>
      </c>
      <c r="L1565" s="4">
        <v>1000094</v>
      </c>
      <c r="M1565" s="4">
        <v>23132</v>
      </c>
      <c r="N1565" s="4">
        <v>0.79637272568738282</v>
      </c>
      <c r="O1565" s="4">
        <v>430.07499999999999</v>
      </c>
      <c r="P1565" s="4">
        <v>444.89820815478214</v>
      </c>
      <c r="Q1565" s="4">
        <v>415.25179184521784</v>
      </c>
      <c r="R1565" s="4">
        <v>21.464646464646464</v>
      </c>
      <c r="S1565" s="4">
        <v>23.484848484848484</v>
      </c>
      <c r="T1565" s="4">
        <v>12.18655511816511</v>
      </c>
      <c r="U1565" s="4">
        <v>22.621772047864901</v>
      </c>
      <c r="V1565" s="4">
        <v>431.5550551219693</v>
      </c>
      <c r="W1565" s="4">
        <v>61.533299333955206</v>
      </c>
      <c r="X1565" s="4">
        <v>67.989450685335768</v>
      </c>
      <c r="Y1565" s="4">
        <v>48.620996631194089</v>
      </c>
      <c r="Z1565" s="4">
        <v>430.07499999999999</v>
      </c>
      <c r="AA1565" s="4">
        <v>4.0072284877014113</v>
      </c>
      <c r="AB1565" s="4">
        <v>2.9092135959240264</v>
      </c>
      <c r="AC1565" s="4">
        <v>2.1960297835547697</v>
      </c>
      <c r="AD1565" s="4">
        <v>52.231953148827074</v>
      </c>
    </row>
    <row r="1566" spans="1:30" x14ac:dyDescent="0.3">
      <c r="A1566" s="3">
        <v>42165</v>
      </c>
      <c r="B1566" s="4">
        <v>434.5</v>
      </c>
      <c r="C1566" s="4">
        <v>451</v>
      </c>
      <c r="D1566" s="4">
        <v>434</v>
      </c>
      <c r="E1566" s="4">
        <v>450.5</v>
      </c>
      <c r="F1566" s="4">
        <v>2267846</v>
      </c>
      <c r="G1566" s="4"/>
      <c r="H1566" s="4">
        <v>100304871800</v>
      </c>
      <c r="I1566" s="4"/>
      <c r="J1566" s="4">
        <v>14.5</v>
      </c>
      <c r="K1566" s="4">
        <v>3.3256880733944958</v>
      </c>
      <c r="L1566" s="4">
        <v>1296222</v>
      </c>
      <c r="M1566" s="4">
        <v>296128</v>
      </c>
      <c r="N1566" s="4">
        <v>4.4879972167459172</v>
      </c>
      <c r="O1566" s="4">
        <v>431.15</v>
      </c>
      <c r="P1566" s="4">
        <v>448.42165307664555</v>
      </c>
      <c r="Q1566" s="4">
        <v>413.8783469233544</v>
      </c>
      <c r="R1566" s="4">
        <v>26.172839506172842</v>
      </c>
      <c r="S1566" s="4">
        <v>20.246913580246911</v>
      </c>
      <c r="T1566" s="4">
        <v>11.347120196983269</v>
      </c>
      <c r="U1566" s="4">
        <v>21.663143206257338</v>
      </c>
      <c r="V1566" s="4">
        <v>433.35933558654369</v>
      </c>
      <c r="W1566" s="4">
        <v>73.799977333747918</v>
      </c>
      <c r="X1566" s="4">
        <v>69.926292901473161</v>
      </c>
      <c r="Y1566" s="4">
        <v>81.547346198297447</v>
      </c>
      <c r="Z1566" s="4">
        <v>431.15</v>
      </c>
      <c r="AA1566" s="4">
        <v>5.0232028335277619</v>
      </c>
      <c r="AB1566" s="4">
        <v>3.1105459042672394</v>
      </c>
      <c r="AC1566" s="4">
        <v>3.8253138585210449</v>
      </c>
      <c r="AD1566" s="4">
        <v>59.043923885867841</v>
      </c>
    </row>
    <row r="1567" spans="1:30" x14ac:dyDescent="0.3">
      <c r="A1567" s="3">
        <v>42166</v>
      </c>
      <c r="B1567" s="4">
        <v>452</v>
      </c>
      <c r="C1567" s="4">
        <v>458.5</v>
      </c>
      <c r="D1567" s="4">
        <v>448</v>
      </c>
      <c r="E1567" s="4">
        <v>455</v>
      </c>
      <c r="F1567" s="4">
        <v>2707782</v>
      </c>
      <c r="G1567" s="4"/>
      <c r="H1567" s="4">
        <v>122699582000</v>
      </c>
      <c r="I1567" s="4"/>
      <c r="J1567" s="4">
        <v>13</v>
      </c>
      <c r="K1567" s="4">
        <v>2.9411764705882351</v>
      </c>
      <c r="L1567" s="4">
        <v>1500362</v>
      </c>
      <c r="M1567" s="4">
        <v>204140</v>
      </c>
      <c r="N1567" s="4">
        <v>5.1293900184842851</v>
      </c>
      <c r="O1567" s="4">
        <v>432.8</v>
      </c>
      <c r="P1567" s="4">
        <v>452.40714155607594</v>
      </c>
      <c r="Q1567" s="4">
        <v>413.19285844392408</v>
      </c>
      <c r="R1567" s="4">
        <v>30.174563591022441</v>
      </c>
      <c r="S1567" s="4">
        <v>15.710723192019948</v>
      </c>
      <c r="T1567" s="4">
        <v>11.846284076581933</v>
      </c>
      <c r="U1567" s="4">
        <v>21.183070742489221</v>
      </c>
      <c r="V1567" s="4">
        <v>435.42035124496812</v>
      </c>
      <c r="W1567" s="4">
        <v>78.36665155583195</v>
      </c>
      <c r="X1567" s="4">
        <v>72.739745786259434</v>
      </c>
      <c r="Y1567" s="4">
        <v>89.620463094976998</v>
      </c>
      <c r="Z1567" s="4">
        <v>432.8</v>
      </c>
      <c r="AA1567" s="4">
        <v>6.1209240123543509</v>
      </c>
      <c r="AB1567" s="4">
        <v>3.3972485812279167</v>
      </c>
      <c r="AC1567" s="4">
        <v>5.4473508622528684</v>
      </c>
      <c r="AD1567" s="4">
        <v>60.609127621448387</v>
      </c>
    </row>
    <row r="1568" spans="1:30" x14ac:dyDescent="0.3">
      <c r="A1568" s="3">
        <v>42167</v>
      </c>
      <c r="B1568" s="4">
        <v>454</v>
      </c>
      <c r="C1568" s="4">
        <v>455</v>
      </c>
      <c r="D1568" s="4">
        <v>446</v>
      </c>
      <c r="E1568" s="4">
        <v>447</v>
      </c>
      <c r="F1568" s="4">
        <v>2341010</v>
      </c>
      <c r="G1568" s="4"/>
      <c r="H1568" s="4">
        <v>105210632700</v>
      </c>
      <c r="I1568" s="4"/>
      <c r="J1568" s="4">
        <v>-6</v>
      </c>
      <c r="K1568" s="4">
        <v>-1.3245033112582782</v>
      </c>
      <c r="L1568" s="4">
        <v>1418606</v>
      </c>
      <c r="M1568" s="4">
        <v>-81756</v>
      </c>
      <c r="N1568" s="4">
        <v>3.054755043227666</v>
      </c>
      <c r="O1568" s="4">
        <v>433.75</v>
      </c>
      <c r="P1568" s="4">
        <v>454.15955658509023</v>
      </c>
      <c r="Q1568" s="4">
        <v>413.34044341490977</v>
      </c>
      <c r="R1568" s="4">
        <v>30.710659898477154</v>
      </c>
      <c r="S1568" s="4">
        <v>15.228426395939088</v>
      </c>
      <c r="T1568" s="4">
        <v>12.613763953255427</v>
      </c>
      <c r="U1568" s="4">
        <v>20.919054801904132</v>
      </c>
      <c r="V1568" s="4">
        <v>436.52317493592352</v>
      </c>
      <c r="W1568" s="4">
        <v>71.638373764494034</v>
      </c>
      <c r="X1568" s="4">
        <v>72.372621779004305</v>
      </c>
      <c r="Y1568" s="4">
        <v>70.169877735473506</v>
      </c>
      <c r="Z1568" s="4">
        <v>433.75</v>
      </c>
      <c r="AA1568" s="4">
        <v>6.2730312149978431</v>
      </c>
      <c r="AB1568" s="4">
        <v>3.6711326415869574</v>
      </c>
      <c r="AC1568" s="4">
        <v>5.2037971468217714</v>
      </c>
      <c r="AD1568" s="4">
        <v>56.563875798956431</v>
      </c>
    </row>
    <row r="1569" spans="1:30" x14ac:dyDescent="0.3">
      <c r="A1569" s="3">
        <v>42170</v>
      </c>
      <c r="B1569" s="4">
        <v>447</v>
      </c>
      <c r="C1569" s="4">
        <v>452.5</v>
      </c>
      <c r="D1569" s="4">
        <v>446</v>
      </c>
      <c r="E1569" s="4">
        <v>449.5</v>
      </c>
      <c r="F1569" s="4">
        <v>1385268</v>
      </c>
      <c r="G1569" s="4"/>
      <c r="H1569" s="4">
        <v>62244742000</v>
      </c>
      <c r="I1569" s="4"/>
      <c r="J1569" s="4">
        <v>0.5</v>
      </c>
      <c r="K1569" s="4">
        <v>0.11135857461024498</v>
      </c>
      <c r="L1569" s="4">
        <v>1431436</v>
      </c>
      <c r="M1569" s="4">
        <v>12830</v>
      </c>
      <c r="N1569" s="4">
        <v>3.3155203125897863</v>
      </c>
      <c r="O1569" s="4">
        <v>435.07499999999999</v>
      </c>
      <c r="P1569" s="4">
        <v>455.95627151300897</v>
      </c>
      <c r="Q1569" s="4">
        <v>414.19372848699101</v>
      </c>
      <c r="R1569" s="4">
        <v>29.770992366412212</v>
      </c>
      <c r="S1569" s="4">
        <v>15.267175572519085</v>
      </c>
      <c r="T1569" s="4">
        <v>13.275978054446279</v>
      </c>
      <c r="U1569" s="4">
        <v>20.682472881000173</v>
      </c>
      <c r="V1569" s="4">
        <v>437.75906303726413</v>
      </c>
      <c r="W1569" s="4">
        <v>70.183158267238454</v>
      </c>
      <c r="X1569" s="4">
        <v>71.642800608415698</v>
      </c>
      <c r="Y1569" s="4">
        <v>67.263873584883953</v>
      </c>
      <c r="Z1569" s="4">
        <v>435.07499999999999</v>
      </c>
      <c r="AA1569" s="4">
        <v>6.5201461889778898</v>
      </c>
      <c r="AB1569" s="4">
        <v>3.9424672651479988</v>
      </c>
      <c r="AC1569" s="4">
        <v>5.1553578476597819</v>
      </c>
      <c r="AD1569" s="4">
        <v>57.497029597374038</v>
      </c>
    </row>
    <row r="1570" spans="1:30" x14ac:dyDescent="0.3">
      <c r="A1570" s="3">
        <v>42171</v>
      </c>
      <c r="B1570" s="4">
        <v>448.5</v>
      </c>
      <c r="C1570" s="4">
        <v>449</v>
      </c>
      <c r="D1570" s="4">
        <v>437</v>
      </c>
      <c r="E1570" s="4">
        <v>437.5</v>
      </c>
      <c r="F1570" s="4">
        <v>1980958</v>
      </c>
      <c r="G1570" s="4"/>
      <c r="H1570" s="4">
        <v>87704960600</v>
      </c>
      <c r="I1570" s="4"/>
      <c r="J1570" s="4">
        <v>-11.5</v>
      </c>
      <c r="K1570" s="4">
        <v>-2.5612472160356345</v>
      </c>
      <c r="L1570" s="4">
        <v>1320388</v>
      </c>
      <c r="M1570" s="4">
        <v>-111048</v>
      </c>
      <c r="N1570" s="4">
        <v>0.32102728731941688</v>
      </c>
      <c r="O1570" s="4">
        <v>436.1</v>
      </c>
      <c r="P1570" s="4">
        <v>455.27446218280971</v>
      </c>
      <c r="Q1570" s="4">
        <v>416.92553781719033</v>
      </c>
      <c r="R1570" s="4">
        <v>29.177057356608476</v>
      </c>
      <c r="S1570" s="4">
        <v>15.96009975062344</v>
      </c>
      <c r="T1570" s="4">
        <v>13.879260591430475</v>
      </c>
      <c r="U1570" s="4">
        <v>20.372850413228537</v>
      </c>
      <c r="V1570" s="4">
        <v>437.73439036704849</v>
      </c>
      <c r="W1570" s="4">
        <v>54.667560056946847</v>
      </c>
      <c r="X1570" s="4">
        <v>65.984387091259421</v>
      </c>
      <c r="Y1570" s="4">
        <v>32.033905988321692</v>
      </c>
      <c r="Z1570" s="4">
        <v>436.1</v>
      </c>
      <c r="AA1570" s="4">
        <v>5.6821861692873199</v>
      </c>
      <c r="AB1570" s="4">
        <v>4.1081547798279345</v>
      </c>
      <c r="AC1570" s="4">
        <v>3.1480627789187707</v>
      </c>
      <c r="AD1570" s="4">
        <v>51.866997134117113</v>
      </c>
    </row>
    <row r="1571" spans="1:30" x14ac:dyDescent="0.3">
      <c r="A1571" s="3">
        <v>42172</v>
      </c>
      <c r="B1571" s="4">
        <v>437.5</v>
      </c>
      <c r="C1571" s="4">
        <v>438.5</v>
      </c>
      <c r="D1571" s="4">
        <v>425</v>
      </c>
      <c r="E1571" s="4">
        <v>425</v>
      </c>
      <c r="F1571" s="4">
        <v>2522196</v>
      </c>
      <c r="G1571" s="4"/>
      <c r="H1571" s="4">
        <v>108395441900</v>
      </c>
      <c r="I1571" s="4"/>
      <c r="J1571" s="4">
        <v>-17.5</v>
      </c>
      <c r="K1571" s="4">
        <v>-3.9548022598870061</v>
      </c>
      <c r="L1571" s="4">
        <v>1355168</v>
      </c>
      <c r="M1571" s="4">
        <v>34780</v>
      </c>
      <c r="N1571" s="4">
        <v>-2.6568941823179162</v>
      </c>
      <c r="O1571" s="4">
        <v>436.6</v>
      </c>
      <c r="P1571" s="4">
        <v>453.98562624698923</v>
      </c>
      <c r="Q1571" s="4">
        <v>419.21437375301082</v>
      </c>
      <c r="R1571" s="4">
        <v>28.192771084337348</v>
      </c>
      <c r="S1571" s="4">
        <v>18.554216867469879</v>
      </c>
      <c r="T1571" s="4">
        <v>13.940039172750676</v>
      </c>
      <c r="U1571" s="4">
        <v>19.777203219643198</v>
      </c>
      <c r="V1571" s="4">
        <v>436.52159128447249</v>
      </c>
      <c r="W1571" s="4">
        <v>36.445040037964567</v>
      </c>
      <c r="X1571" s="4">
        <v>56.137938073494468</v>
      </c>
      <c r="Y1571" s="4">
        <v>-2.9407560330952265</v>
      </c>
      <c r="Z1571" s="4">
        <v>436.6</v>
      </c>
      <c r="AA1571" s="4">
        <v>3.9637595308483355</v>
      </c>
      <c r="AB1571" s="4">
        <v>4.0944028513536868</v>
      </c>
      <c r="AC1571" s="4">
        <v>-0.26128664101070243</v>
      </c>
      <c r="AD1571" s="4">
        <v>46.838129601455805</v>
      </c>
    </row>
    <row r="1572" spans="1:30" x14ac:dyDescent="0.3">
      <c r="A1572" s="3">
        <v>42173</v>
      </c>
      <c r="B1572" s="4">
        <v>425.5</v>
      </c>
      <c r="C1572" s="4">
        <v>433</v>
      </c>
      <c r="D1572" s="4">
        <v>423.5</v>
      </c>
      <c r="E1572" s="4">
        <v>428.5</v>
      </c>
      <c r="F1572" s="4">
        <v>1677726</v>
      </c>
      <c r="G1572" s="4"/>
      <c r="H1572" s="4">
        <v>71778885400</v>
      </c>
      <c r="I1572" s="4"/>
      <c r="J1572" s="4">
        <v>-1</v>
      </c>
      <c r="K1572" s="4">
        <v>-0.23282887077997672</v>
      </c>
      <c r="L1572" s="4">
        <v>1330960</v>
      </c>
      <c r="M1572" s="4">
        <v>-24208</v>
      </c>
      <c r="N1572" s="4">
        <v>-1.9114112395559169</v>
      </c>
      <c r="O1572" s="4">
        <v>436.85</v>
      </c>
      <c r="P1572" s="4">
        <v>453.60738643106379</v>
      </c>
      <c r="Q1572" s="4">
        <v>420.09261356893626</v>
      </c>
      <c r="R1572" s="4">
        <v>24.029126213592235</v>
      </c>
      <c r="S1572" s="4">
        <v>19.417475728155338</v>
      </c>
      <c r="T1572" s="4">
        <v>13.515709249958636</v>
      </c>
      <c r="U1572" s="4">
        <v>18.973938897154426</v>
      </c>
      <c r="V1572" s="4">
        <v>435.7576302097608</v>
      </c>
      <c r="W1572" s="4">
        <v>29.05859812054781</v>
      </c>
      <c r="X1572" s="4">
        <v>47.111491422512245</v>
      </c>
      <c r="Y1572" s="4">
        <v>-7.0471884833810634</v>
      </c>
      <c r="Z1572" s="4">
        <v>436.85</v>
      </c>
      <c r="AA1572" s="4">
        <v>2.851445104369418</v>
      </c>
      <c r="AB1572" s="4">
        <v>3.9760259230694706</v>
      </c>
      <c r="AC1572" s="4">
        <v>-2.2491616374001051</v>
      </c>
      <c r="AD1572" s="4">
        <v>48.315117874169438</v>
      </c>
    </row>
    <row r="1573" spans="1:30" x14ac:dyDescent="0.3">
      <c r="A1573" s="3">
        <v>42174</v>
      </c>
      <c r="B1573" s="4">
        <v>429.5</v>
      </c>
      <c r="C1573" s="4">
        <v>433</v>
      </c>
      <c r="D1573" s="4">
        <v>427.5</v>
      </c>
      <c r="E1573" s="4">
        <v>431.5</v>
      </c>
      <c r="F1573" s="4">
        <v>924180</v>
      </c>
      <c r="G1573" s="4"/>
      <c r="H1573" s="4">
        <v>39770424100</v>
      </c>
      <c r="I1573" s="4"/>
      <c r="J1573" s="4">
        <v>4</v>
      </c>
      <c r="K1573" s="4">
        <v>0.9356725146198831</v>
      </c>
      <c r="L1573" s="4">
        <v>1287222</v>
      </c>
      <c r="M1573" s="4">
        <v>-43738</v>
      </c>
      <c r="N1573" s="4">
        <v>-1.3150371640937679</v>
      </c>
      <c r="O1573" s="4">
        <v>437.25</v>
      </c>
      <c r="P1573" s="4">
        <v>453.06929201955637</v>
      </c>
      <c r="Q1573" s="4">
        <v>421.43070798044363</v>
      </c>
      <c r="R1573" s="4">
        <v>24.565756823821342</v>
      </c>
      <c r="S1573" s="4">
        <v>19.6029776674938</v>
      </c>
      <c r="T1573" s="4">
        <v>13.368845585444788</v>
      </c>
      <c r="U1573" s="4">
        <v>18.42150444022559</v>
      </c>
      <c r="V1573" s="4">
        <v>435.35214161835506</v>
      </c>
      <c r="W1573" s="4">
        <v>26.99144636607949</v>
      </c>
      <c r="X1573" s="4">
        <v>40.404809737034661</v>
      </c>
      <c r="Y1573" s="4">
        <v>0.16471962416915176</v>
      </c>
      <c r="Z1573" s="4">
        <v>437.25</v>
      </c>
      <c r="AA1573" s="4">
        <v>2.1867948260241974</v>
      </c>
      <c r="AB1573" s="4">
        <v>3.8056229614461112</v>
      </c>
      <c r="AC1573" s="4">
        <v>-3.2376562708438277</v>
      </c>
      <c r="AD1573" s="4">
        <v>49.579032031944919</v>
      </c>
    </row>
    <row r="1574" spans="1:30" x14ac:dyDescent="0.3">
      <c r="A1574" s="3">
        <v>42178</v>
      </c>
      <c r="B1574" s="4">
        <v>430.5</v>
      </c>
      <c r="C1574" s="4">
        <v>432</v>
      </c>
      <c r="D1574" s="4">
        <v>426</v>
      </c>
      <c r="E1574" s="4">
        <v>431</v>
      </c>
      <c r="F1574" s="4">
        <v>614320</v>
      </c>
      <c r="G1574" s="4"/>
      <c r="H1574" s="4">
        <v>26356448900</v>
      </c>
      <c r="I1574" s="4"/>
      <c r="J1574" s="4">
        <v>1</v>
      </c>
      <c r="K1574" s="4">
        <v>0.23255813953488372</v>
      </c>
      <c r="L1574" s="4">
        <v>1303386</v>
      </c>
      <c r="M1574" s="4">
        <v>16164</v>
      </c>
      <c r="N1574" s="4">
        <v>-1.4406585867825317</v>
      </c>
      <c r="O1574" s="4">
        <v>437.3</v>
      </c>
      <c r="P1574" s="4">
        <v>453.0334039546438</v>
      </c>
      <c r="Q1574" s="4">
        <v>421.56659604535622</v>
      </c>
      <c r="R1574" s="4">
        <v>22.307692307692307</v>
      </c>
      <c r="S1574" s="4">
        <v>21.025641025641022</v>
      </c>
      <c r="T1574" s="4">
        <v>13.002371287346559</v>
      </c>
      <c r="U1574" s="4">
        <v>18.002768207340004</v>
      </c>
      <c r="V1574" s="4">
        <v>434.93765194041652</v>
      </c>
      <c r="W1574" s="4">
        <v>25.137154720243469</v>
      </c>
      <c r="X1574" s="4">
        <v>35.315591398104267</v>
      </c>
      <c r="Y1574" s="4">
        <v>4.7802813645218691</v>
      </c>
      <c r="Z1574" s="4">
        <v>437.3</v>
      </c>
      <c r="AA1574" s="4">
        <v>1.6012506498161088</v>
      </c>
      <c r="AB1574" s="4">
        <v>3.5956827412908732</v>
      </c>
      <c r="AC1574" s="4">
        <v>-3.9888641829495288</v>
      </c>
      <c r="AD1574" s="4">
        <v>49.367235909690635</v>
      </c>
    </row>
    <row r="1575" spans="1:30" x14ac:dyDescent="0.3">
      <c r="A1575" s="3">
        <v>42179</v>
      </c>
      <c r="B1575" s="4">
        <v>432</v>
      </c>
      <c r="C1575" s="4">
        <v>445.5</v>
      </c>
      <c r="D1575" s="4">
        <v>431</v>
      </c>
      <c r="E1575" s="4">
        <v>445</v>
      </c>
      <c r="F1575" s="4">
        <v>1716146</v>
      </c>
      <c r="G1575" s="4"/>
      <c r="H1575" s="4">
        <v>75315940400</v>
      </c>
      <c r="I1575" s="4"/>
      <c r="J1575" s="4">
        <v>16</v>
      </c>
      <c r="K1575" s="4">
        <v>3.7296037296037294</v>
      </c>
      <c r="L1575" s="4">
        <v>1477308</v>
      </c>
      <c r="M1575" s="4">
        <v>173922</v>
      </c>
      <c r="N1575" s="4">
        <v>1.6213747430920356</v>
      </c>
      <c r="O1575" s="4">
        <v>437.9</v>
      </c>
      <c r="P1575" s="4">
        <v>453.84553228964148</v>
      </c>
      <c r="Q1575" s="4">
        <v>421.95446771035847</v>
      </c>
      <c r="R1575" s="4">
        <v>23.869346733668344</v>
      </c>
      <c r="S1575" s="4">
        <v>20.603015075376884</v>
      </c>
      <c r="T1575" s="4">
        <v>13.235674354336066</v>
      </c>
      <c r="U1575" s="4">
        <v>18.116939582104596</v>
      </c>
      <c r="V1575" s="4">
        <v>435.89597080323404</v>
      </c>
      <c r="W1575" s="4">
        <v>37.234293623019454</v>
      </c>
      <c r="X1575" s="4">
        <v>35.955158806409329</v>
      </c>
      <c r="Y1575" s="4">
        <v>39.792563256239703</v>
      </c>
      <c r="Z1575" s="4">
        <v>437.9</v>
      </c>
      <c r="AA1575" s="4">
        <v>2.2410522137577686</v>
      </c>
      <c r="AB1575" s="4">
        <v>3.466670310097244</v>
      </c>
      <c r="AC1575" s="4">
        <v>-2.4512361926789508</v>
      </c>
      <c r="AD1575" s="4">
        <v>55.029407154563614</v>
      </c>
    </row>
    <row r="1576" spans="1:30" x14ac:dyDescent="0.3">
      <c r="A1576" s="3">
        <v>42180</v>
      </c>
      <c r="B1576" s="4">
        <v>445</v>
      </c>
      <c r="C1576" s="4">
        <v>446</v>
      </c>
      <c r="D1576" s="4">
        <v>436</v>
      </c>
      <c r="E1576" s="4">
        <v>436</v>
      </c>
      <c r="F1576" s="4">
        <v>1319852</v>
      </c>
      <c r="G1576" s="4"/>
      <c r="H1576" s="4">
        <v>58104674800.000008</v>
      </c>
      <c r="I1576" s="4"/>
      <c r="J1576" s="4">
        <v>-2.5</v>
      </c>
      <c r="K1576" s="4">
        <v>-0.5701254275940707</v>
      </c>
      <c r="L1576" s="4">
        <v>1454418</v>
      </c>
      <c r="M1576" s="4">
        <v>-22890</v>
      </c>
      <c r="N1576" s="4">
        <v>-0.47366318552758979</v>
      </c>
      <c r="O1576" s="4">
        <v>438.07499999999999</v>
      </c>
      <c r="P1576" s="4">
        <v>453.85560518484635</v>
      </c>
      <c r="Q1576" s="4">
        <v>422.29439481515362</v>
      </c>
      <c r="R1576" s="4">
        <v>24</v>
      </c>
      <c r="S1576" s="4">
        <v>20.5</v>
      </c>
      <c r="T1576" s="4">
        <v>13.495004209873787</v>
      </c>
      <c r="U1576" s="4">
        <v>18.13240937529789</v>
      </c>
      <c r="V1576" s="4">
        <v>435.90587834578315</v>
      </c>
      <c r="W1576" s="4">
        <v>38.050375642859528</v>
      </c>
      <c r="X1576" s="4">
        <v>36.653564418559398</v>
      </c>
      <c r="Y1576" s="4">
        <v>40.843998091459781</v>
      </c>
      <c r="Z1576" s="4">
        <v>438.07499999999999</v>
      </c>
      <c r="AA1576" s="4">
        <v>1.998833470820216</v>
      </c>
      <c r="AB1576" s="4">
        <v>3.3268763254041938</v>
      </c>
      <c r="AC1576" s="4">
        <v>-2.6560857091679555</v>
      </c>
      <c r="AD1576" s="4">
        <v>51.158108219659461</v>
      </c>
    </row>
    <row r="1577" spans="1:30" x14ac:dyDescent="0.3">
      <c r="A1577" s="3">
        <v>42181</v>
      </c>
      <c r="B1577" s="4">
        <v>435.5</v>
      </c>
      <c r="C1577" s="4">
        <v>439.5</v>
      </c>
      <c r="D1577" s="4">
        <v>430.5</v>
      </c>
      <c r="E1577" s="4">
        <v>437</v>
      </c>
      <c r="F1577" s="4">
        <v>1571112</v>
      </c>
      <c r="G1577" s="4"/>
      <c r="H1577" s="4">
        <v>68294651900.000008</v>
      </c>
      <c r="I1577" s="4"/>
      <c r="J1577" s="4">
        <v>-3</v>
      </c>
      <c r="K1577" s="4">
        <v>-0.68181818181818177</v>
      </c>
      <c r="L1577" s="4">
        <v>1405820</v>
      </c>
      <c r="M1577" s="4">
        <v>-48598</v>
      </c>
      <c r="N1577" s="4">
        <v>-0.3250270855904685</v>
      </c>
      <c r="O1577" s="4">
        <v>438.42500000000001</v>
      </c>
      <c r="P1577" s="4">
        <v>453.77841981449086</v>
      </c>
      <c r="Q1577" s="4">
        <v>423.07158018550916</v>
      </c>
      <c r="R1577" s="4">
        <v>23.940149625935163</v>
      </c>
      <c r="S1577" s="4">
        <v>21.945137157107233</v>
      </c>
      <c r="T1577" s="4">
        <v>13.210003169724008</v>
      </c>
      <c r="U1577" s="4">
        <v>18.098247884614658</v>
      </c>
      <c r="V1577" s="4">
        <v>436.01008040808949</v>
      </c>
      <c r="W1577" s="4">
        <v>40.884158474550027</v>
      </c>
      <c r="X1577" s="4">
        <v>38.063762437222941</v>
      </c>
      <c r="Y1577" s="4">
        <v>46.524950549204206</v>
      </c>
      <c r="Z1577" s="4">
        <v>438.42500000000001</v>
      </c>
      <c r="AA1577" s="4">
        <v>1.8660543021845797</v>
      </c>
      <c r="AB1577" s="4">
        <v>3.1877504184308969</v>
      </c>
      <c r="AC1577" s="4">
        <v>-2.6433922324926344</v>
      </c>
      <c r="AD1577" s="4">
        <v>51.556701038402466</v>
      </c>
    </row>
    <row r="1578" spans="1:30" x14ac:dyDescent="0.3">
      <c r="A1578" s="3">
        <v>42184</v>
      </c>
      <c r="B1578" s="4">
        <v>436.5</v>
      </c>
      <c r="C1578" s="4">
        <v>437</v>
      </c>
      <c r="D1578" s="4">
        <v>429</v>
      </c>
      <c r="E1578" s="4">
        <v>429</v>
      </c>
      <c r="F1578" s="4">
        <v>1422626</v>
      </c>
      <c r="G1578" s="4"/>
      <c r="H1578" s="4">
        <v>61646855700</v>
      </c>
      <c r="I1578" s="4"/>
      <c r="J1578" s="4">
        <v>-5.5</v>
      </c>
      <c r="K1578" s="4">
        <v>-1.2658227848101267</v>
      </c>
      <c r="L1578" s="4">
        <v>1374344</v>
      </c>
      <c r="M1578" s="4">
        <v>-31476</v>
      </c>
      <c r="N1578" s="4">
        <v>-2.1162512121384927</v>
      </c>
      <c r="O1578" s="4">
        <v>438.27499999999998</v>
      </c>
      <c r="P1578" s="4">
        <v>453.93218684821761</v>
      </c>
      <c r="Q1578" s="4">
        <v>422.61781315178234</v>
      </c>
      <c r="R1578" s="4">
        <v>24.427480916030536</v>
      </c>
      <c r="S1578" s="4">
        <v>19.847328244274809</v>
      </c>
      <c r="T1578" s="4">
        <v>13.251054072843877</v>
      </c>
      <c r="U1578" s="4">
        <v>18.136280338975716</v>
      </c>
      <c r="V1578" s="4">
        <v>435.34245370255718</v>
      </c>
      <c r="W1578" s="4">
        <v>34.445648133360152</v>
      </c>
      <c r="X1578" s="4">
        <v>36.857724335935345</v>
      </c>
      <c r="Y1578" s="4">
        <v>29.621495728209766</v>
      </c>
      <c r="Z1578" s="4">
        <v>438.27499999999998</v>
      </c>
      <c r="AA1578" s="4">
        <v>1.1025828247385903</v>
      </c>
      <c r="AB1578" s="4">
        <v>2.9891630285554394</v>
      </c>
      <c r="AC1578" s="4">
        <v>-3.7731604076336982</v>
      </c>
      <c r="AD1578" s="4">
        <v>48.241397801128763</v>
      </c>
    </row>
    <row r="1579" spans="1:30" x14ac:dyDescent="0.3">
      <c r="A1579" s="3">
        <v>42185</v>
      </c>
      <c r="B1579" s="4">
        <v>428</v>
      </c>
      <c r="C1579" s="4">
        <v>428.5</v>
      </c>
      <c r="D1579" s="4">
        <v>416</v>
      </c>
      <c r="E1579" s="4">
        <v>416</v>
      </c>
      <c r="F1579" s="4">
        <v>1708774</v>
      </c>
      <c r="G1579" s="4"/>
      <c r="H1579" s="4">
        <v>71899788000</v>
      </c>
      <c r="I1579" s="4"/>
      <c r="J1579" s="4">
        <v>-17</v>
      </c>
      <c r="K1579" s="4">
        <v>-3.9260969976905313</v>
      </c>
      <c r="L1579" s="4">
        <v>1255576</v>
      </c>
      <c r="M1579" s="4">
        <v>-118768</v>
      </c>
      <c r="N1579" s="4">
        <v>-4.805491990846682</v>
      </c>
      <c r="O1579" s="4">
        <v>437</v>
      </c>
      <c r="P1579" s="4">
        <v>455.32484652050323</v>
      </c>
      <c r="Q1579" s="4">
        <v>418.67515347949677</v>
      </c>
      <c r="R1579" s="4">
        <v>19.696969696969695</v>
      </c>
      <c r="S1579" s="4">
        <v>26.262626262626267</v>
      </c>
      <c r="T1579" s="4">
        <v>13.446471862601289</v>
      </c>
      <c r="U1579" s="4">
        <v>17.933721703581256</v>
      </c>
      <c r="V1579" s="4">
        <v>433.50031525469456</v>
      </c>
      <c r="W1579" s="4">
        <v>22.963765422240101</v>
      </c>
      <c r="X1579" s="4">
        <v>32.22640469803693</v>
      </c>
      <c r="Y1579" s="4">
        <v>4.4384868706464431</v>
      </c>
      <c r="Z1579" s="4">
        <v>437</v>
      </c>
      <c r="AA1579" s="4">
        <v>-0.54518067268759296</v>
      </c>
      <c r="AB1579" s="4">
        <v>2.6525588665322934</v>
      </c>
      <c r="AC1579" s="4">
        <v>-6.3954790784397728</v>
      </c>
      <c r="AD1579" s="4">
        <v>43.460964555599524</v>
      </c>
    </row>
    <row r="1580" spans="1:30" x14ac:dyDescent="0.3">
      <c r="A1580" s="3">
        <v>42186</v>
      </c>
      <c r="B1580" s="4">
        <v>416.5</v>
      </c>
      <c r="C1580" s="4">
        <v>419.5</v>
      </c>
      <c r="D1580" s="4">
        <v>411.5</v>
      </c>
      <c r="E1580" s="4">
        <v>413.5</v>
      </c>
      <c r="F1580" s="4">
        <v>1326972</v>
      </c>
      <c r="G1580" s="4"/>
      <c r="H1580" s="4">
        <v>55217620100</v>
      </c>
      <c r="I1580" s="4"/>
      <c r="J1580" s="4">
        <v>-7</v>
      </c>
      <c r="K1580" s="4">
        <v>-1.6646848989298455</v>
      </c>
      <c r="L1580" s="4">
        <v>1249364</v>
      </c>
      <c r="M1580" s="4">
        <v>-6212</v>
      </c>
      <c r="N1580" s="4">
        <v>-5.0734618916437153</v>
      </c>
      <c r="O1580" s="4">
        <v>435.6</v>
      </c>
      <c r="P1580" s="4">
        <v>456.44130514147326</v>
      </c>
      <c r="Q1580" s="4">
        <v>414.75869485852678</v>
      </c>
      <c r="R1580" s="4">
        <v>18.066157760814249</v>
      </c>
      <c r="S1580" s="4">
        <v>28.753180661577609</v>
      </c>
      <c r="T1580" s="4">
        <v>14.290746507457078</v>
      </c>
      <c r="U1580" s="4">
        <v>17.589279537871658</v>
      </c>
      <c r="V1580" s="4">
        <v>431.59552332567608</v>
      </c>
      <c r="W1580" s="4">
        <v>17.241544097918521</v>
      </c>
      <c r="X1580" s="4">
        <v>27.231451164664126</v>
      </c>
      <c r="Y1580" s="4">
        <v>-2.7382700355726897</v>
      </c>
      <c r="Z1580" s="4">
        <v>435.6</v>
      </c>
      <c r="AA1580" s="4">
        <v>-2.0293807840877776</v>
      </c>
      <c r="AB1580" s="4">
        <v>2.2066598521875247</v>
      </c>
      <c r="AC1580" s="4">
        <v>-8.4720812725506036</v>
      </c>
      <c r="AD1580" s="4">
        <v>42.606302790324669</v>
      </c>
    </row>
    <row r="1581" spans="1:30" x14ac:dyDescent="0.3">
      <c r="A1581" s="3">
        <v>42187</v>
      </c>
      <c r="B1581" s="4">
        <v>413</v>
      </c>
      <c r="C1581" s="4">
        <v>419</v>
      </c>
      <c r="D1581" s="4">
        <v>409.5</v>
      </c>
      <c r="E1581" s="4">
        <v>417</v>
      </c>
      <c r="F1581" s="4">
        <v>1379246</v>
      </c>
      <c r="G1581" s="4"/>
      <c r="H1581" s="4">
        <v>57085796300</v>
      </c>
      <c r="I1581" s="4"/>
      <c r="J1581" s="4">
        <v>1</v>
      </c>
      <c r="K1581" s="4">
        <v>0.24038461538461539</v>
      </c>
      <c r="L1581" s="4">
        <v>1263572</v>
      </c>
      <c r="M1581" s="4">
        <v>14208</v>
      </c>
      <c r="N1581" s="4">
        <v>-4.0772902409569314</v>
      </c>
      <c r="O1581" s="4">
        <v>434.72500000000002</v>
      </c>
      <c r="P1581" s="4">
        <v>457.09121335854599</v>
      </c>
      <c r="Q1581" s="4">
        <v>412.35878664145406</v>
      </c>
      <c r="R1581" s="4">
        <v>18.066157760814249</v>
      </c>
      <c r="S1581" s="4">
        <v>28.753180661577609</v>
      </c>
      <c r="T1581" s="4">
        <v>15.022214789709395</v>
      </c>
      <c r="U1581" s="4">
        <v>17.118265045118036</v>
      </c>
      <c r="V1581" s="4">
        <v>430.20547348513554</v>
      </c>
      <c r="W1581" s="4">
        <v>18.343677800438829</v>
      </c>
      <c r="X1581" s="4">
        <v>24.268860043255696</v>
      </c>
      <c r="Y1581" s="4">
        <v>6.4933133148050999</v>
      </c>
      <c r="Z1581" s="4">
        <v>434.72500000000002</v>
      </c>
      <c r="AA1581" s="4">
        <v>-2.8898865034573191</v>
      </c>
      <c r="AB1581" s="4">
        <v>1.721274484983254</v>
      </c>
      <c r="AC1581" s="4">
        <v>-9.2223219768811457</v>
      </c>
      <c r="AD1581" s="4">
        <v>44.222731616438544</v>
      </c>
    </row>
    <row r="1582" spans="1:30" x14ac:dyDescent="0.3">
      <c r="A1582" s="3">
        <v>42188</v>
      </c>
      <c r="B1582" s="4">
        <v>414.5</v>
      </c>
      <c r="C1582" s="4">
        <v>419</v>
      </c>
      <c r="D1582" s="4">
        <v>402.5</v>
      </c>
      <c r="E1582" s="4">
        <v>408</v>
      </c>
      <c r="F1582" s="4">
        <v>2145704</v>
      </c>
      <c r="G1582" s="4"/>
      <c r="H1582" s="4">
        <v>88112203500</v>
      </c>
      <c r="I1582" s="4"/>
      <c r="J1582" s="4">
        <v>-5.5</v>
      </c>
      <c r="K1582" s="4">
        <v>-1.3301088270858523</v>
      </c>
      <c r="L1582" s="4">
        <v>1268394</v>
      </c>
      <c r="M1582" s="4">
        <v>4822</v>
      </c>
      <c r="N1582" s="4">
        <v>-5.7899901864573087</v>
      </c>
      <c r="O1582" s="4">
        <v>433.07499999999999</v>
      </c>
      <c r="P1582" s="4">
        <v>458.06154638000214</v>
      </c>
      <c r="Q1582" s="4">
        <v>408.08845361999784</v>
      </c>
      <c r="R1582" s="4">
        <v>17.401960784313726</v>
      </c>
      <c r="S1582" s="4">
        <v>30.3921568627451</v>
      </c>
      <c r="T1582" s="4">
        <v>15.996573764068369</v>
      </c>
      <c r="U1582" s="4">
        <v>16.808543591511693</v>
      </c>
      <c r="V1582" s="4">
        <v>428.09066648655124</v>
      </c>
      <c r="W1582" s="4">
        <v>16.443677920599068</v>
      </c>
      <c r="X1582" s="4">
        <v>21.660466002370153</v>
      </c>
      <c r="Y1582" s="4">
        <v>6.0101017570568942</v>
      </c>
      <c r="Z1582" s="4">
        <v>433.07499999999999</v>
      </c>
      <c r="AA1582" s="4">
        <v>-4.2490874345479597</v>
      </c>
      <c r="AB1582" s="4">
        <v>1.1526685878850431</v>
      </c>
      <c r="AC1582" s="4">
        <v>-10.803512044866006</v>
      </c>
      <c r="AD1582" s="4">
        <v>41.090293582389378</v>
      </c>
    </row>
    <row r="1583" spans="1:30" x14ac:dyDescent="0.3">
      <c r="A1583" s="3">
        <v>42191</v>
      </c>
      <c r="B1583" s="4">
        <v>406.5</v>
      </c>
      <c r="C1583" s="4">
        <v>407</v>
      </c>
      <c r="D1583" s="4">
        <v>394.5</v>
      </c>
      <c r="E1583" s="4">
        <v>394.5</v>
      </c>
      <c r="F1583" s="4">
        <v>1319242</v>
      </c>
      <c r="G1583" s="4"/>
      <c r="H1583" s="4">
        <v>52764572900</v>
      </c>
      <c r="I1583" s="4"/>
      <c r="J1583" s="4">
        <v>-16</v>
      </c>
      <c r="K1583" s="4">
        <v>-3.8976857490864796</v>
      </c>
      <c r="L1583" s="4">
        <v>1269492</v>
      </c>
      <c r="M1583" s="4">
        <v>1098</v>
      </c>
      <c r="N1583" s="4">
        <v>-8.4580577793247453</v>
      </c>
      <c r="O1583" s="4">
        <v>430.95</v>
      </c>
      <c r="P1583" s="4">
        <v>460.96316377858221</v>
      </c>
      <c r="Q1583" s="4">
        <v>400.93683622141776</v>
      </c>
      <c r="R1583" s="4">
        <v>16.546762589928058</v>
      </c>
      <c r="S1583" s="4">
        <v>33.573141486810549</v>
      </c>
      <c r="T1583" s="4">
        <v>17.49960763111282</v>
      </c>
      <c r="U1583" s="4">
        <v>16.730264050706577</v>
      </c>
      <c r="V1583" s="4">
        <v>424.89155539259394</v>
      </c>
      <c r="W1583" s="4">
        <v>10.962451947066045</v>
      </c>
      <c r="X1583" s="4">
        <v>18.094461317268784</v>
      </c>
      <c r="Y1583" s="4">
        <v>-3.3015667933394326</v>
      </c>
      <c r="Z1583" s="4">
        <v>430.95</v>
      </c>
      <c r="AA1583" s="4">
        <v>-6.3424888770314283</v>
      </c>
      <c r="AB1583" s="4">
        <v>0.43884406741680781</v>
      </c>
      <c r="AC1583" s="4">
        <v>-13.562665888896472</v>
      </c>
      <c r="AD1583" s="4">
        <v>36.956956915456743</v>
      </c>
    </row>
    <row r="1584" spans="1:30" x14ac:dyDescent="0.3">
      <c r="A1584" s="3">
        <v>42192</v>
      </c>
      <c r="B1584" s="4">
        <v>389</v>
      </c>
      <c r="C1584" s="4">
        <v>389</v>
      </c>
      <c r="D1584" s="4">
        <v>376</v>
      </c>
      <c r="E1584" s="4">
        <v>376</v>
      </c>
      <c r="F1584" s="4">
        <v>1554520</v>
      </c>
      <c r="G1584" s="4"/>
      <c r="H1584" s="4">
        <v>58964103900</v>
      </c>
      <c r="I1584" s="4"/>
      <c r="J1584" s="4">
        <v>-23.5</v>
      </c>
      <c r="K1584" s="4">
        <v>-5.8823529411764701</v>
      </c>
      <c r="L1584" s="4">
        <v>1145200</v>
      </c>
      <c r="M1584" s="4">
        <v>-124292</v>
      </c>
      <c r="N1584" s="4">
        <v>-12.159794416540127</v>
      </c>
      <c r="O1584" s="4">
        <v>428.05</v>
      </c>
      <c r="P1584" s="4">
        <v>466.38001434907119</v>
      </c>
      <c r="Q1584" s="4">
        <v>389.71998565092883</v>
      </c>
      <c r="R1584" s="4">
        <v>15.646258503401361</v>
      </c>
      <c r="S1584" s="4">
        <v>39.229024943310655</v>
      </c>
      <c r="T1584" s="4">
        <v>19.168141972990767</v>
      </c>
      <c r="U1584" s="4">
        <v>16.614607315626827</v>
      </c>
      <c r="V1584" s="4">
        <v>420.2352167837754</v>
      </c>
      <c r="W1584" s="4">
        <v>7.3083012980440296</v>
      </c>
      <c r="X1584" s="4">
        <v>14.499074644193866</v>
      </c>
      <c r="Y1584" s="4">
        <v>-7.0732453942556432</v>
      </c>
      <c r="Z1584" s="4">
        <v>428.05</v>
      </c>
      <c r="AA1584" s="4">
        <v>-9.3861226125723078</v>
      </c>
      <c r="AB1584" s="4">
        <v>-0.49686704496310796</v>
      </c>
      <c r="AC1584" s="4">
        <v>-17.778511135218398</v>
      </c>
      <c r="AD1584" s="4">
        <v>32.273919736386233</v>
      </c>
    </row>
    <row r="1585" spans="1:30" x14ac:dyDescent="0.3">
      <c r="A1585" s="3">
        <v>42193</v>
      </c>
      <c r="B1585" s="4">
        <v>365</v>
      </c>
      <c r="C1585" s="4">
        <v>366</v>
      </c>
      <c r="D1585" s="4">
        <v>349</v>
      </c>
      <c r="E1585" s="4">
        <v>349</v>
      </c>
      <c r="F1585" s="4">
        <v>2353956</v>
      </c>
      <c r="G1585" s="4"/>
      <c r="H1585" s="4">
        <v>82983439100</v>
      </c>
      <c r="I1585" s="4"/>
      <c r="J1585" s="4">
        <v>-30</v>
      </c>
      <c r="K1585" s="4">
        <v>-7.9155672823219003</v>
      </c>
      <c r="L1585" s="4">
        <v>668174</v>
      </c>
      <c r="M1585" s="4">
        <v>-477026</v>
      </c>
      <c r="N1585" s="4">
        <v>-17.654692384828643</v>
      </c>
      <c r="O1585" s="4">
        <v>423.82499999999999</v>
      </c>
      <c r="P1585" s="4">
        <v>475.22176546242963</v>
      </c>
      <c r="Q1585" s="4">
        <v>372.42823453757035</v>
      </c>
      <c r="R1585" s="4">
        <v>13.445378151260504</v>
      </c>
      <c r="S1585" s="4">
        <v>47.478991596638657</v>
      </c>
      <c r="T1585" s="4">
        <v>21.736526320143035</v>
      </c>
      <c r="U1585" s="4">
        <v>16.961540719154073</v>
      </c>
      <c r="V1585" s="4">
        <v>413.45091042341579</v>
      </c>
      <c r="W1585" s="4">
        <v>4.8722008653626867</v>
      </c>
      <c r="X1585" s="4">
        <v>11.290116717916808</v>
      </c>
      <c r="Y1585" s="4">
        <v>-7.9636308397455551</v>
      </c>
      <c r="Z1585" s="4">
        <v>423.82499999999999</v>
      </c>
      <c r="AA1585" s="4">
        <v>-13.81761773172741</v>
      </c>
      <c r="AB1585" s="4">
        <v>-1.7655099675120891</v>
      </c>
      <c r="AC1585" s="4">
        <v>-24.10421552843064</v>
      </c>
      <c r="AD1585" s="4">
        <v>27.014916257015141</v>
      </c>
    </row>
    <row r="1586" spans="1:30" x14ac:dyDescent="0.3">
      <c r="A1586" s="3">
        <v>42194</v>
      </c>
      <c r="B1586" s="4">
        <v>335</v>
      </c>
      <c r="C1586" s="4">
        <v>380.5</v>
      </c>
      <c r="D1586" s="4">
        <v>333</v>
      </c>
      <c r="E1586" s="4">
        <v>367</v>
      </c>
      <c r="F1586" s="4">
        <v>2930984</v>
      </c>
      <c r="G1586" s="4"/>
      <c r="H1586" s="4">
        <v>106610195300</v>
      </c>
      <c r="I1586" s="4"/>
      <c r="J1586" s="4">
        <v>14.5</v>
      </c>
      <c r="K1586" s="4">
        <v>4.1134751773049638</v>
      </c>
      <c r="L1586" s="4">
        <v>655880</v>
      </c>
      <c r="M1586" s="4">
        <v>-12294</v>
      </c>
      <c r="N1586" s="4">
        <v>-12.546169426903367</v>
      </c>
      <c r="O1586" s="4">
        <v>419.65</v>
      </c>
      <c r="P1586" s="4">
        <v>475.10637925432923</v>
      </c>
      <c r="Q1586" s="4">
        <v>364.19362074567073</v>
      </c>
      <c r="R1586" s="4">
        <v>13.432835820895523</v>
      </c>
      <c r="S1586" s="4">
        <v>48.134328358208954</v>
      </c>
      <c r="T1586" s="4">
        <v>23.916410265984428</v>
      </c>
      <c r="U1586" s="4">
        <v>17.631765231483847</v>
      </c>
      <c r="V1586" s="4">
        <v>409.02701419261427</v>
      </c>
      <c r="W1586" s="4">
        <v>14.145569807677688</v>
      </c>
      <c r="X1586" s="4">
        <v>12.241934414503769</v>
      </c>
      <c r="Y1586" s="4">
        <v>17.952840594025528</v>
      </c>
      <c r="Z1586" s="4">
        <v>419.65</v>
      </c>
      <c r="AA1586" s="4">
        <v>-15.696223677142655</v>
      </c>
      <c r="AB1586" s="4">
        <v>-3.0922446065245244</v>
      </c>
      <c r="AC1586" s="4">
        <v>-25.207958141236261</v>
      </c>
      <c r="AD1586" s="4">
        <v>34.504355458752606</v>
      </c>
    </row>
    <row r="1587" spans="1:30" x14ac:dyDescent="0.3">
      <c r="A1587" s="3">
        <v>42195</v>
      </c>
      <c r="B1587" s="4">
        <v>370</v>
      </c>
      <c r="C1587" s="4">
        <v>376</v>
      </c>
      <c r="D1587" s="4">
        <v>362.5</v>
      </c>
      <c r="E1587" s="4">
        <v>364.5</v>
      </c>
      <c r="F1587" s="4">
        <v>2790082</v>
      </c>
      <c r="G1587" s="4"/>
      <c r="H1587" s="4">
        <v>103011684700</v>
      </c>
      <c r="I1587" s="4"/>
      <c r="J1587" s="4">
        <v>1</v>
      </c>
      <c r="K1587" s="4">
        <v>0.27510316368638238</v>
      </c>
      <c r="L1587" s="4">
        <v>726804</v>
      </c>
      <c r="M1587" s="4">
        <v>70924</v>
      </c>
      <c r="N1587" s="4">
        <v>-12.195121951219512</v>
      </c>
      <c r="O1587" s="4">
        <v>415.125</v>
      </c>
      <c r="P1587" s="4">
        <v>473.02048773436491</v>
      </c>
      <c r="Q1587" s="4">
        <v>357.22951226563509</v>
      </c>
      <c r="R1587" s="4">
        <v>10.51660516605166</v>
      </c>
      <c r="S1587" s="4">
        <v>47.601476014760145</v>
      </c>
      <c r="T1587" s="4">
        <v>25.53079949993888</v>
      </c>
      <c r="U1587" s="4">
        <v>18.688541788260405</v>
      </c>
      <c r="V1587" s="4">
        <v>404.78634617427002</v>
      </c>
      <c r="W1587" s="4">
        <v>20.425144269690886</v>
      </c>
      <c r="X1587" s="4">
        <v>14.969671032899475</v>
      </c>
      <c r="Y1587" s="4">
        <v>31.336090743273704</v>
      </c>
      <c r="Z1587" s="4">
        <v>415.125</v>
      </c>
      <c r="AA1587" s="4">
        <v>-17.188621797600263</v>
      </c>
      <c r="AB1587" s="4">
        <v>-4.4347567199603093</v>
      </c>
      <c r="AC1587" s="4">
        <v>-25.507730155279909</v>
      </c>
      <c r="AD1587" s="4">
        <v>33.994360407798915</v>
      </c>
    </row>
    <row r="1588" spans="1:30" x14ac:dyDescent="0.3">
      <c r="A1588" s="3">
        <v>42198</v>
      </c>
      <c r="B1588" s="4">
        <v>364.5</v>
      </c>
      <c r="C1588" s="4">
        <v>372.5</v>
      </c>
      <c r="D1588" s="4">
        <v>360.5</v>
      </c>
      <c r="E1588" s="4">
        <v>366</v>
      </c>
      <c r="F1588" s="4">
        <v>1934080</v>
      </c>
      <c r="G1588" s="4"/>
      <c r="H1588" s="4">
        <v>71139024500</v>
      </c>
      <c r="I1588" s="4"/>
      <c r="J1588" s="4">
        <v>-3</v>
      </c>
      <c r="K1588" s="4">
        <v>-0.81300813008130091</v>
      </c>
      <c r="L1588" s="4">
        <v>696408</v>
      </c>
      <c r="M1588" s="4">
        <v>-30396</v>
      </c>
      <c r="N1588" s="4">
        <v>-10.965152344462686</v>
      </c>
      <c r="O1588" s="4">
        <v>411.07499999999999</v>
      </c>
      <c r="P1588" s="4">
        <v>470.78871283047135</v>
      </c>
      <c r="Q1588" s="4">
        <v>351.36128716952862</v>
      </c>
      <c r="R1588" s="4">
        <v>10.4014598540146</v>
      </c>
      <c r="S1588" s="4">
        <v>47.080291970802925</v>
      </c>
      <c r="T1588" s="4">
        <v>27.036192817486892</v>
      </c>
      <c r="U1588" s="4">
        <v>19.824978385371161</v>
      </c>
      <c r="V1588" s="4">
        <v>401.09240844338717</v>
      </c>
      <c r="W1588" s="4">
        <v>26.333525852240939</v>
      </c>
      <c r="X1588" s="4">
        <v>18.757622639346632</v>
      </c>
      <c r="Y1588" s="4">
        <v>41.485332278029553</v>
      </c>
      <c r="Z1588" s="4">
        <v>411.07499999999999</v>
      </c>
      <c r="AA1588" s="4">
        <v>-18.042339734738277</v>
      </c>
      <c r="AB1588" s="4">
        <v>-5.7307170070820206</v>
      </c>
      <c r="AC1588" s="4">
        <v>-24.623245455312514</v>
      </c>
      <c r="AD1588" s="4">
        <v>34.604831844272447</v>
      </c>
    </row>
    <row r="1589" spans="1:30" x14ac:dyDescent="0.3">
      <c r="A1589" s="3">
        <v>42199</v>
      </c>
      <c r="B1589" s="4">
        <v>368</v>
      </c>
      <c r="C1589" s="4">
        <v>376</v>
      </c>
      <c r="D1589" s="4">
        <v>366.5</v>
      </c>
      <c r="E1589" s="4">
        <v>369.5</v>
      </c>
      <c r="F1589" s="4">
        <v>1352164</v>
      </c>
      <c r="G1589" s="4"/>
      <c r="H1589" s="4">
        <v>50146984900</v>
      </c>
      <c r="I1589" s="4"/>
      <c r="J1589" s="4">
        <v>2</v>
      </c>
      <c r="K1589" s="4">
        <v>0.54421768707482987</v>
      </c>
      <c r="L1589" s="4">
        <v>656878</v>
      </c>
      <c r="M1589" s="4">
        <v>-39530</v>
      </c>
      <c r="N1589" s="4">
        <v>-9.230485782718171</v>
      </c>
      <c r="O1589" s="4">
        <v>407.07499999999999</v>
      </c>
      <c r="P1589" s="4">
        <v>466.67472734836963</v>
      </c>
      <c r="Q1589" s="4">
        <v>347.47527265163035</v>
      </c>
      <c r="R1589" s="4">
        <v>11.531531531531531</v>
      </c>
      <c r="S1589" s="4">
        <v>46.486486486486491</v>
      </c>
      <c r="T1589" s="4">
        <v>28.438445686209917</v>
      </c>
      <c r="U1589" s="4">
        <v>20.857211870328097</v>
      </c>
      <c r="V1589" s="4">
        <v>398.08360763925504</v>
      </c>
      <c r="W1589" s="4">
        <v>31.702970723199385</v>
      </c>
      <c r="X1589" s="4">
        <v>23.072738667297546</v>
      </c>
      <c r="Y1589" s="4">
        <v>48.963434835003063</v>
      </c>
      <c r="Z1589" s="4">
        <v>407.07499999999999</v>
      </c>
      <c r="AA1589" s="4">
        <v>-18.226394075974724</v>
      </c>
      <c r="AB1589" s="4">
        <v>-6.9207814898337059</v>
      </c>
      <c r="AC1589" s="4">
        <v>-22.611225172282037</v>
      </c>
      <c r="AD1589" s="4">
        <v>36.057371407632218</v>
      </c>
    </row>
    <row r="1590" spans="1:30" x14ac:dyDescent="0.3">
      <c r="A1590" s="3">
        <v>42200</v>
      </c>
      <c r="B1590" s="4">
        <v>369</v>
      </c>
      <c r="C1590" s="4">
        <v>374</v>
      </c>
      <c r="D1590" s="4">
        <v>365.5</v>
      </c>
      <c r="E1590" s="4">
        <v>368</v>
      </c>
      <c r="F1590" s="4">
        <v>1052030</v>
      </c>
      <c r="G1590" s="4"/>
      <c r="H1590" s="4">
        <v>38900486800</v>
      </c>
      <c r="I1590" s="4"/>
      <c r="J1590" s="4">
        <v>-2.5</v>
      </c>
      <c r="K1590" s="4">
        <v>-0.67476383265856954</v>
      </c>
      <c r="L1590" s="4">
        <v>652630</v>
      </c>
      <c r="M1590" s="4">
        <v>-4248</v>
      </c>
      <c r="N1590" s="4">
        <v>-8.8206144697720568</v>
      </c>
      <c r="O1590" s="4">
        <v>403.6</v>
      </c>
      <c r="P1590" s="4">
        <v>463.80016611272765</v>
      </c>
      <c r="Q1590" s="4">
        <v>343.39983388727239</v>
      </c>
      <c r="R1590" s="4">
        <v>11.70018281535649</v>
      </c>
      <c r="S1590" s="4">
        <v>44.24131627056672</v>
      </c>
      <c r="T1590" s="4">
        <v>29.882854020446008</v>
      </c>
      <c r="U1590" s="4">
        <v>21.881057305938242</v>
      </c>
      <c r="V1590" s="4">
        <v>395.21850214980213</v>
      </c>
      <c r="W1590" s="4">
        <v>34.701205288334471</v>
      </c>
      <c r="X1590" s="4">
        <v>26.948894207643189</v>
      </c>
      <c r="Y1590" s="4">
        <v>50.205827449717027</v>
      </c>
      <c r="Z1590" s="4">
        <v>403.6</v>
      </c>
      <c r="AA1590" s="4">
        <v>-18.282546120237214</v>
      </c>
      <c r="AB1590" s="4">
        <v>-8.0028543117768969</v>
      </c>
      <c r="AC1590" s="4">
        <v>-20.559383616920634</v>
      </c>
      <c r="AD1590" s="4">
        <v>35.699649228441309</v>
      </c>
    </row>
    <row r="1591" spans="1:30" x14ac:dyDescent="0.3">
      <c r="A1591" s="3">
        <v>42201</v>
      </c>
      <c r="B1591" s="4">
        <v>367.5</v>
      </c>
      <c r="C1591" s="4">
        <v>370.5</v>
      </c>
      <c r="D1591" s="4">
        <v>362</v>
      </c>
      <c r="E1591" s="4">
        <v>366.5</v>
      </c>
      <c r="F1591" s="4">
        <v>983442</v>
      </c>
      <c r="G1591" s="4"/>
      <c r="H1591" s="4">
        <v>35982571800</v>
      </c>
      <c r="I1591" s="4"/>
      <c r="J1591" s="4">
        <v>-3</v>
      </c>
      <c r="K1591" s="4">
        <v>-0.81190798376184026</v>
      </c>
      <c r="L1591" s="4">
        <v>595046</v>
      </c>
      <c r="M1591" s="4">
        <v>-57584</v>
      </c>
      <c r="N1591" s="4">
        <v>-8.5293567105509478</v>
      </c>
      <c r="O1591" s="4">
        <v>400.67500000000001</v>
      </c>
      <c r="P1591" s="4">
        <v>462.1040444333949</v>
      </c>
      <c r="Q1591" s="4">
        <v>339.24595556660512</v>
      </c>
      <c r="R1591" s="4">
        <v>11.918063314711359</v>
      </c>
      <c r="S1591" s="4">
        <v>41.899441340782126</v>
      </c>
      <c r="T1591" s="4">
        <v>31.637393313422137</v>
      </c>
      <c r="U1591" s="4">
        <v>22.788716243086405</v>
      </c>
      <c r="V1591" s="4">
        <v>392.48340670696382</v>
      </c>
      <c r="W1591" s="4">
        <v>38.224226948979741</v>
      </c>
      <c r="X1591" s="4">
        <v>30.707338454755373</v>
      </c>
      <c r="Y1591" s="4">
        <v>53.258003937428469</v>
      </c>
      <c r="Z1591" s="4">
        <v>400.67500000000001</v>
      </c>
      <c r="AA1591" s="4">
        <v>-18.237849902833375</v>
      </c>
      <c r="AB1591" s="4">
        <v>-8.9776157966394194</v>
      </c>
      <c r="AC1591" s="4">
        <v>-18.520468212387911</v>
      </c>
      <c r="AD1591" s="4">
        <v>35.330688368159066</v>
      </c>
    </row>
    <row r="1592" spans="1:30" x14ac:dyDescent="0.3">
      <c r="A1592" s="3">
        <v>42202</v>
      </c>
      <c r="B1592" s="4">
        <v>365.5</v>
      </c>
      <c r="C1592" s="4">
        <v>369.5</v>
      </c>
      <c r="D1592" s="4">
        <v>364.5</v>
      </c>
      <c r="E1592" s="4">
        <v>369</v>
      </c>
      <c r="F1592" s="4">
        <v>488242</v>
      </c>
      <c r="G1592" s="4"/>
      <c r="H1592" s="4">
        <v>17940730400</v>
      </c>
      <c r="I1592" s="4"/>
      <c r="J1592" s="4">
        <v>3.5</v>
      </c>
      <c r="K1592" s="4">
        <v>0.95759233926128595</v>
      </c>
      <c r="L1592" s="4">
        <v>562926</v>
      </c>
      <c r="M1592" s="4">
        <v>-32120</v>
      </c>
      <c r="N1592" s="4">
        <v>-7.2164948453608231</v>
      </c>
      <c r="O1592" s="4">
        <v>397.7</v>
      </c>
      <c r="P1592" s="4">
        <v>459.21373830291896</v>
      </c>
      <c r="Q1592" s="4">
        <v>336.18626169708102</v>
      </c>
      <c r="R1592" s="4">
        <v>12.121212121212123</v>
      </c>
      <c r="S1592" s="4">
        <v>42.045454545454547</v>
      </c>
      <c r="T1592" s="4">
        <v>33.868904818676654</v>
      </c>
      <c r="U1592" s="4">
        <v>23.692307034317643</v>
      </c>
      <c r="V1592" s="4">
        <v>390.24689178249105</v>
      </c>
      <c r="W1592" s="4">
        <v>46.911389394557922</v>
      </c>
      <c r="X1592" s="4">
        <v>36.108688768022887</v>
      </c>
      <c r="Y1592" s="4">
        <v>68.516790647628</v>
      </c>
      <c r="Z1592" s="4">
        <v>397.7</v>
      </c>
      <c r="AA1592" s="4">
        <v>-17.795562554122796</v>
      </c>
      <c r="AB1592" s="4">
        <v>-9.8174202497330754</v>
      </c>
      <c r="AC1592" s="4">
        <v>-15.956284608779441</v>
      </c>
      <c r="AD1592" s="4">
        <v>36.482378695367267</v>
      </c>
    </row>
    <row r="1593" spans="1:30" x14ac:dyDescent="0.3">
      <c r="A1593" s="3">
        <v>42205</v>
      </c>
      <c r="B1593" s="4">
        <v>365</v>
      </c>
      <c r="C1593" s="4">
        <v>381.5</v>
      </c>
      <c r="D1593" s="4">
        <v>365</v>
      </c>
      <c r="E1593" s="4">
        <v>381.5</v>
      </c>
      <c r="F1593" s="4">
        <v>759832</v>
      </c>
      <c r="G1593" s="4"/>
      <c r="H1593" s="4">
        <v>28524547400.000004</v>
      </c>
      <c r="I1593" s="4"/>
      <c r="J1593" s="4">
        <v>14.5</v>
      </c>
      <c r="K1593" s="4">
        <v>3.9509536784741144</v>
      </c>
      <c r="L1593" s="4">
        <v>580972</v>
      </c>
      <c r="M1593" s="4">
        <v>18046</v>
      </c>
      <c r="N1593" s="4">
        <v>-3.4665991902833984</v>
      </c>
      <c r="O1593" s="4">
        <v>395.2</v>
      </c>
      <c r="P1593" s="4">
        <v>455.05766450505735</v>
      </c>
      <c r="Q1593" s="4">
        <v>335.34233549494263</v>
      </c>
      <c r="R1593" s="4">
        <v>16</v>
      </c>
      <c r="S1593" s="4">
        <v>40.36363636363636</v>
      </c>
      <c r="T1593" s="4">
        <v>35.468397388448317</v>
      </c>
      <c r="U1593" s="4">
        <v>24.418621486946552</v>
      </c>
      <c r="V1593" s="4">
        <v>389.41385446987289</v>
      </c>
      <c r="W1593" s="4">
        <v>64.607592929705277</v>
      </c>
      <c r="X1593" s="4">
        <v>45.608323488583686</v>
      </c>
      <c r="Y1593" s="4">
        <v>102.60613181194846</v>
      </c>
      <c r="Z1593" s="4">
        <v>395.2</v>
      </c>
      <c r="AA1593" s="4">
        <v>-16.249091696254084</v>
      </c>
      <c r="AB1593" s="4">
        <v>-10.429960387496982</v>
      </c>
      <c r="AC1593" s="4">
        <v>-11.638262617514204</v>
      </c>
      <c r="AD1593" s="4">
        <v>41.925744619463039</v>
      </c>
    </row>
    <row r="1594" spans="1:30" x14ac:dyDescent="0.3">
      <c r="A1594" s="3">
        <v>42206</v>
      </c>
      <c r="B1594" s="4">
        <v>364.5</v>
      </c>
      <c r="C1594" s="4">
        <v>368.5</v>
      </c>
      <c r="D1594" s="4">
        <v>358.5</v>
      </c>
      <c r="E1594" s="4">
        <v>360</v>
      </c>
      <c r="F1594" s="4">
        <v>1542500</v>
      </c>
      <c r="G1594" s="4"/>
      <c r="H1594" s="4">
        <v>56164163500</v>
      </c>
      <c r="I1594" s="4"/>
      <c r="J1594" s="4">
        <v>1.5</v>
      </c>
      <c r="K1594" s="4">
        <v>0.41841004184100417</v>
      </c>
      <c r="L1594" s="4">
        <v>671400</v>
      </c>
      <c r="M1594" s="4">
        <v>90428</v>
      </c>
      <c r="N1594" s="4">
        <v>-8.0811949444657163</v>
      </c>
      <c r="O1594" s="4">
        <v>391.65</v>
      </c>
      <c r="P1594" s="4">
        <v>451.01337254570359</v>
      </c>
      <c r="Q1594" s="4">
        <v>332.28662745429637</v>
      </c>
      <c r="R1594" s="4">
        <v>15.068493150684933</v>
      </c>
      <c r="S1594" s="4">
        <v>39.726027397260275</v>
      </c>
      <c r="T1594" s="4">
        <v>37.570468394365477</v>
      </c>
      <c r="U1594" s="4">
        <v>25.28641984085602</v>
      </c>
      <c r="V1594" s="4">
        <v>386.61253499655169</v>
      </c>
      <c r="W1594" s="4">
        <v>61.628429650731356</v>
      </c>
      <c r="X1594" s="4">
        <v>50.948358875966242</v>
      </c>
      <c r="Y1594" s="4">
        <v>82.988571200261575</v>
      </c>
      <c r="Z1594" s="4">
        <v>391.65</v>
      </c>
      <c r="AA1594" s="4">
        <v>-16.567394110217322</v>
      </c>
      <c r="AB1594" s="4">
        <v>-11.01447788489892</v>
      </c>
      <c r="AC1594" s="4">
        <v>-11.105832450636804</v>
      </c>
      <c r="AD1594" s="4">
        <v>36.29433644426252</v>
      </c>
    </row>
    <row r="1595" spans="1:30" x14ac:dyDescent="0.3">
      <c r="A1595" s="3">
        <v>42207</v>
      </c>
      <c r="B1595" s="4">
        <v>360</v>
      </c>
      <c r="C1595" s="4">
        <v>362.5</v>
      </c>
      <c r="D1595" s="4">
        <v>349.5</v>
      </c>
      <c r="E1595" s="4">
        <v>349.5</v>
      </c>
      <c r="F1595" s="4">
        <v>1708870</v>
      </c>
      <c r="G1595" s="4"/>
      <c r="H1595" s="4">
        <v>60613193000</v>
      </c>
      <c r="I1595" s="4"/>
      <c r="J1595" s="4">
        <v>-14.5</v>
      </c>
      <c r="K1595" s="4">
        <v>-3.9835164835164831</v>
      </c>
      <c r="L1595" s="4">
        <v>696712</v>
      </c>
      <c r="M1595" s="4">
        <v>25312</v>
      </c>
      <c r="N1595" s="4">
        <v>-9.6607431340872374</v>
      </c>
      <c r="O1595" s="4">
        <v>386.875</v>
      </c>
      <c r="P1595" s="4">
        <v>443.61024037139526</v>
      </c>
      <c r="Q1595" s="4">
        <v>330.13975962860474</v>
      </c>
      <c r="R1595" s="4">
        <v>10.499139414802064</v>
      </c>
      <c r="S1595" s="4">
        <v>43.029259896729776</v>
      </c>
      <c r="T1595" s="4">
        <v>40.24182196495061</v>
      </c>
      <c r="U1595" s="4">
        <v>26.738748159643336</v>
      </c>
      <c r="V1595" s="4">
        <v>383.07800785402299</v>
      </c>
      <c r="W1595" s="4">
        <v>41.085619767154235</v>
      </c>
      <c r="X1595" s="4">
        <v>47.660779173028907</v>
      </c>
      <c r="Y1595" s="4">
        <v>27.935300955404884</v>
      </c>
      <c r="Z1595" s="4">
        <v>386.875</v>
      </c>
      <c r="AA1595" s="4">
        <v>-17.465580968904021</v>
      </c>
      <c r="AB1595" s="4">
        <v>-11.628868654804169</v>
      </c>
      <c r="AC1595" s="4">
        <v>-11.673424628199705</v>
      </c>
      <c r="AD1595" s="4">
        <v>33.95008434390315</v>
      </c>
    </row>
    <row r="1596" spans="1:30" x14ac:dyDescent="0.3">
      <c r="A1596" s="3">
        <v>42208</v>
      </c>
      <c r="B1596" s="4">
        <v>349</v>
      </c>
      <c r="C1596" s="4">
        <v>355.5</v>
      </c>
      <c r="D1596" s="4">
        <v>346</v>
      </c>
      <c r="E1596" s="4">
        <v>352</v>
      </c>
      <c r="F1596" s="4">
        <v>1381846</v>
      </c>
      <c r="G1596" s="4"/>
      <c r="H1596" s="4">
        <v>48393846500</v>
      </c>
      <c r="I1596" s="4"/>
      <c r="J1596" s="4">
        <v>-2.5</v>
      </c>
      <c r="K1596" s="4">
        <v>-0.70521861777150918</v>
      </c>
      <c r="L1596" s="4">
        <v>689028</v>
      </c>
      <c r="M1596" s="4">
        <v>-7684</v>
      </c>
      <c r="N1596" s="4">
        <v>-8.0159404194159567</v>
      </c>
      <c r="O1596" s="4">
        <v>382.67500000000001</v>
      </c>
      <c r="P1596" s="4">
        <v>436.60947413296992</v>
      </c>
      <c r="Q1596" s="4">
        <v>328.7405258670301</v>
      </c>
      <c r="R1596" s="4">
        <v>10.344827586206897</v>
      </c>
      <c r="S1596" s="4">
        <v>44.310344827586206</v>
      </c>
      <c r="T1596" s="4">
        <v>42.955819058489048</v>
      </c>
      <c r="U1596" s="4">
        <v>28.22541163418142</v>
      </c>
      <c r="V1596" s="4">
        <v>380.11819758221128</v>
      </c>
      <c r="W1596" s="4">
        <v>33.024215995004234</v>
      </c>
      <c r="X1596" s="4">
        <v>42.781924780354018</v>
      </c>
      <c r="Y1596" s="4">
        <v>13.508798424304672</v>
      </c>
      <c r="Z1596" s="4">
        <v>382.67500000000001</v>
      </c>
      <c r="AA1596" s="4">
        <v>-17.770820462531447</v>
      </c>
      <c r="AB1596" s="4">
        <v>-12.213816446016288</v>
      </c>
      <c r="AC1596" s="4">
        <v>-11.114008033030316</v>
      </c>
      <c r="AD1596" s="4">
        <v>35.002266113421307</v>
      </c>
    </row>
    <row r="1597" spans="1:30" x14ac:dyDescent="0.3">
      <c r="A1597" s="3">
        <v>42209</v>
      </c>
      <c r="B1597" s="4">
        <v>352</v>
      </c>
      <c r="C1597" s="4">
        <v>354</v>
      </c>
      <c r="D1597" s="4">
        <v>346.5</v>
      </c>
      <c r="E1597" s="4">
        <v>348.5</v>
      </c>
      <c r="F1597" s="4">
        <v>1822020</v>
      </c>
      <c r="G1597" s="4"/>
      <c r="H1597" s="4">
        <v>63766094100</v>
      </c>
      <c r="I1597" s="4"/>
      <c r="J1597" s="4">
        <v>-1.5</v>
      </c>
      <c r="K1597" s="4">
        <v>-0.4285714285714286</v>
      </c>
      <c r="L1597" s="4">
        <v>765838</v>
      </c>
      <c r="M1597" s="4">
        <v>76810</v>
      </c>
      <c r="N1597" s="4">
        <v>-7.8651685393258424</v>
      </c>
      <c r="O1597" s="4">
        <v>378.25</v>
      </c>
      <c r="P1597" s="4">
        <v>427.98881783878664</v>
      </c>
      <c r="Q1597" s="4">
        <v>328.51118216121336</v>
      </c>
      <c r="R1597" s="4">
        <v>10.398613518197573</v>
      </c>
      <c r="S1597" s="4">
        <v>42.634315424610051</v>
      </c>
      <c r="T1597" s="4">
        <v>45.77764344041573</v>
      </c>
      <c r="U1597" s="4">
        <v>29.493823305069867</v>
      </c>
      <c r="V1597" s="4">
        <v>377.10694066961975</v>
      </c>
      <c r="W1597" s="4">
        <v>24.363561837045079</v>
      </c>
      <c r="X1597" s="4">
        <v>36.642470465917704</v>
      </c>
      <c r="Y1597" s="4">
        <v>-0.19425542070017343</v>
      </c>
      <c r="Z1597" s="4">
        <v>378.25</v>
      </c>
      <c r="AA1597" s="4">
        <v>-18.086654020643664</v>
      </c>
      <c r="AB1597" s="4">
        <v>-12.773134310266514</v>
      </c>
      <c r="AC1597" s="4">
        <v>-10.627039420754301</v>
      </c>
      <c r="AD1597" s="4">
        <v>34.199403080466837</v>
      </c>
    </row>
    <row r="1598" spans="1:30" x14ac:dyDescent="0.3">
      <c r="A1598" s="3">
        <v>42212</v>
      </c>
      <c r="B1598" s="4">
        <v>349</v>
      </c>
      <c r="C1598" s="4">
        <v>359.5</v>
      </c>
      <c r="D1598" s="4">
        <v>347.5</v>
      </c>
      <c r="E1598" s="4">
        <v>353</v>
      </c>
      <c r="F1598" s="4">
        <v>2305010</v>
      </c>
      <c r="G1598" s="4"/>
      <c r="H1598" s="4">
        <v>81389363100</v>
      </c>
      <c r="I1598" s="4"/>
      <c r="J1598" s="4">
        <v>3.5</v>
      </c>
      <c r="K1598" s="4">
        <v>1.0014306151645207</v>
      </c>
      <c r="L1598" s="4">
        <v>816686</v>
      </c>
      <c r="M1598" s="4">
        <v>50848</v>
      </c>
      <c r="N1598" s="4">
        <v>-5.7284016557617816</v>
      </c>
      <c r="O1598" s="4">
        <v>374.45</v>
      </c>
      <c r="P1598" s="4">
        <v>419.48987122539319</v>
      </c>
      <c r="Q1598" s="4">
        <v>329.41012877460679</v>
      </c>
      <c r="R1598" s="4">
        <v>12.136752136752136</v>
      </c>
      <c r="S1598" s="4">
        <v>41.53846153846154</v>
      </c>
      <c r="T1598" s="4">
        <v>47.999255564290095</v>
      </c>
      <c r="U1598" s="4">
        <v>30.625154818566987</v>
      </c>
      <c r="V1598" s="4">
        <v>374.81104155822737</v>
      </c>
      <c r="W1598" s="4">
        <v>22.815144511081694</v>
      </c>
      <c r="X1598" s="4">
        <v>32.0333618143057</v>
      </c>
      <c r="Y1598" s="4">
        <v>4.3787099046336806</v>
      </c>
      <c r="Z1598" s="4">
        <v>374.45</v>
      </c>
      <c r="AA1598" s="4">
        <v>-17.7690118907243</v>
      </c>
      <c r="AB1598" s="4">
        <v>-13.248932175072017</v>
      </c>
      <c r="AC1598" s="4">
        <v>-9.0401594313045663</v>
      </c>
      <c r="AD1598" s="4">
        <v>36.180561225328276</v>
      </c>
    </row>
    <row r="1599" spans="1:30" x14ac:dyDescent="0.3">
      <c r="A1599" s="3">
        <v>42213</v>
      </c>
      <c r="B1599" s="4">
        <v>353</v>
      </c>
      <c r="C1599" s="4">
        <v>366.5</v>
      </c>
      <c r="D1599" s="4">
        <v>347</v>
      </c>
      <c r="E1599" s="4">
        <v>359.5</v>
      </c>
      <c r="F1599" s="4">
        <v>3013258</v>
      </c>
      <c r="G1599" s="4"/>
      <c r="H1599" s="4">
        <v>107102225800</v>
      </c>
      <c r="I1599" s="4"/>
      <c r="J1599" s="4">
        <v>6.5</v>
      </c>
      <c r="K1599" s="4">
        <v>1.8413597733711047</v>
      </c>
      <c r="L1599" s="4">
        <v>833930</v>
      </c>
      <c r="M1599" s="4">
        <v>17244</v>
      </c>
      <c r="N1599" s="4">
        <v>-3.2626976118398923</v>
      </c>
      <c r="O1599" s="4">
        <v>371.625</v>
      </c>
      <c r="P1599" s="4">
        <v>412.80858289415818</v>
      </c>
      <c r="Q1599" s="4">
        <v>330.44141710584182</v>
      </c>
      <c r="R1599" s="4">
        <v>14.214046822742477</v>
      </c>
      <c r="S1599" s="4">
        <v>36.454849498327761</v>
      </c>
      <c r="T1599" s="4">
        <v>49.479689321951575</v>
      </c>
      <c r="U1599" s="4">
        <v>31.463080592276434</v>
      </c>
      <c r="V1599" s="4">
        <v>373.3528471241105</v>
      </c>
      <c r="W1599" s="4">
        <v>27.886152678749298</v>
      </c>
      <c r="X1599" s="4">
        <v>30.650958769120233</v>
      </c>
      <c r="Y1599" s="4">
        <v>22.356540498007426</v>
      </c>
      <c r="Z1599" s="4">
        <v>371.625</v>
      </c>
      <c r="AA1599" s="4">
        <v>-16.799132593599722</v>
      </c>
      <c r="AB1599" s="4">
        <v>-13.587046500646084</v>
      </c>
      <c r="AC1599" s="4">
        <v>-6.4241721859072776</v>
      </c>
      <c r="AD1599" s="4">
        <v>38.97426015683974</v>
      </c>
    </row>
    <row r="1600" spans="1:30" x14ac:dyDescent="0.3">
      <c r="A1600" s="3">
        <v>42214</v>
      </c>
      <c r="B1600" s="4">
        <v>360</v>
      </c>
      <c r="C1600" s="4">
        <v>369</v>
      </c>
      <c r="D1600" s="4">
        <v>360</v>
      </c>
      <c r="E1600" s="4">
        <v>369</v>
      </c>
      <c r="F1600" s="4">
        <v>2532848</v>
      </c>
      <c r="G1600" s="4"/>
      <c r="H1600" s="4">
        <v>92816593100</v>
      </c>
      <c r="I1600" s="4"/>
      <c r="J1600" s="4">
        <v>14</v>
      </c>
      <c r="K1600" s="4">
        <v>3.943661971830986</v>
      </c>
      <c r="L1600" s="4">
        <v>977384</v>
      </c>
      <c r="M1600" s="4">
        <v>143454</v>
      </c>
      <c r="N1600" s="4">
        <v>-0.10828370330264679</v>
      </c>
      <c r="O1600" s="4">
        <v>369.4</v>
      </c>
      <c r="P1600" s="4">
        <v>405.82746216798529</v>
      </c>
      <c r="Q1600" s="4">
        <v>332.97253783201467</v>
      </c>
      <c r="R1600" s="4">
        <v>14.975041597337771</v>
      </c>
      <c r="S1600" s="4">
        <v>34.775374376039927</v>
      </c>
      <c r="T1600" s="4">
        <v>50.328351529309437</v>
      </c>
      <c r="U1600" s="4">
        <v>32.309549018383258</v>
      </c>
      <c r="V1600" s="4">
        <v>372.93829025514759</v>
      </c>
      <c r="W1600" s="4">
        <v>40.187012583954932</v>
      </c>
      <c r="X1600" s="4">
        <v>33.829643374065135</v>
      </c>
      <c r="Y1600" s="4">
        <v>52.901751003734532</v>
      </c>
      <c r="Z1600" s="4">
        <v>369.4</v>
      </c>
      <c r="AA1600" s="4">
        <v>-15.089977787093574</v>
      </c>
      <c r="AB1600" s="4">
        <v>-13.730182813641083</v>
      </c>
      <c r="AC1600" s="4">
        <v>-2.719589946904982</v>
      </c>
      <c r="AD1600" s="4">
        <v>42.824794477827695</v>
      </c>
    </row>
    <row r="1601" spans="1:30" x14ac:dyDescent="0.3">
      <c r="A1601" s="3">
        <v>42215</v>
      </c>
      <c r="B1601" s="4">
        <v>374</v>
      </c>
      <c r="C1601" s="4">
        <v>374.5</v>
      </c>
      <c r="D1601" s="4">
        <v>362</v>
      </c>
      <c r="E1601" s="4">
        <v>364</v>
      </c>
      <c r="F1601" s="4">
        <v>2668252</v>
      </c>
      <c r="G1601" s="4"/>
      <c r="H1601" s="4">
        <v>98649414200</v>
      </c>
      <c r="I1601" s="4"/>
      <c r="J1601" s="4">
        <v>-2</v>
      </c>
      <c r="K1601" s="4">
        <v>-0.54644808743169404</v>
      </c>
      <c r="L1601" s="4">
        <v>903142</v>
      </c>
      <c r="M1601" s="4">
        <v>-74242</v>
      </c>
      <c r="N1601" s="4">
        <v>-0.74982958418541246</v>
      </c>
      <c r="O1601" s="4">
        <v>366.75</v>
      </c>
      <c r="P1601" s="4">
        <v>395.93132964756745</v>
      </c>
      <c r="Q1601" s="4">
        <v>337.56867035243255</v>
      </c>
      <c r="R1601" s="4">
        <v>16.639209225700164</v>
      </c>
      <c r="S1601" s="4">
        <v>33.772652388797361</v>
      </c>
      <c r="T1601" s="4">
        <v>50.88639358671211</v>
      </c>
      <c r="U1601" s="4">
        <v>32.954304188210756</v>
      </c>
      <c r="V1601" s="4">
        <v>372.08702451656211</v>
      </c>
      <c r="W1601" s="4">
        <v>43.692750173340848</v>
      </c>
      <c r="X1601" s="4">
        <v>37.117345640490377</v>
      </c>
      <c r="Y1601" s="4">
        <v>56.843559239041795</v>
      </c>
      <c r="Z1601" s="4">
        <v>366.75</v>
      </c>
      <c r="AA1601" s="4">
        <v>-13.977791226017928</v>
      </c>
      <c r="AB1601" s="4">
        <v>-13.753764567200781</v>
      </c>
      <c r="AC1601" s="4">
        <v>-0.44805331763429379</v>
      </c>
      <c r="AD1601" s="4">
        <v>41.378343112610295</v>
      </c>
    </row>
    <row r="1602" spans="1:30" x14ac:dyDescent="0.3">
      <c r="A1602" s="3">
        <v>42216</v>
      </c>
      <c r="B1602" s="4">
        <v>362.5</v>
      </c>
      <c r="C1602" s="4">
        <v>371.5</v>
      </c>
      <c r="D1602" s="4">
        <v>361</v>
      </c>
      <c r="E1602" s="4">
        <v>367</v>
      </c>
      <c r="F1602" s="4">
        <v>2272846</v>
      </c>
      <c r="G1602" s="4"/>
      <c r="H1602" s="4">
        <v>83146801000</v>
      </c>
      <c r="I1602" s="4"/>
      <c r="J1602" s="4">
        <v>-2.5</v>
      </c>
      <c r="K1602" s="4">
        <v>-0.67658998646820023</v>
      </c>
      <c r="L1602" s="4">
        <v>947038</v>
      </c>
      <c r="M1602" s="4">
        <v>43896</v>
      </c>
      <c r="N1602" s="4">
        <v>0.63065533315053779</v>
      </c>
      <c r="O1602" s="4">
        <v>364.7</v>
      </c>
      <c r="P1602" s="4">
        <v>386.93600683576074</v>
      </c>
      <c r="Q1602" s="4">
        <v>342.46399316423924</v>
      </c>
      <c r="R1602" s="4">
        <v>16.974789915966387</v>
      </c>
      <c r="S1602" s="4">
        <v>32.436974789915965</v>
      </c>
      <c r="T1602" s="4">
        <v>51.092045078077895</v>
      </c>
      <c r="U1602" s="4">
        <v>33.54430942107313</v>
      </c>
      <c r="V1602" s="4">
        <v>371.60254599117525</v>
      </c>
      <c r="W1602" s="4">
        <v>53.689903624332494</v>
      </c>
      <c r="X1602" s="4">
        <v>42.641531635104421</v>
      </c>
      <c r="Y1602" s="4">
        <v>75.786647602788648</v>
      </c>
      <c r="Z1602" s="4">
        <v>364.7</v>
      </c>
      <c r="AA1602" s="4">
        <v>-12.707812681288885</v>
      </c>
      <c r="AB1602" s="4">
        <v>-13.654150101875839</v>
      </c>
      <c r="AC1602" s="4">
        <v>1.8926748411739069</v>
      </c>
      <c r="AD1602" s="4">
        <v>42.602754181062771</v>
      </c>
    </row>
    <row r="1603" spans="1:30" x14ac:dyDescent="0.3">
      <c r="A1603" s="3">
        <v>42219</v>
      </c>
      <c r="B1603" s="4">
        <v>367.5</v>
      </c>
      <c r="C1603" s="4">
        <v>376.5</v>
      </c>
      <c r="D1603" s="4">
        <v>362.5</v>
      </c>
      <c r="E1603" s="4">
        <v>363</v>
      </c>
      <c r="F1603" s="4">
        <v>3686158</v>
      </c>
      <c r="G1603" s="4"/>
      <c r="H1603" s="4">
        <v>136150738400</v>
      </c>
      <c r="I1603" s="4"/>
      <c r="J1603" s="4">
        <v>-2.5</v>
      </c>
      <c r="K1603" s="4">
        <v>-0.68399452804377558</v>
      </c>
      <c r="L1603" s="4">
        <v>1046262</v>
      </c>
      <c r="M1603" s="4">
        <v>99224</v>
      </c>
      <c r="N1603" s="4">
        <v>-3.4423407917383825E-2</v>
      </c>
      <c r="O1603" s="4">
        <v>363.125</v>
      </c>
      <c r="P1603" s="4">
        <v>380.66032149691017</v>
      </c>
      <c r="Q1603" s="4">
        <v>345.58967850308983</v>
      </c>
      <c r="R1603" s="4">
        <v>18.624161073825501</v>
      </c>
      <c r="S1603" s="4">
        <v>29.697986577181208</v>
      </c>
      <c r="T1603" s="4">
        <v>50.53931381810979</v>
      </c>
      <c r="U1603" s="4">
        <v>34.019460724611307</v>
      </c>
      <c r="V1603" s="4">
        <v>370.78325589677763</v>
      </c>
      <c r="W1603" s="4">
        <v>54.372504055565933</v>
      </c>
      <c r="X1603" s="4">
        <v>46.551855775258254</v>
      </c>
      <c r="Y1603" s="4">
        <v>70.013800616181285</v>
      </c>
      <c r="Z1603" s="4">
        <v>363.125</v>
      </c>
      <c r="AA1603" s="4">
        <v>-11.887085186913907</v>
      </c>
      <c r="AB1603" s="4">
        <v>-13.485858205212796</v>
      </c>
      <c r="AC1603" s="4">
        <v>3.1975460365977781</v>
      </c>
      <c r="AD1603" s="4">
        <v>41.389438464270491</v>
      </c>
    </row>
    <row r="1604" spans="1:30" x14ac:dyDescent="0.3">
      <c r="A1604" s="3">
        <v>42220</v>
      </c>
      <c r="B1604" s="4">
        <v>363</v>
      </c>
      <c r="C1604" s="4">
        <v>368</v>
      </c>
      <c r="D1604" s="4">
        <v>361</v>
      </c>
      <c r="E1604" s="4">
        <v>366.5</v>
      </c>
      <c r="F1604" s="4">
        <v>2450714</v>
      </c>
      <c r="G1604" s="4"/>
      <c r="H1604" s="4">
        <v>89499784900</v>
      </c>
      <c r="I1604" s="4"/>
      <c r="J1604" s="4">
        <v>-2.5</v>
      </c>
      <c r="K1604" s="4">
        <v>-0.6775067750677507</v>
      </c>
      <c r="L1604" s="4">
        <v>990486</v>
      </c>
      <c r="M1604" s="4">
        <v>-55776</v>
      </c>
      <c r="N1604" s="4">
        <v>1.0616296704811865</v>
      </c>
      <c r="O1604" s="4">
        <v>362.65</v>
      </c>
      <c r="P1604" s="4">
        <v>379.25451745760773</v>
      </c>
      <c r="Q1604" s="4">
        <v>346.04548254239222</v>
      </c>
      <c r="R1604" s="4">
        <v>19.3717277486911</v>
      </c>
      <c r="S1604" s="4">
        <v>24.956369982547997</v>
      </c>
      <c r="T1604" s="4">
        <v>49.020474747373797</v>
      </c>
      <c r="U1604" s="4">
        <v>34.094308360182282</v>
      </c>
      <c r="V1604" s="4">
        <v>370.37532676375116</v>
      </c>
      <c r="W1604" s="4">
        <v>58.65270762174341</v>
      </c>
      <c r="X1604" s="4">
        <v>50.585473057419968</v>
      </c>
      <c r="Y1604" s="4">
        <v>74.787176750390287</v>
      </c>
      <c r="Z1604" s="4">
        <v>362.65</v>
      </c>
      <c r="AA1604" s="4">
        <v>-10.829397432780695</v>
      </c>
      <c r="AB1604" s="4">
        <v>-13.232861941171645</v>
      </c>
      <c r="AC1604" s="4">
        <v>4.8069290167819005</v>
      </c>
      <c r="AD1604" s="4">
        <v>42.887574327874447</v>
      </c>
    </row>
    <row r="1605" spans="1:30" x14ac:dyDescent="0.3">
      <c r="A1605" s="3">
        <v>42221</v>
      </c>
      <c r="B1605" s="4">
        <v>367.5</v>
      </c>
      <c r="C1605" s="4">
        <v>378</v>
      </c>
      <c r="D1605" s="4">
        <v>367.5</v>
      </c>
      <c r="E1605" s="4">
        <v>377</v>
      </c>
      <c r="F1605" s="4">
        <v>3291664</v>
      </c>
      <c r="G1605" s="4"/>
      <c r="H1605" s="4">
        <v>122545035500</v>
      </c>
      <c r="I1605" s="4"/>
      <c r="J1605" s="4">
        <v>12</v>
      </c>
      <c r="K1605" s="4">
        <v>3.2876712328767121</v>
      </c>
      <c r="L1605" s="4">
        <v>1160120</v>
      </c>
      <c r="M1605" s="4">
        <v>169634</v>
      </c>
      <c r="N1605" s="4">
        <v>3.5572036808130716</v>
      </c>
      <c r="O1605" s="4">
        <v>364.05</v>
      </c>
      <c r="P1605" s="4">
        <v>380.53605471299909</v>
      </c>
      <c r="Q1605" s="4">
        <v>347.56394528700093</v>
      </c>
      <c r="R1605" s="4">
        <v>24.169741697416971</v>
      </c>
      <c r="S1605" s="4">
        <v>16.420664206642066</v>
      </c>
      <c r="T1605" s="4">
        <v>47.181916753643392</v>
      </c>
      <c r="U1605" s="4">
        <v>34.45922153689321</v>
      </c>
      <c r="V1605" s="4">
        <v>371.00624802434629</v>
      </c>
      <c r="W1605" s="4">
        <v>71.376937356294547</v>
      </c>
      <c r="X1605" s="4">
        <v>57.515961157044821</v>
      </c>
      <c r="Y1605" s="4">
        <v>99.098889754794001</v>
      </c>
      <c r="Z1605" s="4">
        <v>364.05</v>
      </c>
      <c r="AA1605" s="4">
        <v>-9.0397059167756311</v>
      </c>
      <c r="AB1605" s="4">
        <v>-12.833513748372027</v>
      </c>
      <c r="AC1605" s="4">
        <v>7.5876156631927927</v>
      </c>
      <c r="AD1605" s="4">
        <v>47.153281079653681</v>
      </c>
    </row>
    <row r="1606" spans="1:30" x14ac:dyDescent="0.3">
      <c r="A1606" s="3">
        <v>42222</v>
      </c>
      <c r="B1606" s="4">
        <v>378</v>
      </c>
      <c r="C1606" s="4">
        <v>378</v>
      </c>
      <c r="D1606" s="4">
        <v>372</v>
      </c>
      <c r="E1606" s="4">
        <v>373.5</v>
      </c>
      <c r="F1606" s="4">
        <v>2302754</v>
      </c>
      <c r="G1606" s="4"/>
      <c r="H1606" s="4">
        <v>86281985600</v>
      </c>
      <c r="I1606" s="4"/>
      <c r="J1606" s="4">
        <v>1.5</v>
      </c>
      <c r="K1606" s="4">
        <v>0.40322580645161288</v>
      </c>
      <c r="L1606" s="4">
        <v>1186682</v>
      </c>
      <c r="M1606" s="4">
        <v>26562</v>
      </c>
      <c r="N1606" s="4">
        <v>2.5042881646655233</v>
      </c>
      <c r="O1606" s="4">
        <v>364.375</v>
      </c>
      <c r="P1606" s="4">
        <v>381.33045634891613</v>
      </c>
      <c r="Q1606" s="4">
        <v>347.41954365108387</v>
      </c>
      <c r="R1606" s="4">
        <v>22.222222222222221</v>
      </c>
      <c r="S1606" s="4">
        <v>12.418300653594772</v>
      </c>
      <c r="T1606" s="4">
        <v>45.77882927508422</v>
      </c>
      <c r="U1606" s="4">
        <v>34.847619770534322</v>
      </c>
      <c r="V1606" s="4">
        <v>371.24374821250376</v>
      </c>
      <c r="W1606" s="4">
        <v>76.079248560110344</v>
      </c>
      <c r="X1606" s="4">
        <v>63.703723624733328</v>
      </c>
      <c r="Y1606" s="4">
        <v>100.83029843086439</v>
      </c>
      <c r="Z1606" s="4">
        <v>364.375</v>
      </c>
      <c r="AA1606" s="4">
        <v>-7.8137116416516506</v>
      </c>
      <c r="AB1606" s="4">
        <v>-12.355437357255802</v>
      </c>
      <c r="AC1606" s="4">
        <v>9.083451431208303</v>
      </c>
      <c r="AD1606" s="4">
        <v>45.949097998954947</v>
      </c>
    </row>
    <row r="1607" spans="1:30" x14ac:dyDescent="0.3">
      <c r="A1607" s="3">
        <v>42223</v>
      </c>
      <c r="B1607" s="4">
        <v>373</v>
      </c>
      <c r="C1607" s="4">
        <v>375</v>
      </c>
      <c r="D1607" s="4">
        <v>366</v>
      </c>
      <c r="E1607" s="4">
        <v>371.5</v>
      </c>
      <c r="F1607" s="4">
        <v>2297452</v>
      </c>
      <c r="G1607" s="4"/>
      <c r="H1607" s="4">
        <v>85339660700</v>
      </c>
      <c r="I1607" s="4"/>
      <c r="J1607" s="4">
        <v>-3</v>
      </c>
      <c r="K1607" s="4">
        <v>-0.80106809078771701</v>
      </c>
      <c r="L1607" s="4">
        <v>1186352</v>
      </c>
      <c r="M1607" s="4">
        <v>-330</v>
      </c>
      <c r="N1607" s="4">
        <v>1.85756391802042</v>
      </c>
      <c r="O1607" s="4">
        <v>364.72500000000002</v>
      </c>
      <c r="P1607" s="4">
        <v>381.96296681746429</v>
      </c>
      <c r="Q1607" s="4">
        <v>347.48703318253575</v>
      </c>
      <c r="R1607" s="4">
        <v>22.666666666666664</v>
      </c>
      <c r="S1607" s="4">
        <v>15.333333333333336</v>
      </c>
      <c r="T1607" s="4">
        <v>43.553265365309784</v>
      </c>
      <c r="U1607" s="4">
        <v>34.542032432624332</v>
      </c>
      <c r="V1607" s="4">
        <v>371.26815314464625</v>
      </c>
      <c r="W1607" s="4">
        <v>77.063585061578934</v>
      </c>
      <c r="X1607" s="4">
        <v>68.157010770348521</v>
      </c>
      <c r="Y1607" s="4">
        <v>94.876733644039774</v>
      </c>
      <c r="Z1607" s="4">
        <v>364.72500000000002</v>
      </c>
      <c r="AA1607" s="4">
        <v>-6.9236738290428548</v>
      </c>
      <c r="AB1607" s="4">
        <v>-11.838126545045046</v>
      </c>
      <c r="AC1607" s="4">
        <v>9.8289054320043832</v>
      </c>
      <c r="AD1607" s="4">
        <v>45.253952892910284</v>
      </c>
    </row>
    <row r="1608" spans="1:30" x14ac:dyDescent="0.3">
      <c r="A1608" s="3">
        <v>42226</v>
      </c>
      <c r="B1608" s="4">
        <v>370</v>
      </c>
      <c r="C1608" s="4">
        <v>372</v>
      </c>
      <c r="D1608" s="4">
        <v>366.5</v>
      </c>
      <c r="E1608" s="4">
        <v>370</v>
      </c>
      <c r="F1608" s="4">
        <v>1723406</v>
      </c>
      <c r="G1608" s="4"/>
      <c r="H1608" s="4">
        <v>63600306700</v>
      </c>
      <c r="I1608" s="4"/>
      <c r="J1608" s="4">
        <v>-1</v>
      </c>
      <c r="K1608" s="4">
        <v>-0.26954177897574128</v>
      </c>
      <c r="L1608" s="4">
        <v>1178772</v>
      </c>
      <c r="M1608" s="4">
        <v>-7580</v>
      </c>
      <c r="N1608" s="4">
        <v>1.3906967185037988</v>
      </c>
      <c r="O1608" s="4">
        <v>364.92500000000001</v>
      </c>
      <c r="P1608" s="4">
        <v>382.30969154169844</v>
      </c>
      <c r="Q1608" s="4">
        <v>347.54030845830158</v>
      </c>
      <c r="R1608" s="4">
        <v>23.340961098398168</v>
      </c>
      <c r="S1608" s="4">
        <v>14.874141876430205</v>
      </c>
      <c r="T1608" s="4">
        <v>41.470573605971317</v>
      </c>
      <c r="U1608" s="4">
        <v>34.253383211729101</v>
      </c>
      <c r="V1608" s="4">
        <v>371.14737665467993</v>
      </c>
      <c r="W1608" s="4">
        <v>69.894241892904475</v>
      </c>
      <c r="X1608" s="4">
        <v>68.736087811200505</v>
      </c>
      <c r="Y1608" s="4">
        <v>72.210550056312428</v>
      </c>
      <c r="Z1608" s="4">
        <v>364.92500000000001</v>
      </c>
      <c r="AA1608" s="4">
        <v>-6.2671066102861914</v>
      </c>
      <c r="AB1608" s="4">
        <v>-11.307553217925156</v>
      </c>
      <c r="AC1608" s="4">
        <v>10.080893215277928</v>
      </c>
      <c r="AD1608" s="4">
        <v>44.719835968953454</v>
      </c>
    </row>
    <row r="1609" spans="1:30" x14ac:dyDescent="0.3">
      <c r="A1609" s="3">
        <v>42227</v>
      </c>
      <c r="B1609" s="4">
        <v>371</v>
      </c>
      <c r="C1609" s="4">
        <v>383</v>
      </c>
      <c r="D1609" s="4">
        <v>370</v>
      </c>
      <c r="E1609" s="4">
        <v>373</v>
      </c>
      <c r="F1609" s="4">
        <v>2923180</v>
      </c>
      <c r="G1609" s="4"/>
      <c r="H1609" s="4">
        <v>110054438000</v>
      </c>
      <c r="I1609" s="4"/>
      <c r="J1609" s="4">
        <v>4</v>
      </c>
      <c r="K1609" s="4">
        <v>1.084010840108401</v>
      </c>
      <c r="L1609" s="4">
        <v>1344758</v>
      </c>
      <c r="M1609" s="4">
        <v>165986</v>
      </c>
      <c r="N1609" s="4">
        <v>2.1637907422623877</v>
      </c>
      <c r="O1609" s="4">
        <v>365.1</v>
      </c>
      <c r="P1609" s="4">
        <v>382.7340579561257</v>
      </c>
      <c r="Q1609" s="4">
        <v>347.46594204387435</v>
      </c>
      <c r="R1609" s="4">
        <v>26.410835214446955</v>
      </c>
      <c r="S1609" s="4">
        <v>14.672686230248308</v>
      </c>
      <c r="T1609" s="4">
        <v>39.88672267429429</v>
      </c>
      <c r="U1609" s="4">
        <v>34.162584180252104</v>
      </c>
      <c r="V1609" s="4">
        <v>371.32381697328185</v>
      </c>
      <c r="W1609" s="4">
        <v>64.777979443754489</v>
      </c>
      <c r="X1609" s="4">
        <v>67.416718355385171</v>
      </c>
      <c r="Y1609" s="4">
        <v>59.500501620493139</v>
      </c>
      <c r="Z1609" s="4">
        <v>365.1</v>
      </c>
      <c r="AA1609" s="4">
        <v>-5.4419658364992074</v>
      </c>
      <c r="AB1609" s="4">
        <v>-10.748925848265541</v>
      </c>
      <c r="AC1609" s="4">
        <v>10.613920023532668</v>
      </c>
      <c r="AD1609" s="4">
        <v>46.060118018236352</v>
      </c>
    </row>
    <row r="1610" spans="1:30" x14ac:dyDescent="0.3">
      <c r="A1610" s="3">
        <v>42228</v>
      </c>
      <c r="B1610" s="4">
        <v>371.5</v>
      </c>
      <c r="C1610" s="4">
        <v>379</v>
      </c>
      <c r="D1610" s="4">
        <v>369</v>
      </c>
      <c r="E1610" s="4">
        <v>377.5</v>
      </c>
      <c r="F1610" s="4">
        <v>2592050</v>
      </c>
      <c r="G1610" s="4"/>
      <c r="H1610" s="4">
        <v>96993781300.000015</v>
      </c>
      <c r="I1610" s="4"/>
      <c r="J1610" s="4">
        <v>1.5</v>
      </c>
      <c r="K1610" s="4">
        <v>0.39893617021276595</v>
      </c>
      <c r="L1610" s="4">
        <v>1346138</v>
      </c>
      <c r="M1610" s="4">
        <v>1380</v>
      </c>
      <c r="N1610" s="4">
        <v>3.2619845448950318</v>
      </c>
      <c r="O1610" s="4">
        <v>365.57499999999999</v>
      </c>
      <c r="P1610" s="4">
        <v>383.99041473874536</v>
      </c>
      <c r="Q1610" s="4">
        <v>347.15958526125462</v>
      </c>
      <c r="R1610" s="4">
        <v>26.23318385650224</v>
      </c>
      <c r="S1610" s="4">
        <v>14.573991031390134</v>
      </c>
      <c r="T1610" s="4">
        <v>38.406797370839584</v>
      </c>
      <c r="U1610" s="4">
        <v>34.144825695642794</v>
      </c>
      <c r="V1610" s="4">
        <v>371.91202488058832</v>
      </c>
      <c r="W1610" s="4">
        <v>68.185319629169655</v>
      </c>
      <c r="X1610" s="4">
        <v>67.672918779980009</v>
      </c>
      <c r="Y1610" s="4">
        <v>69.210121327548933</v>
      </c>
      <c r="Z1610" s="4">
        <v>365.57499999999999</v>
      </c>
      <c r="AA1610" s="4">
        <v>-4.3744969586148272</v>
      </c>
      <c r="AB1610" s="4">
        <v>-10.141837382584521</v>
      </c>
      <c r="AC1610" s="4">
        <v>11.534680847939388</v>
      </c>
      <c r="AD1610" s="4">
        <v>48.048909274202991</v>
      </c>
    </row>
    <row r="1611" spans="1:30" x14ac:dyDescent="0.3">
      <c r="A1611" s="3">
        <v>42229</v>
      </c>
      <c r="B1611" s="4">
        <v>378.5</v>
      </c>
      <c r="C1611" s="4">
        <v>388.5</v>
      </c>
      <c r="D1611" s="4">
        <v>378</v>
      </c>
      <c r="E1611" s="4">
        <v>387.5</v>
      </c>
      <c r="F1611" s="4">
        <v>3373838</v>
      </c>
      <c r="G1611" s="4"/>
      <c r="H1611" s="4">
        <v>129807827200</v>
      </c>
      <c r="I1611" s="4"/>
      <c r="J1611" s="4">
        <v>13.5</v>
      </c>
      <c r="K1611" s="4">
        <v>3.6096256684491976</v>
      </c>
      <c r="L1611" s="4">
        <v>1466244</v>
      </c>
      <c r="M1611" s="4">
        <v>120106</v>
      </c>
      <c r="N1611" s="4">
        <v>5.6938288441868394</v>
      </c>
      <c r="O1611" s="4">
        <v>366.625</v>
      </c>
      <c r="P1611" s="4">
        <v>387.37801182961164</v>
      </c>
      <c r="Q1611" s="4">
        <v>345.87198817038836</v>
      </c>
      <c r="R1611" s="4">
        <v>30.155210643015518</v>
      </c>
      <c r="S1611" s="4">
        <v>12.86031042128603</v>
      </c>
      <c r="T1611" s="4">
        <v>37.631639521162406</v>
      </c>
      <c r="U1611" s="4">
        <v>34.634516417292275</v>
      </c>
      <c r="V1611" s="4">
        <v>373.39659393957993</v>
      </c>
      <c r="W1611" s="4">
        <v>77.57809187399188</v>
      </c>
      <c r="X1611" s="4">
        <v>70.974643144650642</v>
      </c>
      <c r="Y1611" s="4">
        <v>90.784989332674371</v>
      </c>
      <c r="Z1611" s="4">
        <v>366.625</v>
      </c>
      <c r="AA1611" s="4">
        <v>-2.6905883282653349</v>
      </c>
      <c r="AB1611" s="4">
        <v>-9.4321946155065035</v>
      </c>
      <c r="AC1611" s="4">
        <v>13.483212574482337</v>
      </c>
      <c r="AD1611" s="4">
        <v>52.173769559375572</v>
      </c>
    </row>
    <row r="1612" spans="1:30" x14ac:dyDescent="0.3">
      <c r="A1612" s="3">
        <v>42230</v>
      </c>
      <c r="B1612" s="4">
        <v>387</v>
      </c>
      <c r="C1612" s="4">
        <v>387.5</v>
      </c>
      <c r="D1612" s="4">
        <v>383</v>
      </c>
      <c r="E1612" s="4">
        <v>385</v>
      </c>
      <c r="F1612" s="4">
        <v>1813454</v>
      </c>
      <c r="G1612" s="4"/>
      <c r="H1612" s="4">
        <v>69849008500</v>
      </c>
      <c r="I1612" s="4"/>
      <c r="J1612" s="4">
        <v>0.5</v>
      </c>
      <c r="K1612" s="4">
        <v>0.13003901170351106</v>
      </c>
      <c r="L1612" s="4">
        <v>1482020</v>
      </c>
      <c r="M1612" s="4">
        <v>15776</v>
      </c>
      <c r="N1612" s="4">
        <v>4.7832891066203951</v>
      </c>
      <c r="O1612" s="4">
        <v>367.42500000000001</v>
      </c>
      <c r="P1612" s="4">
        <v>389.66297427824759</v>
      </c>
      <c r="Q1612" s="4">
        <v>345.18702572175243</v>
      </c>
      <c r="R1612" s="4">
        <v>30.222222222222221</v>
      </c>
      <c r="S1612" s="4">
        <v>12.888888888888889</v>
      </c>
      <c r="T1612" s="4">
        <v>36.879711037275165</v>
      </c>
      <c r="U1612" s="4">
        <v>35.374307927975906</v>
      </c>
      <c r="V1612" s="4">
        <v>374.50168023104851</v>
      </c>
      <c r="W1612" s="4">
        <v>80.809637006903685</v>
      </c>
      <c r="X1612" s="4">
        <v>74.252974432068314</v>
      </c>
      <c r="Y1612" s="4">
        <v>93.922962156574414</v>
      </c>
      <c r="Z1612" s="4">
        <v>367.42500000000001</v>
      </c>
      <c r="AA1612" s="4">
        <v>-1.5400549189799904</v>
      </c>
      <c r="AB1612" s="4">
        <v>-8.6805622634563608</v>
      </c>
      <c r="AC1612" s="4">
        <v>14.281014688952741</v>
      </c>
      <c r="AD1612" s="4">
        <v>51.105938992597274</v>
      </c>
    </row>
    <row r="1613" spans="1:30" x14ac:dyDescent="0.3">
      <c r="A1613" s="3">
        <v>42233</v>
      </c>
      <c r="B1613" s="4">
        <v>385.5</v>
      </c>
      <c r="C1613" s="4">
        <v>390</v>
      </c>
      <c r="D1613" s="4">
        <v>380</v>
      </c>
      <c r="E1613" s="4">
        <v>381</v>
      </c>
      <c r="F1613" s="4">
        <v>2171288</v>
      </c>
      <c r="G1613" s="4"/>
      <c r="H1613" s="4">
        <v>83530290100</v>
      </c>
      <c r="I1613" s="4"/>
      <c r="J1613" s="4">
        <v>-4</v>
      </c>
      <c r="K1613" s="4">
        <v>-1.0389610389610389</v>
      </c>
      <c r="L1613" s="4">
        <v>1499038</v>
      </c>
      <c r="M1613" s="4">
        <v>17018</v>
      </c>
      <c r="N1613" s="4">
        <v>3.7016875340228697</v>
      </c>
      <c r="O1613" s="4">
        <v>367.4</v>
      </c>
      <c r="P1613" s="4">
        <v>389.57566233509158</v>
      </c>
      <c r="Q1613" s="4">
        <v>345.22433766490838</v>
      </c>
      <c r="R1613" s="4">
        <v>26.773455377574368</v>
      </c>
      <c r="S1613" s="4">
        <v>14.645308924485127</v>
      </c>
      <c r="T1613" s="4">
        <v>36.182509112484567</v>
      </c>
      <c r="U1613" s="4">
        <v>35.825453250466438</v>
      </c>
      <c r="V1613" s="4">
        <v>375.12056782809151</v>
      </c>
      <c r="W1613" s="4">
        <v>74.706424671269119</v>
      </c>
      <c r="X1613" s="4">
        <v>74.404124511801911</v>
      </c>
      <c r="Y1613" s="4">
        <v>75.311024990203521</v>
      </c>
      <c r="Z1613" s="4">
        <v>367.4</v>
      </c>
      <c r="AA1613" s="4">
        <v>-0.94017769040624444</v>
      </c>
      <c r="AB1613" s="4">
        <v>-7.9433827803087311</v>
      </c>
      <c r="AC1613" s="4">
        <v>14.006410179804973</v>
      </c>
      <c r="AD1613" s="4">
        <v>49.402997184904613</v>
      </c>
    </row>
    <row r="1614" spans="1:30" x14ac:dyDescent="0.3">
      <c r="A1614" s="3">
        <v>42234</v>
      </c>
      <c r="B1614" s="4">
        <v>381</v>
      </c>
      <c r="C1614" s="4">
        <v>387</v>
      </c>
      <c r="D1614" s="4">
        <v>380.5</v>
      </c>
      <c r="E1614" s="4">
        <v>383.5</v>
      </c>
      <c r="F1614" s="4">
        <v>1878438</v>
      </c>
      <c r="G1614" s="4"/>
      <c r="H1614" s="4">
        <v>72107902100</v>
      </c>
      <c r="I1614" s="4"/>
      <c r="J1614" s="4">
        <v>-1</v>
      </c>
      <c r="K1614" s="4">
        <v>-0.26007802340702213</v>
      </c>
      <c r="L1614" s="4">
        <v>1484070</v>
      </c>
      <c r="M1614" s="4">
        <v>-14968</v>
      </c>
      <c r="N1614" s="4">
        <v>4.0493793664790108</v>
      </c>
      <c r="O1614" s="4">
        <v>368.57499999999999</v>
      </c>
      <c r="P1614" s="4">
        <v>391.53425739217187</v>
      </c>
      <c r="Q1614" s="4">
        <v>345.61574260782811</v>
      </c>
      <c r="R1614" s="4">
        <v>28.960396039603957</v>
      </c>
      <c r="S1614" s="4">
        <v>12.623762376237623</v>
      </c>
      <c r="T1614" s="4">
        <v>35.896794826770289</v>
      </c>
      <c r="U1614" s="4">
        <v>36.733631610567883</v>
      </c>
      <c r="V1614" s="4">
        <v>375.91860898732091</v>
      </c>
      <c r="W1614" s="4">
        <v>74.10983866973497</v>
      </c>
      <c r="X1614" s="4">
        <v>74.30602923111293</v>
      </c>
      <c r="Y1614" s="4">
        <v>73.717457546979034</v>
      </c>
      <c r="Z1614" s="4">
        <v>368.57499999999999</v>
      </c>
      <c r="AA1614" s="4">
        <v>-0.26004393365582246</v>
      </c>
      <c r="AB1614" s="4">
        <v>-7.2116362234846445</v>
      </c>
      <c r="AC1614" s="4">
        <v>13.903184579657644</v>
      </c>
      <c r="AD1614" s="4">
        <v>50.488402115398834</v>
      </c>
    </row>
    <row r="1615" spans="1:30" x14ac:dyDescent="0.3">
      <c r="A1615" s="3">
        <v>42235</v>
      </c>
      <c r="B1615" s="4">
        <v>382.5</v>
      </c>
      <c r="C1615" s="4">
        <v>384</v>
      </c>
      <c r="D1615" s="4">
        <v>371.5</v>
      </c>
      <c r="E1615" s="4">
        <v>377.5</v>
      </c>
      <c r="F1615" s="4">
        <v>2860184</v>
      </c>
      <c r="G1615" s="4"/>
      <c r="H1615" s="4">
        <v>107493454400</v>
      </c>
      <c r="I1615" s="4"/>
      <c r="J1615" s="4">
        <v>-6</v>
      </c>
      <c r="K1615" s="4">
        <v>-1.5645371577574969</v>
      </c>
      <c r="L1615" s="4">
        <v>1503534</v>
      </c>
      <c r="M1615" s="4">
        <v>19464</v>
      </c>
      <c r="N1615" s="4">
        <v>2.0339212108926219</v>
      </c>
      <c r="O1615" s="4">
        <v>369.97500000000002</v>
      </c>
      <c r="P1615" s="4">
        <v>391.47959253275917</v>
      </c>
      <c r="Q1615" s="4">
        <v>348.47040746724088</v>
      </c>
      <c r="R1615" s="4">
        <v>29.032258064516132</v>
      </c>
      <c r="S1615" s="4">
        <v>12.655086848635236</v>
      </c>
      <c r="T1615" s="4">
        <v>34.822495332052789</v>
      </c>
      <c r="U1615" s="4">
        <v>37.532158648501699</v>
      </c>
      <c r="V1615" s="4">
        <v>376.06921765519513</v>
      </c>
      <c r="W1615" s="4">
        <v>65.378781335378861</v>
      </c>
      <c r="X1615" s="4">
        <v>71.330279932534907</v>
      </c>
      <c r="Y1615" s="4">
        <v>53.475784141066782</v>
      </c>
      <c r="Z1615" s="4">
        <v>369.97500000000002</v>
      </c>
      <c r="AA1615" s="4">
        <v>-0.20284462071839471</v>
      </c>
      <c r="AB1615" s="4">
        <v>-6.5441322613164301</v>
      </c>
      <c r="AC1615" s="4">
        <v>12.682575281196071</v>
      </c>
      <c r="AD1615" s="4">
        <v>47.892875152765704</v>
      </c>
    </row>
    <row r="1616" spans="1:30" x14ac:dyDescent="0.3">
      <c r="A1616" s="3">
        <v>42236</v>
      </c>
      <c r="B1616" s="4">
        <v>377</v>
      </c>
      <c r="C1616" s="4">
        <v>379.5</v>
      </c>
      <c r="D1616" s="4">
        <v>372</v>
      </c>
      <c r="E1616" s="4">
        <v>376</v>
      </c>
      <c r="F1616" s="4">
        <v>2214816</v>
      </c>
      <c r="G1616" s="4"/>
      <c r="H1616" s="4">
        <v>83312395600</v>
      </c>
      <c r="I1616" s="4"/>
      <c r="J1616" s="4">
        <v>0.5</v>
      </c>
      <c r="K1616" s="4">
        <v>0.13315579227696406</v>
      </c>
      <c r="L1616" s="4">
        <v>1508472</v>
      </c>
      <c r="M1616" s="4">
        <v>4938</v>
      </c>
      <c r="N1616" s="4">
        <v>1.2999259109584396</v>
      </c>
      <c r="O1616" s="4">
        <v>371.17500000000001</v>
      </c>
      <c r="P1616" s="4">
        <v>391.15818042754955</v>
      </c>
      <c r="Q1616" s="4">
        <v>351.19181957245047</v>
      </c>
      <c r="R1616" s="4">
        <v>29.323308270676691</v>
      </c>
      <c r="S1616" s="4">
        <v>11.027568922305765</v>
      </c>
      <c r="T1616" s="4">
        <v>33.982320556889675</v>
      </c>
      <c r="U1616" s="4">
        <v>38.469069807689365</v>
      </c>
      <c r="V1616" s="4">
        <v>376.06262549755746</v>
      </c>
      <c r="W1616" s="4">
        <v>57.061031528550444</v>
      </c>
      <c r="X1616" s="4">
        <v>66.573863797873415</v>
      </c>
      <c r="Y1616" s="4">
        <v>38.035366989904503</v>
      </c>
      <c r="Z1616" s="4">
        <v>371.17500000000001</v>
      </c>
      <c r="AA1616" s="4">
        <v>-0.27537684424930831</v>
      </c>
      <c r="AB1616" s="4">
        <v>-5.9471079358814665</v>
      </c>
      <c r="AC1616" s="4">
        <v>11.343462183264316</v>
      </c>
      <c r="AD1616" s="4">
        <v>47.253603778960382</v>
      </c>
    </row>
    <row r="1617" spans="1:30" x14ac:dyDescent="0.3">
      <c r="A1617" s="3">
        <v>42237</v>
      </c>
      <c r="B1617" s="4">
        <v>377</v>
      </c>
      <c r="C1617" s="4">
        <v>381.5</v>
      </c>
      <c r="D1617" s="4">
        <v>374.5</v>
      </c>
      <c r="E1617" s="4">
        <v>379.5</v>
      </c>
      <c r="F1617" s="4">
        <v>1671258</v>
      </c>
      <c r="G1617" s="4"/>
      <c r="H1617" s="4">
        <v>63149031600</v>
      </c>
      <c r="I1617" s="4"/>
      <c r="J1617" s="4">
        <v>3.5</v>
      </c>
      <c r="K1617" s="4">
        <v>0.93085106382978722</v>
      </c>
      <c r="L1617" s="4">
        <v>1502578</v>
      </c>
      <c r="M1617" s="4">
        <v>-5894</v>
      </c>
      <c r="N1617" s="4">
        <v>1.8176940103293251</v>
      </c>
      <c r="O1617" s="4">
        <v>372.72500000000002</v>
      </c>
      <c r="P1617" s="4">
        <v>390.06707311713342</v>
      </c>
      <c r="Q1617" s="4">
        <v>355.38292688286663</v>
      </c>
      <c r="R1617" s="4">
        <v>30.40201005025126</v>
      </c>
      <c r="S1617" s="4">
        <v>11.05527638190955</v>
      </c>
      <c r="T1617" s="4">
        <v>33.276438203948501</v>
      </c>
      <c r="U1617" s="4">
        <v>39.527040822182116</v>
      </c>
      <c r="V1617" s="4">
        <v>376.3899944977901</v>
      </c>
      <c r="W1617" s="4">
        <v>54.707354352366963</v>
      </c>
      <c r="X1617" s="4">
        <v>62.618360649371262</v>
      </c>
      <c r="Y1617" s="4">
        <v>38.885341758358365</v>
      </c>
      <c r="Z1617" s="4">
        <v>372.72500000000002</v>
      </c>
      <c r="AA1617" s="4">
        <v>-4.9863608049918184E-2</v>
      </c>
      <c r="AB1617" s="4">
        <v>-5.3854656189451289</v>
      </c>
      <c r="AC1617" s="4">
        <v>10.671204021790421</v>
      </c>
      <c r="AD1617" s="4">
        <v>48.927970724785716</v>
      </c>
    </row>
    <row r="1618" spans="1:30" x14ac:dyDescent="0.3">
      <c r="A1618" s="3">
        <v>42240</v>
      </c>
      <c r="B1618" s="4">
        <v>379</v>
      </c>
      <c r="C1618" s="4">
        <v>379.5</v>
      </c>
      <c r="D1618" s="4">
        <v>362.5</v>
      </c>
      <c r="E1618" s="4">
        <v>362.5</v>
      </c>
      <c r="F1618" s="4">
        <v>2420974</v>
      </c>
      <c r="G1618" s="4"/>
      <c r="H1618" s="4">
        <v>89068459400</v>
      </c>
      <c r="I1618" s="4"/>
      <c r="J1618" s="4">
        <v>-15</v>
      </c>
      <c r="K1618" s="4">
        <v>-3.9735099337748347</v>
      </c>
      <c r="L1618" s="4">
        <v>1448802</v>
      </c>
      <c r="M1618" s="4">
        <v>-53776</v>
      </c>
      <c r="N1618" s="4">
        <v>-2.8670953912111439</v>
      </c>
      <c r="O1618" s="4">
        <v>373.2</v>
      </c>
      <c r="P1618" s="4">
        <v>388.78653264841154</v>
      </c>
      <c r="Q1618" s="4">
        <v>357.61346735158844</v>
      </c>
      <c r="R1618" s="4">
        <v>26.960784313725494</v>
      </c>
      <c r="S1618" s="4">
        <v>16.666666666666668</v>
      </c>
      <c r="T1618" s="4">
        <v>31.717359981662661</v>
      </c>
      <c r="U1618" s="4">
        <v>39.858307772976374</v>
      </c>
      <c r="V1618" s="4">
        <v>375.06713787895296</v>
      </c>
      <c r="W1618" s="4">
        <v>36.471569568244639</v>
      </c>
      <c r="X1618" s="4">
        <v>53.902763622329054</v>
      </c>
      <c r="Y1618" s="4">
        <v>1.609181460075817</v>
      </c>
      <c r="Z1618" s="4">
        <v>373.2</v>
      </c>
      <c r="AA1618" s="4">
        <v>-1.2287365585142425</v>
      </c>
      <c r="AB1618" s="4">
        <v>-4.9895866608088539</v>
      </c>
      <c r="AC1618" s="4">
        <v>7.5217002045892229</v>
      </c>
      <c r="AD1618" s="4">
        <v>42.095865263986909</v>
      </c>
    </row>
    <row r="1619" spans="1:30" x14ac:dyDescent="0.3">
      <c r="A1619" s="3">
        <v>42241</v>
      </c>
      <c r="B1619" s="4">
        <v>359</v>
      </c>
      <c r="C1619" s="4">
        <v>366</v>
      </c>
      <c r="D1619" s="4">
        <v>355.5</v>
      </c>
      <c r="E1619" s="4">
        <v>360.5</v>
      </c>
      <c r="F1619" s="4">
        <v>3343580</v>
      </c>
      <c r="G1619" s="4"/>
      <c r="H1619" s="4">
        <v>120827920300</v>
      </c>
      <c r="I1619" s="4"/>
      <c r="J1619" s="4">
        <v>-7</v>
      </c>
      <c r="K1619" s="4">
        <v>-1.9047619047619049</v>
      </c>
      <c r="L1619" s="4">
        <v>1461056</v>
      </c>
      <c r="M1619" s="4">
        <v>12254</v>
      </c>
      <c r="N1619" s="4">
        <v>-3.4159410582719358</v>
      </c>
      <c r="O1619" s="4">
        <v>373.25</v>
      </c>
      <c r="P1619" s="4">
        <v>388.66590088188167</v>
      </c>
      <c r="Q1619" s="4">
        <v>357.83409911811833</v>
      </c>
      <c r="R1619" s="4">
        <v>24.615384615384613</v>
      </c>
      <c r="S1619" s="4">
        <v>20.769230769230766</v>
      </c>
      <c r="T1619" s="4">
        <v>29.946369323274787</v>
      </c>
      <c r="U1619" s="4">
        <v>39.713029322613181</v>
      </c>
      <c r="V1619" s="4">
        <v>373.67979141429078</v>
      </c>
      <c r="W1619" s="4">
        <v>29.145297586559227</v>
      </c>
      <c r="X1619" s="4">
        <v>45.650274943739113</v>
      </c>
      <c r="Y1619" s="4">
        <v>-3.864657127800541</v>
      </c>
      <c r="Z1619" s="4">
        <v>373.25</v>
      </c>
      <c r="AA1619" s="4">
        <v>-2.2978964307183105</v>
      </c>
      <c r="AB1619" s="4">
        <v>-4.7332352103240405</v>
      </c>
      <c r="AC1619" s="4">
        <v>4.87067755921146</v>
      </c>
      <c r="AD1619" s="4">
        <v>41.380301277416713</v>
      </c>
    </row>
    <row r="1620" spans="1:30" x14ac:dyDescent="0.3">
      <c r="A1620" s="3">
        <v>42242</v>
      </c>
      <c r="B1620" s="4">
        <v>368</v>
      </c>
      <c r="C1620" s="4">
        <v>374.5</v>
      </c>
      <c r="D1620" s="4">
        <v>361.5</v>
      </c>
      <c r="E1620" s="4">
        <v>362.5</v>
      </c>
      <c r="F1620" s="4">
        <v>2325020</v>
      </c>
      <c r="G1620" s="4"/>
      <c r="H1620" s="4">
        <v>85250214700</v>
      </c>
      <c r="I1620" s="4"/>
      <c r="J1620" s="4">
        <v>1.5</v>
      </c>
      <c r="K1620" s="4">
        <v>0.41551246537396125</v>
      </c>
      <c r="L1620" s="4">
        <v>1490350</v>
      </c>
      <c r="M1620" s="4">
        <v>29294</v>
      </c>
      <c r="N1620" s="4">
        <v>-2.7954682576925687</v>
      </c>
      <c r="O1620" s="4">
        <v>372.92500000000001</v>
      </c>
      <c r="P1620" s="4">
        <v>388.94771824629021</v>
      </c>
      <c r="Q1620" s="4">
        <v>356.90228175370981</v>
      </c>
      <c r="R1620" s="4">
        <v>27.067669172932334</v>
      </c>
      <c r="S1620" s="4">
        <v>20.300751879699249</v>
      </c>
      <c r="T1620" s="4">
        <v>28.670688482376562</v>
      </c>
      <c r="U1620" s="4">
        <v>39.499520005842996</v>
      </c>
      <c r="V1620" s="4">
        <v>372.61504937483448</v>
      </c>
      <c r="W1620" s="4">
        <v>26.193483415194077</v>
      </c>
      <c r="X1620" s="4">
        <v>39.164677767557436</v>
      </c>
      <c r="Y1620" s="4">
        <v>0.25109471046735621</v>
      </c>
      <c r="Z1620" s="4">
        <v>372.92500000000001</v>
      </c>
      <c r="AA1620" s="4">
        <v>-2.9498262857987925</v>
      </c>
      <c r="AB1620" s="4">
        <v>-4.5633867413216356</v>
      </c>
      <c r="AC1620" s="4">
        <v>3.2271209110456862</v>
      </c>
      <c r="AD1620" s="4">
        <v>42.410751087184913</v>
      </c>
    </row>
    <row r="1621" spans="1:30" x14ac:dyDescent="0.3">
      <c r="A1621" s="3">
        <v>42243</v>
      </c>
      <c r="B1621" s="4">
        <v>362.5</v>
      </c>
      <c r="C1621" s="4">
        <v>373</v>
      </c>
      <c r="D1621" s="4">
        <v>360</v>
      </c>
      <c r="E1621" s="4">
        <v>373</v>
      </c>
      <c r="F1621" s="4">
        <v>1920962</v>
      </c>
      <c r="G1621" s="4"/>
      <c r="H1621" s="4">
        <v>70677465500</v>
      </c>
      <c r="I1621" s="4"/>
      <c r="J1621" s="4">
        <v>6.5</v>
      </c>
      <c r="K1621" s="4">
        <v>1.7735334242837655</v>
      </c>
      <c r="L1621" s="4">
        <v>1435156</v>
      </c>
      <c r="M1621" s="4">
        <v>-55194</v>
      </c>
      <c r="N1621" s="4">
        <v>-0.1004352192835621</v>
      </c>
      <c r="O1621" s="4">
        <v>373.375</v>
      </c>
      <c r="P1621" s="4">
        <v>388.86652994381126</v>
      </c>
      <c r="Q1621" s="4">
        <v>357.88347005618874</v>
      </c>
      <c r="R1621" s="4">
        <v>24.25</v>
      </c>
      <c r="S1621" s="4">
        <v>21.000000000000004</v>
      </c>
      <c r="T1621" s="4">
        <v>27.330458099247249</v>
      </c>
      <c r="U1621" s="4">
        <v>39.108425842979678</v>
      </c>
      <c r="V1621" s="4">
        <v>372.651711339136</v>
      </c>
      <c r="W1621" s="4">
        <v>34.370534837182525</v>
      </c>
      <c r="X1621" s="4">
        <v>37.566630124099134</v>
      </c>
      <c r="Y1621" s="4">
        <v>27.9783442633493</v>
      </c>
      <c r="Z1621" s="4">
        <v>373.375</v>
      </c>
      <c r="AA1621" s="4">
        <v>-2.5893744482032162</v>
      </c>
      <c r="AB1621" s="4">
        <v>-4.3753855705484526</v>
      </c>
      <c r="AC1621" s="4">
        <v>3.5720222446904728</v>
      </c>
      <c r="AD1621" s="4">
        <v>47.50988570880304</v>
      </c>
    </row>
    <row r="1622" spans="1:30" x14ac:dyDescent="0.3">
      <c r="A1622" s="3">
        <v>42244</v>
      </c>
      <c r="B1622" s="4">
        <v>373.5</v>
      </c>
      <c r="C1622" s="4">
        <v>382</v>
      </c>
      <c r="D1622" s="4">
        <v>371.5</v>
      </c>
      <c r="E1622" s="4">
        <v>382</v>
      </c>
      <c r="F1622" s="4">
        <v>1467018</v>
      </c>
      <c r="G1622" s="4"/>
      <c r="H1622" s="4">
        <v>55494863200</v>
      </c>
      <c r="I1622" s="4"/>
      <c r="J1622" s="4">
        <v>14.5</v>
      </c>
      <c r="K1622" s="4">
        <v>3.9455782312925165</v>
      </c>
      <c r="L1622" s="4">
        <v>1474290</v>
      </c>
      <c r="M1622" s="4">
        <v>39134</v>
      </c>
      <c r="N1622" s="4">
        <v>2.104911460073505</v>
      </c>
      <c r="O1622" s="4">
        <v>374.125</v>
      </c>
      <c r="P1622" s="4">
        <v>389.76109606007844</v>
      </c>
      <c r="Q1622" s="4">
        <v>358.48890393992156</v>
      </c>
      <c r="R1622" s="4">
        <v>28.749999999999996</v>
      </c>
      <c r="S1622" s="4">
        <v>20.5</v>
      </c>
      <c r="T1622" s="4">
        <v>26.603395700683762</v>
      </c>
      <c r="U1622" s="4">
        <v>38.847720389380825</v>
      </c>
      <c r="V1622" s="4">
        <v>373.54202454493253</v>
      </c>
      <c r="W1622" s="4">
        <v>50.956017933783052</v>
      </c>
      <c r="X1622" s="4">
        <v>42.029759393993771</v>
      </c>
      <c r="Y1622" s="4">
        <v>68.80853501336162</v>
      </c>
      <c r="Z1622" s="4">
        <v>374.125</v>
      </c>
      <c r="AA1622" s="4">
        <v>-1.5595119036687493</v>
      </c>
      <c r="AB1622" s="4">
        <v>-4.1072071260837193</v>
      </c>
      <c r="AC1622" s="4">
        <v>5.0953904448299401</v>
      </c>
      <c r="AD1622" s="4">
        <v>51.393027428508454</v>
      </c>
    </row>
    <row r="1623" spans="1:30" x14ac:dyDescent="0.3">
      <c r="A1623" s="3">
        <v>42247</v>
      </c>
      <c r="B1623" s="4">
        <v>385</v>
      </c>
      <c r="C1623" s="4">
        <v>394</v>
      </c>
      <c r="D1623" s="4">
        <v>378.5</v>
      </c>
      <c r="E1623" s="4">
        <v>389</v>
      </c>
      <c r="F1623" s="4">
        <v>2737892</v>
      </c>
      <c r="G1623" s="4"/>
      <c r="H1623" s="4">
        <v>105678243500</v>
      </c>
      <c r="I1623" s="4"/>
      <c r="J1623" s="4">
        <v>11</v>
      </c>
      <c r="K1623" s="4">
        <v>2.9100529100529098</v>
      </c>
      <c r="L1623" s="4">
        <v>1535956</v>
      </c>
      <c r="M1623" s="4">
        <v>61666</v>
      </c>
      <c r="N1623" s="4">
        <v>3.6159019777585373</v>
      </c>
      <c r="O1623" s="4">
        <v>375.42500000000001</v>
      </c>
      <c r="P1623" s="4">
        <v>391.46331350236056</v>
      </c>
      <c r="Q1623" s="4">
        <v>359.38668649763946</v>
      </c>
      <c r="R1623" s="4">
        <v>32.009925558312659</v>
      </c>
      <c r="S1623" s="4">
        <v>20.347394540942929</v>
      </c>
      <c r="T1623" s="4">
        <v>26.571306443179804</v>
      </c>
      <c r="U1623" s="4">
        <v>38.555310130644799</v>
      </c>
      <c r="V1623" s="4">
        <v>375.01421268351038</v>
      </c>
      <c r="W1623" s="4">
        <v>62.975007626851038</v>
      </c>
      <c r="X1623" s="4">
        <v>49.011508804946196</v>
      </c>
      <c r="Y1623" s="4">
        <v>90.902005270660723</v>
      </c>
      <c r="Z1623" s="4">
        <v>375.42500000000001</v>
      </c>
      <c r="AA1623" s="4">
        <v>-0.17646276588624232</v>
      </c>
      <c r="AB1623" s="4">
        <v>-3.7328505203506261</v>
      </c>
      <c r="AC1623" s="4">
        <v>7.1127755089287676</v>
      </c>
      <c r="AD1623" s="4">
        <v>54.168890376150003</v>
      </c>
    </row>
    <row r="1624" spans="1:30" x14ac:dyDescent="0.3">
      <c r="A1624" s="3">
        <v>42248</v>
      </c>
      <c r="B1624" s="4">
        <v>387.5</v>
      </c>
      <c r="C1624" s="4">
        <v>395.5</v>
      </c>
      <c r="D1624" s="4">
        <v>383.5</v>
      </c>
      <c r="E1624" s="4">
        <v>388.5</v>
      </c>
      <c r="F1624" s="4">
        <v>2702830</v>
      </c>
      <c r="G1624" s="4"/>
      <c r="H1624" s="4">
        <v>105208686700</v>
      </c>
      <c r="I1624" s="4"/>
      <c r="J1624" s="4">
        <v>3</v>
      </c>
      <c r="K1624" s="4">
        <v>0.77821011673151752</v>
      </c>
      <c r="L1624" s="4">
        <v>1643254</v>
      </c>
      <c r="M1624" s="4">
        <v>107298</v>
      </c>
      <c r="N1624" s="4">
        <v>3.1803997078547299</v>
      </c>
      <c r="O1624" s="4">
        <v>376.52499999999998</v>
      </c>
      <c r="P1624" s="4">
        <v>392.97636772429576</v>
      </c>
      <c r="Q1624" s="4">
        <v>360.0736322757042</v>
      </c>
      <c r="R1624" s="4">
        <v>31.961259079903147</v>
      </c>
      <c r="S1624" s="4">
        <v>19.128329297820827</v>
      </c>
      <c r="T1624" s="4">
        <v>27.197309353953397</v>
      </c>
      <c r="U1624" s="4">
        <v>38.108892050663599</v>
      </c>
      <c r="V1624" s="4">
        <v>376.29857338031894</v>
      </c>
      <c r="W1624" s="4">
        <v>69.483338417900697</v>
      </c>
      <c r="X1624" s="4">
        <v>55.835452009264365</v>
      </c>
      <c r="Y1624" s="4">
        <v>96.779111235173346</v>
      </c>
      <c r="Z1624" s="4">
        <v>376.52499999999998</v>
      </c>
      <c r="AA1624" s="4">
        <v>0.86924767272842018</v>
      </c>
      <c r="AB1624" s="4">
        <v>-3.2945554543430982</v>
      </c>
      <c r="AC1624" s="4">
        <v>8.3276062541430367</v>
      </c>
      <c r="AD1624" s="4">
        <v>53.937291238102084</v>
      </c>
    </row>
    <row r="1625" spans="1:30" x14ac:dyDescent="0.3">
      <c r="A1625" s="3">
        <v>42249</v>
      </c>
      <c r="B1625" s="4">
        <v>388</v>
      </c>
      <c r="C1625" s="4">
        <v>393</v>
      </c>
      <c r="D1625" s="4">
        <v>385.5</v>
      </c>
      <c r="E1625" s="4">
        <v>391</v>
      </c>
      <c r="F1625" s="4">
        <v>1734406</v>
      </c>
      <c r="G1625" s="4"/>
      <c r="H1625" s="4">
        <v>67495148800</v>
      </c>
      <c r="I1625" s="4"/>
      <c r="J1625" s="4">
        <v>2</v>
      </c>
      <c r="K1625" s="4">
        <v>0.51413881748071977</v>
      </c>
      <c r="L1625" s="4">
        <v>1580584</v>
      </c>
      <c r="M1625" s="4">
        <v>-62670</v>
      </c>
      <c r="N1625" s="4">
        <v>3.6516667771224012</v>
      </c>
      <c r="O1625" s="4">
        <v>377.22500000000002</v>
      </c>
      <c r="P1625" s="4">
        <v>394.84735795800327</v>
      </c>
      <c r="Q1625" s="4">
        <v>359.60264204199677</v>
      </c>
      <c r="R1625" s="4">
        <v>27.654320987654319</v>
      </c>
      <c r="S1625" s="4">
        <v>19.506172839506174</v>
      </c>
      <c r="T1625" s="4">
        <v>27.106638244957686</v>
      </c>
      <c r="U1625" s="4">
        <v>37.144277499300543</v>
      </c>
      <c r="V1625" s="4">
        <v>377.69870924885998</v>
      </c>
      <c r="W1625" s="4">
        <v>75.905558945267131</v>
      </c>
      <c r="X1625" s="4">
        <v>62.525487654598614</v>
      </c>
      <c r="Y1625" s="4">
        <v>102.66570152660417</v>
      </c>
      <c r="Z1625" s="4">
        <v>377.22500000000002</v>
      </c>
      <c r="AA1625" s="4">
        <v>1.8780607209566824</v>
      </c>
      <c r="AB1625" s="4">
        <v>-2.8019253424097856</v>
      </c>
      <c r="AC1625" s="4">
        <v>9.3599721267329361</v>
      </c>
      <c r="AD1625" s="4">
        <v>54.95101221991424</v>
      </c>
    </row>
    <row r="1626" spans="1:30" x14ac:dyDescent="0.3">
      <c r="A1626" s="3">
        <v>42254</v>
      </c>
      <c r="B1626" s="4">
        <v>392.5</v>
      </c>
      <c r="C1626" s="4">
        <v>393.5</v>
      </c>
      <c r="D1626" s="4">
        <v>382</v>
      </c>
      <c r="E1626" s="4">
        <v>383.5</v>
      </c>
      <c r="F1626" s="4">
        <v>1695828</v>
      </c>
      <c r="G1626" s="4"/>
      <c r="H1626" s="4">
        <v>65500651200</v>
      </c>
      <c r="I1626" s="4"/>
      <c r="J1626" s="4">
        <v>-5.5</v>
      </c>
      <c r="K1626" s="4">
        <v>-1.4138817480719794</v>
      </c>
      <c r="L1626" s="4">
        <v>1558044</v>
      </c>
      <c r="M1626" s="4">
        <v>-22540</v>
      </c>
      <c r="N1626" s="4">
        <v>1.5288900655238538</v>
      </c>
      <c r="O1626" s="4">
        <v>377.72500000000002</v>
      </c>
      <c r="P1626" s="4">
        <v>395.46330600705716</v>
      </c>
      <c r="Q1626" s="4">
        <v>359.98669399294289</v>
      </c>
      <c r="R1626" s="4">
        <v>27.16346153846154</v>
      </c>
      <c r="S1626" s="4">
        <v>20.673076923076923</v>
      </c>
      <c r="T1626" s="4">
        <v>26.369935865134039</v>
      </c>
      <c r="U1626" s="4">
        <v>36.07438257010913</v>
      </c>
      <c r="V1626" s="4">
        <v>378.25121312992098</v>
      </c>
      <c r="W1626" s="4">
        <v>73.937039296844759</v>
      </c>
      <c r="X1626" s="4">
        <v>66.329338202014</v>
      </c>
      <c r="Y1626" s="4">
        <v>89.152441486506262</v>
      </c>
      <c r="Z1626" s="4">
        <v>377.72500000000002</v>
      </c>
      <c r="AA1626" s="4">
        <v>2.0487483146288241</v>
      </c>
      <c r="AB1626" s="4">
        <v>-2.3399564226918228</v>
      </c>
      <c r="AC1626" s="4">
        <v>8.7774094746412938</v>
      </c>
      <c r="AD1626" s="4">
        <v>51.380235443753364</v>
      </c>
    </row>
    <row r="1627" spans="1:30" x14ac:dyDescent="0.3">
      <c r="A1627" s="3">
        <v>42255</v>
      </c>
      <c r="B1627" s="4">
        <v>385</v>
      </c>
      <c r="C1627" s="4">
        <v>389</v>
      </c>
      <c r="D1627" s="4">
        <v>378.5</v>
      </c>
      <c r="E1627" s="4">
        <v>388.5</v>
      </c>
      <c r="F1627" s="4">
        <v>2308300</v>
      </c>
      <c r="G1627" s="4"/>
      <c r="H1627" s="4">
        <v>88450159000</v>
      </c>
      <c r="I1627" s="4"/>
      <c r="J1627" s="4">
        <v>2.5</v>
      </c>
      <c r="K1627" s="4">
        <v>0.64766839378238339</v>
      </c>
      <c r="L1627" s="4">
        <v>1592742</v>
      </c>
      <c r="M1627" s="4">
        <v>34698</v>
      </c>
      <c r="N1627" s="4">
        <v>2.6216733804398102</v>
      </c>
      <c r="O1627" s="4">
        <v>378.57499999999999</v>
      </c>
      <c r="P1627" s="4">
        <v>396.66443061569379</v>
      </c>
      <c r="Q1627" s="4">
        <v>360.48556938430619</v>
      </c>
      <c r="R1627" s="4">
        <v>26.968973747016712</v>
      </c>
      <c r="S1627" s="4">
        <v>19.331742243436754</v>
      </c>
      <c r="T1627" s="4">
        <v>26.229765852473527</v>
      </c>
      <c r="U1627" s="4">
        <v>34.891515608891652</v>
      </c>
      <c r="V1627" s="4">
        <v>379.22728806992848</v>
      </c>
      <c r="W1627" s="4">
        <v>76.791359531229844</v>
      </c>
      <c r="X1627" s="4">
        <v>69.816678645085958</v>
      </c>
      <c r="Y1627" s="4">
        <v>90.740721303517631</v>
      </c>
      <c r="Z1627" s="4">
        <v>378.57499999999999</v>
      </c>
      <c r="AA1627" s="4">
        <v>2.5579907505301094</v>
      </c>
      <c r="AB1627" s="4">
        <v>-1.8734852633373531</v>
      </c>
      <c r="AC1627" s="4">
        <v>8.8629520277349254</v>
      </c>
      <c r="AD1627" s="4">
        <v>53.50064180789613</v>
      </c>
    </row>
    <row r="1628" spans="1:30" x14ac:dyDescent="0.3">
      <c r="A1628" s="3">
        <v>42256</v>
      </c>
      <c r="B1628" s="4">
        <v>391</v>
      </c>
      <c r="C1628" s="4">
        <v>402</v>
      </c>
      <c r="D1628" s="4">
        <v>388.5</v>
      </c>
      <c r="E1628" s="4">
        <v>398</v>
      </c>
      <c r="F1628" s="4">
        <v>4562704</v>
      </c>
      <c r="G1628" s="4"/>
      <c r="H1628" s="4">
        <v>181456772700</v>
      </c>
      <c r="I1628" s="4"/>
      <c r="J1628" s="4">
        <v>15</v>
      </c>
      <c r="K1628" s="4">
        <v>3.9164490861618799</v>
      </c>
      <c r="L1628" s="4">
        <v>1689914</v>
      </c>
      <c r="M1628" s="4">
        <v>97172</v>
      </c>
      <c r="N1628" s="4">
        <v>4.7437331403381737</v>
      </c>
      <c r="O1628" s="4">
        <v>379.97500000000002</v>
      </c>
      <c r="P1628" s="4">
        <v>399.47237161773353</v>
      </c>
      <c r="Q1628" s="4">
        <v>360.47762838226652</v>
      </c>
      <c r="R1628" s="4">
        <v>31.954022988505749</v>
      </c>
      <c r="S1628" s="4">
        <v>18.620689655172413</v>
      </c>
      <c r="T1628" s="4">
        <v>26.440163239517613</v>
      </c>
      <c r="U1628" s="4">
        <v>33.955368422744463</v>
      </c>
      <c r="V1628" s="4">
        <v>381.01516539660196</v>
      </c>
      <c r="W1628" s="4">
        <v>81.352969846216723</v>
      </c>
      <c r="X1628" s="4">
        <v>73.662109045462884</v>
      </c>
      <c r="Y1628" s="4">
        <v>96.734691447724401</v>
      </c>
      <c r="Z1628" s="4">
        <v>379.97500000000002</v>
      </c>
      <c r="AA1628" s="4">
        <v>3.6856537330677384</v>
      </c>
      <c r="AB1628" s="4">
        <v>-1.3440434541559161</v>
      </c>
      <c r="AC1628" s="4">
        <v>10.059394374447308</v>
      </c>
      <c r="AD1628" s="4">
        <v>57.23111695985564</v>
      </c>
    </row>
    <row r="1629" spans="1:30" x14ac:dyDescent="0.3">
      <c r="A1629" s="3">
        <v>42257</v>
      </c>
      <c r="B1629" s="4">
        <v>397</v>
      </c>
      <c r="C1629" s="4">
        <v>414</v>
      </c>
      <c r="D1629" s="4">
        <v>395.5</v>
      </c>
      <c r="E1629" s="4">
        <v>410</v>
      </c>
      <c r="F1629" s="4">
        <v>4700520</v>
      </c>
      <c r="G1629" s="4"/>
      <c r="H1629" s="4">
        <v>190202869000</v>
      </c>
      <c r="I1629" s="4"/>
      <c r="J1629" s="4">
        <v>12.5</v>
      </c>
      <c r="K1629" s="4">
        <v>3.1446540880503147</v>
      </c>
      <c r="L1629" s="4">
        <v>1732076</v>
      </c>
      <c r="M1629" s="4">
        <v>42162</v>
      </c>
      <c r="N1629" s="4">
        <v>7.3790348981863456</v>
      </c>
      <c r="O1629" s="4">
        <v>381.82499999999999</v>
      </c>
      <c r="P1629" s="4">
        <v>404.9988538012131</v>
      </c>
      <c r="Q1629" s="4">
        <v>358.65114619878688</v>
      </c>
      <c r="R1629" s="4">
        <v>31.614349775784749</v>
      </c>
      <c r="S1629" s="4">
        <v>18.161434977578477</v>
      </c>
      <c r="T1629" s="4">
        <v>26.36294316229754</v>
      </c>
      <c r="U1629" s="4">
        <v>33.124832918295915</v>
      </c>
      <c r="V1629" s="4">
        <v>383.77562583502083</v>
      </c>
      <c r="W1629" s="4">
        <v>85.099510761675347</v>
      </c>
      <c r="X1629" s="4">
        <v>77.474576284200381</v>
      </c>
      <c r="Y1629" s="4">
        <v>100.34937971662529</v>
      </c>
      <c r="Z1629" s="4">
        <v>381.82499999999999</v>
      </c>
      <c r="AA1629" s="4">
        <v>5.4844135771293168</v>
      </c>
      <c r="AB1629" s="4">
        <v>-0.6937142130811319</v>
      </c>
      <c r="AC1629" s="4">
        <v>12.356255580420898</v>
      </c>
      <c r="AD1629" s="4">
        <v>61.353611969369091</v>
      </c>
    </row>
    <row r="1630" spans="1:30" x14ac:dyDescent="0.3">
      <c r="A1630" s="3">
        <v>42258</v>
      </c>
      <c r="B1630" s="4">
        <v>409</v>
      </c>
      <c r="C1630" s="4">
        <v>417</v>
      </c>
      <c r="D1630" s="4">
        <v>405.5</v>
      </c>
      <c r="E1630" s="4">
        <v>407.5</v>
      </c>
      <c r="F1630" s="4">
        <v>3890678</v>
      </c>
      <c r="G1630" s="4"/>
      <c r="H1630" s="4">
        <v>159776999900</v>
      </c>
      <c r="I1630" s="4"/>
      <c r="J1630" s="4">
        <v>3</v>
      </c>
      <c r="K1630" s="4">
        <v>0.74165636588380723</v>
      </c>
      <c r="L1630" s="4">
        <v>1602472</v>
      </c>
      <c r="M1630" s="4">
        <v>-129604</v>
      </c>
      <c r="N1630" s="4">
        <v>6.306658840409578</v>
      </c>
      <c r="O1630" s="4">
        <v>383.32499999999999</v>
      </c>
      <c r="P1630" s="4">
        <v>408.93998584813193</v>
      </c>
      <c r="Q1630" s="4">
        <v>357.71001415186805</v>
      </c>
      <c r="R1630" s="4">
        <v>32.739420935412028</v>
      </c>
      <c r="S1630" s="4">
        <v>17.594654788418708</v>
      </c>
      <c r="T1630" s="4">
        <v>26.438796512487176</v>
      </c>
      <c r="U1630" s="4">
        <v>32.422796941663378</v>
      </c>
      <c r="V1630" s="4">
        <v>386.03509004120934</v>
      </c>
      <c r="W1630" s="4">
        <v>83.106633548076601</v>
      </c>
      <c r="X1630" s="4">
        <v>79.351928705492455</v>
      </c>
      <c r="Y1630" s="4">
        <v>90.616043233244881</v>
      </c>
      <c r="Z1630" s="4">
        <v>383.32499999999999</v>
      </c>
      <c r="AA1630" s="4">
        <v>6.6317677161846404</v>
      </c>
      <c r="AB1630" s="4">
        <v>3.9507325632273634E-3</v>
      </c>
      <c r="AC1630" s="4">
        <v>13.255633967242826</v>
      </c>
      <c r="AD1630" s="4">
        <v>60.083555554033566</v>
      </c>
    </row>
    <row r="1631" spans="1:30" x14ac:dyDescent="0.3">
      <c r="A1631" s="3">
        <v>42261</v>
      </c>
      <c r="B1631" s="4">
        <v>407</v>
      </c>
      <c r="C1631" s="4">
        <v>411</v>
      </c>
      <c r="D1631" s="4">
        <v>401</v>
      </c>
      <c r="E1631" s="4">
        <v>401.5</v>
      </c>
      <c r="F1631" s="4">
        <v>2757890</v>
      </c>
      <c r="G1631" s="4"/>
      <c r="H1631" s="4">
        <v>111893938300</v>
      </c>
      <c r="I1631" s="4"/>
      <c r="J1631" s="4">
        <v>-9</v>
      </c>
      <c r="K1631" s="4">
        <v>-2.1924482338611448</v>
      </c>
      <c r="L1631" s="4">
        <v>1629400</v>
      </c>
      <c r="M1631" s="4">
        <v>26928</v>
      </c>
      <c r="N1631" s="4">
        <v>4.5504849944665127</v>
      </c>
      <c r="O1631" s="4">
        <v>384.02499999999998</v>
      </c>
      <c r="P1631" s="4">
        <v>410.79714037016834</v>
      </c>
      <c r="Q1631" s="4">
        <v>357.25285962983162</v>
      </c>
      <c r="R1631" s="4">
        <v>28.635346756152124</v>
      </c>
      <c r="S1631" s="4">
        <v>19.686800894854585</v>
      </c>
      <c r="T1631" s="4">
        <v>25.354413160062585</v>
      </c>
      <c r="U1631" s="4">
        <v>31.493026340612495</v>
      </c>
      <c r="V1631" s="4">
        <v>387.50793860871318</v>
      </c>
      <c r="W1631" s="4">
        <v>75.317842278804321</v>
      </c>
      <c r="X1631" s="4">
        <v>78.007233229929739</v>
      </c>
      <c r="Y1631" s="4">
        <v>69.939060376553471</v>
      </c>
      <c r="Z1631" s="4">
        <v>384.02499999999998</v>
      </c>
      <c r="AA1631" s="4">
        <v>6.9764837201033174</v>
      </c>
      <c r="AB1631" s="4">
        <v>0.66800149328133118</v>
      </c>
      <c r="AC1631" s="4">
        <v>12.616964453643973</v>
      </c>
      <c r="AD1631" s="4">
        <v>57.097567144952656</v>
      </c>
    </row>
    <row r="1632" spans="1:30" x14ac:dyDescent="0.3">
      <c r="A1632" s="3">
        <v>42262</v>
      </c>
      <c r="B1632" s="4">
        <v>400.5</v>
      </c>
      <c r="C1632" s="4">
        <v>404</v>
      </c>
      <c r="D1632" s="4">
        <v>391.5</v>
      </c>
      <c r="E1632" s="4">
        <v>392.5</v>
      </c>
      <c r="F1632" s="4">
        <v>2723490</v>
      </c>
      <c r="G1632" s="4"/>
      <c r="H1632" s="4">
        <v>108569457800</v>
      </c>
      <c r="I1632" s="4"/>
      <c r="J1632" s="4">
        <v>-13</v>
      </c>
      <c r="K1632" s="4">
        <v>-3.2059186189889024</v>
      </c>
      <c r="L1632" s="4">
        <v>1674400</v>
      </c>
      <c r="M1632" s="4">
        <v>45000</v>
      </c>
      <c r="N1632" s="4">
        <v>2.1071800208116604</v>
      </c>
      <c r="O1632" s="4">
        <v>384.4</v>
      </c>
      <c r="P1632" s="4">
        <v>411.42517344995213</v>
      </c>
      <c r="Q1632" s="4">
        <v>357.37482655004783</v>
      </c>
      <c r="R1632" s="4">
        <v>27.645788336933048</v>
      </c>
      <c r="S1632" s="4">
        <v>23.110151187904968</v>
      </c>
      <c r="T1632" s="4">
        <v>23.790912392350368</v>
      </c>
      <c r="U1632" s="4">
        <v>30.335311714812768</v>
      </c>
      <c r="V1632" s="4">
        <v>387.98337302693096</v>
      </c>
      <c r="W1632" s="4">
        <v>62.333106973748336</v>
      </c>
      <c r="X1632" s="4">
        <v>72.782524477869273</v>
      </c>
      <c r="Y1632" s="4">
        <v>41.434271965506468</v>
      </c>
      <c r="Z1632" s="4">
        <v>384.4</v>
      </c>
      <c r="AA1632" s="4">
        <v>6.4491075554229838</v>
      </c>
      <c r="AB1632" s="4">
        <v>1.2185830230091075</v>
      </c>
      <c r="AC1632" s="4">
        <v>10.461049064827753</v>
      </c>
      <c r="AD1632" s="4">
        <v>52.943151580563132</v>
      </c>
    </row>
    <row r="1633" spans="1:30" x14ac:dyDescent="0.3">
      <c r="A1633" s="3">
        <v>42263</v>
      </c>
      <c r="B1633" s="4">
        <v>393</v>
      </c>
      <c r="C1633" s="4">
        <v>399</v>
      </c>
      <c r="D1633" s="4">
        <v>391</v>
      </c>
      <c r="E1633" s="4">
        <v>397</v>
      </c>
      <c r="F1633" s="4">
        <v>3257648</v>
      </c>
      <c r="G1633" s="4"/>
      <c r="H1633" s="4">
        <v>128664937600</v>
      </c>
      <c r="I1633" s="4"/>
      <c r="J1633" s="4">
        <v>-1.5</v>
      </c>
      <c r="K1633" s="4">
        <v>-0.37641154328732745</v>
      </c>
      <c r="L1633" s="4">
        <v>1649114</v>
      </c>
      <c r="M1633" s="4">
        <v>-25286</v>
      </c>
      <c r="N1633" s="4">
        <v>3.0633437175493281</v>
      </c>
      <c r="O1633" s="4">
        <v>385.2</v>
      </c>
      <c r="P1633" s="4">
        <v>412.71799411294364</v>
      </c>
      <c r="Q1633" s="4">
        <v>357.68200588705633</v>
      </c>
      <c r="R1633" s="4">
        <v>26.797385620915037</v>
      </c>
      <c r="S1633" s="4">
        <v>22.222222222222221</v>
      </c>
      <c r="T1633" s="4">
        <v>22.793490661226979</v>
      </c>
      <c r="U1633" s="4">
        <v>29.487999886855775</v>
      </c>
      <c r="V1633" s="4">
        <v>388.84209940531849</v>
      </c>
      <c r="W1633" s="4">
        <v>57.57272066648158</v>
      </c>
      <c r="X1633" s="4">
        <v>67.712589874073373</v>
      </c>
      <c r="Y1633" s="4">
        <v>37.292982251297985</v>
      </c>
      <c r="Z1633" s="4">
        <v>385.2</v>
      </c>
      <c r="AA1633" s="4">
        <v>6.3214013573923467</v>
      </c>
      <c r="AB1633" s="4">
        <v>1.7045657215217969</v>
      </c>
      <c r="AC1633" s="4">
        <v>9.2336712717411</v>
      </c>
      <c r="AD1633" s="4">
        <v>54.678716766147197</v>
      </c>
    </row>
    <row r="1634" spans="1:30" x14ac:dyDescent="0.3">
      <c r="A1634" s="3">
        <v>42264</v>
      </c>
      <c r="B1634" s="4">
        <v>397</v>
      </c>
      <c r="C1634" s="4">
        <v>399</v>
      </c>
      <c r="D1634" s="4">
        <v>391.5</v>
      </c>
      <c r="E1634" s="4">
        <v>393.5</v>
      </c>
      <c r="F1634" s="4">
        <v>3256174</v>
      </c>
      <c r="G1634" s="4"/>
      <c r="H1634" s="4">
        <v>128493596400</v>
      </c>
      <c r="I1634" s="4"/>
      <c r="J1634" s="4">
        <v>-1</v>
      </c>
      <c r="K1634" s="4">
        <v>-0.25348542458808615</v>
      </c>
      <c r="L1634" s="4">
        <v>1654816</v>
      </c>
      <c r="M1634" s="4">
        <v>5702</v>
      </c>
      <c r="N1634" s="4">
        <v>2.0222971221156372</v>
      </c>
      <c r="O1634" s="4">
        <v>385.7</v>
      </c>
      <c r="P1634" s="4">
        <v>413.43878151613728</v>
      </c>
      <c r="Q1634" s="4">
        <v>357.96121848386269</v>
      </c>
      <c r="R1634" s="4">
        <v>26.681127982646423</v>
      </c>
      <c r="S1634" s="4">
        <v>22.125813449023859</v>
      </c>
      <c r="T1634" s="4">
        <v>21.295871613607932</v>
      </c>
      <c r="U1634" s="4">
        <v>28.596333220189109</v>
      </c>
      <c r="V1634" s="4">
        <v>389.28570898576436</v>
      </c>
      <c r="W1634" s="4">
        <v>51.368826764667375</v>
      </c>
      <c r="X1634" s="4">
        <v>62.264668837604709</v>
      </c>
      <c r="Y1634" s="4">
        <v>29.577142618792706</v>
      </c>
      <c r="Z1634" s="4">
        <v>385.7</v>
      </c>
      <c r="AA1634" s="4">
        <v>5.87010560272563</v>
      </c>
      <c r="AB1634" s="4">
        <v>2.1012838054459713</v>
      </c>
      <c r="AC1634" s="4">
        <v>7.5376435945593174</v>
      </c>
      <c r="AD1634" s="4">
        <v>53.076030724437373</v>
      </c>
    </row>
    <row r="1635" spans="1:30" x14ac:dyDescent="0.3">
      <c r="A1635" s="3">
        <v>42265</v>
      </c>
      <c r="B1635" s="4">
        <v>394</v>
      </c>
      <c r="C1635" s="4">
        <v>396.5</v>
      </c>
      <c r="D1635" s="4">
        <v>387</v>
      </c>
      <c r="E1635" s="4">
        <v>388</v>
      </c>
      <c r="F1635" s="4">
        <v>2336514</v>
      </c>
      <c r="G1635" s="4"/>
      <c r="H1635" s="4">
        <v>91500217400</v>
      </c>
      <c r="I1635" s="4"/>
      <c r="J1635" s="4">
        <v>-6.5</v>
      </c>
      <c r="K1635" s="4">
        <v>-1.6476552598225602</v>
      </c>
      <c r="L1635" s="4">
        <v>1629956</v>
      </c>
      <c r="M1635" s="4">
        <v>-24860</v>
      </c>
      <c r="N1635" s="4">
        <v>0.45957667162922577</v>
      </c>
      <c r="O1635" s="4">
        <v>386.22500000000002</v>
      </c>
      <c r="P1635" s="4">
        <v>413.71949944989001</v>
      </c>
      <c r="Q1635" s="4">
        <v>358.73050055011004</v>
      </c>
      <c r="R1635" s="4">
        <v>27.032967032967036</v>
      </c>
      <c r="S1635" s="4">
        <v>20.439560439560442</v>
      </c>
      <c r="T1635" s="4">
        <v>20.02603034376666</v>
      </c>
      <c r="U1635" s="4">
        <v>27.424262837909723</v>
      </c>
      <c r="V1635" s="4">
        <v>389.16326051092966</v>
      </c>
      <c r="W1635" s="4">
        <v>42.470992734886472</v>
      </c>
      <c r="X1635" s="4">
        <v>55.666776803365302</v>
      </c>
      <c r="Y1635" s="4">
        <v>16.079424597928821</v>
      </c>
      <c r="Z1635" s="4">
        <v>386.22500000000002</v>
      </c>
      <c r="AA1635" s="4">
        <v>5.0108840786679139</v>
      </c>
      <c r="AB1635" s="4">
        <v>2.3783885933718705</v>
      </c>
      <c r="AC1635" s="4">
        <v>5.2649909705920868</v>
      </c>
      <c r="AD1635" s="4">
        <v>50.621674007821923</v>
      </c>
    </row>
    <row r="1636" spans="1:30" x14ac:dyDescent="0.3">
      <c r="A1636" s="3">
        <v>42268</v>
      </c>
      <c r="B1636" s="4">
        <v>387</v>
      </c>
      <c r="C1636" s="4">
        <v>394</v>
      </c>
      <c r="D1636" s="4">
        <v>386.5</v>
      </c>
      <c r="E1636" s="4">
        <v>390.5</v>
      </c>
      <c r="F1636" s="4">
        <v>2267996</v>
      </c>
      <c r="G1636" s="4"/>
      <c r="H1636" s="4">
        <v>88586418000</v>
      </c>
      <c r="I1636" s="4"/>
      <c r="J1636" s="4">
        <v>-1</v>
      </c>
      <c r="K1636" s="4">
        <v>-0.2554278416347382</v>
      </c>
      <c r="L1636" s="4">
        <v>1648002</v>
      </c>
      <c r="M1636" s="4">
        <v>18046</v>
      </c>
      <c r="N1636" s="4">
        <v>0.91743119266055351</v>
      </c>
      <c r="O1636" s="4">
        <v>386.95</v>
      </c>
      <c r="P1636" s="4">
        <v>414.09019159843939</v>
      </c>
      <c r="Q1636" s="4">
        <v>359.80980840156059</v>
      </c>
      <c r="R1636" s="4">
        <v>27.032967032967036</v>
      </c>
      <c r="S1636" s="4">
        <v>20.659340659340661</v>
      </c>
      <c r="T1636" s="4">
        <v>18.427152363402008</v>
      </c>
      <c r="U1636" s="4">
        <v>26.204736460145842</v>
      </c>
      <c r="V1636" s="4">
        <v>389.29056903369826</v>
      </c>
      <c r="W1636" s="4">
        <v>32.685579856044534</v>
      </c>
      <c r="X1636" s="4">
        <v>48.006377820925046</v>
      </c>
      <c r="Y1636" s="4">
        <v>2.0439839262835022</v>
      </c>
      <c r="Z1636" s="4">
        <v>386.95</v>
      </c>
      <c r="AA1636" s="4">
        <v>4.480030929293207</v>
      </c>
      <c r="AB1636" s="4">
        <v>2.5785450063167596</v>
      </c>
      <c r="AC1636" s="4">
        <v>3.8029718459528947</v>
      </c>
      <c r="AD1636" s="4">
        <v>51.690544536499118</v>
      </c>
    </row>
    <row r="1637" spans="1:30" x14ac:dyDescent="0.3">
      <c r="A1637" s="3">
        <v>42269</v>
      </c>
      <c r="B1637" s="4">
        <v>390.5</v>
      </c>
      <c r="C1637" s="4">
        <v>392</v>
      </c>
      <c r="D1637" s="4">
        <v>380.5</v>
      </c>
      <c r="E1637" s="4">
        <v>383.5</v>
      </c>
      <c r="F1637" s="4">
        <v>2660820</v>
      </c>
      <c r="G1637" s="4"/>
      <c r="H1637" s="4">
        <v>102521908900</v>
      </c>
      <c r="I1637" s="4"/>
      <c r="J1637" s="4">
        <v>-7</v>
      </c>
      <c r="K1637" s="4">
        <v>-1.7925736235595391</v>
      </c>
      <c r="L1637" s="4">
        <v>1693976</v>
      </c>
      <c r="M1637" s="4">
        <v>45974</v>
      </c>
      <c r="N1637" s="4">
        <v>-0.9427870334495615</v>
      </c>
      <c r="O1637" s="4">
        <v>387.15</v>
      </c>
      <c r="P1637" s="4">
        <v>414.1261005336205</v>
      </c>
      <c r="Q1637" s="4">
        <v>360.17389946637945</v>
      </c>
      <c r="R1637" s="4">
        <v>25.646551724137932</v>
      </c>
      <c r="S1637" s="4">
        <v>22.844827586206897</v>
      </c>
      <c r="T1637" s="4">
        <v>16.382707918957561</v>
      </c>
      <c r="U1637" s="4">
        <v>24.829573061453033</v>
      </c>
      <c r="V1637" s="4">
        <v>388.73908626858417</v>
      </c>
      <c r="W1637" s="4">
        <v>24.53011259809362</v>
      </c>
      <c r="X1637" s="4">
        <v>40.180956079981236</v>
      </c>
      <c r="Y1637" s="4">
        <v>-6.7715743656816159</v>
      </c>
      <c r="Z1637" s="4">
        <v>387.15</v>
      </c>
      <c r="AA1637" s="4">
        <v>3.4546613002469826</v>
      </c>
      <c r="AB1637" s="4">
        <v>2.6619846533577332</v>
      </c>
      <c r="AC1637" s="4">
        <v>1.5853532937784989</v>
      </c>
      <c r="AD1637" s="4">
        <v>48.590455706233563</v>
      </c>
    </row>
    <row r="1638" spans="1:30" x14ac:dyDescent="0.3">
      <c r="A1638" s="3">
        <v>42270</v>
      </c>
      <c r="B1638" s="4">
        <v>382</v>
      </c>
      <c r="C1638" s="4">
        <v>383.5</v>
      </c>
      <c r="D1638" s="4">
        <v>372.5</v>
      </c>
      <c r="E1638" s="4">
        <v>379</v>
      </c>
      <c r="F1638" s="4">
        <v>3453260</v>
      </c>
      <c r="G1638" s="4"/>
      <c r="H1638" s="4">
        <v>130246600100</v>
      </c>
      <c r="I1638" s="4"/>
      <c r="J1638" s="4">
        <v>-6</v>
      </c>
      <c r="K1638" s="4">
        <v>-1.5584415584415585</v>
      </c>
      <c r="L1638" s="4">
        <v>1686350</v>
      </c>
      <c r="M1638" s="4">
        <v>-7626</v>
      </c>
      <c r="N1638" s="4">
        <v>-2.3132933823055666</v>
      </c>
      <c r="O1638" s="4">
        <v>387.97500000000002</v>
      </c>
      <c r="P1638" s="4">
        <v>412.80940154302095</v>
      </c>
      <c r="Q1638" s="4">
        <v>363.14059845697909</v>
      </c>
      <c r="R1638" s="4">
        <v>26.32743362831858</v>
      </c>
      <c r="S1638" s="4">
        <v>21.681415929203538</v>
      </c>
      <c r="T1638" s="4">
        <v>15.68680360580062</v>
      </c>
      <c r="U1638" s="4">
        <v>23.70208179373164</v>
      </c>
      <c r="V1638" s="4">
        <v>387.81155424300476</v>
      </c>
      <c r="W1638" s="4">
        <v>21.222322256406983</v>
      </c>
      <c r="X1638" s="4">
        <v>33.861411472123152</v>
      </c>
      <c r="Y1638" s="4">
        <v>-4.0558561750253546</v>
      </c>
      <c r="Z1638" s="4">
        <v>387.97500000000002</v>
      </c>
      <c r="AA1638" s="4">
        <v>2.2529653082563641</v>
      </c>
      <c r="AB1638" s="4">
        <v>2.6230304300147456</v>
      </c>
      <c r="AC1638" s="4">
        <v>-0.74013024351676293</v>
      </c>
      <c r="AD1638" s="4">
        <v>46.695374761424198</v>
      </c>
    </row>
    <row r="1639" spans="1:30" x14ac:dyDescent="0.3">
      <c r="A1639" s="3">
        <v>42271</v>
      </c>
      <c r="B1639" s="4">
        <v>378.5</v>
      </c>
      <c r="C1639" s="4">
        <v>380.5</v>
      </c>
      <c r="D1639" s="4">
        <v>376</v>
      </c>
      <c r="E1639" s="4">
        <v>378</v>
      </c>
      <c r="F1639" s="4">
        <v>1417776</v>
      </c>
      <c r="G1639" s="4"/>
      <c r="H1639" s="4">
        <v>53559500700</v>
      </c>
      <c r="I1639" s="4"/>
      <c r="J1639" s="4">
        <v>1</v>
      </c>
      <c r="K1639" s="4">
        <v>0.2652519893899204</v>
      </c>
      <c r="L1639" s="4">
        <v>1696198</v>
      </c>
      <c r="M1639" s="4">
        <v>9848</v>
      </c>
      <c r="N1639" s="4">
        <v>-2.790279027902796</v>
      </c>
      <c r="O1639" s="4">
        <v>388.85</v>
      </c>
      <c r="P1639" s="4">
        <v>410.81838637679158</v>
      </c>
      <c r="Q1639" s="4">
        <v>366.88161362320847</v>
      </c>
      <c r="R1639" s="4">
        <v>27.045454545454543</v>
      </c>
      <c r="S1639" s="4">
        <v>19.090909090909093</v>
      </c>
      <c r="T1639" s="4">
        <v>16.125143757758536</v>
      </c>
      <c r="U1639" s="4">
        <v>23.035756540516662</v>
      </c>
      <c r="V1639" s="4">
        <v>386.87712050557576</v>
      </c>
      <c r="W1639" s="4">
        <v>18.910119599509418</v>
      </c>
      <c r="X1639" s="4">
        <v>28.877647514585238</v>
      </c>
      <c r="Y1639" s="4">
        <v>-1.0249362306422185</v>
      </c>
      <c r="Z1639" s="4">
        <v>388.85</v>
      </c>
      <c r="AA1639" s="4">
        <v>1.2060187013320842</v>
      </c>
      <c r="AB1639" s="4">
        <v>2.4880769320449683</v>
      </c>
      <c r="AC1639" s="4">
        <v>-2.5641164614257681</v>
      </c>
      <c r="AD1639" s="4">
        <v>46.273221249086461</v>
      </c>
    </row>
    <row r="1640" spans="1:30" x14ac:dyDescent="0.3">
      <c r="A1640" s="3">
        <v>42272</v>
      </c>
      <c r="B1640" s="4">
        <v>376.5</v>
      </c>
      <c r="C1640" s="4">
        <v>386.5</v>
      </c>
      <c r="D1640" s="4">
        <v>374.5</v>
      </c>
      <c r="E1640" s="4">
        <v>382</v>
      </c>
      <c r="F1640" s="4">
        <v>3184868</v>
      </c>
      <c r="G1640" s="4"/>
      <c r="H1640" s="4">
        <v>121410245000</v>
      </c>
      <c r="I1640" s="4"/>
      <c r="J1640" s="4">
        <v>4.5</v>
      </c>
      <c r="K1640" s="4">
        <v>1.1920529801324504</v>
      </c>
      <c r="L1640" s="4">
        <v>1605480</v>
      </c>
      <c r="M1640" s="4">
        <v>-90718</v>
      </c>
      <c r="N1640" s="4">
        <v>-2.0073109728724399</v>
      </c>
      <c r="O1640" s="4">
        <v>389.82499999999999</v>
      </c>
      <c r="P1640" s="4">
        <v>408.51530497343475</v>
      </c>
      <c r="Q1640" s="4">
        <v>371.13469502656523</v>
      </c>
      <c r="R1640" s="4">
        <v>26.146788990825687</v>
      </c>
      <c r="S1640" s="4">
        <v>19.954128440366969</v>
      </c>
      <c r="T1640" s="4">
        <v>16.082499834517598</v>
      </c>
      <c r="U1640" s="4">
        <v>22.37659415844708</v>
      </c>
      <c r="V1640" s="4">
        <v>386.41263283837804</v>
      </c>
      <c r="W1640" s="4">
        <v>22.659656452582997</v>
      </c>
      <c r="X1640" s="4">
        <v>26.80498382725116</v>
      </c>
      <c r="Y1640" s="4">
        <v>14.369001703246674</v>
      </c>
      <c r="Z1640" s="4">
        <v>389.82499999999999</v>
      </c>
      <c r="AA1640" s="4">
        <v>0.69110590443887077</v>
      </c>
      <c r="AB1640" s="4">
        <v>2.3169368341777208</v>
      </c>
      <c r="AC1640" s="4">
        <v>-3.2516618594777</v>
      </c>
      <c r="AD1640" s="4">
        <v>48.243369566081284</v>
      </c>
    </row>
    <row r="1641" spans="1:30" x14ac:dyDescent="0.3">
      <c r="A1641" s="3">
        <v>42275</v>
      </c>
      <c r="B1641" s="4">
        <v>381</v>
      </c>
      <c r="C1641" s="4">
        <v>381.5</v>
      </c>
      <c r="D1641" s="4">
        <v>366.5</v>
      </c>
      <c r="E1641" s="4">
        <v>368</v>
      </c>
      <c r="F1641" s="4">
        <v>2136412</v>
      </c>
      <c r="G1641" s="4"/>
      <c r="H1641" s="4">
        <v>79886194300</v>
      </c>
      <c r="I1641" s="4"/>
      <c r="J1641" s="4">
        <v>-13</v>
      </c>
      <c r="K1641" s="4">
        <v>-3.4120734908136483</v>
      </c>
      <c r="L1641" s="4">
        <v>1658648</v>
      </c>
      <c r="M1641" s="4">
        <v>53168</v>
      </c>
      <c r="N1641" s="4">
        <v>-5.5380863761791668</v>
      </c>
      <c r="O1641" s="4">
        <v>389.57499999999999</v>
      </c>
      <c r="P1641" s="4">
        <v>409.26579734292136</v>
      </c>
      <c r="Q1641" s="4">
        <v>369.88420265707862</v>
      </c>
      <c r="R1641" s="4">
        <v>25.850340136054424</v>
      </c>
      <c r="S1641" s="4">
        <v>22.675736961451246</v>
      </c>
      <c r="T1641" s="4">
        <v>16.050486616156469</v>
      </c>
      <c r="U1641" s="4">
        <v>21.690472357701857</v>
      </c>
      <c r="V1641" s="4">
        <v>384.65904875853255</v>
      </c>
      <c r="W1641" s="4">
        <v>16.644899173516869</v>
      </c>
      <c r="X1641" s="4">
        <v>23.418288942673062</v>
      </c>
      <c r="Y1641" s="4">
        <v>3.0981196352044833</v>
      </c>
      <c r="Z1641" s="4">
        <v>389.57499999999999</v>
      </c>
      <c r="AA1641" s="4">
        <v>-0.83700077010070117</v>
      </c>
      <c r="AB1641" s="4">
        <v>2.0165618242464425</v>
      </c>
      <c r="AC1641" s="4">
        <v>-5.7071251886942873</v>
      </c>
      <c r="AD1641" s="4">
        <v>42.501459309763611</v>
      </c>
    </row>
    <row r="1642" spans="1:30" x14ac:dyDescent="0.3">
      <c r="A1642" s="3">
        <v>42276</v>
      </c>
      <c r="B1642" s="4">
        <v>365</v>
      </c>
      <c r="C1642" s="4">
        <v>370.5</v>
      </c>
      <c r="D1642" s="4">
        <v>361</v>
      </c>
      <c r="E1642" s="4">
        <v>367</v>
      </c>
      <c r="F1642" s="4">
        <v>2314532</v>
      </c>
      <c r="G1642" s="4"/>
      <c r="H1642" s="4">
        <v>84605245600</v>
      </c>
      <c r="I1642" s="4"/>
      <c r="J1642" s="4">
        <v>-6.5</v>
      </c>
      <c r="K1642" s="4">
        <v>-1.7402945113788488</v>
      </c>
      <c r="L1642" s="4">
        <v>1529442</v>
      </c>
      <c r="M1642" s="4">
        <v>-129206</v>
      </c>
      <c r="N1642" s="4">
        <v>-5.6130650035362928</v>
      </c>
      <c r="O1642" s="4">
        <v>388.82499999999999</v>
      </c>
      <c r="P1642" s="4">
        <v>410.64076264997396</v>
      </c>
      <c r="Q1642" s="4">
        <v>367.00923735002601</v>
      </c>
      <c r="R1642" s="4">
        <v>21.867881548974943</v>
      </c>
      <c r="S1642" s="4">
        <v>25.284738041002282</v>
      </c>
      <c r="T1642" s="4">
        <v>15.575242004959531</v>
      </c>
      <c r="U1642" s="4">
        <v>21.089318852821648</v>
      </c>
      <c r="V1642" s="4">
        <v>382.97723459105327</v>
      </c>
      <c r="W1642" s="4">
        <v>16.35975734374809</v>
      </c>
      <c r="X1642" s="4">
        <v>21.065445076364739</v>
      </c>
      <c r="Y1642" s="4">
        <v>6.9483818785147946</v>
      </c>
      <c r="Z1642" s="4">
        <v>388.82499999999999</v>
      </c>
      <c r="AA1642" s="4">
        <v>-2.1044689536277019</v>
      </c>
      <c r="AB1642" s="4">
        <v>1.6240827025441429</v>
      </c>
      <c r="AC1642" s="4">
        <v>-7.4571033123436896</v>
      </c>
      <c r="AD1642" s="4">
        <v>42.124493624126828</v>
      </c>
    </row>
    <row r="1643" spans="1:30" x14ac:dyDescent="0.3">
      <c r="A1643" s="3">
        <v>42277</v>
      </c>
      <c r="B1643" s="4">
        <v>368.5</v>
      </c>
      <c r="C1643" s="4">
        <v>369</v>
      </c>
      <c r="D1643" s="4">
        <v>364.5</v>
      </c>
      <c r="E1643" s="4">
        <v>366</v>
      </c>
      <c r="F1643" s="4">
        <v>970662</v>
      </c>
      <c r="G1643" s="4"/>
      <c r="H1643" s="4">
        <v>35613221200</v>
      </c>
      <c r="I1643" s="4"/>
      <c r="J1643" s="4">
        <v>0.5</v>
      </c>
      <c r="K1643" s="4">
        <v>0.13679890560875513</v>
      </c>
      <c r="L1643" s="4">
        <v>1498778</v>
      </c>
      <c r="M1643" s="4">
        <v>-30664</v>
      </c>
      <c r="N1643" s="4">
        <v>-5.5910234087831325</v>
      </c>
      <c r="O1643" s="4">
        <v>387.67500000000001</v>
      </c>
      <c r="P1643" s="4">
        <v>411.65056047311515</v>
      </c>
      <c r="Q1643" s="4">
        <v>363.69943952688487</v>
      </c>
      <c r="R1643" s="4">
        <v>17.266187050359711</v>
      </c>
      <c r="S1643" s="4">
        <v>26.618705035971217</v>
      </c>
      <c r="T1643" s="4">
        <v>15.527071699621953</v>
      </c>
      <c r="U1643" s="4">
        <v>21.049189071400878</v>
      </c>
      <c r="V1643" s="4">
        <v>381.36035510619104</v>
      </c>
      <c r="W1643" s="4">
        <v>15.601340576583233</v>
      </c>
      <c r="X1643" s="4">
        <v>19.244076909770904</v>
      </c>
      <c r="Y1643" s="4">
        <v>8.3158679102078921</v>
      </c>
      <c r="Z1643" s="4">
        <v>387.67500000000001</v>
      </c>
      <c r="AA1643" s="4">
        <v>-3.153289109341074</v>
      </c>
      <c r="AB1643" s="4">
        <v>1.1690949109360271</v>
      </c>
      <c r="AC1643" s="4">
        <v>-8.6447680405542027</v>
      </c>
      <c r="AD1643" s="4">
        <v>41.734844973643639</v>
      </c>
    </row>
    <row r="1644" spans="1:30" x14ac:dyDescent="0.3">
      <c r="A1644" s="3">
        <v>42285</v>
      </c>
      <c r="B1644" s="4">
        <v>371</v>
      </c>
      <c r="C1644" s="4">
        <v>379</v>
      </c>
      <c r="D1644" s="4">
        <v>368</v>
      </c>
      <c r="E1644" s="4">
        <v>373.5</v>
      </c>
      <c r="F1644" s="4">
        <v>1404532</v>
      </c>
      <c r="G1644" s="4"/>
      <c r="H1644" s="4">
        <v>52511413600</v>
      </c>
      <c r="I1644" s="4"/>
      <c r="J1644" s="4">
        <v>7</v>
      </c>
      <c r="K1644" s="4">
        <v>1.9099590723055935</v>
      </c>
      <c r="L1644" s="4">
        <v>1589436</v>
      </c>
      <c r="M1644" s="4">
        <v>90658</v>
      </c>
      <c r="N1644" s="4">
        <v>-3.4696646636945174</v>
      </c>
      <c r="O1644" s="4">
        <v>386.92500000000001</v>
      </c>
      <c r="P1644" s="4">
        <v>411.67631309648038</v>
      </c>
      <c r="Q1644" s="4">
        <v>362.17368690351964</v>
      </c>
      <c r="R1644" s="4">
        <v>21.241050119331746</v>
      </c>
      <c r="S1644" s="4">
        <v>26.491646778042959</v>
      </c>
      <c r="T1644" s="4">
        <v>14.821147529005836</v>
      </c>
      <c r="U1644" s="4">
        <v>21.009228441479618</v>
      </c>
      <c r="V1644" s="4">
        <v>380.61174985798232</v>
      </c>
      <c r="W1644" s="4">
        <v>23.027156343984782</v>
      </c>
      <c r="X1644" s="4">
        <v>20.505103387842198</v>
      </c>
      <c r="Y1644" s="4">
        <v>28.071262256269947</v>
      </c>
      <c r="Z1644" s="4">
        <v>386.92500000000001</v>
      </c>
      <c r="AA1644" s="4">
        <v>-3.3407887856483285</v>
      </c>
      <c r="AB1644" s="4">
        <v>0.7395821779279933</v>
      </c>
      <c r="AC1644" s="4">
        <v>-8.1607419271526442</v>
      </c>
      <c r="AD1644" s="4">
        <v>45.700134433604319</v>
      </c>
    </row>
    <row r="1645" spans="1:30" x14ac:dyDescent="0.3">
      <c r="A1645" s="3">
        <v>42286</v>
      </c>
      <c r="B1645" s="4">
        <v>373.5</v>
      </c>
      <c r="C1645" s="4">
        <v>392</v>
      </c>
      <c r="D1645" s="4">
        <v>372.5</v>
      </c>
      <c r="E1645" s="4">
        <v>391</v>
      </c>
      <c r="F1645" s="4">
        <v>2463276</v>
      </c>
      <c r="G1645" s="4"/>
      <c r="H1645" s="4">
        <v>94505324600.000015</v>
      </c>
      <c r="I1645" s="4"/>
      <c r="J1645" s="4">
        <v>17.5</v>
      </c>
      <c r="K1645" s="4">
        <v>4.6854082998661308</v>
      </c>
      <c r="L1645" s="4">
        <v>1700466</v>
      </c>
      <c r="M1645" s="4">
        <v>111030</v>
      </c>
      <c r="N1645" s="4">
        <v>1.0531756800413488</v>
      </c>
      <c r="O1645" s="4">
        <v>386.92500000000001</v>
      </c>
      <c r="P1645" s="4">
        <v>411.67631309648038</v>
      </c>
      <c r="Q1645" s="4">
        <v>362.17368690351964</v>
      </c>
      <c r="R1645" s="4">
        <v>25.959367945823931</v>
      </c>
      <c r="S1645" s="4">
        <v>25.056433408577877</v>
      </c>
      <c r="T1645" s="4">
        <v>14.045768758677337</v>
      </c>
      <c r="U1645" s="4">
        <v>20.57620350181751</v>
      </c>
      <c r="V1645" s="4">
        <v>381.60110701436497</v>
      </c>
      <c r="W1645" s="4">
        <v>47.60950207878556</v>
      </c>
      <c r="X1645" s="4">
        <v>29.539902951489989</v>
      </c>
      <c r="Y1645" s="4">
        <v>83.748700333376689</v>
      </c>
      <c r="Z1645" s="4">
        <v>386.92500000000001</v>
      </c>
      <c r="AA1645" s="4">
        <v>-2.0536071783603234</v>
      </c>
      <c r="AB1645" s="4">
        <v>0.47356414399577268</v>
      </c>
      <c r="AC1645" s="4">
        <v>-5.0543426447121922</v>
      </c>
      <c r="AD1645" s="4">
        <v>53.476728289046108</v>
      </c>
    </row>
    <row r="1646" spans="1:30" x14ac:dyDescent="0.3">
      <c r="A1646" s="3">
        <v>42289</v>
      </c>
      <c r="B1646" s="4">
        <v>391</v>
      </c>
      <c r="C1646" s="4">
        <v>391.5</v>
      </c>
      <c r="D1646" s="4">
        <v>377.5</v>
      </c>
      <c r="E1646" s="4">
        <v>380.5</v>
      </c>
      <c r="F1646" s="4">
        <v>2844158</v>
      </c>
      <c r="G1646" s="4"/>
      <c r="H1646" s="4">
        <v>108944797200</v>
      </c>
      <c r="I1646" s="4"/>
      <c r="J1646" s="4">
        <v>-3</v>
      </c>
      <c r="K1646" s="4">
        <v>-0.78226857887874846</v>
      </c>
      <c r="L1646" s="4">
        <v>1657420</v>
      </c>
      <c r="M1646" s="4">
        <v>-43046</v>
      </c>
      <c r="N1646" s="4">
        <v>-1.6223902785857354</v>
      </c>
      <c r="O1646" s="4">
        <v>386.77499999999998</v>
      </c>
      <c r="P1646" s="4">
        <v>411.6436047055318</v>
      </c>
      <c r="Q1646" s="4">
        <v>361.90639529446815</v>
      </c>
      <c r="R1646" s="4">
        <v>25.446428571428577</v>
      </c>
      <c r="S1646" s="4">
        <v>23.214285714285719</v>
      </c>
      <c r="T1646" s="4">
        <v>13.596734597043479</v>
      </c>
      <c r="U1646" s="4">
        <v>19.983335231088759</v>
      </c>
      <c r="V1646" s="4">
        <v>381.49623967966352</v>
      </c>
      <c r="W1646" s="4">
        <v>52.707409988007576</v>
      </c>
      <c r="X1646" s="4">
        <v>37.262405296995851</v>
      </c>
      <c r="Y1646" s="4">
        <v>83.59741937003102</v>
      </c>
      <c r="Z1646" s="4">
        <v>386.77499999999998</v>
      </c>
      <c r="AA1646" s="4">
        <v>-1.859335466913933</v>
      </c>
      <c r="AB1646" s="4">
        <v>0.25138322867103885</v>
      </c>
      <c r="AC1646" s="4">
        <v>-4.2214373911699434</v>
      </c>
      <c r="AD1646" s="4">
        <v>49.040881134839253</v>
      </c>
    </row>
    <row r="1647" spans="1:30" x14ac:dyDescent="0.3">
      <c r="A1647" s="3">
        <v>42290</v>
      </c>
      <c r="B1647" s="4">
        <v>379.5</v>
      </c>
      <c r="C1647" s="4">
        <v>380</v>
      </c>
      <c r="D1647" s="4">
        <v>371.5</v>
      </c>
      <c r="E1647" s="4">
        <v>376.5</v>
      </c>
      <c r="F1647" s="4">
        <v>2213054</v>
      </c>
      <c r="G1647" s="4"/>
      <c r="H1647" s="4">
        <v>83147672200</v>
      </c>
      <c r="I1647" s="4"/>
      <c r="J1647" s="4">
        <v>-6.5</v>
      </c>
      <c r="K1647" s="4">
        <v>-1.6971279373368149</v>
      </c>
      <c r="L1647" s="4">
        <v>1704690</v>
      </c>
      <c r="M1647" s="4">
        <v>47270</v>
      </c>
      <c r="N1647" s="4">
        <v>-2.505340842882116</v>
      </c>
      <c r="O1647" s="4">
        <v>386.17500000000001</v>
      </c>
      <c r="P1647" s="4">
        <v>411.42430692118103</v>
      </c>
      <c r="Q1647" s="4">
        <v>360.92569307881899</v>
      </c>
      <c r="R1647" s="4">
        <v>25.617977528089884</v>
      </c>
      <c r="S1647" s="4">
        <v>24.49438202247191</v>
      </c>
      <c r="T1647" s="4">
        <v>12.884099952320625</v>
      </c>
      <c r="U1647" s="4">
        <v>19.556932902397076</v>
      </c>
      <c r="V1647" s="4">
        <v>381.02040732921938</v>
      </c>
      <c r="W1647" s="4">
        <v>51.804939992005053</v>
      </c>
      <c r="X1647" s="4">
        <v>42.109916861998919</v>
      </c>
      <c r="Y1647" s="4">
        <v>71.19498625201733</v>
      </c>
      <c r="Z1647" s="4">
        <v>386.17500000000001</v>
      </c>
      <c r="AA1647" s="4">
        <v>-2.0050275964997013</v>
      </c>
      <c r="AB1647" s="4">
        <v>3.648695960715883E-2</v>
      </c>
      <c r="AC1647" s="4">
        <v>-4.0830291122137199</v>
      </c>
      <c r="AD1647" s="4">
        <v>47.462156809021479</v>
      </c>
    </row>
    <row r="1648" spans="1:30" x14ac:dyDescent="0.3">
      <c r="A1648" s="3">
        <v>42291</v>
      </c>
      <c r="B1648" s="4">
        <v>376</v>
      </c>
      <c r="C1648" s="4">
        <v>380.5</v>
      </c>
      <c r="D1648" s="4">
        <v>374</v>
      </c>
      <c r="E1648" s="4">
        <v>375</v>
      </c>
      <c r="F1648" s="4">
        <v>2126390</v>
      </c>
      <c r="G1648" s="4"/>
      <c r="H1648" s="4">
        <v>80167240300</v>
      </c>
      <c r="I1648" s="4"/>
      <c r="J1648" s="4">
        <v>-0.5</v>
      </c>
      <c r="K1648" s="4">
        <v>-0.13315579227696406</v>
      </c>
      <c r="L1648" s="4">
        <v>1748034</v>
      </c>
      <c r="M1648" s="4">
        <v>43344</v>
      </c>
      <c r="N1648" s="4">
        <v>-2.6037270307122857</v>
      </c>
      <c r="O1648" s="4">
        <v>385.02499999999998</v>
      </c>
      <c r="P1648" s="4">
        <v>410.10980615831022</v>
      </c>
      <c r="Q1648" s="4">
        <v>359.94019384168973</v>
      </c>
      <c r="R1648" s="4">
        <v>20.649651972157773</v>
      </c>
      <c r="S1648" s="4">
        <v>25.290023201856147</v>
      </c>
      <c r="T1648" s="4">
        <v>12.070968639189315</v>
      </c>
      <c r="U1648" s="4">
        <v>19.255565939353463</v>
      </c>
      <c r="V1648" s="4">
        <v>380.44703520262709</v>
      </c>
      <c r="W1648" s="4">
        <v>49.59039010219692</v>
      </c>
      <c r="X1648" s="4">
        <v>44.603407942064926</v>
      </c>
      <c r="Y1648" s="4">
        <v>59.564354422460909</v>
      </c>
      <c r="Z1648" s="4">
        <v>385.02499999999998</v>
      </c>
      <c r="AA1648" s="4">
        <v>-2.2159826541922598</v>
      </c>
      <c r="AB1648" s="4">
        <v>-0.17803395599278579</v>
      </c>
      <c r="AC1648" s="4">
        <v>-4.0758973963989478</v>
      </c>
      <c r="AD1648" s="4">
        <v>46.866605480784393</v>
      </c>
    </row>
    <row r="1649" spans="1:30" x14ac:dyDescent="0.3">
      <c r="A1649" s="3">
        <v>42292</v>
      </c>
      <c r="B1649" s="4">
        <v>375.5</v>
      </c>
      <c r="C1649" s="4">
        <v>378.5</v>
      </c>
      <c r="D1649" s="4">
        <v>372.5</v>
      </c>
      <c r="E1649" s="4">
        <v>374.5</v>
      </c>
      <c r="F1649" s="4">
        <v>1991328</v>
      </c>
      <c r="G1649" s="4"/>
      <c r="H1649" s="4">
        <v>74743531500</v>
      </c>
      <c r="I1649" s="4"/>
      <c r="J1649" s="4">
        <v>-2.5</v>
      </c>
      <c r="K1649" s="4">
        <v>-0.66312997347480107</v>
      </c>
      <c r="L1649" s="4">
        <v>1738100</v>
      </c>
      <c r="M1649" s="4">
        <v>-9934</v>
      </c>
      <c r="N1649" s="4">
        <v>-2.2831050228310499</v>
      </c>
      <c r="O1649" s="4">
        <v>383.25</v>
      </c>
      <c r="P1649" s="4">
        <v>405.92267077342234</v>
      </c>
      <c r="Q1649" s="4">
        <v>360.57732922657766</v>
      </c>
      <c r="R1649" s="4">
        <v>16.009852216748769</v>
      </c>
      <c r="S1649" s="4">
        <v>27.586206896551722</v>
      </c>
      <c r="T1649" s="4">
        <v>12.047300903657172</v>
      </c>
      <c r="U1649" s="4">
        <v>19.205122032977357</v>
      </c>
      <c r="V1649" s="4">
        <v>379.880650897615</v>
      </c>
      <c r="W1649" s="4">
        <v>47.576389100389349</v>
      </c>
      <c r="X1649" s="4">
        <v>45.594401661506403</v>
      </c>
      <c r="Y1649" s="4">
        <v>51.540363978155241</v>
      </c>
      <c r="Z1649" s="4">
        <v>383.25</v>
      </c>
      <c r="AA1649" s="4">
        <v>-2.3958935096016489</v>
      </c>
      <c r="AB1649" s="4">
        <v>-0.38925867538410613</v>
      </c>
      <c r="AC1649" s="4">
        <v>-4.0132696684350853</v>
      </c>
      <c r="AD1649" s="4">
        <v>46.661166684802417</v>
      </c>
    </row>
    <row r="1650" spans="1:30" x14ac:dyDescent="0.3">
      <c r="A1650" s="3">
        <v>42293</v>
      </c>
      <c r="B1650" s="4">
        <v>373</v>
      </c>
      <c r="C1650" s="4">
        <v>374</v>
      </c>
      <c r="D1650" s="4">
        <v>367</v>
      </c>
      <c r="E1650" s="4">
        <v>367.5</v>
      </c>
      <c r="F1650" s="4">
        <v>2650632</v>
      </c>
      <c r="G1650" s="4"/>
      <c r="H1650" s="4">
        <v>98284540399.999985</v>
      </c>
      <c r="I1650" s="4"/>
      <c r="J1650" s="4">
        <v>-7.5</v>
      </c>
      <c r="K1650" s="4">
        <v>-2</v>
      </c>
      <c r="L1650" s="4">
        <v>1667802</v>
      </c>
      <c r="M1650" s="4">
        <v>-70298</v>
      </c>
      <c r="N1650" s="4">
        <v>-3.6065573770491808</v>
      </c>
      <c r="O1650" s="4">
        <v>381.25</v>
      </c>
      <c r="P1650" s="4">
        <v>401.98764692533848</v>
      </c>
      <c r="Q1650" s="4">
        <v>360.51235307466152</v>
      </c>
      <c r="R1650" s="4">
        <v>14.824120603015079</v>
      </c>
      <c r="S1650" s="4">
        <v>30.904522613065332</v>
      </c>
      <c r="T1650" s="4">
        <v>12.301117883137868</v>
      </c>
      <c r="U1650" s="4">
        <v>19.369957197812521</v>
      </c>
      <c r="V1650" s="4">
        <v>378.70154128831831</v>
      </c>
      <c r="W1650" s="4">
        <v>38.706840045420854</v>
      </c>
      <c r="X1650" s="4">
        <v>43.298547789477887</v>
      </c>
      <c r="Y1650" s="4">
        <v>29.523424557306797</v>
      </c>
      <c r="Z1650" s="4">
        <v>381.25</v>
      </c>
      <c r="AA1650" s="4">
        <v>-3.0679502366647853</v>
      </c>
      <c r="AB1650" s="4">
        <v>-0.64437215741083753</v>
      </c>
      <c r="AC1650" s="4">
        <v>-4.8471561585078957</v>
      </c>
      <c r="AD1650" s="4">
        <v>43.829819817897985</v>
      </c>
    </row>
    <row r="1651" spans="1:30" x14ac:dyDescent="0.3">
      <c r="A1651" s="3">
        <v>42296</v>
      </c>
      <c r="B1651" s="4">
        <v>368</v>
      </c>
      <c r="C1651" s="4">
        <v>372.5</v>
      </c>
      <c r="D1651" s="4">
        <v>367.5</v>
      </c>
      <c r="E1651" s="4">
        <v>370.5</v>
      </c>
      <c r="F1651" s="4">
        <v>2219216</v>
      </c>
      <c r="G1651" s="4"/>
      <c r="H1651" s="4">
        <v>82159699500</v>
      </c>
      <c r="I1651" s="4"/>
      <c r="J1651" s="4">
        <v>0</v>
      </c>
      <c r="K1651" s="4">
        <v>0</v>
      </c>
      <c r="L1651" s="4">
        <v>1668416</v>
      </c>
      <c r="M1651" s="4">
        <v>614</v>
      </c>
      <c r="N1651" s="4">
        <v>-2.4229654990782166</v>
      </c>
      <c r="O1651" s="4">
        <v>379.7</v>
      </c>
      <c r="P1651" s="4">
        <v>398.71420521610094</v>
      </c>
      <c r="Q1651" s="4">
        <v>360.68579478389904</v>
      </c>
      <c r="R1651" s="4">
        <v>15.20618556701031</v>
      </c>
      <c r="S1651" s="4">
        <v>29.381443298969074</v>
      </c>
      <c r="T1651" s="4">
        <v>12.964787332934486</v>
      </c>
      <c r="U1651" s="4">
        <v>19.159600246498535</v>
      </c>
      <c r="V1651" s="4">
        <v>377.92044211800231</v>
      </c>
      <c r="W1651" s="4">
        <v>33.077287303007843</v>
      </c>
      <c r="X1651" s="4">
        <v>39.891460960654541</v>
      </c>
      <c r="Y1651" s="4">
        <v>19.448939987714454</v>
      </c>
      <c r="Z1651" s="4">
        <v>379.7</v>
      </c>
      <c r="AA1651" s="4">
        <v>-3.3202117722650542</v>
      </c>
      <c r="AB1651" s="4">
        <v>-0.89921402549219143</v>
      </c>
      <c r="AC1651" s="4">
        <v>-4.8419954935457259</v>
      </c>
      <c r="AD1651" s="4">
        <v>45.326449558878586</v>
      </c>
    </row>
    <row r="1652" spans="1:30" x14ac:dyDescent="0.3">
      <c r="A1652" s="3">
        <v>42297</v>
      </c>
      <c r="B1652" s="4">
        <v>369</v>
      </c>
      <c r="C1652" s="4">
        <v>375.5</v>
      </c>
      <c r="D1652" s="4">
        <v>369</v>
      </c>
      <c r="E1652" s="4">
        <v>371.5</v>
      </c>
      <c r="F1652" s="4">
        <v>2156630</v>
      </c>
      <c r="G1652" s="4"/>
      <c r="H1652" s="4">
        <v>80229941700</v>
      </c>
      <c r="I1652" s="4"/>
      <c r="J1652" s="4">
        <v>1.5</v>
      </c>
      <c r="K1652" s="4">
        <v>0.40540540540540543</v>
      </c>
      <c r="L1652" s="4">
        <v>1700344</v>
      </c>
      <c r="M1652" s="4">
        <v>31928</v>
      </c>
      <c r="N1652" s="4">
        <v>-1.8882873365905131</v>
      </c>
      <c r="O1652" s="4">
        <v>378.65</v>
      </c>
      <c r="P1652" s="4">
        <v>397.02960826568398</v>
      </c>
      <c r="Q1652" s="4">
        <v>360.27039173431598</v>
      </c>
      <c r="R1652" s="4">
        <v>17.287234042553191</v>
      </c>
      <c r="S1652" s="4">
        <v>25.265957446808514</v>
      </c>
      <c r="T1652" s="4">
        <v>13.45547882229619</v>
      </c>
      <c r="U1652" s="4">
        <v>18.623195607323279</v>
      </c>
      <c r="V1652" s="4">
        <v>377.30897144009731</v>
      </c>
      <c r="W1652" s="4">
        <v>28.051524868671894</v>
      </c>
      <c r="X1652" s="4">
        <v>35.944815596660327</v>
      </c>
      <c r="Y1652" s="4">
        <v>12.264943412695033</v>
      </c>
      <c r="Z1652" s="4">
        <v>378.65</v>
      </c>
      <c r="AA1652" s="4">
        <v>-3.4002433255442384</v>
      </c>
      <c r="AB1652" s="4">
        <v>-1.137407292163815</v>
      </c>
      <c r="AC1652" s="4">
        <v>-4.5256720667608468</v>
      </c>
      <c r="AD1652" s="4">
        <v>45.832856474814783</v>
      </c>
    </row>
    <row r="1653" spans="1:30" x14ac:dyDescent="0.3">
      <c r="A1653" s="3">
        <v>42298</v>
      </c>
      <c r="B1653" s="4">
        <v>371.5</v>
      </c>
      <c r="C1653" s="4">
        <v>373.5</v>
      </c>
      <c r="D1653" s="4">
        <v>364.5</v>
      </c>
      <c r="E1653" s="4">
        <v>365</v>
      </c>
      <c r="F1653" s="4">
        <v>2711396</v>
      </c>
      <c r="G1653" s="4"/>
      <c r="H1653" s="4">
        <v>99666490000</v>
      </c>
      <c r="I1653" s="4"/>
      <c r="J1653" s="4">
        <v>-7</v>
      </c>
      <c r="K1653" s="4">
        <v>-1.881720430107527</v>
      </c>
      <c r="L1653" s="4">
        <v>1795384</v>
      </c>
      <c r="M1653" s="4">
        <v>95040</v>
      </c>
      <c r="N1653" s="4">
        <v>-3.1958626176899645</v>
      </c>
      <c r="O1653" s="4">
        <v>377.05</v>
      </c>
      <c r="P1653" s="4">
        <v>394.29789842270645</v>
      </c>
      <c r="Q1653" s="4">
        <v>359.80210157729357</v>
      </c>
      <c r="R1653" s="4">
        <v>17.195767195767196</v>
      </c>
      <c r="S1653" s="4">
        <v>27.24867724867725</v>
      </c>
      <c r="T1653" s="4">
        <v>14.119764536581902</v>
      </c>
      <c r="U1653" s="4">
        <v>18.45662759890444</v>
      </c>
      <c r="V1653" s="4">
        <v>376.13668844580235</v>
      </c>
      <c r="W1653" s="4">
        <v>19.307077185175203</v>
      </c>
      <c r="X1653" s="4">
        <v>30.398902792831951</v>
      </c>
      <c r="Y1653" s="4">
        <v>-2.8765740301382934</v>
      </c>
      <c r="Z1653" s="4">
        <v>377.05</v>
      </c>
      <c r="AA1653" s="4">
        <v>-3.9427154162838747</v>
      </c>
      <c r="AB1653" s="4">
        <v>-1.4045794944609635</v>
      </c>
      <c r="AC1653" s="4">
        <v>-5.0762718436458218</v>
      </c>
      <c r="AD1653" s="4">
        <v>43.101345617706372</v>
      </c>
    </row>
    <row r="1654" spans="1:30" x14ac:dyDescent="0.3">
      <c r="A1654" s="3">
        <v>42299</v>
      </c>
      <c r="B1654" s="4">
        <v>364</v>
      </c>
      <c r="C1654" s="4">
        <v>370.5</v>
      </c>
      <c r="D1654" s="4">
        <v>362</v>
      </c>
      <c r="E1654" s="4">
        <v>367</v>
      </c>
      <c r="F1654" s="4">
        <v>2070958</v>
      </c>
      <c r="G1654" s="4"/>
      <c r="H1654" s="4">
        <v>75825085700</v>
      </c>
      <c r="I1654" s="4"/>
      <c r="J1654" s="4">
        <v>-0.5</v>
      </c>
      <c r="K1654" s="4">
        <v>-0.13605442176870747</v>
      </c>
      <c r="L1654" s="4">
        <v>1738100</v>
      </c>
      <c r="M1654" s="4">
        <v>-57284</v>
      </c>
      <c r="N1654" s="4">
        <v>-2.322177124226501</v>
      </c>
      <c r="O1654" s="4">
        <v>375.72500000000002</v>
      </c>
      <c r="P1654" s="4">
        <v>391.74210023693428</v>
      </c>
      <c r="Q1654" s="4">
        <v>359.70789976306577</v>
      </c>
      <c r="R1654" s="4">
        <v>17.105263157894736</v>
      </c>
      <c r="S1654" s="4">
        <v>28.421052631578945</v>
      </c>
      <c r="T1654" s="4">
        <v>14.895872436389222</v>
      </c>
      <c r="U1654" s="4">
        <v>18.095872024998577</v>
      </c>
      <c r="V1654" s="4">
        <v>375.26652764144023</v>
      </c>
      <c r="W1654" s="4">
        <v>18.521102304241097</v>
      </c>
      <c r="X1654" s="4">
        <v>26.439635963301669</v>
      </c>
      <c r="Y1654" s="4">
        <v>2.6840349861199542</v>
      </c>
      <c r="Z1654" s="4">
        <v>375.72500000000002</v>
      </c>
      <c r="AA1654" s="4">
        <v>-4.1632537732305082</v>
      </c>
      <c r="AB1654" s="4">
        <v>-1.667310378153301</v>
      </c>
      <c r="AC1654" s="4">
        <v>-4.9918867901544139</v>
      </c>
      <c r="AD1654" s="4">
        <v>44.178847016046412</v>
      </c>
    </row>
    <row r="1655" spans="1:30" x14ac:dyDescent="0.3">
      <c r="A1655" s="3">
        <v>42300</v>
      </c>
      <c r="B1655" s="4">
        <v>367</v>
      </c>
      <c r="C1655" s="4">
        <v>370</v>
      </c>
      <c r="D1655" s="4">
        <v>363.5</v>
      </c>
      <c r="E1655" s="4">
        <v>370</v>
      </c>
      <c r="F1655" s="4">
        <v>1843098</v>
      </c>
      <c r="G1655" s="4"/>
      <c r="H1655" s="4">
        <v>67504738800</v>
      </c>
      <c r="I1655" s="4"/>
      <c r="J1655" s="4">
        <v>4</v>
      </c>
      <c r="K1655" s="4">
        <v>1.0928961748633881</v>
      </c>
      <c r="L1655" s="4">
        <v>1704598</v>
      </c>
      <c r="M1655" s="4">
        <v>-33502</v>
      </c>
      <c r="N1655" s="4">
        <v>-1.28726739144934</v>
      </c>
      <c r="O1655" s="4">
        <v>374.82499999999999</v>
      </c>
      <c r="P1655" s="4">
        <v>389.98176416653632</v>
      </c>
      <c r="Q1655" s="4">
        <v>359.66823583346365</v>
      </c>
      <c r="R1655" s="4">
        <v>17.379679144385026</v>
      </c>
      <c r="S1655" s="4">
        <v>26.47058823529412</v>
      </c>
      <c r="T1655" s="4">
        <v>15.238013357798437</v>
      </c>
      <c r="U1655" s="4">
        <v>17.63202185078255</v>
      </c>
      <c r="V1655" s="4">
        <v>374.76495358035072</v>
      </c>
      <c r="W1655" s="4">
        <v>26.761815950575144</v>
      </c>
      <c r="X1655" s="4">
        <v>26.547029292392825</v>
      </c>
      <c r="Y1655" s="4">
        <v>27.191389266939787</v>
      </c>
      <c r="Z1655" s="4">
        <v>374.82499999999999</v>
      </c>
      <c r="AA1655" s="4">
        <v>-4.0492795084653039</v>
      </c>
      <c r="AB1655" s="4">
        <v>-1.8941645810401582</v>
      </c>
      <c r="AC1655" s="4">
        <v>-4.3102298548502915</v>
      </c>
      <c r="AD1655" s="4">
        <v>45.799488261245905</v>
      </c>
    </row>
    <row r="1656" spans="1:30" x14ac:dyDescent="0.3">
      <c r="A1656" s="3">
        <v>42303</v>
      </c>
      <c r="B1656" s="4">
        <v>371</v>
      </c>
      <c r="C1656" s="4">
        <v>371.5</v>
      </c>
      <c r="D1656" s="4">
        <v>365</v>
      </c>
      <c r="E1656" s="4">
        <v>365.5</v>
      </c>
      <c r="F1656" s="4">
        <v>1820196</v>
      </c>
      <c r="G1656" s="4"/>
      <c r="H1656" s="4">
        <v>66949665400</v>
      </c>
      <c r="I1656" s="4"/>
      <c r="J1656" s="4">
        <v>-0.5</v>
      </c>
      <c r="K1656" s="4">
        <v>-0.13661202185792351</v>
      </c>
      <c r="L1656" s="4">
        <v>1664226</v>
      </c>
      <c r="M1656" s="4">
        <v>-40372</v>
      </c>
      <c r="N1656" s="4">
        <v>-2.1615472127417492</v>
      </c>
      <c r="O1656" s="4">
        <v>373.57499999999999</v>
      </c>
      <c r="P1656" s="4">
        <v>387.42156997237942</v>
      </c>
      <c r="Q1656" s="4">
        <v>359.72843002762056</v>
      </c>
      <c r="R1656" s="4">
        <v>18.279569892473116</v>
      </c>
      <c r="S1656" s="4">
        <v>26.344086021505376</v>
      </c>
      <c r="T1656" s="4">
        <v>15.473425050652803</v>
      </c>
      <c r="U1656" s="4">
        <v>16.950288707027404</v>
      </c>
      <c r="V1656" s="4">
        <v>373.88257704888878</v>
      </c>
      <c r="W1656" s="4">
        <v>24.14751694002307</v>
      </c>
      <c r="X1656" s="4">
        <v>25.747191841602909</v>
      </c>
      <c r="Y1656" s="4">
        <v>20.948167136863397</v>
      </c>
      <c r="Z1656" s="4">
        <v>373.57499999999999</v>
      </c>
      <c r="AA1656" s="4">
        <v>-4.2728121556325505</v>
      </c>
      <c r="AB1656" s="4">
        <v>-2.1207024452870527</v>
      </c>
      <c r="AC1656" s="4">
        <v>-4.3042194206909956</v>
      </c>
      <c r="AD1656" s="4">
        <v>43.792011030489512</v>
      </c>
    </row>
    <row r="1657" spans="1:30" x14ac:dyDescent="0.3">
      <c r="A1657" s="3">
        <v>42304</v>
      </c>
      <c r="B1657" s="4">
        <v>365.5</v>
      </c>
      <c r="C1657" s="4">
        <v>368.5</v>
      </c>
      <c r="D1657" s="4">
        <v>361.5</v>
      </c>
      <c r="E1657" s="4">
        <v>366.5</v>
      </c>
      <c r="F1657" s="4">
        <v>2261900</v>
      </c>
      <c r="G1657" s="4"/>
      <c r="H1657" s="4">
        <v>82576310600</v>
      </c>
      <c r="I1657" s="4"/>
      <c r="J1657" s="4">
        <v>-1</v>
      </c>
      <c r="K1657" s="4">
        <v>-0.27210884353741494</v>
      </c>
      <c r="L1657" s="4">
        <v>1645102</v>
      </c>
      <c r="M1657" s="4">
        <v>-19124</v>
      </c>
      <c r="N1657" s="4">
        <v>-1.6701321349520484</v>
      </c>
      <c r="O1657" s="4">
        <v>372.72500000000002</v>
      </c>
      <c r="P1657" s="4">
        <v>386.10959935896477</v>
      </c>
      <c r="Q1657" s="4">
        <v>359.34040064103527</v>
      </c>
      <c r="R1657" s="4">
        <v>18.732782369146005</v>
      </c>
      <c r="S1657" s="4">
        <v>25.619834710743806</v>
      </c>
      <c r="T1657" s="4">
        <v>15.960933677291862</v>
      </c>
      <c r="U1657" s="4">
        <v>16.171820798124713</v>
      </c>
      <c r="V1657" s="4">
        <v>373.17947447280415</v>
      </c>
      <c r="W1657" s="4">
        <v>25.902266195309497</v>
      </c>
      <c r="X1657" s="4">
        <v>25.79888329283844</v>
      </c>
      <c r="Y1657" s="4">
        <v>26.109032000251617</v>
      </c>
      <c r="Z1657" s="4">
        <v>372.72500000000002</v>
      </c>
      <c r="AA1657" s="4">
        <v>-4.3194794757137061</v>
      </c>
      <c r="AB1657" s="4">
        <v>-2.3301097815181628</v>
      </c>
      <c r="AC1657" s="4">
        <v>-3.9787393883910864</v>
      </c>
      <c r="AD1657" s="4">
        <v>44.362466505054201</v>
      </c>
    </row>
    <row r="1658" spans="1:30" x14ac:dyDescent="0.3">
      <c r="A1658" s="3">
        <v>42305</v>
      </c>
      <c r="B1658" s="4">
        <v>366.5</v>
      </c>
      <c r="C1658" s="4">
        <v>367.5</v>
      </c>
      <c r="D1658" s="4">
        <v>356.5</v>
      </c>
      <c r="E1658" s="4">
        <v>358</v>
      </c>
      <c r="F1658" s="4">
        <v>2220834</v>
      </c>
      <c r="G1658" s="4"/>
      <c r="H1658" s="4">
        <v>80272715100</v>
      </c>
      <c r="I1658" s="4"/>
      <c r="J1658" s="4">
        <v>-7</v>
      </c>
      <c r="K1658" s="4">
        <v>-1.9178082191780823</v>
      </c>
      <c r="L1658" s="4">
        <v>1683252</v>
      </c>
      <c r="M1658" s="4">
        <v>38150</v>
      </c>
      <c r="N1658" s="4">
        <v>-3.6792897020246214</v>
      </c>
      <c r="O1658" s="4">
        <v>371.67500000000001</v>
      </c>
      <c r="P1658" s="4">
        <v>386.17422411717263</v>
      </c>
      <c r="Q1658" s="4">
        <v>357.17577588282739</v>
      </c>
      <c r="R1658" s="4">
        <v>18.732782369146005</v>
      </c>
      <c r="S1658" s="4">
        <v>23.966942148760332</v>
      </c>
      <c r="T1658" s="4">
        <v>16.089965935356382</v>
      </c>
      <c r="U1658" s="4">
        <v>15.888384770578501</v>
      </c>
      <c r="V1658" s="4">
        <v>371.733810237299</v>
      </c>
      <c r="W1658" s="4">
        <v>19.899756410908086</v>
      </c>
      <c r="X1658" s="4">
        <v>23.832507665528322</v>
      </c>
      <c r="Y1658" s="4">
        <v>12.034253901667618</v>
      </c>
      <c r="Z1658" s="4">
        <v>371.67500000000001</v>
      </c>
      <c r="AA1658" s="4">
        <v>-4.9848800316095208</v>
      </c>
      <c r="AB1658" s="4">
        <v>-2.5829450434316255</v>
      </c>
      <c r="AC1658" s="4">
        <v>-4.8038699763557906</v>
      </c>
      <c r="AD1658" s="4">
        <v>40.669402632847486</v>
      </c>
    </row>
    <row r="1659" spans="1:30" x14ac:dyDescent="0.3">
      <c r="A1659" s="3">
        <v>42306</v>
      </c>
      <c r="B1659" s="4">
        <v>358</v>
      </c>
      <c r="C1659" s="4">
        <v>359.5</v>
      </c>
      <c r="D1659" s="4">
        <v>355</v>
      </c>
      <c r="E1659" s="4">
        <v>358</v>
      </c>
      <c r="F1659" s="4">
        <v>2301244</v>
      </c>
      <c r="G1659" s="4"/>
      <c r="H1659" s="4">
        <v>82172976400</v>
      </c>
      <c r="I1659" s="4"/>
      <c r="J1659" s="4">
        <v>-3</v>
      </c>
      <c r="K1659" s="4">
        <v>-0.8310249307479225</v>
      </c>
      <c r="L1659" s="4">
        <v>1794434</v>
      </c>
      <c r="M1659" s="4">
        <v>111182</v>
      </c>
      <c r="N1659" s="4">
        <v>-3.4194375126458518</v>
      </c>
      <c r="O1659" s="4">
        <v>370.67500000000001</v>
      </c>
      <c r="P1659" s="4">
        <v>386.02516286558551</v>
      </c>
      <c r="Q1659" s="4">
        <v>355.32483713441451</v>
      </c>
      <c r="R1659" s="4">
        <v>18.732782369146005</v>
      </c>
      <c r="S1659" s="4">
        <v>24.793388429752067</v>
      </c>
      <c r="T1659" s="4">
        <v>15.924099501484713</v>
      </c>
      <c r="U1659" s="4">
        <v>16.024621629621624</v>
      </c>
      <c r="V1659" s="4">
        <v>370.42582830993717</v>
      </c>
      <c r="W1659" s="4">
        <v>18.144553054426527</v>
      </c>
      <c r="X1659" s="4">
        <v>21.936522795161057</v>
      </c>
      <c r="Y1659" s="4">
        <v>10.560613572957472</v>
      </c>
      <c r="Z1659" s="4">
        <v>370.67500000000001</v>
      </c>
      <c r="AA1659" s="4">
        <v>-5.4493975038172948</v>
      </c>
      <c r="AB1659" s="4">
        <v>-2.8559405158493085</v>
      </c>
      <c r="AC1659" s="4">
        <v>-5.1869139759359726</v>
      </c>
      <c r="AD1659" s="4">
        <v>40.669402632847479</v>
      </c>
    </row>
    <row r="1660" spans="1:30" x14ac:dyDescent="0.3">
      <c r="A1660" s="3">
        <v>42307</v>
      </c>
      <c r="B1660" s="4">
        <v>359</v>
      </c>
      <c r="C1660" s="4">
        <v>364.5</v>
      </c>
      <c r="D1660" s="4">
        <v>358</v>
      </c>
      <c r="E1660" s="4">
        <v>362.5</v>
      </c>
      <c r="F1660" s="4">
        <v>2856246</v>
      </c>
      <c r="G1660" s="4"/>
      <c r="H1660" s="4">
        <v>103178246100</v>
      </c>
      <c r="I1660" s="4"/>
      <c r="J1660" s="4">
        <v>5.5</v>
      </c>
      <c r="K1660" s="4">
        <v>1.5406162464985995</v>
      </c>
      <c r="L1660" s="4">
        <v>1771732</v>
      </c>
      <c r="M1660" s="4">
        <v>-22702</v>
      </c>
      <c r="N1660" s="4">
        <v>-1.947525020286716</v>
      </c>
      <c r="O1660" s="4">
        <v>369.7</v>
      </c>
      <c r="P1660" s="4">
        <v>384.51688226314832</v>
      </c>
      <c r="Q1660" s="4">
        <v>354.88311773685166</v>
      </c>
      <c r="R1660" s="4">
        <v>18.749999999999996</v>
      </c>
      <c r="S1660" s="4">
        <v>24.715909090909086</v>
      </c>
      <c r="T1660" s="4">
        <v>15.938732220243859</v>
      </c>
      <c r="U1660" s="4">
        <v>16.010616027380728</v>
      </c>
      <c r="V1660" s="4">
        <v>369.67098751851455</v>
      </c>
      <c r="W1660" s="4">
        <v>24.291490654170531</v>
      </c>
      <c r="X1660" s="4">
        <v>22.721512081497547</v>
      </c>
      <c r="Y1660" s="4">
        <v>27.431447799516498</v>
      </c>
      <c r="Z1660" s="4">
        <v>369.7</v>
      </c>
      <c r="AA1660" s="4">
        <v>-5.3922599392642496</v>
      </c>
      <c r="AB1660" s="4">
        <v>-3.0974947466507312</v>
      </c>
      <c r="AC1660" s="4">
        <v>-4.5895303852270368</v>
      </c>
      <c r="AD1660" s="4">
        <v>43.431822561545772</v>
      </c>
    </row>
    <row r="1661" spans="1:30" x14ac:dyDescent="0.3">
      <c r="A1661" s="3">
        <v>42310</v>
      </c>
      <c r="B1661" s="4">
        <v>362.5</v>
      </c>
      <c r="C1661" s="4">
        <v>364.5</v>
      </c>
      <c r="D1661" s="4">
        <v>358</v>
      </c>
      <c r="E1661" s="4">
        <v>359</v>
      </c>
      <c r="F1661" s="4">
        <v>1940910</v>
      </c>
      <c r="G1661" s="4"/>
      <c r="H1661" s="4">
        <v>70114772800</v>
      </c>
      <c r="I1661" s="4"/>
      <c r="J1661" s="4">
        <v>-2</v>
      </c>
      <c r="K1661" s="4">
        <v>-0.554016620498615</v>
      </c>
      <c r="L1661" s="4">
        <v>1751696</v>
      </c>
      <c r="M1661" s="4">
        <v>-20036</v>
      </c>
      <c r="N1661" s="4">
        <v>-2.7758970886932972</v>
      </c>
      <c r="O1661" s="4">
        <v>369.25</v>
      </c>
      <c r="P1661" s="4">
        <v>384.77578500430815</v>
      </c>
      <c r="Q1661" s="4">
        <v>353.72421499569185</v>
      </c>
      <c r="R1661" s="4">
        <v>19.760479041916167</v>
      </c>
      <c r="S1661" s="4">
        <v>21.257485029940121</v>
      </c>
      <c r="T1661" s="4">
        <v>15.794111168330357</v>
      </c>
      <c r="U1661" s="4">
        <v>15.922298892243413</v>
      </c>
      <c r="V1661" s="4">
        <v>368.65470299294174</v>
      </c>
      <c r="W1661" s="4">
        <v>23.401534309987557</v>
      </c>
      <c r="X1661" s="4">
        <v>22.948186157660885</v>
      </c>
      <c r="Y1661" s="4">
        <v>24.308230614640905</v>
      </c>
      <c r="Z1661" s="4">
        <v>369.25</v>
      </c>
      <c r="AA1661" s="4">
        <v>-5.5652460645943052</v>
      </c>
      <c r="AB1661" s="4">
        <v>-3.3325186816929766</v>
      </c>
      <c r="AC1661" s="4">
        <v>-4.4654547658026571</v>
      </c>
      <c r="AD1661" s="4">
        <v>41.837031599394933</v>
      </c>
    </row>
    <row r="1662" spans="1:30" x14ac:dyDescent="0.3">
      <c r="A1662" s="3">
        <v>42311</v>
      </c>
      <c r="B1662" s="4">
        <v>358</v>
      </c>
      <c r="C1662" s="4">
        <v>358.5</v>
      </c>
      <c r="D1662" s="4">
        <v>345</v>
      </c>
      <c r="E1662" s="4">
        <v>349</v>
      </c>
      <c r="F1662" s="4">
        <v>3600156</v>
      </c>
      <c r="G1662" s="4"/>
      <c r="H1662" s="4">
        <v>126323875100</v>
      </c>
      <c r="I1662" s="4"/>
      <c r="J1662" s="4">
        <v>-12</v>
      </c>
      <c r="K1662" s="4">
        <v>-3.32409972299169</v>
      </c>
      <c r="L1662" s="4">
        <v>1737976</v>
      </c>
      <c r="M1662" s="4">
        <v>-13720</v>
      </c>
      <c r="N1662" s="4">
        <v>-5.2531559657934084</v>
      </c>
      <c r="O1662" s="4">
        <v>368.35</v>
      </c>
      <c r="P1662" s="4">
        <v>386.20525132839077</v>
      </c>
      <c r="Q1662" s="4">
        <v>350.49474867160927</v>
      </c>
      <c r="R1662" s="4">
        <v>19.241982507288629</v>
      </c>
      <c r="S1662" s="4">
        <v>25.072886297376094</v>
      </c>
      <c r="T1662" s="4">
        <v>16.089687064592752</v>
      </c>
      <c r="U1662" s="4">
        <v>15.832464534776141</v>
      </c>
      <c r="V1662" s="4">
        <v>366.78282651742347</v>
      </c>
      <c r="W1662" s="4">
        <v>20.632469414205541</v>
      </c>
      <c r="X1662" s="4">
        <v>22.176280576509104</v>
      </c>
      <c r="Y1662" s="4">
        <v>17.544847089598413</v>
      </c>
      <c r="Z1662" s="4">
        <v>368.35</v>
      </c>
      <c r="AA1662" s="4">
        <v>-6.4350756948147136</v>
      </c>
      <c r="AB1662" s="4">
        <v>-3.6280003019902849</v>
      </c>
      <c r="AC1662" s="4">
        <v>-5.6141507856488575</v>
      </c>
      <c r="AD1662" s="4">
        <v>37.676277508299435</v>
      </c>
    </row>
    <row r="1663" spans="1:30" x14ac:dyDescent="0.3">
      <c r="A1663" s="3">
        <v>42312</v>
      </c>
      <c r="B1663" s="4">
        <v>348.5</v>
      </c>
      <c r="C1663" s="4">
        <v>352</v>
      </c>
      <c r="D1663" s="4">
        <v>347</v>
      </c>
      <c r="E1663" s="4">
        <v>351</v>
      </c>
      <c r="F1663" s="4">
        <v>2061224</v>
      </c>
      <c r="G1663" s="4"/>
      <c r="H1663" s="4">
        <v>71950322400</v>
      </c>
      <c r="I1663" s="4"/>
      <c r="J1663" s="4">
        <v>0.5</v>
      </c>
      <c r="K1663" s="4">
        <v>0.14265335235378032</v>
      </c>
      <c r="L1663" s="4">
        <v>1756308</v>
      </c>
      <c r="M1663" s="4">
        <v>18332</v>
      </c>
      <c r="N1663" s="4">
        <v>-4.5157780195865129</v>
      </c>
      <c r="O1663" s="4">
        <v>367.6</v>
      </c>
      <c r="P1663" s="4">
        <v>386.98195036625572</v>
      </c>
      <c r="Q1663" s="4">
        <v>348.21804963374433</v>
      </c>
      <c r="R1663" s="4">
        <v>19.186046511627907</v>
      </c>
      <c r="S1663" s="4">
        <v>25</v>
      </c>
      <c r="T1663" s="4">
        <v>15.682008030943056</v>
      </c>
      <c r="U1663" s="4">
        <v>15.604539865282504</v>
      </c>
      <c r="V1663" s="4">
        <v>365.27970018243076</v>
      </c>
      <c r="W1663" s="4">
        <v>21.302149420791114</v>
      </c>
      <c r="X1663" s="4">
        <v>21.884903524603107</v>
      </c>
      <c r="Y1663" s="4">
        <v>20.136641213167131</v>
      </c>
      <c r="Z1663" s="4">
        <v>367.6</v>
      </c>
      <c r="AA1663" s="4">
        <v>-6.8836877903457321</v>
      </c>
      <c r="AB1663" s="4">
        <v>-3.9380657770717562</v>
      </c>
      <c r="AC1663" s="4">
        <v>-5.8912440265479518</v>
      </c>
      <c r="AD1663" s="4">
        <v>38.954398458971106</v>
      </c>
    </row>
    <row r="1664" spans="1:30" x14ac:dyDescent="0.3">
      <c r="A1664" s="3">
        <v>42313</v>
      </c>
      <c r="B1664" s="4">
        <v>351.5</v>
      </c>
      <c r="C1664" s="4">
        <v>355</v>
      </c>
      <c r="D1664" s="4">
        <v>345.5</v>
      </c>
      <c r="E1664" s="4">
        <v>345.5</v>
      </c>
      <c r="F1664" s="4">
        <v>2159900</v>
      </c>
      <c r="G1664" s="4"/>
      <c r="H1664" s="4">
        <v>75586995500</v>
      </c>
      <c r="I1664" s="4"/>
      <c r="J1664" s="4">
        <v>-3.5</v>
      </c>
      <c r="K1664" s="4">
        <v>-1.002865329512894</v>
      </c>
      <c r="L1664" s="4">
        <v>1638408</v>
      </c>
      <c r="M1664" s="4">
        <v>-117900</v>
      </c>
      <c r="N1664" s="4">
        <v>-5.6526488257782601</v>
      </c>
      <c r="O1664" s="4">
        <v>366.2</v>
      </c>
      <c r="P1664" s="4">
        <v>387.61354711391834</v>
      </c>
      <c r="Q1664" s="4">
        <v>344.78645288608163</v>
      </c>
      <c r="R1664" s="4">
        <v>15.43026706231454</v>
      </c>
      <c r="S1664" s="4">
        <v>26.409495548961427</v>
      </c>
      <c r="T1664" s="4">
        <v>16.44406476853171</v>
      </c>
      <c r="U1664" s="4">
        <v>15.632606148768772</v>
      </c>
      <c r="V1664" s="4">
        <v>363.39591921267544</v>
      </c>
      <c r="W1664" s="4">
        <v>14.830363764804138</v>
      </c>
      <c r="X1664" s="4">
        <v>19.533390271336785</v>
      </c>
      <c r="Y1664" s="4">
        <v>5.4243107517388438</v>
      </c>
      <c r="Z1664" s="4">
        <v>366.2</v>
      </c>
      <c r="AA1664" s="4">
        <v>-7.5954643576095577</v>
      </c>
      <c r="AB1664" s="4">
        <v>-4.2863894514086898</v>
      </c>
      <c r="AC1664" s="4">
        <v>-6.6181498124017359</v>
      </c>
      <c r="AD1664" s="4">
        <v>36.77147405099268</v>
      </c>
    </row>
    <row r="1665" spans="1:30" x14ac:dyDescent="0.3">
      <c r="A1665" s="3">
        <v>42314</v>
      </c>
      <c r="B1665" s="4">
        <v>344</v>
      </c>
      <c r="C1665" s="4">
        <v>349</v>
      </c>
      <c r="D1665" s="4">
        <v>342.5</v>
      </c>
      <c r="E1665" s="4">
        <v>347.5</v>
      </c>
      <c r="F1665" s="4">
        <v>2069494</v>
      </c>
      <c r="G1665" s="4"/>
      <c r="H1665" s="4">
        <v>71508000400</v>
      </c>
      <c r="I1665" s="4"/>
      <c r="J1665" s="4">
        <v>-2</v>
      </c>
      <c r="K1665" s="4">
        <v>-0.57224606580829751</v>
      </c>
      <c r="L1665" s="4">
        <v>1423176</v>
      </c>
      <c r="M1665" s="4">
        <v>-215232</v>
      </c>
      <c r="N1665" s="4">
        <v>-4.5395233843829343</v>
      </c>
      <c r="O1665" s="4">
        <v>364.02499999999998</v>
      </c>
      <c r="P1665" s="4">
        <v>383.68581127522458</v>
      </c>
      <c r="Q1665" s="4">
        <v>344.36418872477537</v>
      </c>
      <c r="R1665" s="4">
        <v>8.360128617363344</v>
      </c>
      <c r="S1665" s="4">
        <v>30.54662379421222</v>
      </c>
      <c r="T1665" s="4">
        <v>19.206808862731958</v>
      </c>
      <c r="U1665" s="4">
        <v>16.626288810704647</v>
      </c>
      <c r="V1665" s="4">
        <v>361.88202214480162</v>
      </c>
      <c r="W1665" s="4">
        <v>16.297165586792502</v>
      </c>
      <c r="X1665" s="4">
        <v>18.454648709822024</v>
      </c>
      <c r="Y1665" s="4">
        <v>11.982199340733459</v>
      </c>
      <c r="Z1665" s="4">
        <v>364.02499999999998</v>
      </c>
      <c r="AA1665" s="4">
        <v>-7.9070219033849867</v>
      </c>
      <c r="AB1665" s="4">
        <v>-4.6312115896921471</v>
      </c>
      <c r="AC1665" s="4">
        <v>-6.5516206273856792</v>
      </c>
      <c r="AD1665" s="4">
        <v>38.099241047124472</v>
      </c>
    </row>
    <row r="1666" spans="1:30" x14ac:dyDescent="0.3">
      <c r="A1666" s="3">
        <v>42317</v>
      </c>
      <c r="B1666" s="4">
        <v>347</v>
      </c>
      <c r="C1666" s="4">
        <v>351.5</v>
      </c>
      <c r="D1666" s="4">
        <v>343</v>
      </c>
      <c r="E1666" s="4">
        <v>348.5</v>
      </c>
      <c r="F1666" s="4">
        <v>2141534</v>
      </c>
      <c r="G1666" s="4"/>
      <c r="H1666" s="4">
        <v>74376190600</v>
      </c>
      <c r="I1666" s="4"/>
      <c r="J1666" s="4">
        <v>3</v>
      </c>
      <c r="K1666" s="4">
        <v>0.86830680173661368</v>
      </c>
      <c r="L1666" s="4">
        <v>1446346</v>
      </c>
      <c r="M1666" s="4">
        <v>23170</v>
      </c>
      <c r="N1666" s="4">
        <v>-3.84217424294682</v>
      </c>
      <c r="O1666" s="4">
        <v>362.42500000000001</v>
      </c>
      <c r="P1666" s="4">
        <v>381.6662967338483</v>
      </c>
      <c r="Q1666" s="4">
        <v>343.18370326615172</v>
      </c>
      <c r="R1666" s="4">
        <v>10.333333333333334</v>
      </c>
      <c r="S1666" s="4">
        <v>31.666666666666664</v>
      </c>
      <c r="T1666" s="4">
        <v>21.517133604249359</v>
      </c>
      <c r="U1666" s="4">
        <v>17.556934100646419</v>
      </c>
      <c r="V1666" s="4">
        <v>360.60754384529673</v>
      </c>
      <c r="W1666" s="4">
        <v>18.864777057861669</v>
      </c>
      <c r="X1666" s="4">
        <v>18.591358159168575</v>
      </c>
      <c r="Y1666" s="4">
        <v>19.411614855247855</v>
      </c>
      <c r="Z1666" s="4">
        <v>362.42500000000001</v>
      </c>
      <c r="AA1666" s="4">
        <v>-7.9812391041675141</v>
      </c>
      <c r="AB1666" s="4">
        <v>-4.9502618291659912</v>
      </c>
      <c r="AC1666" s="4">
        <v>-6.0619545500030458</v>
      </c>
      <c r="AD1666" s="4">
        <v>38.775912002464075</v>
      </c>
    </row>
    <row r="1667" spans="1:30" x14ac:dyDescent="0.3">
      <c r="A1667" s="3">
        <v>42318</v>
      </c>
      <c r="B1667" s="4">
        <v>349</v>
      </c>
      <c r="C1667" s="4">
        <v>350.5</v>
      </c>
      <c r="D1667" s="4">
        <v>346</v>
      </c>
      <c r="E1667" s="4">
        <v>348</v>
      </c>
      <c r="F1667" s="4">
        <v>1353044</v>
      </c>
      <c r="G1667" s="4"/>
      <c r="H1667" s="4">
        <v>47101891400</v>
      </c>
      <c r="I1667" s="4"/>
      <c r="J1667" s="4">
        <v>1</v>
      </c>
      <c r="K1667" s="4">
        <v>0.28818443804034583</v>
      </c>
      <c r="L1667" s="4">
        <v>1429260</v>
      </c>
      <c r="M1667" s="4">
        <v>-17086</v>
      </c>
      <c r="N1667" s="4">
        <v>-3.6011080332409975</v>
      </c>
      <c r="O1667" s="4">
        <v>361</v>
      </c>
      <c r="P1667" s="4">
        <v>380.08140456046146</v>
      </c>
      <c r="Q1667" s="4">
        <v>341.91859543953854</v>
      </c>
      <c r="R1667" s="4">
        <v>10.652920962199312</v>
      </c>
      <c r="S1667" s="4">
        <v>28.522336769759448</v>
      </c>
      <c r="T1667" s="4">
        <v>23.685727735316938</v>
      </c>
      <c r="U1667" s="4">
        <v>18.284913843818781</v>
      </c>
      <c r="V1667" s="4">
        <v>359.40682538383987</v>
      </c>
      <c r="W1667" s="4">
        <v>20.909851371907781</v>
      </c>
      <c r="X1667" s="4">
        <v>19.364189230081646</v>
      </c>
      <c r="Y1667" s="4">
        <v>24.001175655560054</v>
      </c>
      <c r="Z1667" s="4">
        <v>361</v>
      </c>
      <c r="AA1667" s="4">
        <v>-7.988318231798587</v>
      </c>
      <c r="AB1667" s="4">
        <v>-5.2396005341786189</v>
      </c>
      <c r="AC1667" s="4">
        <v>-5.4974353952399362</v>
      </c>
      <c r="AD1667" s="4">
        <v>38.554093150501686</v>
      </c>
    </row>
    <row r="1668" spans="1:30" x14ac:dyDescent="0.3">
      <c r="A1668" s="3">
        <v>42319</v>
      </c>
      <c r="B1668" s="4">
        <v>348</v>
      </c>
      <c r="C1668" s="4">
        <v>349</v>
      </c>
      <c r="D1668" s="4">
        <v>345</v>
      </c>
      <c r="E1668" s="4">
        <v>345</v>
      </c>
      <c r="F1668" s="4">
        <v>1101646</v>
      </c>
      <c r="G1668" s="4"/>
      <c r="H1668" s="4">
        <v>38263628000</v>
      </c>
      <c r="I1668" s="4"/>
      <c r="J1668" s="4">
        <v>-3</v>
      </c>
      <c r="K1668" s="4">
        <v>-0.86206896551724133</v>
      </c>
      <c r="L1668" s="4">
        <v>1373558</v>
      </c>
      <c r="M1668" s="4">
        <v>-55702</v>
      </c>
      <c r="N1668" s="4">
        <v>-4.0333796940194713</v>
      </c>
      <c r="O1668" s="4">
        <v>359.5</v>
      </c>
      <c r="P1668" s="4">
        <v>378.65985386165562</v>
      </c>
      <c r="Q1668" s="4">
        <v>340.34014613834438</v>
      </c>
      <c r="R1668" s="4">
        <v>10.48951048951049</v>
      </c>
      <c r="S1668" s="4">
        <v>29.72027972027972</v>
      </c>
      <c r="T1668" s="4">
        <v>25.571981578092515</v>
      </c>
      <c r="U1668" s="4">
        <v>18.821475108640914</v>
      </c>
      <c r="V1668" s="4">
        <v>358.03474677585513</v>
      </c>
      <c r="W1668" s="4">
        <v>17.727779702483975</v>
      </c>
      <c r="X1668" s="4">
        <v>18.818719387549091</v>
      </c>
      <c r="Y1668" s="4">
        <v>15.545900332353746</v>
      </c>
      <c r="Z1668" s="4">
        <v>359.5</v>
      </c>
      <c r="AA1668" s="4">
        <v>-8.1421458305774195</v>
      </c>
      <c r="AB1668" s="4">
        <v>-5.5160334195499336</v>
      </c>
      <c r="AC1668" s="4">
        <v>-5.2522248220549717</v>
      </c>
      <c r="AD1668" s="4">
        <v>37.20971806119833</v>
      </c>
    </row>
    <row r="1669" spans="1:30" x14ac:dyDescent="0.3">
      <c r="A1669" s="3">
        <v>42320</v>
      </c>
      <c r="B1669" s="4">
        <v>345</v>
      </c>
      <c r="C1669" s="4">
        <v>349</v>
      </c>
      <c r="D1669" s="4">
        <v>344.5</v>
      </c>
      <c r="E1669" s="4">
        <v>347</v>
      </c>
      <c r="F1669" s="4">
        <v>1296068</v>
      </c>
      <c r="G1669" s="4"/>
      <c r="H1669" s="4">
        <v>44885888800</v>
      </c>
      <c r="I1669" s="4"/>
      <c r="J1669" s="4">
        <v>0</v>
      </c>
      <c r="K1669" s="4">
        <v>0</v>
      </c>
      <c r="L1669" s="4">
        <v>1298606</v>
      </c>
      <c r="M1669" s="4">
        <v>-74952</v>
      </c>
      <c r="N1669" s="4">
        <v>-3.1064572425828971</v>
      </c>
      <c r="O1669" s="4">
        <v>358.125</v>
      </c>
      <c r="P1669" s="4">
        <v>376.72036232505297</v>
      </c>
      <c r="Q1669" s="4">
        <v>339.52963767494703</v>
      </c>
      <c r="R1669" s="4">
        <v>10.600706713780919</v>
      </c>
      <c r="S1669" s="4">
        <v>29.328621908127211</v>
      </c>
      <c r="T1669" s="4">
        <v>26.58943070563614</v>
      </c>
      <c r="U1669" s="4">
        <v>19.318365804646657</v>
      </c>
      <c r="V1669" s="4">
        <v>356.98381851148798</v>
      </c>
      <c r="W1669" s="4">
        <v>18.636701619837801</v>
      </c>
      <c r="X1669" s="4">
        <v>18.758046798311995</v>
      </c>
      <c r="Y1669" s="4">
        <v>18.394011262889414</v>
      </c>
      <c r="Z1669" s="4">
        <v>358.125</v>
      </c>
      <c r="AA1669" s="4">
        <v>-8.0103338828334358</v>
      </c>
      <c r="AB1669" s="4">
        <v>-5.7535858446245527</v>
      </c>
      <c r="AC1669" s="4">
        <v>-4.5134960764177663</v>
      </c>
      <c r="AD1669" s="4">
        <v>38.709500488469516</v>
      </c>
    </row>
    <row r="1670" spans="1:30" x14ac:dyDescent="0.3">
      <c r="A1670" s="3">
        <v>42321</v>
      </c>
      <c r="B1670" s="4">
        <v>347</v>
      </c>
      <c r="C1670" s="4">
        <v>353.5</v>
      </c>
      <c r="D1670" s="4">
        <v>346</v>
      </c>
      <c r="E1670" s="4">
        <v>350.5</v>
      </c>
      <c r="F1670" s="4">
        <v>1388348</v>
      </c>
      <c r="G1670" s="4"/>
      <c r="H1670" s="4">
        <v>48625650199.999992</v>
      </c>
      <c r="I1670" s="4"/>
      <c r="J1670" s="4">
        <v>4.5</v>
      </c>
      <c r="K1670" s="4">
        <v>1.300578034682081</v>
      </c>
      <c r="L1670" s="4">
        <v>1249272</v>
      </c>
      <c r="M1670" s="4">
        <v>-49334</v>
      </c>
      <c r="N1670" s="4">
        <v>-1.8962983696032405</v>
      </c>
      <c r="O1670" s="4">
        <v>357.27499999999998</v>
      </c>
      <c r="P1670" s="4">
        <v>375.63112976637501</v>
      </c>
      <c r="Q1670" s="4">
        <v>338.91887023362494</v>
      </c>
      <c r="R1670" s="4">
        <v>13.780918727915193</v>
      </c>
      <c r="S1670" s="4">
        <v>25.441696113074201</v>
      </c>
      <c r="T1670" s="4">
        <v>26.317675433880868</v>
      </c>
      <c r="U1670" s="4">
        <v>19.309396658509367</v>
      </c>
      <c r="V1670" s="4">
        <v>356.36631198658438</v>
      </c>
      <c r="W1670" s="4">
        <v>29.091134413225202</v>
      </c>
      <c r="X1670" s="4">
        <v>22.202409336616398</v>
      </c>
      <c r="Y1670" s="4">
        <v>42.868584566442806</v>
      </c>
      <c r="Z1670" s="4">
        <v>357.27499999999998</v>
      </c>
      <c r="AA1670" s="4">
        <v>-7.536574278386297</v>
      </c>
      <c r="AB1670" s="4">
        <v>-5.9233942668875761</v>
      </c>
      <c r="AC1670" s="4">
        <v>-3.2263600229974418</v>
      </c>
      <c r="AD1670" s="4">
        <v>41.292611284540619</v>
      </c>
    </row>
    <row r="1671" spans="1:30" x14ac:dyDescent="0.3">
      <c r="A1671" s="3">
        <v>42324</v>
      </c>
      <c r="B1671" s="4">
        <v>349.5</v>
      </c>
      <c r="C1671" s="4">
        <v>354.5</v>
      </c>
      <c r="D1671" s="4">
        <v>347</v>
      </c>
      <c r="E1671" s="4">
        <v>348.5</v>
      </c>
      <c r="F1671" s="4">
        <v>1493632</v>
      </c>
      <c r="G1671" s="4"/>
      <c r="H1671" s="4">
        <v>52440086000</v>
      </c>
      <c r="I1671" s="4"/>
      <c r="J1671" s="4">
        <v>-1.5</v>
      </c>
      <c r="K1671" s="4">
        <v>-0.4285714285714286</v>
      </c>
      <c r="L1671" s="4">
        <v>1147614</v>
      </c>
      <c r="M1671" s="4">
        <v>-101658</v>
      </c>
      <c r="N1671" s="4">
        <v>-2.1548396153576221</v>
      </c>
      <c r="O1671" s="4">
        <v>356.17500000000001</v>
      </c>
      <c r="P1671" s="4">
        <v>373.85344733001176</v>
      </c>
      <c r="Q1671" s="4">
        <v>338.49655266998826</v>
      </c>
      <c r="R1671" s="4">
        <v>14.236111111111111</v>
      </c>
      <c r="S1671" s="4">
        <v>25</v>
      </c>
      <c r="T1671" s="4">
        <v>26.099761474087536</v>
      </c>
      <c r="U1671" s="4">
        <v>19.532274403511011</v>
      </c>
      <c r="V1671" s="4">
        <v>355.61713941643347</v>
      </c>
      <c r="W1671" s="4">
        <v>35.394089608816806</v>
      </c>
      <c r="X1671" s="4">
        <v>26.599636094016535</v>
      </c>
      <c r="Y1671" s="4">
        <v>52.98299663841734</v>
      </c>
      <c r="Z1671" s="4">
        <v>356.17500000000001</v>
      </c>
      <c r="AA1671" s="4">
        <v>-7.2390523742938058</v>
      </c>
      <c r="AB1671" s="4">
        <v>-6.0486950390215029</v>
      </c>
      <c r="AC1671" s="4">
        <v>-2.3807146705446058</v>
      </c>
      <c r="AD1671" s="4">
        <v>40.271699590861928</v>
      </c>
    </row>
    <row r="1672" spans="1:30" x14ac:dyDescent="0.3">
      <c r="A1672" s="3">
        <v>42325</v>
      </c>
      <c r="B1672" s="4">
        <v>349.5</v>
      </c>
      <c r="C1672" s="4">
        <v>349.5</v>
      </c>
      <c r="D1672" s="4">
        <v>338</v>
      </c>
      <c r="E1672" s="4">
        <v>339.5</v>
      </c>
      <c r="F1672" s="4">
        <v>2250434</v>
      </c>
      <c r="G1672" s="4"/>
      <c r="H1672" s="4">
        <v>77319506300</v>
      </c>
      <c r="I1672" s="4"/>
      <c r="J1672" s="4">
        <v>-11.5</v>
      </c>
      <c r="K1672" s="4">
        <v>-3.2763532763532761</v>
      </c>
      <c r="L1672" s="4">
        <v>1021324</v>
      </c>
      <c r="M1672" s="4">
        <v>-126290</v>
      </c>
      <c r="N1672" s="4">
        <v>-4.2515687795247805</v>
      </c>
      <c r="O1672" s="4">
        <v>354.57499999999999</v>
      </c>
      <c r="P1672" s="4">
        <v>372.20813641982051</v>
      </c>
      <c r="Q1672" s="4">
        <v>336.94186358017947</v>
      </c>
      <c r="R1672" s="4">
        <v>11.74496644295302</v>
      </c>
      <c r="S1672" s="4">
        <v>30.201342281879196</v>
      </c>
      <c r="T1672" s="4">
        <v>27.362261474087529</v>
      </c>
      <c r="U1672" s="4">
        <v>20.408870148191859</v>
      </c>
      <c r="V1672" s="4">
        <v>354.08217375772551</v>
      </c>
      <c r="W1672" s="4">
        <v>26.537236209799442</v>
      </c>
      <c r="X1672" s="4">
        <v>26.578836132610835</v>
      </c>
      <c r="Y1672" s="4">
        <v>26.454036364176652</v>
      </c>
      <c r="Z1672" s="4">
        <v>354.57499999999999</v>
      </c>
      <c r="AA1672" s="4">
        <v>-7.6414035619786205</v>
      </c>
      <c r="AB1672" s="4">
        <v>-6.2003815650174188</v>
      </c>
      <c r="AC1672" s="4">
        <v>-2.8820439939224034</v>
      </c>
      <c r="AD1672" s="4">
        <v>36.049802625774987</v>
      </c>
    </row>
    <row r="1673" spans="1:30" x14ac:dyDescent="0.3">
      <c r="A1673" s="3">
        <v>42326</v>
      </c>
      <c r="B1673" s="4">
        <v>339</v>
      </c>
      <c r="C1673" s="4">
        <v>340.5</v>
      </c>
      <c r="D1673" s="4">
        <v>333</v>
      </c>
      <c r="E1673" s="4">
        <v>337.5</v>
      </c>
      <c r="F1673" s="4">
        <v>1506406</v>
      </c>
      <c r="G1673" s="4"/>
      <c r="H1673" s="4">
        <v>50781423000</v>
      </c>
      <c r="I1673" s="4"/>
      <c r="J1673" s="4">
        <v>-6</v>
      </c>
      <c r="K1673" s="4">
        <v>-1.7467248908296942</v>
      </c>
      <c r="L1673" s="4">
        <v>994242</v>
      </c>
      <c r="M1673" s="4">
        <v>-27082</v>
      </c>
      <c r="N1673" s="4">
        <v>-4.4450736126840287</v>
      </c>
      <c r="O1673" s="4">
        <v>353.2</v>
      </c>
      <c r="P1673" s="4">
        <v>371.63746186436731</v>
      </c>
      <c r="Q1673" s="4">
        <v>334.76253813563267</v>
      </c>
      <c r="R1673" s="4">
        <v>11.864406779661017</v>
      </c>
      <c r="S1673" s="4">
        <v>30.84745762711864</v>
      </c>
      <c r="T1673" s="4">
        <v>28.453531315357374</v>
      </c>
      <c r="U1673" s="4">
        <v>21.286647925969639</v>
      </c>
      <c r="V1673" s="4">
        <v>352.50291911413262</v>
      </c>
      <c r="W1673" s="4">
        <v>24.668234992579471</v>
      </c>
      <c r="X1673" s="4">
        <v>25.94196908593371</v>
      </c>
      <c r="Y1673" s="4">
        <v>22.120766805870993</v>
      </c>
      <c r="Z1673" s="4">
        <v>353.2</v>
      </c>
      <c r="AA1673" s="4">
        <v>-8.0290986114526959</v>
      </c>
      <c r="AB1673" s="4">
        <v>-6.3745450932493508</v>
      </c>
      <c r="AC1673" s="4">
        <v>-3.3091070364066901</v>
      </c>
      <c r="AD1673" s="4">
        <v>35.186917902352704</v>
      </c>
    </row>
    <row r="1674" spans="1:30" x14ac:dyDescent="0.3">
      <c r="A1674" s="3">
        <v>42327</v>
      </c>
      <c r="B1674" s="4">
        <v>337</v>
      </c>
      <c r="C1674" s="4">
        <v>337.5</v>
      </c>
      <c r="D1674" s="4">
        <v>326.5</v>
      </c>
      <c r="E1674" s="4">
        <v>331</v>
      </c>
      <c r="F1674" s="4">
        <v>1968958</v>
      </c>
      <c r="G1674" s="4"/>
      <c r="H1674" s="4">
        <v>65245434300</v>
      </c>
      <c r="I1674" s="4"/>
      <c r="J1674" s="4">
        <v>-6</v>
      </c>
      <c r="K1674" s="4">
        <v>-1.7804154302670623</v>
      </c>
      <c r="L1674" s="4">
        <v>934382</v>
      </c>
      <c r="M1674" s="4">
        <v>-59860</v>
      </c>
      <c r="N1674" s="4">
        <v>-5.8053500284575916</v>
      </c>
      <c r="O1674" s="4">
        <v>351.4</v>
      </c>
      <c r="P1674" s="4">
        <v>371.08400365779278</v>
      </c>
      <c r="Q1674" s="4">
        <v>331.71599634220718</v>
      </c>
      <c r="R1674" s="4">
        <v>11.666666666666666</v>
      </c>
      <c r="S1674" s="4">
        <v>33</v>
      </c>
      <c r="T1674" s="4">
        <v>29.598816450375921</v>
      </c>
      <c r="U1674" s="4">
        <v>22.247344443382573</v>
      </c>
      <c r="V1674" s="4">
        <v>350.45502205564378</v>
      </c>
      <c r="W1674" s="4">
        <v>21.802632852195838</v>
      </c>
      <c r="X1674" s="4">
        <v>24.56219034135442</v>
      </c>
      <c r="Y1674" s="4">
        <v>16.283517873878672</v>
      </c>
      <c r="Z1674" s="4">
        <v>351.4</v>
      </c>
      <c r="AA1674" s="4">
        <v>-8.7598671133318362</v>
      </c>
      <c r="AB1674" s="4">
        <v>-6.6017186189714936</v>
      </c>
      <c r="AC1674" s="4">
        <v>-4.3162969887206852</v>
      </c>
      <c r="AD1674" s="4">
        <v>32.52368362113706</v>
      </c>
    </row>
    <row r="1675" spans="1:30" x14ac:dyDescent="0.3">
      <c r="A1675" s="3">
        <v>42328</v>
      </c>
      <c r="B1675" s="4">
        <v>330</v>
      </c>
      <c r="C1675" s="4">
        <v>336.5</v>
      </c>
      <c r="D1675" s="4">
        <v>329</v>
      </c>
      <c r="E1675" s="4">
        <v>333.5</v>
      </c>
      <c r="F1675" s="4">
        <v>1543760</v>
      </c>
      <c r="G1675" s="4"/>
      <c r="H1675" s="4">
        <v>51537414700</v>
      </c>
      <c r="I1675" s="4"/>
      <c r="J1675" s="4">
        <v>2.5</v>
      </c>
      <c r="K1675" s="4">
        <v>0.75528700906344415</v>
      </c>
      <c r="L1675" s="4">
        <v>889742</v>
      </c>
      <c r="M1675" s="4">
        <v>-44640</v>
      </c>
      <c r="N1675" s="4">
        <v>-4.5984409640277448</v>
      </c>
      <c r="O1675" s="4">
        <v>349.57499999999999</v>
      </c>
      <c r="P1675" s="4">
        <v>368.78508849537138</v>
      </c>
      <c r="Q1675" s="4">
        <v>330.36491150462859</v>
      </c>
      <c r="R1675" s="4">
        <v>11.589403973509935</v>
      </c>
      <c r="S1675" s="4">
        <v>32.781456953642383</v>
      </c>
      <c r="T1675" s="4">
        <v>30.950290786014797</v>
      </c>
      <c r="U1675" s="4">
        <v>23.094152071906617</v>
      </c>
      <c r="V1675" s="4">
        <v>348.8402580503444</v>
      </c>
      <c r="W1675" s="4">
        <v>22.868421901463893</v>
      </c>
      <c r="X1675" s="4">
        <v>23.997600861390911</v>
      </c>
      <c r="Y1675" s="4">
        <v>20.610063981609862</v>
      </c>
      <c r="Z1675" s="4">
        <v>349.57499999999999</v>
      </c>
      <c r="AA1675" s="4">
        <v>-9.0331487929997252</v>
      </c>
      <c r="AB1675" s="4">
        <v>-6.8332833974503728</v>
      </c>
      <c r="AC1675" s="4">
        <v>-4.3997307910987047</v>
      </c>
      <c r="AD1675" s="4">
        <v>34.529883972094517</v>
      </c>
    </row>
    <row r="1676" spans="1:30" x14ac:dyDescent="0.3">
      <c r="A1676" s="3">
        <v>42331</v>
      </c>
      <c r="B1676" s="4">
        <v>305.5</v>
      </c>
      <c r="C1676" s="4">
        <v>307.5</v>
      </c>
      <c r="D1676" s="4">
        <v>299.5</v>
      </c>
      <c r="E1676" s="4">
        <v>300</v>
      </c>
      <c r="F1676" s="4">
        <v>1254446</v>
      </c>
      <c r="G1676" s="4"/>
      <c r="H1676" s="4">
        <v>38060609000</v>
      </c>
      <c r="I1676" s="4"/>
      <c r="J1676" s="4">
        <v>-6</v>
      </c>
      <c r="K1676" s="4">
        <v>-1.9607843137254901</v>
      </c>
      <c r="L1676" s="4">
        <v>1030380</v>
      </c>
      <c r="M1676" s="4">
        <v>140638</v>
      </c>
      <c r="N1676" s="4">
        <v>-13.369910482240835</v>
      </c>
      <c r="O1676" s="4">
        <v>346.3</v>
      </c>
      <c r="P1676" s="4">
        <v>373.99368158985004</v>
      </c>
      <c r="Q1676" s="4">
        <v>318.60631841014998</v>
      </c>
      <c r="R1676" s="4">
        <v>8.9635854341736696</v>
      </c>
      <c r="S1676" s="4">
        <v>44.257703081232492</v>
      </c>
      <c r="T1676" s="4">
        <v>33.362465801867678</v>
      </c>
      <c r="U1676" s="4">
        <v>24.417945426260239</v>
      </c>
      <c r="V1676" s="4">
        <v>344.18880490269254</v>
      </c>
      <c r="W1676" s="4">
        <v>15.548644904006231</v>
      </c>
      <c r="X1676" s="4">
        <v>21.18128220892935</v>
      </c>
      <c r="Y1676" s="4">
        <v>4.2833702941599938</v>
      </c>
      <c r="Z1676" s="4">
        <v>346.3</v>
      </c>
      <c r="AA1676" s="4">
        <v>-11.816681176864904</v>
      </c>
      <c r="AB1676" s="4">
        <v>-7.3078927097755662</v>
      </c>
      <c r="AC1676" s="4">
        <v>-9.0175769341786758</v>
      </c>
      <c r="AD1676" s="4">
        <v>24.327500892180996</v>
      </c>
    </row>
    <row r="1677" spans="1:30" x14ac:dyDescent="0.3">
      <c r="A1677" s="3">
        <v>42332</v>
      </c>
      <c r="B1677" s="4">
        <v>300.5</v>
      </c>
      <c r="C1677" s="4">
        <v>304</v>
      </c>
      <c r="D1677" s="4">
        <v>296.5</v>
      </c>
      <c r="E1677" s="4">
        <v>301</v>
      </c>
      <c r="F1677" s="4">
        <v>2282848</v>
      </c>
      <c r="G1677" s="4"/>
      <c r="H1677" s="4">
        <v>68565677699.999992</v>
      </c>
      <c r="I1677" s="4"/>
      <c r="J1677" s="4">
        <v>-2</v>
      </c>
      <c r="K1677" s="4">
        <v>-0.66006600660066006</v>
      </c>
      <c r="L1677" s="4">
        <v>1118260</v>
      </c>
      <c r="M1677" s="4">
        <v>87880</v>
      </c>
      <c r="N1677" s="4">
        <v>-12.251293637489972</v>
      </c>
      <c r="O1677" s="4">
        <v>343.02499999999998</v>
      </c>
      <c r="P1677" s="4">
        <v>375.47261162242916</v>
      </c>
      <c r="Q1677" s="4">
        <v>310.5773883775708</v>
      </c>
      <c r="R1677" s="4">
        <v>8.9385474860335208</v>
      </c>
      <c r="S1677" s="4">
        <v>43.854748603351958</v>
      </c>
      <c r="T1677" s="4">
        <v>35.892946593218042</v>
      </c>
      <c r="U1677" s="4">
        <v>25.926940135254952</v>
      </c>
      <c r="V1677" s="4">
        <v>340.07558538815039</v>
      </c>
      <c r="W1677" s="4">
        <v>12.951970165889213</v>
      </c>
      <c r="X1677" s="4">
        <v>18.438178194582637</v>
      </c>
      <c r="Y1677" s="4">
        <v>1.9795541085023629</v>
      </c>
      <c r="Z1677" s="4">
        <v>343.02499999999998</v>
      </c>
      <c r="AA1677" s="4">
        <v>-13.783076279017223</v>
      </c>
      <c r="AB1677" s="4">
        <v>-7.9245768592271517</v>
      </c>
      <c r="AC1677" s="4">
        <v>-11.716998839580143</v>
      </c>
      <c r="AD1677" s="4">
        <v>25.023586663132985</v>
      </c>
    </row>
    <row r="1678" spans="1:30" x14ac:dyDescent="0.3">
      <c r="A1678" s="3">
        <v>42333</v>
      </c>
      <c r="B1678" s="4">
        <v>300</v>
      </c>
      <c r="C1678" s="4">
        <v>308</v>
      </c>
      <c r="D1678" s="4">
        <v>299</v>
      </c>
      <c r="E1678" s="4">
        <v>306</v>
      </c>
      <c r="F1678" s="4">
        <v>1914788</v>
      </c>
      <c r="G1678" s="4"/>
      <c r="H1678" s="4">
        <v>58288761700</v>
      </c>
      <c r="I1678" s="4"/>
      <c r="J1678" s="4">
        <v>6</v>
      </c>
      <c r="K1678" s="4">
        <v>2</v>
      </c>
      <c r="L1678" s="4">
        <v>1128444</v>
      </c>
      <c r="M1678" s="4">
        <v>10184</v>
      </c>
      <c r="N1678" s="4">
        <v>-10.1123595505618</v>
      </c>
      <c r="O1678" s="4">
        <v>340.42500000000001</v>
      </c>
      <c r="P1678" s="4">
        <v>375.85277864896415</v>
      </c>
      <c r="Q1678" s="4">
        <v>304.99722135103588</v>
      </c>
      <c r="R1678" s="4">
        <v>11.299435028248588</v>
      </c>
      <c r="S1678" s="4">
        <v>41.525423728813557</v>
      </c>
      <c r="T1678" s="4">
        <v>38.141005934256512</v>
      </c>
      <c r="U1678" s="4">
        <v>27.115485934806447</v>
      </c>
      <c r="V1678" s="4">
        <v>336.8302915416599</v>
      </c>
      <c r="W1678" s="4">
        <v>14.094416892202005</v>
      </c>
      <c r="X1678" s="4">
        <v>16.990257760455759</v>
      </c>
      <c r="Y1678" s="4">
        <v>8.3027351556944993</v>
      </c>
      <c r="Z1678" s="4">
        <v>340.42500000000001</v>
      </c>
      <c r="AA1678" s="4">
        <v>-14.767766729090738</v>
      </c>
      <c r="AB1678" s="4">
        <v>-8.5763092277855879</v>
      </c>
      <c r="AC1678" s="4">
        <v>-12.3829150026103</v>
      </c>
      <c r="AD1678" s="4">
        <v>28.485872527434413</v>
      </c>
    </row>
    <row r="1679" spans="1:30" x14ac:dyDescent="0.3">
      <c r="A1679" s="3">
        <v>42334</v>
      </c>
      <c r="B1679" s="4">
        <v>305</v>
      </c>
      <c r="C1679" s="4">
        <v>319</v>
      </c>
      <c r="D1679" s="4">
        <v>303</v>
      </c>
      <c r="E1679" s="4">
        <v>307</v>
      </c>
      <c r="F1679" s="4">
        <v>3152688</v>
      </c>
      <c r="G1679" s="4"/>
      <c r="H1679" s="4">
        <v>97885328300</v>
      </c>
      <c r="I1679" s="4"/>
      <c r="J1679" s="4">
        <v>3</v>
      </c>
      <c r="K1679" s="4">
        <v>0.98684210526315785</v>
      </c>
      <c r="L1679" s="4">
        <v>1100264</v>
      </c>
      <c r="M1679" s="4">
        <v>-28180</v>
      </c>
      <c r="N1679" s="4">
        <v>-9.1379948205697374</v>
      </c>
      <c r="O1679" s="4">
        <v>337.875</v>
      </c>
      <c r="P1679" s="4">
        <v>375.16826346674424</v>
      </c>
      <c r="Q1679" s="4">
        <v>300.58173653325576</v>
      </c>
      <c r="R1679" s="4">
        <v>16.445623342175065</v>
      </c>
      <c r="S1679" s="4">
        <v>38.196286472148536</v>
      </c>
      <c r="T1679" s="4">
        <v>39.43509466474687</v>
      </c>
      <c r="U1679" s="4">
        <v>27.679597083115791</v>
      </c>
      <c r="V1679" s="4">
        <v>333.98931139483511</v>
      </c>
      <c r="W1679" s="4">
        <v>15.430760686755358</v>
      </c>
      <c r="X1679" s="4">
        <v>16.470425402555623</v>
      </c>
      <c r="Y1679" s="4">
        <v>13.351431255154829</v>
      </c>
      <c r="Z1679" s="4">
        <v>337.875</v>
      </c>
      <c r="AA1679" s="4">
        <v>-15.29118213323278</v>
      </c>
      <c r="AB1679" s="4">
        <v>-9.2158209330662739</v>
      </c>
      <c r="AC1679" s="4">
        <v>-12.150722400333013</v>
      </c>
      <c r="AD1679" s="4">
        <v>29.174421418006723</v>
      </c>
    </row>
    <row r="1680" spans="1:30" x14ac:dyDescent="0.3">
      <c r="A1680" s="3">
        <v>42335</v>
      </c>
      <c r="B1680" s="4">
        <v>307</v>
      </c>
      <c r="C1680" s="4">
        <v>308</v>
      </c>
      <c r="D1680" s="4">
        <v>301.5</v>
      </c>
      <c r="E1680" s="4">
        <v>302.5</v>
      </c>
      <c r="F1680" s="4">
        <v>1463406</v>
      </c>
      <c r="G1680" s="4"/>
      <c r="H1680" s="4">
        <v>44603274200</v>
      </c>
      <c r="I1680" s="4"/>
      <c r="J1680" s="4">
        <v>-7.5</v>
      </c>
      <c r="K1680" s="4">
        <v>-2.4193548387096775</v>
      </c>
      <c r="L1680" s="4">
        <v>1116010</v>
      </c>
      <c r="M1680" s="4">
        <v>15746</v>
      </c>
      <c r="N1680" s="4">
        <v>-9.6677864874953343</v>
      </c>
      <c r="O1680" s="4">
        <v>334.875</v>
      </c>
      <c r="P1680" s="4">
        <v>373.39496235719866</v>
      </c>
      <c r="Q1680" s="4">
        <v>296.35503764280134</v>
      </c>
      <c r="R1680" s="4">
        <v>13.793103448275861</v>
      </c>
      <c r="S1680" s="4">
        <v>38.992042440318301</v>
      </c>
      <c r="T1680" s="4">
        <v>41.135754828309778</v>
      </c>
      <c r="U1680" s="4">
        <v>28.537243524276818</v>
      </c>
      <c r="V1680" s="4">
        <v>330.99032935723181</v>
      </c>
      <c r="W1680" s="4">
        <v>14.060758696830616</v>
      </c>
      <c r="X1680" s="4">
        <v>15.667203167313955</v>
      </c>
      <c r="Y1680" s="4">
        <v>10.847869755863936</v>
      </c>
      <c r="Z1680" s="4">
        <v>334.875</v>
      </c>
      <c r="AA1680" s="4">
        <v>-15.88598130020182</v>
      </c>
      <c r="AB1680" s="4">
        <v>-9.851074301364898</v>
      </c>
      <c r="AC1680" s="4">
        <v>-12.069813997673844</v>
      </c>
      <c r="AD1680" s="4">
        <v>27.901898531039176</v>
      </c>
    </row>
    <row r="1681" spans="1:30" x14ac:dyDescent="0.3">
      <c r="A1681" s="3">
        <v>42338</v>
      </c>
      <c r="B1681" s="4">
        <v>302.5</v>
      </c>
      <c r="C1681" s="4">
        <v>303.5</v>
      </c>
      <c r="D1681" s="4">
        <v>292.5</v>
      </c>
      <c r="E1681" s="4">
        <v>293.5</v>
      </c>
      <c r="F1681" s="4">
        <v>1985512</v>
      </c>
      <c r="G1681" s="4"/>
      <c r="H1681" s="4">
        <v>58822572800</v>
      </c>
      <c r="I1681" s="4"/>
      <c r="J1681" s="4">
        <v>-11</v>
      </c>
      <c r="K1681" s="4">
        <v>-3.6124794745484397</v>
      </c>
      <c r="L1681" s="4">
        <v>1194970</v>
      </c>
      <c r="M1681" s="4">
        <v>78960</v>
      </c>
      <c r="N1681" s="4">
        <v>-11.489746682750306</v>
      </c>
      <c r="O1681" s="4">
        <v>331.6</v>
      </c>
      <c r="P1681" s="4">
        <v>372.42719681780761</v>
      </c>
      <c r="Q1681" s="4">
        <v>290.77280318219243</v>
      </c>
      <c r="R1681" s="4">
        <v>13.471502590673575</v>
      </c>
      <c r="S1681" s="4">
        <v>42.746113989637301</v>
      </c>
      <c r="T1681" s="4">
        <v>43.556959712429659</v>
      </c>
      <c r="U1681" s="4">
        <v>29.67553544038001</v>
      </c>
      <c r="V1681" s="4">
        <v>327.41982179940021</v>
      </c>
      <c r="W1681" s="4">
        <v>10.068283575664855</v>
      </c>
      <c r="X1681" s="4">
        <v>13.800896636764255</v>
      </c>
      <c r="Y1681" s="4">
        <v>2.6030574534660538</v>
      </c>
      <c r="Z1681" s="4">
        <v>331.6</v>
      </c>
      <c r="AA1681" s="4">
        <v>-16.888903937568386</v>
      </c>
      <c r="AB1681" s="4">
        <v>-10.521343790527135</v>
      </c>
      <c r="AC1681" s="4">
        <v>-12.735120294082503</v>
      </c>
      <c r="AD1681" s="4">
        <v>25.555240961620889</v>
      </c>
    </row>
    <row r="1682" spans="1:30" x14ac:dyDescent="0.3">
      <c r="A1682" s="3">
        <v>42339</v>
      </c>
      <c r="B1682" s="4">
        <v>293</v>
      </c>
      <c r="C1682" s="4">
        <v>295</v>
      </c>
      <c r="D1682" s="4">
        <v>290.5</v>
      </c>
      <c r="E1682" s="4">
        <v>292.5</v>
      </c>
      <c r="F1682" s="4">
        <v>1644196</v>
      </c>
      <c r="G1682" s="4"/>
      <c r="H1682" s="4">
        <v>48177524400.000008</v>
      </c>
      <c r="I1682" s="4"/>
      <c r="J1682" s="4">
        <v>-3.5</v>
      </c>
      <c r="K1682" s="4">
        <v>-1.1824324324324325</v>
      </c>
      <c r="L1682" s="4">
        <v>1209948</v>
      </c>
      <c r="M1682" s="4">
        <v>14978</v>
      </c>
      <c r="N1682" s="4">
        <v>-11.03338149190175</v>
      </c>
      <c r="O1682" s="4">
        <v>328.77499999999998</v>
      </c>
      <c r="P1682" s="4">
        <v>372.13566766091128</v>
      </c>
      <c r="Q1682" s="4">
        <v>285.41433233908867</v>
      </c>
      <c r="R1682" s="4">
        <v>14.16893732970027</v>
      </c>
      <c r="S1682" s="4">
        <v>38.96457765667575</v>
      </c>
      <c r="T1682" s="4">
        <v>45.232398308920885</v>
      </c>
      <c r="U1682" s="4">
        <v>30.661042686756819</v>
      </c>
      <c r="V1682" s="4">
        <v>324.09412448517162</v>
      </c>
      <c r="W1682" s="4">
        <v>8.1306287667552937</v>
      </c>
      <c r="X1682" s="4">
        <v>11.910807346761269</v>
      </c>
      <c r="Y1682" s="4">
        <v>0.57027160674334354</v>
      </c>
      <c r="Z1682" s="4">
        <v>328.77499999999998</v>
      </c>
      <c r="AA1682" s="4">
        <v>-17.561975474678263</v>
      </c>
      <c r="AB1682" s="4">
        <v>-11.19188014139867</v>
      </c>
      <c r="AC1682" s="4">
        <v>-12.740190666559187</v>
      </c>
      <c r="AD1682" s="4">
        <v>25.306310137319304</v>
      </c>
    </row>
    <row r="1683" spans="1:30" x14ac:dyDescent="0.3">
      <c r="A1683" s="3">
        <v>42340</v>
      </c>
      <c r="B1683" s="4">
        <v>290.5</v>
      </c>
      <c r="C1683" s="4">
        <v>296.5</v>
      </c>
      <c r="D1683" s="4">
        <v>288.5</v>
      </c>
      <c r="E1683" s="4">
        <v>293.5</v>
      </c>
      <c r="F1683" s="4">
        <v>3243340</v>
      </c>
      <c r="G1683" s="4"/>
      <c r="H1683" s="4">
        <v>94951735500</v>
      </c>
      <c r="I1683" s="4"/>
      <c r="J1683" s="4">
        <v>0.5</v>
      </c>
      <c r="K1683" s="4">
        <v>0.17064846416382254</v>
      </c>
      <c r="L1683" s="4">
        <v>1279512</v>
      </c>
      <c r="M1683" s="4">
        <v>69564</v>
      </c>
      <c r="N1683" s="4">
        <v>-9.9416999079472177</v>
      </c>
      <c r="O1683" s="4">
        <v>325.89999999999998</v>
      </c>
      <c r="P1683" s="4">
        <v>370.58959610468634</v>
      </c>
      <c r="Q1683" s="4">
        <v>281.21040389531362</v>
      </c>
      <c r="R1683" s="4">
        <v>14.745308310991959</v>
      </c>
      <c r="S1683" s="4">
        <v>39.410187667560322</v>
      </c>
      <c r="T1683" s="4">
        <v>46.851731294851064</v>
      </c>
      <c r="U1683" s="4">
        <v>31.266869662897058</v>
      </c>
      <c r="V1683" s="4">
        <v>321.18039834372672</v>
      </c>
      <c r="W1683" s="4">
        <v>8.8926414000590839</v>
      </c>
      <c r="X1683" s="4">
        <v>10.904752031193874</v>
      </c>
      <c r="Y1683" s="4">
        <v>4.8684201377895029</v>
      </c>
      <c r="Z1683" s="4">
        <v>325.89999999999998</v>
      </c>
      <c r="AA1683" s="4">
        <v>-17.80940217213265</v>
      </c>
      <c r="AB1683" s="4">
        <v>-11.822120334801907</v>
      </c>
      <c r="AC1683" s="4">
        <v>-11.974563674661486</v>
      </c>
      <c r="AD1683" s="4">
        <v>26.064413829885297</v>
      </c>
    </row>
    <row r="1684" spans="1:30" x14ac:dyDescent="0.3">
      <c r="A1684" s="3">
        <v>42341</v>
      </c>
      <c r="B1684" s="4">
        <v>292.5</v>
      </c>
      <c r="C1684" s="4">
        <v>297</v>
      </c>
      <c r="D1684" s="4">
        <v>289</v>
      </c>
      <c r="E1684" s="4">
        <v>290</v>
      </c>
      <c r="F1684" s="4">
        <v>2123990</v>
      </c>
      <c r="G1684" s="4"/>
      <c r="H1684" s="4">
        <v>62256569500</v>
      </c>
      <c r="I1684" s="4"/>
      <c r="J1684" s="4">
        <v>-2.5</v>
      </c>
      <c r="K1684" s="4">
        <v>-0.85470085470085477</v>
      </c>
      <c r="L1684" s="4">
        <v>1312398</v>
      </c>
      <c r="M1684" s="4">
        <v>32886</v>
      </c>
      <c r="N1684" s="4">
        <v>-10.251450676982591</v>
      </c>
      <c r="O1684" s="4">
        <v>323.125</v>
      </c>
      <c r="P1684" s="4">
        <v>369.46383360638242</v>
      </c>
      <c r="Q1684" s="4">
        <v>276.78616639361758</v>
      </c>
      <c r="R1684" s="4">
        <v>13.513513513513514</v>
      </c>
      <c r="S1684" s="4">
        <v>38.918918918918919</v>
      </c>
      <c r="T1684" s="4">
        <v>47.962354969633544</v>
      </c>
      <c r="U1684" s="4">
        <v>32.203209869082627</v>
      </c>
      <c r="V1684" s="4">
        <v>318.21083659670512</v>
      </c>
      <c r="W1684" s="4">
        <v>7.567771862334471</v>
      </c>
      <c r="X1684" s="4">
        <v>9.7924253082407393</v>
      </c>
      <c r="Y1684" s="4">
        <v>3.1184649705219343</v>
      </c>
      <c r="Z1684" s="4">
        <v>323.125</v>
      </c>
      <c r="AA1684" s="4">
        <v>-18.079501126866035</v>
      </c>
      <c r="AB1684" s="4">
        <v>-12.418061362617539</v>
      </c>
      <c r="AC1684" s="4">
        <v>-11.322879528496991</v>
      </c>
      <c r="AD1684" s="4">
        <v>25.12492022446634</v>
      </c>
    </row>
    <row r="1685" spans="1:30" x14ac:dyDescent="0.3">
      <c r="A1685" s="3">
        <v>42342</v>
      </c>
      <c r="B1685" s="4">
        <v>290</v>
      </c>
      <c r="C1685" s="4">
        <v>292.5</v>
      </c>
      <c r="D1685" s="4">
        <v>284</v>
      </c>
      <c r="E1685" s="4">
        <v>289</v>
      </c>
      <c r="F1685" s="4">
        <v>2806892</v>
      </c>
      <c r="G1685" s="4"/>
      <c r="H1685" s="4">
        <v>80938018200</v>
      </c>
      <c r="I1685" s="4"/>
      <c r="J1685" s="4">
        <v>-4</v>
      </c>
      <c r="K1685" s="4">
        <v>-1.3651877133105803</v>
      </c>
      <c r="L1685" s="4">
        <v>1313442</v>
      </c>
      <c r="M1685" s="4">
        <v>1044</v>
      </c>
      <c r="N1685" s="4">
        <v>-9.7439100562148617</v>
      </c>
      <c r="O1685" s="4">
        <v>320.2</v>
      </c>
      <c r="P1685" s="4">
        <v>367.3925841631924</v>
      </c>
      <c r="Q1685" s="4">
        <v>273.00741583680758</v>
      </c>
      <c r="R1685" s="4">
        <v>13.368983957219251</v>
      </c>
      <c r="S1685" s="4">
        <v>39.572192513368989</v>
      </c>
      <c r="T1685" s="4">
        <v>47.58586277495953</v>
      </c>
      <c r="U1685" s="4">
        <v>33.396335818845742</v>
      </c>
      <c r="V1685" s="4">
        <v>315.42885215892369</v>
      </c>
      <c r="W1685" s="4">
        <v>9.807086003461075</v>
      </c>
      <c r="X1685" s="4">
        <v>9.7973122066475185</v>
      </c>
      <c r="Y1685" s="4">
        <v>9.8266335970881897</v>
      </c>
      <c r="Z1685" s="4">
        <v>320.2</v>
      </c>
      <c r="AA1685" s="4">
        <v>-18.164854995937901</v>
      </c>
      <c r="AB1685" s="4">
        <v>-12.965375041981382</v>
      </c>
      <c r="AC1685" s="4">
        <v>-10.398959907913039</v>
      </c>
      <c r="AD1685" s="4">
        <v>24.855471444545604</v>
      </c>
    </row>
    <row r="1686" spans="1:30" x14ac:dyDescent="0.3">
      <c r="A1686" s="3">
        <v>42345</v>
      </c>
      <c r="B1686" s="4">
        <v>290</v>
      </c>
      <c r="C1686" s="4">
        <v>295.5</v>
      </c>
      <c r="D1686" s="4">
        <v>287.5</v>
      </c>
      <c r="E1686" s="4">
        <v>293.5</v>
      </c>
      <c r="F1686" s="4">
        <v>2066692</v>
      </c>
      <c r="G1686" s="4"/>
      <c r="H1686" s="4">
        <v>60453113000</v>
      </c>
      <c r="I1686" s="4"/>
      <c r="J1686" s="4">
        <v>5.5</v>
      </c>
      <c r="K1686" s="4">
        <v>1.9097222222222223</v>
      </c>
      <c r="L1686" s="4">
        <v>1345876</v>
      </c>
      <c r="M1686" s="4">
        <v>32434</v>
      </c>
      <c r="N1686" s="4">
        <v>-7.5444951960938695</v>
      </c>
      <c r="O1686" s="4">
        <v>317.45</v>
      </c>
      <c r="P1686" s="4">
        <v>364.13286623591142</v>
      </c>
      <c r="Q1686" s="4">
        <v>270.76713376408856</v>
      </c>
      <c r="R1686" s="4">
        <v>13.672922252010725</v>
      </c>
      <c r="S1686" s="4">
        <v>39.678284182305632</v>
      </c>
      <c r="T1686" s="4">
        <v>47.483366164925229</v>
      </c>
      <c r="U1686" s="4">
        <v>34.500249884587291</v>
      </c>
      <c r="V1686" s="4">
        <v>313.34039004854998</v>
      </c>
      <c r="W1686" s="4">
        <v>15.585676383259765</v>
      </c>
      <c r="X1686" s="4">
        <v>11.726766932184935</v>
      </c>
      <c r="Y1686" s="4">
        <v>23.303495285409422</v>
      </c>
      <c r="Z1686" s="4">
        <v>317.45</v>
      </c>
      <c r="AA1686" s="4">
        <v>-17.665746431866637</v>
      </c>
      <c r="AB1686" s="4">
        <v>-13.413029460065692</v>
      </c>
      <c r="AC1686" s="4">
        <v>-8.50543394360189</v>
      </c>
      <c r="AD1686" s="4">
        <v>28.48824139653145</v>
      </c>
    </row>
    <row r="1687" spans="1:30" x14ac:dyDescent="0.3">
      <c r="A1687" s="3">
        <v>42346</v>
      </c>
      <c r="B1687" s="4">
        <v>292.5</v>
      </c>
      <c r="C1687" s="4">
        <v>294</v>
      </c>
      <c r="D1687" s="4">
        <v>285</v>
      </c>
      <c r="E1687" s="4">
        <v>286.5</v>
      </c>
      <c r="F1687" s="4">
        <v>1673568</v>
      </c>
      <c r="G1687" s="4"/>
      <c r="H1687" s="4">
        <v>48402744300</v>
      </c>
      <c r="I1687" s="4"/>
      <c r="J1687" s="4">
        <v>-6</v>
      </c>
      <c r="K1687" s="4">
        <v>-2.0512820512820511</v>
      </c>
      <c r="L1687" s="4">
        <v>1311588</v>
      </c>
      <c r="M1687" s="4">
        <v>-34288</v>
      </c>
      <c r="N1687" s="4">
        <v>-8.8667992047713717</v>
      </c>
      <c r="O1687" s="4">
        <v>314.375</v>
      </c>
      <c r="P1687" s="4">
        <v>360.70412151120502</v>
      </c>
      <c r="Q1687" s="4">
        <v>268.04587848879498</v>
      </c>
      <c r="R1687" s="4">
        <v>13.350785340314134</v>
      </c>
      <c r="S1687" s="4">
        <v>40.052356020942412</v>
      </c>
      <c r="T1687" s="4">
        <v>47.702664410539263</v>
      </c>
      <c r="U1687" s="4">
        <v>35.694196072928101</v>
      </c>
      <c r="V1687" s="4">
        <v>310.78416242487856</v>
      </c>
      <c r="W1687" s="4">
        <v>12.771403303125558</v>
      </c>
      <c r="X1687" s="4">
        <v>12.074979055831809</v>
      </c>
      <c r="Y1687" s="4">
        <v>14.164251797713053</v>
      </c>
      <c r="Z1687" s="4">
        <v>314.375</v>
      </c>
      <c r="AA1687" s="4">
        <v>-17.631792469339416</v>
      </c>
      <c r="AB1687" s="4">
        <v>-13.814816413329854</v>
      </c>
      <c r="AC1687" s="4">
        <v>-7.6339521120191236</v>
      </c>
      <c r="AD1687" s="4">
        <v>26.39854834234832</v>
      </c>
    </row>
    <row r="1688" spans="1:30" x14ac:dyDescent="0.3">
      <c r="A1688" s="3">
        <v>42347</v>
      </c>
      <c r="B1688" s="4">
        <v>286</v>
      </c>
      <c r="C1688" s="4">
        <v>289</v>
      </c>
      <c r="D1688" s="4">
        <v>285</v>
      </c>
      <c r="E1688" s="4">
        <v>287</v>
      </c>
      <c r="F1688" s="4">
        <v>1245446</v>
      </c>
      <c r="G1688" s="4"/>
      <c r="H1688" s="4">
        <v>35755680900</v>
      </c>
      <c r="I1688" s="4"/>
      <c r="J1688" s="4">
        <v>-2</v>
      </c>
      <c r="K1688" s="4">
        <v>-0.69204152249134954</v>
      </c>
      <c r="L1688" s="4">
        <v>1381228</v>
      </c>
      <c r="M1688" s="4">
        <v>69640</v>
      </c>
      <c r="N1688" s="4">
        <v>-7.8577734970703972</v>
      </c>
      <c r="O1688" s="4">
        <v>311.47500000000002</v>
      </c>
      <c r="P1688" s="4">
        <v>357.02768927297268</v>
      </c>
      <c r="Q1688" s="4">
        <v>265.92231072702737</v>
      </c>
      <c r="R1688" s="4">
        <v>13.350785340314134</v>
      </c>
      <c r="S1688" s="4">
        <v>39.528795811518322</v>
      </c>
      <c r="T1688" s="4">
        <v>47.786607587465653</v>
      </c>
      <c r="U1688" s="4">
        <v>36.679294582779086</v>
      </c>
      <c r="V1688" s="4">
        <v>308.51900409869967</v>
      </c>
      <c r="W1688" s="4">
        <v>12.68093553541704</v>
      </c>
      <c r="X1688" s="4">
        <v>12.276964549026886</v>
      </c>
      <c r="Y1688" s="4">
        <v>13.488877508197348</v>
      </c>
      <c r="Z1688" s="4">
        <v>311.47500000000002</v>
      </c>
      <c r="AA1688" s="4">
        <v>-17.364372214147579</v>
      </c>
      <c r="AB1688" s="4">
        <v>-14.152869346741067</v>
      </c>
      <c r="AC1688" s="4">
        <v>-6.4230057348130245</v>
      </c>
      <c r="AD1688" s="4">
        <v>26.802252233941822</v>
      </c>
    </row>
    <row r="1689" spans="1:30" x14ac:dyDescent="0.3">
      <c r="A1689" s="3">
        <v>42348</v>
      </c>
      <c r="B1689" s="4">
        <v>287.5</v>
      </c>
      <c r="C1689" s="4">
        <v>289.5</v>
      </c>
      <c r="D1689" s="4">
        <v>282.5</v>
      </c>
      <c r="E1689" s="4">
        <v>284</v>
      </c>
      <c r="F1689" s="4">
        <v>1702570</v>
      </c>
      <c r="G1689" s="4"/>
      <c r="H1689" s="4">
        <v>48573267699.999992</v>
      </c>
      <c r="I1689" s="4"/>
      <c r="J1689" s="4">
        <v>-3</v>
      </c>
      <c r="K1689" s="4">
        <v>-1.0452961672473868</v>
      </c>
      <c r="L1689" s="4">
        <v>1419348</v>
      </c>
      <c r="M1689" s="4">
        <v>38120</v>
      </c>
      <c r="N1689" s="4">
        <v>-7.8894024162815173</v>
      </c>
      <c r="O1689" s="4">
        <v>308.32499999999999</v>
      </c>
      <c r="P1689" s="4">
        <v>352.30144255735109</v>
      </c>
      <c r="Q1689" s="4">
        <v>264.34855744264888</v>
      </c>
      <c r="R1689" s="4">
        <v>13.436692506459949</v>
      </c>
      <c r="S1689" s="4">
        <v>40.051679586563303</v>
      </c>
      <c r="T1689" s="4">
        <v>47.929397549416834</v>
      </c>
      <c r="U1689" s="4">
        <v>37.259414127526483</v>
      </c>
      <c r="V1689" s="4">
        <v>306.18386085120449</v>
      </c>
      <c r="W1689" s="4">
        <v>10.83490940456374</v>
      </c>
      <c r="X1689" s="4">
        <v>11.796279500872503</v>
      </c>
      <c r="Y1689" s="4">
        <v>8.9121692119462175</v>
      </c>
      <c r="Z1689" s="4">
        <v>308.32499999999999</v>
      </c>
      <c r="AA1689" s="4">
        <v>-17.196286575873103</v>
      </c>
      <c r="AB1689" s="4">
        <v>-14.442718606658405</v>
      </c>
      <c r="AC1689" s="4">
        <v>-5.5071359384293963</v>
      </c>
      <c r="AD1689" s="4">
        <v>25.904853721754339</v>
      </c>
    </row>
    <row r="1690" spans="1:30" x14ac:dyDescent="0.3">
      <c r="A1690" s="3">
        <v>42349</v>
      </c>
      <c r="B1690" s="4">
        <v>284.5</v>
      </c>
      <c r="C1690" s="4">
        <v>287.5</v>
      </c>
      <c r="D1690" s="4">
        <v>282.5</v>
      </c>
      <c r="E1690" s="4">
        <v>287</v>
      </c>
      <c r="F1690" s="4">
        <v>1581380</v>
      </c>
      <c r="G1690" s="4"/>
      <c r="H1690" s="4">
        <v>45156317100</v>
      </c>
      <c r="I1690" s="4"/>
      <c r="J1690" s="4">
        <v>2</v>
      </c>
      <c r="K1690" s="4">
        <v>0.70175438596491224</v>
      </c>
      <c r="L1690" s="4">
        <v>1386810</v>
      </c>
      <c r="M1690" s="4">
        <v>-32538</v>
      </c>
      <c r="N1690" s="4">
        <v>-5.9478944781255052</v>
      </c>
      <c r="O1690" s="4">
        <v>305.14999999999998</v>
      </c>
      <c r="P1690" s="4">
        <v>345.50851830778726</v>
      </c>
      <c r="Q1690" s="4">
        <v>264.7914816922127</v>
      </c>
      <c r="R1690" s="4">
        <v>11.2565445026178</v>
      </c>
      <c r="S1690" s="4">
        <v>40.575916230366488</v>
      </c>
      <c r="T1690" s="4">
        <v>49.271193891213173</v>
      </c>
      <c r="U1690" s="4">
        <v>37.794434662547019</v>
      </c>
      <c r="V1690" s="4">
        <v>304.3568264844231</v>
      </c>
      <c r="W1690" s="4">
        <v>17.568100522582725</v>
      </c>
      <c r="X1690" s="4">
        <v>13.720219841442576</v>
      </c>
      <c r="Y1690" s="4">
        <v>25.263861884863022</v>
      </c>
      <c r="Z1690" s="4">
        <v>305.14999999999998</v>
      </c>
      <c r="AA1690" s="4">
        <v>-16.629310231631052</v>
      </c>
      <c r="AB1690" s="4">
        <v>-14.650965428084371</v>
      </c>
      <c r="AC1690" s="4">
        <v>-3.956689607093363</v>
      </c>
      <c r="AD1690" s="4">
        <v>28.427389347807473</v>
      </c>
    </row>
    <row r="1691" spans="1:30" x14ac:dyDescent="0.3">
      <c r="A1691" s="3">
        <v>42352</v>
      </c>
      <c r="B1691" s="4">
        <v>287.5</v>
      </c>
      <c r="C1691" s="4">
        <v>293</v>
      </c>
      <c r="D1691" s="4">
        <v>285</v>
      </c>
      <c r="E1691" s="4">
        <v>290.5</v>
      </c>
      <c r="F1691" s="4">
        <v>2379148</v>
      </c>
      <c r="G1691" s="4"/>
      <c r="H1691" s="4">
        <v>68722323700</v>
      </c>
      <c r="I1691" s="4"/>
      <c r="J1691" s="4">
        <v>5</v>
      </c>
      <c r="K1691" s="4">
        <v>1.7513134851138354</v>
      </c>
      <c r="L1691" s="4">
        <v>1453536</v>
      </c>
      <c r="M1691" s="4">
        <v>66726</v>
      </c>
      <c r="N1691" s="4">
        <v>-3.8875103391232422</v>
      </c>
      <c r="O1691" s="4">
        <v>302.25</v>
      </c>
      <c r="P1691" s="4">
        <v>337.778157846981</v>
      </c>
      <c r="Q1691" s="4">
        <v>266.721842153019</v>
      </c>
      <c r="R1691" s="4">
        <v>13.577023498694519</v>
      </c>
      <c r="S1691" s="4">
        <v>40.469973890339425</v>
      </c>
      <c r="T1691" s="4">
        <v>50.387435180597983</v>
      </c>
      <c r="U1691" s="4">
        <v>38.24359832734276</v>
      </c>
      <c r="V1691" s="4">
        <v>303.03712872400183</v>
      </c>
      <c r="W1691" s="4">
        <v>30.102871612756299</v>
      </c>
      <c r="X1691" s="4">
        <v>19.181103765213816</v>
      </c>
      <c r="Y1691" s="4">
        <v>51.946407307841262</v>
      </c>
      <c r="Z1691" s="4">
        <v>302.25</v>
      </c>
      <c r="AA1691" s="4">
        <v>-15.716387908004037</v>
      </c>
      <c r="AB1691" s="4">
        <v>-14.752434235695768</v>
      </c>
      <c r="AC1691" s="4">
        <v>-1.9279073446165391</v>
      </c>
      <c r="AD1691" s="4">
        <v>31.299687035657875</v>
      </c>
    </row>
    <row r="1692" spans="1:30" x14ac:dyDescent="0.3">
      <c r="A1692" s="3">
        <v>42353</v>
      </c>
      <c r="B1692" s="4">
        <v>290</v>
      </c>
      <c r="C1692" s="4">
        <v>298</v>
      </c>
      <c r="D1692" s="4">
        <v>288.5</v>
      </c>
      <c r="E1692" s="4">
        <v>288.5</v>
      </c>
      <c r="F1692" s="4">
        <v>3132480</v>
      </c>
      <c r="G1692" s="4"/>
      <c r="H1692" s="4">
        <v>91689901600</v>
      </c>
      <c r="I1692" s="4"/>
      <c r="J1692" s="4">
        <v>0</v>
      </c>
      <c r="K1692" s="4">
        <v>0</v>
      </c>
      <c r="L1692" s="4">
        <v>1495414</v>
      </c>
      <c r="M1692" s="4">
        <v>41878</v>
      </c>
      <c r="N1692" s="4">
        <v>-3.7370704037370666</v>
      </c>
      <c r="O1692" s="4">
        <v>299.7</v>
      </c>
      <c r="P1692" s="4">
        <v>331.26802179421446</v>
      </c>
      <c r="Q1692" s="4">
        <v>268.13197820578552</v>
      </c>
      <c r="R1692" s="4">
        <v>16.358839050131927</v>
      </c>
      <c r="S1692" s="4">
        <v>36.147757255936675</v>
      </c>
      <c r="T1692" s="4">
        <v>50.071857291150749</v>
      </c>
      <c r="U1692" s="4">
        <v>38.717059382619141</v>
      </c>
      <c r="V1692" s="4">
        <v>301.65264027409694</v>
      </c>
      <c r="W1692" s="4">
        <v>32.971806881622477</v>
      </c>
      <c r="X1692" s="4">
        <v>23.778004804016703</v>
      </c>
      <c r="Y1692" s="4">
        <v>51.359411036834018</v>
      </c>
      <c r="Z1692" s="4">
        <v>299.7</v>
      </c>
      <c r="AA1692" s="4">
        <v>-14.981575399088172</v>
      </c>
      <c r="AB1692" s="4">
        <v>-14.774257203637902</v>
      </c>
      <c r="AC1692" s="4">
        <v>-0.41463639090054016</v>
      </c>
      <c r="AD1692" s="4">
        <v>30.561949319038266</v>
      </c>
    </row>
    <row r="1693" spans="1:30" x14ac:dyDescent="0.3">
      <c r="A1693" s="3">
        <v>42354</v>
      </c>
      <c r="B1693" s="4">
        <v>288.5</v>
      </c>
      <c r="C1693" s="4">
        <v>294</v>
      </c>
      <c r="D1693" s="4">
        <v>287.5</v>
      </c>
      <c r="E1693" s="4">
        <v>293.5</v>
      </c>
      <c r="F1693" s="4">
        <v>1661620</v>
      </c>
      <c r="G1693" s="4"/>
      <c r="H1693" s="4">
        <v>48327443900</v>
      </c>
      <c r="I1693" s="4"/>
      <c r="J1693" s="4">
        <v>1</v>
      </c>
      <c r="K1693" s="4">
        <v>0.34188034188034189</v>
      </c>
      <c r="L1693" s="4">
        <v>1508444</v>
      </c>
      <c r="M1693" s="4">
        <v>13030</v>
      </c>
      <c r="N1693" s="4">
        <v>-1.3445378151260505</v>
      </c>
      <c r="O1693" s="4">
        <v>297.5</v>
      </c>
      <c r="P1693" s="4">
        <v>323.94049923885706</v>
      </c>
      <c r="Q1693" s="4">
        <v>271.05950076114294</v>
      </c>
      <c r="R1693" s="4">
        <v>16.445623342175065</v>
      </c>
      <c r="S1693" s="4">
        <v>34.217506631299734</v>
      </c>
      <c r="T1693" s="4">
        <v>49.603561770499198</v>
      </c>
      <c r="U1693" s="4">
        <v>39.028546542928282</v>
      </c>
      <c r="V1693" s="4">
        <v>300.87619834323061</v>
      </c>
      <c r="W1693" s="4">
        <v>45.63711856624294</v>
      </c>
      <c r="X1693" s="4">
        <v>31.064376058092119</v>
      </c>
      <c r="Y1693" s="4">
        <v>74.782603582544567</v>
      </c>
      <c r="Z1693" s="4">
        <v>297.5</v>
      </c>
      <c r="AA1693" s="4">
        <v>-13.836276990118904</v>
      </c>
      <c r="AB1693" s="4">
        <v>-14.684925754731331</v>
      </c>
      <c r="AC1693" s="4">
        <v>1.6972975292248549</v>
      </c>
      <c r="AD1693" s="4">
        <v>34.617412819548271</v>
      </c>
    </row>
    <row r="1694" spans="1:30" x14ac:dyDescent="0.3">
      <c r="A1694" s="3">
        <v>42355</v>
      </c>
      <c r="B1694" s="4">
        <v>294.5</v>
      </c>
      <c r="C1694" s="4">
        <v>296.5</v>
      </c>
      <c r="D1694" s="4">
        <v>292</v>
      </c>
      <c r="E1694" s="4">
        <v>293</v>
      </c>
      <c r="F1694" s="4">
        <v>2425448</v>
      </c>
      <c r="G1694" s="4"/>
      <c r="H1694" s="4">
        <v>71371292500</v>
      </c>
      <c r="I1694" s="4"/>
      <c r="J1694" s="4">
        <v>2.5</v>
      </c>
      <c r="K1694" s="4">
        <v>0.86058519793459543</v>
      </c>
      <c r="L1694" s="4">
        <v>1503214</v>
      </c>
      <c r="M1694" s="4">
        <v>-5230</v>
      </c>
      <c r="N1694" s="4">
        <v>-0.87956698240866804</v>
      </c>
      <c r="O1694" s="4">
        <v>295.60000000000002</v>
      </c>
      <c r="P1694" s="4">
        <v>317.14669348183151</v>
      </c>
      <c r="Q1694" s="4">
        <v>274.05330651816854</v>
      </c>
      <c r="R1694" s="4">
        <v>18.406593406593409</v>
      </c>
      <c r="S1694" s="4">
        <v>31.868131868131865</v>
      </c>
      <c r="T1694" s="4">
        <v>48.554299883214313</v>
      </c>
      <c r="U1694" s="4">
        <v>39.076558166795117</v>
      </c>
      <c r="V1694" s="4">
        <v>300.12608421530388</v>
      </c>
      <c r="W1694" s="4">
        <v>53.005390872118944</v>
      </c>
      <c r="X1694" s="4">
        <v>38.378047662767727</v>
      </c>
      <c r="Y1694" s="4">
        <v>82.260077290821386</v>
      </c>
      <c r="Z1694" s="4">
        <v>295.60000000000002</v>
      </c>
      <c r="AA1694" s="4">
        <v>-12.821171091466454</v>
      </c>
      <c r="AB1694" s="4">
        <v>-14.507425310610866</v>
      </c>
      <c r="AC1694" s="4">
        <v>3.3725084382888255</v>
      </c>
      <c r="AD1694" s="4">
        <v>34.405892448950851</v>
      </c>
    </row>
    <row r="1695" spans="1:30" x14ac:dyDescent="0.3">
      <c r="A1695" s="3">
        <v>42356</v>
      </c>
      <c r="B1695" s="4">
        <v>293</v>
      </c>
      <c r="C1695" s="4">
        <v>302</v>
      </c>
      <c r="D1695" s="4">
        <v>292.5</v>
      </c>
      <c r="E1695" s="4">
        <v>300.5</v>
      </c>
      <c r="F1695" s="4">
        <v>2535508</v>
      </c>
      <c r="G1695" s="4"/>
      <c r="H1695" s="4">
        <v>75445975400</v>
      </c>
      <c r="I1695" s="4"/>
      <c r="J1695" s="4">
        <v>6.5</v>
      </c>
      <c r="K1695" s="4">
        <v>2.2108843537414966</v>
      </c>
      <c r="L1695" s="4">
        <v>1549110</v>
      </c>
      <c r="M1695" s="4">
        <v>45896</v>
      </c>
      <c r="N1695" s="4">
        <v>2.2282701139649639</v>
      </c>
      <c r="O1695" s="4">
        <v>293.95</v>
      </c>
      <c r="P1695" s="4">
        <v>307.02249019888711</v>
      </c>
      <c r="Q1695" s="4">
        <v>280.87750980111286</v>
      </c>
      <c r="R1695" s="4">
        <v>21.195652173913047</v>
      </c>
      <c r="S1695" s="4">
        <v>31.521739130434785</v>
      </c>
      <c r="T1695" s="4">
        <v>47.145621625020738</v>
      </c>
      <c r="U1695" s="4">
        <v>39.047956205517764</v>
      </c>
      <c r="V1695" s="4">
        <v>300.16169524241781</v>
      </c>
      <c r="W1695" s="4">
        <v>66.106158017310065</v>
      </c>
      <c r="X1695" s="4">
        <v>47.620751114281838</v>
      </c>
      <c r="Y1695" s="4">
        <v>103.07697182336652</v>
      </c>
      <c r="Z1695" s="4">
        <v>293.95</v>
      </c>
      <c r="AA1695" s="4">
        <v>-11.281459392049612</v>
      </c>
      <c r="AB1695" s="4">
        <v>-14.20019046122408</v>
      </c>
      <c r="AC1695" s="4">
        <v>5.8374621383489362</v>
      </c>
      <c r="AD1695" s="4">
        <v>40.177415289239327</v>
      </c>
    </row>
    <row r="1696" spans="1:30" x14ac:dyDescent="0.3">
      <c r="A1696" s="3">
        <v>42359</v>
      </c>
      <c r="B1696" s="4">
        <v>301.5</v>
      </c>
      <c r="C1696" s="4">
        <v>311</v>
      </c>
      <c r="D1696" s="4">
        <v>300.5</v>
      </c>
      <c r="E1696" s="4">
        <v>309.5</v>
      </c>
      <c r="F1696" s="4">
        <v>3889804</v>
      </c>
      <c r="G1696" s="4"/>
      <c r="H1696" s="4">
        <v>119184272300</v>
      </c>
      <c r="I1696" s="4"/>
      <c r="J1696" s="4">
        <v>12</v>
      </c>
      <c r="K1696" s="4">
        <v>4.0336134453781511</v>
      </c>
      <c r="L1696" s="4">
        <v>1547870</v>
      </c>
      <c r="M1696" s="4">
        <v>-1240</v>
      </c>
      <c r="N1696" s="4">
        <v>5.1201494438311919</v>
      </c>
      <c r="O1696" s="4">
        <v>294.42500000000001</v>
      </c>
      <c r="P1696" s="4">
        <v>308.9517856045307</v>
      </c>
      <c r="Q1696" s="4">
        <v>279.89821439546932</v>
      </c>
      <c r="R1696" s="4">
        <v>29.906542056074763</v>
      </c>
      <c r="S1696" s="4">
        <v>17.75700934579439</v>
      </c>
      <c r="T1696" s="4">
        <v>45.1043419552581</v>
      </c>
      <c r="U1696" s="4">
        <v>39.233403878562889</v>
      </c>
      <c r="V1696" s="4">
        <v>301.05105760028277</v>
      </c>
      <c r="W1696" s="4">
        <v>75.649719379961098</v>
      </c>
      <c r="X1696" s="4">
        <v>56.963740536174925</v>
      </c>
      <c r="Y1696" s="4">
        <v>113.02167706753346</v>
      </c>
      <c r="Z1696" s="4">
        <v>294.42500000000001</v>
      </c>
      <c r="AA1696" s="4">
        <v>-9.2286202042780019</v>
      </c>
      <c r="AB1696" s="4">
        <v>-13.726707579610169</v>
      </c>
      <c r="AC1696" s="4">
        <v>8.9961747506643341</v>
      </c>
      <c r="AD1696" s="4">
        <v>46.161232779881296</v>
      </c>
    </row>
    <row r="1697" spans="1:30" x14ac:dyDescent="0.3">
      <c r="A1697" s="3">
        <v>42360</v>
      </c>
      <c r="B1697" s="4">
        <v>309</v>
      </c>
      <c r="C1697" s="4">
        <v>310.5</v>
      </c>
      <c r="D1697" s="4">
        <v>303</v>
      </c>
      <c r="E1697" s="4">
        <v>308</v>
      </c>
      <c r="F1697" s="4">
        <v>2791060</v>
      </c>
      <c r="G1697" s="4"/>
      <c r="H1697" s="4">
        <v>85495296600</v>
      </c>
      <c r="I1697" s="4"/>
      <c r="J1697" s="4">
        <v>2</v>
      </c>
      <c r="K1697" s="4">
        <v>0.65359477124183007</v>
      </c>
      <c r="L1697" s="4">
        <v>1612972</v>
      </c>
      <c r="M1697" s="4">
        <v>65102</v>
      </c>
      <c r="N1697" s="4">
        <v>4.4864727334407686</v>
      </c>
      <c r="O1697" s="4">
        <v>294.77499999999998</v>
      </c>
      <c r="P1697" s="4">
        <v>310.2264562420504</v>
      </c>
      <c r="Q1697" s="4">
        <v>279.32354375794955</v>
      </c>
      <c r="R1697" s="4">
        <v>29.906542056074763</v>
      </c>
      <c r="S1697" s="4">
        <v>15.887850467289718</v>
      </c>
      <c r="T1697" s="4">
        <v>43.328075893277749</v>
      </c>
      <c r="U1697" s="4">
        <v>39.610511243247899</v>
      </c>
      <c r="V1697" s="4">
        <v>301.71286163835111</v>
      </c>
      <c r="W1697" s="4">
        <v>80.25770765681618</v>
      </c>
      <c r="X1697" s="4">
        <v>64.728396243055343</v>
      </c>
      <c r="Y1697" s="4">
        <v>111.31633048433784</v>
      </c>
      <c r="Z1697" s="4">
        <v>294.77499999999998</v>
      </c>
      <c r="AA1697" s="4">
        <v>-7.6347590719295795</v>
      </c>
      <c r="AB1697" s="4">
        <v>-13.146522007450114</v>
      </c>
      <c r="AC1697" s="4">
        <v>11.02352587104107</v>
      </c>
      <c r="AD1697" s="4">
        <v>45.365145620174843</v>
      </c>
    </row>
    <row r="1698" spans="1:30" x14ac:dyDescent="0.3">
      <c r="A1698" s="3">
        <v>42361</v>
      </c>
      <c r="B1698" s="4">
        <v>307</v>
      </c>
      <c r="C1698" s="4">
        <v>308</v>
      </c>
      <c r="D1698" s="4">
        <v>301.5</v>
      </c>
      <c r="E1698" s="4">
        <v>302.5</v>
      </c>
      <c r="F1698" s="4">
        <v>2135780</v>
      </c>
      <c r="G1698" s="4"/>
      <c r="H1698" s="4">
        <v>65055268700</v>
      </c>
      <c r="I1698" s="4"/>
      <c r="J1698" s="4">
        <v>-3.5</v>
      </c>
      <c r="K1698" s="4">
        <v>-1.1437908496732025</v>
      </c>
      <c r="L1698" s="4">
        <v>1640652</v>
      </c>
      <c r="M1698" s="4">
        <v>27680</v>
      </c>
      <c r="N1698" s="4">
        <v>2.681602172437195</v>
      </c>
      <c r="O1698" s="4">
        <v>294.60000000000002</v>
      </c>
      <c r="P1698" s="4">
        <v>309.61199520383616</v>
      </c>
      <c r="Q1698" s="4">
        <v>279.58800479616389</v>
      </c>
      <c r="R1698" s="4">
        <v>27.848101265822784</v>
      </c>
      <c r="S1698" s="4">
        <v>17.088607594936708</v>
      </c>
      <c r="T1698" s="4">
        <v>41.664296425024382</v>
      </c>
      <c r="U1698" s="4">
        <v>39.902651179640444</v>
      </c>
      <c r="V1698" s="4">
        <v>301.78782719660342</v>
      </c>
      <c r="W1698" s="4">
        <v>76.896951303374536</v>
      </c>
      <c r="X1698" s="4">
        <v>68.784581263161741</v>
      </c>
      <c r="Y1698" s="4">
        <v>93.12169138380014</v>
      </c>
      <c r="Z1698" s="4">
        <v>294.60000000000002</v>
      </c>
      <c r="AA1698" s="4">
        <v>-6.7377481098682779</v>
      </c>
      <c r="AB1698" s="4">
        <v>-12.536162588632795</v>
      </c>
      <c r="AC1698" s="4">
        <v>11.596828957529034</v>
      </c>
      <c r="AD1698" s="4">
        <v>42.533969044677875</v>
      </c>
    </row>
    <row r="1699" spans="1:30" x14ac:dyDescent="0.3">
      <c r="A1699" s="3">
        <v>42362</v>
      </c>
      <c r="B1699" s="4">
        <v>303</v>
      </c>
      <c r="C1699" s="4">
        <v>308</v>
      </c>
      <c r="D1699" s="4">
        <v>302.5</v>
      </c>
      <c r="E1699" s="4">
        <v>304</v>
      </c>
      <c r="F1699" s="4">
        <v>2219448</v>
      </c>
      <c r="G1699" s="4"/>
      <c r="H1699" s="4">
        <v>67804931400</v>
      </c>
      <c r="I1699" s="4"/>
      <c r="J1699" s="4">
        <v>-0.5</v>
      </c>
      <c r="K1699" s="4">
        <v>-0.16420361247947454</v>
      </c>
      <c r="L1699" s="4">
        <v>1658490</v>
      </c>
      <c r="M1699" s="4">
        <v>17838</v>
      </c>
      <c r="N1699" s="4">
        <v>3.2433350314145057</v>
      </c>
      <c r="O1699" s="4">
        <v>294.45</v>
      </c>
      <c r="P1699" s="4">
        <v>309.0167429441176</v>
      </c>
      <c r="Q1699" s="4">
        <v>279.88325705588238</v>
      </c>
      <c r="R1699" s="4">
        <v>22.372881355932204</v>
      </c>
      <c r="S1699" s="4">
        <v>18.305084745762713</v>
      </c>
      <c r="T1699" s="4">
        <v>40.174005162888456</v>
      </c>
      <c r="U1699" s="4">
        <v>39.804549913817667</v>
      </c>
      <c r="V1699" s="4">
        <v>301.99851032073644</v>
      </c>
      <c r="W1699" s="4">
        <v>75.623608561224046</v>
      </c>
      <c r="X1699" s="4">
        <v>71.064257029182514</v>
      </c>
      <c r="Y1699" s="4">
        <v>84.74231162530711</v>
      </c>
      <c r="Z1699" s="4">
        <v>294.45</v>
      </c>
      <c r="AA1699" s="4">
        <v>-5.8385201696792706</v>
      </c>
      <c r="AB1699" s="4">
        <v>-11.898291882065793</v>
      </c>
      <c r="AC1699" s="4">
        <v>12.119543424773045</v>
      </c>
      <c r="AD1699" s="4">
        <v>43.545429067743342</v>
      </c>
    </row>
    <row r="1700" spans="1:30" x14ac:dyDescent="0.3">
      <c r="A1700" s="3">
        <v>42363</v>
      </c>
      <c r="B1700" s="4">
        <v>304</v>
      </c>
      <c r="C1700" s="4">
        <v>306</v>
      </c>
      <c r="D1700" s="4">
        <v>303.5</v>
      </c>
      <c r="E1700" s="4">
        <v>304.5</v>
      </c>
      <c r="F1700" s="4">
        <v>817564</v>
      </c>
      <c r="G1700" s="4"/>
      <c r="H1700" s="4">
        <v>24905590600</v>
      </c>
      <c r="I1700" s="4"/>
      <c r="J1700" s="4">
        <v>-1</v>
      </c>
      <c r="K1700" s="4">
        <v>-0.32733224222585927</v>
      </c>
      <c r="L1700" s="4">
        <v>1608498</v>
      </c>
      <c r="M1700" s="4">
        <v>-49992</v>
      </c>
      <c r="N1700" s="4">
        <v>3.3780342895942921</v>
      </c>
      <c r="O1700" s="4">
        <v>294.55</v>
      </c>
      <c r="P1700" s="4">
        <v>309.36181960462659</v>
      </c>
      <c r="Q1700" s="4">
        <v>279.73818039537343</v>
      </c>
      <c r="R1700" s="4">
        <v>22.99651567944251</v>
      </c>
      <c r="S1700" s="4">
        <v>17.770034843205572</v>
      </c>
      <c r="T1700" s="4">
        <v>38.428096130547274</v>
      </c>
      <c r="U1700" s="4">
        <v>39.781925479428523</v>
      </c>
      <c r="V1700" s="4">
        <v>302.23674743304724</v>
      </c>
      <c r="W1700" s="4">
        <v>74.529214218120998</v>
      </c>
      <c r="X1700" s="4">
        <v>72.219242758828671</v>
      </c>
      <c r="Y1700" s="4">
        <v>79.149157136705639</v>
      </c>
      <c r="Z1700" s="4">
        <v>294.55</v>
      </c>
      <c r="AA1700" s="4">
        <v>-5.0275749724408456</v>
      </c>
      <c r="AB1700" s="4">
        <v>-11.243937890672941</v>
      </c>
      <c r="AC1700" s="4">
        <v>12.43272583646419</v>
      </c>
      <c r="AD1700" s="4">
        <v>43.891940770542433</v>
      </c>
    </row>
    <row r="1701" spans="1:30" x14ac:dyDescent="0.3">
      <c r="A1701" s="3">
        <v>42366</v>
      </c>
      <c r="B1701" s="4">
        <v>304.5</v>
      </c>
      <c r="C1701" s="4">
        <v>310.5</v>
      </c>
      <c r="D1701" s="4">
        <v>303.5</v>
      </c>
      <c r="E1701" s="4">
        <v>309</v>
      </c>
      <c r="F1701" s="4">
        <v>2474344</v>
      </c>
      <c r="G1701" s="4"/>
      <c r="H1701" s="4">
        <v>76011850000</v>
      </c>
      <c r="I1701" s="4"/>
      <c r="J1701" s="4">
        <v>4.5</v>
      </c>
      <c r="K1701" s="4">
        <v>1.4778325123152709</v>
      </c>
      <c r="L1701" s="4">
        <v>1642400</v>
      </c>
      <c r="M1701" s="4">
        <v>33902</v>
      </c>
      <c r="N1701" s="4">
        <v>4.6304918310336109</v>
      </c>
      <c r="O1701" s="4">
        <v>295.32499999999999</v>
      </c>
      <c r="P1701" s="4">
        <v>311.40379037738848</v>
      </c>
      <c r="Q1701" s="4">
        <v>279.2462096226115</v>
      </c>
      <c r="R1701" s="4">
        <v>26.881720430107531</v>
      </c>
      <c r="S1701" s="4">
        <v>11.827956989247312</v>
      </c>
      <c r="T1701" s="4">
        <v>37.768853939047013</v>
      </c>
      <c r="U1701" s="4">
        <v>40.662906825738332</v>
      </c>
      <c r="V1701" s="4">
        <v>302.88086672513799</v>
      </c>
      <c r="W1701" s="4">
        <v>80.182596712789874</v>
      </c>
      <c r="X1701" s="4">
        <v>74.873694076815738</v>
      </c>
      <c r="Y1701" s="4">
        <v>90.800401984738158</v>
      </c>
      <c r="Z1701" s="4">
        <v>295.32499999999999</v>
      </c>
      <c r="AA1701" s="4">
        <v>-3.9759503880239322</v>
      </c>
      <c r="AB1701" s="4">
        <v>-10.551748604706368</v>
      </c>
      <c r="AC1701" s="4">
        <v>13.151596433364872</v>
      </c>
      <c r="AD1701" s="4">
        <v>46.97524494447147</v>
      </c>
    </row>
    <row r="1702" spans="1:30" x14ac:dyDescent="0.3">
      <c r="A1702" s="3">
        <v>42367</v>
      </c>
      <c r="B1702" s="4">
        <v>309.5</v>
      </c>
      <c r="C1702" s="4">
        <v>316.5</v>
      </c>
      <c r="D1702" s="4">
        <v>308</v>
      </c>
      <c r="E1702" s="4">
        <v>316</v>
      </c>
      <c r="F1702" s="4">
        <v>3167262</v>
      </c>
      <c r="G1702" s="4"/>
      <c r="H1702" s="4">
        <v>98871772400</v>
      </c>
      <c r="I1702" s="4"/>
      <c r="J1702" s="4">
        <v>9</v>
      </c>
      <c r="K1702" s="4">
        <v>2.9315960912052117</v>
      </c>
      <c r="L1702" s="4">
        <v>1561474</v>
      </c>
      <c r="M1702" s="4">
        <v>-80926</v>
      </c>
      <c r="N1702" s="4">
        <v>6.5767284991568298</v>
      </c>
      <c r="O1702" s="4">
        <v>296.5</v>
      </c>
      <c r="P1702" s="4">
        <v>314.85483587504939</v>
      </c>
      <c r="Q1702" s="4">
        <v>278.14516412495061</v>
      </c>
      <c r="R1702" s="4">
        <v>30.313588850174217</v>
      </c>
      <c r="S1702" s="4">
        <v>10.104529616724738</v>
      </c>
      <c r="T1702" s="4">
        <v>37.935520605713677</v>
      </c>
      <c r="U1702" s="4">
        <v>41.583959457317277</v>
      </c>
      <c r="V1702" s="4">
        <v>304.1303079894106</v>
      </c>
      <c r="W1702" s="4">
        <v>86.108125699683043</v>
      </c>
      <c r="X1702" s="4">
        <v>78.618504617771507</v>
      </c>
      <c r="Y1702" s="4">
        <v>101.0873678635061</v>
      </c>
      <c r="Z1702" s="4">
        <v>296.5</v>
      </c>
      <c r="AA1702" s="4">
        <v>-2.5483134584889626</v>
      </c>
      <c r="AB1702" s="4">
        <v>-9.7895166860189953</v>
      </c>
      <c r="AC1702" s="4">
        <v>14.482406455060065</v>
      </c>
      <c r="AD1702" s="4">
        <v>51.352608364282915</v>
      </c>
    </row>
    <row r="1703" spans="1:30" x14ac:dyDescent="0.3">
      <c r="A1703" s="3">
        <v>42368</v>
      </c>
      <c r="B1703" s="4">
        <v>316</v>
      </c>
      <c r="C1703" s="4">
        <v>324.5</v>
      </c>
      <c r="D1703" s="4">
        <v>315.5</v>
      </c>
      <c r="E1703" s="4">
        <v>321</v>
      </c>
      <c r="F1703" s="4">
        <v>3339010</v>
      </c>
      <c r="G1703" s="4"/>
      <c r="H1703" s="4">
        <v>107046693900</v>
      </c>
      <c r="I1703" s="4"/>
      <c r="J1703" s="4">
        <v>9</v>
      </c>
      <c r="K1703" s="4">
        <v>2.8846153846153846</v>
      </c>
      <c r="L1703" s="4">
        <v>1540646</v>
      </c>
      <c r="M1703" s="4">
        <v>-20828</v>
      </c>
      <c r="N1703" s="4">
        <v>7.7633235417540911</v>
      </c>
      <c r="O1703" s="4">
        <v>297.875</v>
      </c>
      <c r="P1703" s="4">
        <v>319.03126384785367</v>
      </c>
      <c r="Q1703" s="4">
        <v>276.71873615214633</v>
      </c>
      <c r="R1703" s="4">
        <v>34.602076124567475</v>
      </c>
      <c r="S1703" s="4">
        <v>8.6505190311418687</v>
      </c>
      <c r="T1703" s="4">
        <v>38.658292882941403</v>
      </c>
      <c r="U1703" s="4">
        <v>42.755012088896237</v>
      </c>
      <c r="V1703" s="4">
        <v>305.73694532375242</v>
      </c>
      <c r="W1703" s="4">
        <v>87.092917133122043</v>
      </c>
      <c r="X1703" s="4">
        <v>81.443308789555019</v>
      </c>
      <c r="Y1703" s="4">
        <v>98.392133820256078</v>
      </c>
      <c r="Z1703" s="4">
        <v>297.875</v>
      </c>
      <c r="AA1703" s="4">
        <v>-1.0018934885287649</v>
      </c>
      <c r="AB1703" s="4">
        <v>-8.9526001910199255</v>
      </c>
      <c r="AC1703" s="4">
        <v>15.901413404982321</v>
      </c>
      <c r="AD1703" s="4">
        <v>54.195685731736006</v>
      </c>
    </row>
    <row r="1704" spans="1:30" x14ac:dyDescent="0.3">
      <c r="A1704" s="3">
        <v>42369</v>
      </c>
      <c r="B1704" s="4">
        <v>320.5</v>
      </c>
      <c r="C1704" s="4">
        <v>330.5</v>
      </c>
      <c r="D1704" s="4">
        <v>319</v>
      </c>
      <c r="E1704" s="4">
        <v>322</v>
      </c>
      <c r="F1704" s="4">
        <v>3797834</v>
      </c>
      <c r="G1704" s="4"/>
      <c r="H1704" s="4">
        <v>123348948600</v>
      </c>
      <c r="I1704" s="4"/>
      <c r="J1704" s="4">
        <v>1.5</v>
      </c>
      <c r="K1704" s="4">
        <v>0.46801872074883</v>
      </c>
      <c r="L1704" s="4">
        <v>1456456</v>
      </c>
      <c r="M1704" s="4">
        <v>-84190</v>
      </c>
      <c r="N1704" s="4">
        <v>7.52149595124801</v>
      </c>
      <c r="O1704" s="4">
        <v>299.47500000000002</v>
      </c>
      <c r="P1704" s="4">
        <v>322.74187559600557</v>
      </c>
      <c r="Q1704" s="4">
        <v>276.20812440399447</v>
      </c>
      <c r="R1704" s="4">
        <v>37.499999999999993</v>
      </c>
      <c r="S1704" s="4">
        <v>8.4459459459459456</v>
      </c>
      <c r="T1704" s="4">
        <v>39.397377176452622</v>
      </c>
      <c r="U1704" s="4">
        <v>43.679866073043087</v>
      </c>
      <c r="V1704" s="4">
        <v>307.28580767387126</v>
      </c>
      <c r="W1704" s="4">
        <v>81.950833644303586</v>
      </c>
      <c r="X1704" s="4">
        <v>81.612483741137865</v>
      </c>
      <c r="Y1704" s="4">
        <v>82.627533450635013</v>
      </c>
      <c r="Z1704" s="4">
        <v>299.47500000000002</v>
      </c>
      <c r="AA1704" s="4">
        <v>0.30087877840338706</v>
      </c>
      <c r="AB1704" s="4">
        <v>-8.071316479646276</v>
      </c>
      <c r="AC1704" s="4">
        <v>16.744390516099326</v>
      </c>
      <c r="AD1704" s="4">
        <v>54.75239836081056</v>
      </c>
    </row>
    <row r="1705" spans="1:30" x14ac:dyDescent="0.3">
      <c r="A1705" s="3">
        <v>42373</v>
      </c>
      <c r="B1705" s="4">
        <v>325.5</v>
      </c>
      <c r="C1705" s="4">
        <v>327.5</v>
      </c>
      <c r="D1705" s="4">
        <v>319.5</v>
      </c>
      <c r="E1705" s="4">
        <v>321.5</v>
      </c>
      <c r="F1705" s="4">
        <v>3074556</v>
      </c>
      <c r="G1705" s="4"/>
      <c r="H1705" s="4">
        <v>99564943600</v>
      </c>
      <c r="I1705" s="4"/>
      <c r="J1705" s="4">
        <v>-3</v>
      </c>
      <c r="K1705" s="4">
        <v>-0.92449922958397546</v>
      </c>
      <c r="L1705" s="4">
        <v>1558020</v>
      </c>
      <c r="M1705" s="4">
        <v>101564</v>
      </c>
      <c r="N1705" s="4">
        <v>6.7751577548986957</v>
      </c>
      <c r="O1705" s="4">
        <v>301.10000000000002</v>
      </c>
      <c r="P1705" s="4">
        <v>325.71422353030869</v>
      </c>
      <c r="Q1705" s="4">
        <v>276.48577646969136</v>
      </c>
      <c r="R1705" s="4">
        <v>37.627118644067799</v>
      </c>
      <c r="S1705" s="4">
        <v>5.0847457627118651</v>
      </c>
      <c r="T1705" s="4">
        <v>40.732153511228951</v>
      </c>
      <c r="U1705" s="4">
        <v>44.15900814309424</v>
      </c>
      <c r="V1705" s="4">
        <v>308.6395402763597</v>
      </c>
      <c r="W1705" s="4">
        <v>77.622394843328834</v>
      </c>
      <c r="X1705" s="4">
        <v>80.28245410853485</v>
      </c>
      <c r="Y1705" s="4">
        <v>72.302276312916803</v>
      </c>
      <c r="Z1705" s="4">
        <v>301.10000000000002</v>
      </c>
      <c r="AA1705" s="4">
        <v>1.2782544430550615</v>
      </c>
      <c r="AB1705" s="4">
        <v>-7.1808811536747204</v>
      </c>
      <c r="AC1705" s="4">
        <v>16.918271193459564</v>
      </c>
      <c r="AD1705" s="4">
        <v>54.404377774496126</v>
      </c>
    </row>
    <row r="1706" spans="1:30" x14ac:dyDescent="0.3">
      <c r="A1706" s="3">
        <v>42374</v>
      </c>
      <c r="B1706" s="4">
        <v>321</v>
      </c>
      <c r="C1706" s="4">
        <v>326</v>
      </c>
      <c r="D1706" s="4">
        <v>319</v>
      </c>
      <c r="E1706" s="4">
        <v>324.5</v>
      </c>
      <c r="F1706" s="4">
        <v>2595252</v>
      </c>
      <c r="G1706" s="4"/>
      <c r="H1706" s="4">
        <v>83792487200</v>
      </c>
      <c r="I1706" s="4"/>
      <c r="J1706" s="4">
        <v>1</v>
      </c>
      <c r="K1706" s="4">
        <v>0.30911901081916537</v>
      </c>
      <c r="L1706" s="4">
        <v>1568360</v>
      </c>
      <c r="M1706" s="4">
        <v>10340</v>
      </c>
      <c r="N1706" s="4">
        <v>7.2195605484883618</v>
      </c>
      <c r="O1706" s="4">
        <v>302.64999999999998</v>
      </c>
      <c r="P1706" s="4">
        <v>328.99786518866375</v>
      </c>
      <c r="Q1706" s="4">
        <v>276.3021348113362</v>
      </c>
      <c r="R1706" s="4">
        <v>35.836177474402731</v>
      </c>
      <c r="S1706" s="4">
        <v>5.4607508532423212</v>
      </c>
      <c r="T1706" s="4">
        <v>41.972653531993927</v>
      </c>
      <c r="U1706" s="4">
        <v>44.728009848459578</v>
      </c>
      <c r="V1706" s="4">
        <v>310.15006025003976</v>
      </c>
      <c r="W1706" s="4">
        <v>78.185044838081296</v>
      </c>
      <c r="X1706" s="4">
        <v>79.583317685050332</v>
      </c>
      <c r="Y1706" s="4">
        <v>75.388499144143225</v>
      </c>
      <c r="Z1706" s="4">
        <v>302.64999999999998</v>
      </c>
      <c r="AA1706" s="4">
        <v>2.2687538447843849</v>
      </c>
      <c r="AB1706" s="4">
        <v>-6.2809159157262346</v>
      </c>
      <c r="AC1706" s="4">
        <v>17.099339521021239</v>
      </c>
      <c r="AD1706" s="4">
        <v>56.164159369039425</v>
      </c>
    </row>
    <row r="1707" spans="1:30" x14ac:dyDescent="0.3">
      <c r="A1707" s="3">
        <v>42375</v>
      </c>
      <c r="B1707" s="4">
        <v>324.5</v>
      </c>
      <c r="C1707" s="4">
        <v>325.5</v>
      </c>
      <c r="D1707" s="4">
        <v>316</v>
      </c>
      <c r="E1707" s="4">
        <v>318.5</v>
      </c>
      <c r="F1707" s="4">
        <v>2896700</v>
      </c>
      <c r="G1707" s="4"/>
      <c r="H1707" s="4">
        <v>92629523400</v>
      </c>
      <c r="I1707" s="4"/>
      <c r="J1707" s="4">
        <v>-4</v>
      </c>
      <c r="K1707" s="4">
        <v>-1.2403100775193798</v>
      </c>
      <c r="L1707" s="4">
        <v>1539760</v>
      </c>
      <c r="M1707" s="4">
        <v>-28600</v>
      </c>
      <c r="N1707" s="4">
        <v>4.6836483155299913</v>
      </c>
      <c r="O1707" s="4">
        <v>304.25</v>
      </c>
      <c r="P1707" s="4">
        <v>330.36608699633234</v>
      </c>
      <c r="Q1707" s="4">
        <v>278.13391300366766</v>
      </c>
      <c r="R1707" s="4">
        <v>35.714285714285715</v>
      </c>
      <c r="S1707" s="4">
        <v>5.7823129251700678</v>
      </c>
      <c r="T1707" s="4">
        <v>43.079210909043113</v>
      </c>
      <c r="U1707" s="4">
        <v>45.390937659791192</v>
      </c>
      <c r="V1707" s="4">
        <v>310.94529260717883</v>
      </c>
      <c r="W1707" s="4">
        <v>71.170982273006572</v>
      </c>
      <c r="X1707" s="4">
        <v>76.77920588103575</v>
      </c>
      <c r="Y1707" s="4">
        <v>59.954535056948203</v>
      </c>
      <c r="Z1707" s="4">
        <v>304.25</v>
      </c>
      <c r="AA1707" s="4">
        <v>2.5402989162841436</v>
      </c>
      <c r="AB1707" s="4">
        <v>-5.4408002174395325</v>
      </c>
      <c r="AC1707" s="4">
        <v>15.962198267447352</v>
      </c>
      <c r="AD1707" s="4">
        <v>51.943563629519552</v>
      </c>
    </row>
    <row r="1708" spans="1:30" x14ac:dyDescent="0.3">
      <c r="A1708" s="3">
        <v>42376</v>
      </c>
      <c r="B1708" s="4">
        <v>317.5</v>
      </c>
      <c r="C1708" s="4">
        <v>323</v>
      </c>
      <c r="D1708" s="4">
        <v>317</v>
      </c>
      <c r="E1708" s="4">
        <v>320</v>
      </c>
      <c r="F1708" s="4">
        <v>2309246</v>
      </c>
      <c r="G1708" s="4"/>
      <c r="H1708" s="4">
        <v>73968419200</v>
      </c>
      <c r="I1708" s="4"/>
      <c r="J1708" s="4">
        <v>0.5</v>
      </c>
      <c r="K1708" s="4">
        <v>0.1564945226917058</v>
      </c>
      <c r="L1708" s="4">
        <v>1558846</v>
      </c>
      <c r="M1708" s="4">
        <v>19086</v>
      </c>
      <c r="N1708" s="4">
        <v>4.6093494606080494</v>
      </c>
      <c r="O1708" s="4">
        <v>305.89999999999998</v>
      </c>
      <c r="P1708" s="4">
        <v>331.61497618120615</v>
      </c>
      <c r="Q1708" s="4">
        <v>280.18502381879381</v>
      </c>
      <c r="R1708" s="4">
        <v>35.234899328859058</v>
      </c>
      <c r="S1708" s="4">
        <v>5.7046979865771803</v>
      </c>
      <c r="T1708" s="4">
        <v>44.210520761339822</v>
      </c>
      <c r="U1708" s="4">
        <v>45.998564174402738</v>
      </c>
      <c r="V1708" s="4">
        <v>311.80764569220941</v>
      </c>
      <c r="W1708" s="4">
        <v>67.817691885708086</v>
      </c>
      <c r="X1708" s="4">
        <v>73.792034549259867</v>
      </c>
      <c r="Y1708" s="4">
        <v>55.869006558604525</v>
      </c>
      <c r="Z1708" s="4">
        <v>305.89999999999998</v>
      </c>
      <c r="AA1708" s="4">
        <v>2.8437567481852284</v>
      </c>
      <c r="AB1708" s="4">
        <v>-4.6517947921419358</v>
      </c>
      <c r="AC1708" s="4">
        <v>14.991103080654328</v>
      </c>
      <c r="AD1708" s="4">
        <v>52.875481884026655</v>
      </c>
    </row>
    <row r="1709" spans="1:30" x14ac:dyDescent="0.3">
      <c r="A1709" s="3">
        <v>42377</v>
      </c>
      <c r="B1709" s="4">
        <v>319</v>
      </c>
      <c r="C1709" s="4">
        <v>319</v>
      </c>
      <c r="D1709" s="4">
        <v>310.5</v>
      </c>
      <c r="E1709" s="4">
        <v>311.5</v>
      </c>
      <c r="F1709" s="4">
        <v>2696070</v>
      </c>
      <c r="G1709" s="4"/>
      <c r="H1709" s="4">
        <v>84599082500</v>
      </c>
      <c r="I1709" s="4"/>
      <c r="J1709" s="4">
        <v>-8.5</v>
      </c>
      <c r="K1709" s="4">
        <v>-2.65625</v>
      </c>
      <c r="L1709" s="4">
        <v>1476292</v>
      </c>
      <c r="M1709" s="4">
        <v>-82554</v>
      </c>
      <c r="N1709" s="4">
        <v>1.3749898299568863</v>
      </c>
      <c r="O1709" s="4">
        <v>307.27499999999998</v>
      </c>
      <c r="P1709" s="4">
        <v>331.02468420842683</v>
      </c>
      <c r="Q1709" s="4">
        <v>283.52531579157312</v>
      </c>
      <c r="R1709" s="4">
        <v>34.323432343234323</v>
      </c>
      <c r="S1709" s="4">
        <v>8.2508250825082499</v>
      </c>
      <c r="T1709" s="4">
        <v>44.784613559901786</v>
      </c>
      <c r="U1709" s="4">
        <v>46.35700555465931</v>
      </c>
      <c r="V1709" s="4">
        <v>311.77834610247515</v>
      </c>
      <c r="W1709" s="4">
        <v>55.088337800348597</v>
      </c>
      <c r="X1709" s="4">
        <v>67.557468966289449</v>
      </c>
      <c r="Y1709" s="4">
        <v>30.150075468466895</v>
      </c>
      <c r="Z1709" s="4">
        <v>307.27499999999998</v>
      </c>
      <c r="AA1709" s="4">
        <v>2.3710384484133442</v>
      </c>
      <c r="AB1709" s="4">
        <v>-3.9829535311366713</v>
      </c>
      <c r="AC1709" s="4">
        <v>12.70798395910003</v>
      </c>
      <c r="AD1709" s="4">
        <v>47.393369840820363</v>
      </c>
    </row>
    <row r="1710" spans="1:30" x14ac:dyDescent="0.3">
      <c r="A1710" s="3">
        <v>42380</v>
      </c>
      <c r="B1710" s="4">
        <v>311</v>
      </c>
      <c r="C1710" s="4">
        <v>312.5</v>
      </c>
      <c r="D1710" s="4">
        <v>305</v>
      </c>
      <c r="E1710" s="4">
        <v>305.5</v>
      </c>
      <c r="F1710" s="4">
        <v>2158016</v>
      </c>
      <c r="G1710" s="4"/>
      <c r="H1710" s="4">
        <v>66609421400</v>
      </c>
      <c r="I1710" s="4"/>
      <c r="J1710" s="4">
        <v>-8</v>
      </c>
      <c r="K1710" s="4">
        <v>-2.5518341307814993</v>
      </c>
      <c r="L1710" s="4">
        <v>1448216</v>
      </c>
      <c r="M1710" s="4">
        <v>-28076</v>
      </c>
      <c r="N1710" s="4">
        <v>-0.87605451005839996</v>
      </c>
      <c r="O1710" s="4">
        <v>308.2</v>
      </c>
      <c r="P1710" s="4">
        <v>330.0869824324871</v>
      </c>
      <c r="Q1710" s="4">
        <v>286.31301756751287</v>
      </c>
      <c r="R1710" s="4">
        <v>33.766233766233768</v>
      </c>
      <c r="S1710" s="4">
        <v>11.688311688311687</v>
      </c>
      <c r="T1710" s="4">
        <v>44.384902160190386</v>
      </c>
      <c r="U1710" s="4">
        <v>46.828048025701776</v>
      </c>
      <c r="V1710" s="4">
        <v>311.18040837842989</v>
      </c>
      <c r="W1710" s="4">
        <v>37.379153304807559</v>
      </c>
      <c r="X1710" s="4">
        <v>57.49803041246215</v>
      </c>
      <c r="Y1710" s="4">
        <v>-2.8586009105016217</v>
      </c>
      <c r="Z1710" s="4">
        <v>308.2</v>
      </c>
      <c r="AA1710" s="4">
        <v>1.4950222483251991</v>
      </c>
      <c r="AB1710" s="4">
        <v>-3.4612415521403026</v>
      </c>
      <c r="AC1710" s="4">
        <v>9.9125276009310035</v>
      </c>
      <c r="AD1710" s="4">
        <v>44.003452990704481</v>
      </c>
    </row>
    <row r="1711" spans="1:30" x14ac:dyDescent="0.3">
      <c r="A1711" s="3">
        <v>42381</v>
      </c>
      <c r="B1711" s="4">
        <v>305.5</v>
      </c>
      <c r="C1711" s="4">
        <v>307</v>
      </c>
      <c r="D1711" s="4">
        <v>299.5</v>
      </c>
      <c r="E1711" s="4">
        <v>300.5</v>
      </c>
      <c r="F1711" s="4">
        <v>1877010</v>
      </c>
      <c r="G1711" s="4"/>
      <c r="H1711" s="4">
        <v>56900105800</v>
      </c>
      <c r="I1711" s="4"/>
      <c r="J1711" s="4">
        <v>-8</v>
      </c>
      <c r="K1711" s="4">
        <v>-2.5931928687196111</v>
      </c>
      <c r="L1711" s="4">
        <v>1454950</v>
      </c>
      <c r="M1711" s="4">
        <v>6734</v>
      </c>
      <c r="N1711" s="4">
        <v>-2.6563006154842852</v>
      </c>
      <c r="O1711" s="4">
        <v>308.7</v>
      </c>
      <c r="P1711" s="4">
        <v>329.36978471102202</v>
      </c>
      <c r="Q1711" s="4">
        <v>288.03021528897796</v>
      </c>
      <c r="R1711" s="4">
        <v>30.293159609120522</v>
      </c>
      <c r="S1711" s="4">
        <v>15.309446254071663</v>
      </c>
      <c r="T1711" s="4">
        <v>43.539836597733526</v>
      </c>
      <c r="U1711" s="4">
        <v>46.963635889165758</v>
      </c>
      <c r="V1711" s="4">
        <v>310.16322662810325</v>
      </c>
      <c r="W1711" s="4">
        <v>25.994704353742673</v>
      </c>
      <c r="X1711" s="4">
        <v>46.996921726222325</v>
      </c>
      <c r="Y1711" s="4">
        <v>-16.009730391216635</v>
      </c>
      <c r="Z1711" s="4">
        <v>308.7</v>
      </c>
      <c r="AA1711" s="4">
        <v>0.3927870801841209</v>
      </c>
      <c r="AB1711" s="4">
        <v>-3.0941912062046435</v>
      </c>
      <c r="AC1711" s="4">
        <v>6.9739565727775288</v>
      </c>
      <c r="AD1711" s="4">
        <v>41.405537433123492</v>
      </c>
    </row>
    <row r="1712" spans="1:30" x14ac:dyDescent="0.3">
      <c r="A1712" s="3">
        <v>42382</v>
      </c>
      <c r="B1712" s="4">
        <v>300.5</v>
      </c>
      <c r="C1712" s="4">
        <v>306</v>
      </c>
      <c r="D1712" s="4">
        <v>298.5</v>
      </c>
      <c r="E1712" s="4">
        <v>300.5</v>
      </c>
      <c r="F1712" s="4">
        <v>1886946</v>
      </c>
      <c r="G1712" s="4"/>
      <c r="H1712" s="4">
        <v>56967667500</v>
      </c>
      <c r="I1712" s="4"/>
      <c r="J1712" s="4">
        <v>-2.5</v>
      </c>
      <c r="K1712" s="4">
        <v>-0.82508250825082496</v>
      </c>
      <c r="L1712" s="4">
        <v>1507986</v>
      </c>
      <c r="M1712" s="4">
        <v>53036</v>
      </c>
      <c r="N1712" s="4">
        <v>-2.8451341739411609</v>
      </c>
      <c r="O1712" s="4">
        <v>309.3</v>
      </c>
      <c r="P1712" s="4">
        <v>328.21137224000415</v>
      </c>
      <c r="Q1712" s="4">
        <v>290.38862775999587</v>
      </c>
      <c r="R1712" s="4">
        <v>27.392739273927397</v>
      </c>
      <c r="S1712" s="4">
        <v>16.171617161716174</v>
      </c>
      <c r="T1712" s="4">
        <v>42.943293275059546</v>
      </c>
      <c r="U1712" s="4">
        <v>46.507575283105147</v>
      </c>
      <c r="V1712" s="4">
        <v>309.24291933018867</v>
      </c>
      <c r="W1712" s="4">
        <v>19.41313623582845</v>
      </c>
      <c r="X1712" s="4">
        <v>37.802326562757699</v>
      </c>
      <c r="Y1712" s="4">
        <v>-17.365244418030045</v>
      </c>
      <c r="Z1712" s="4">
        <v>309.3</v>
      </c>
      <c r="AA1712" s="4">
        <v>-0.47526368779176664</v>
      </c>
      <c r="AB1712" s="4">
        <v>-2.8447695377843694</v>
      </c>
      <c r="AC1712" s="4">
        <v>4.7390116999852054</v>
      </c>
      <c r="AD1712" s="4">
        <v>41.405537433123492</v>
      </c>
    </row>
    <row r="1713" spans="1:30" x14ac:dyDescent="0.3">
      <c r="A1713" s="3">
        <v>42383</v>
      </c>
      <c r="B1713" s="4">
        <v>301.5</v>
      </c>
      <c r="C1713" s="4">
        <v>305</v>
      </c>
      <c r="D1713" s="4">
        <v>298</v>
      </c>
      <c r="E1713" s="4">
        <v>305</v>
      </c>
      <c r="F1713" s="4">
        <v>2347948</v>
      </c>
      <c r="G1713" s="4"/>
      <c r="H1713" s="4">
        <v>70878096800</v>
      </c>
      <c r="I1713" s="4"/>
      <c r="J1713" s="4">
        <v>3.5</v>
      </c>
      <c r="K1713" s="4">
        <v>1.1608623548922055</v>
      </c>
      <c r="L1713" s="4">
        <v>1563116</v>
      </c>
      <c r="M1713" s="4">
        <v>55130</v>
      </c>
      <c r="N1713" s="4">
        <v>-1.573215006050827</v>
      </c>
      <c r="O1713" s="4">
        <v>309.875</v>
      </c>
      <c r="P1713" s="4">
        <v>327.48430151936753</v>
      </c>
      <c r="Q1713" s="4">
        <v>292.26569848063247</v>
      </c>
      <c r="R1713" s="4">
        <v>27.302631578947373</v>
      </c>
      <c r="S1713" s="4">
        <v>15.789473684210526</v>
      </c>
      <c r="T1713" s="4">
        <v>42.525244436084286</v>
      </c>
      <c r="U1713" s="4">
        <v>46.064403103291738</v>
      </c>
      <c r="V1713" s="4">
        <v>308.8388317749326</v>
      </c>
      <c r="W1713" s="4">
        <v>20.851695343659646</v>
      </c>
      <c r="X1713" s="4">
        <v>32.152116156391678</v>
      </c>
      <c r="Y1713" s="4">
        <v>-1.7491462818044141</v>
      </c>
      <c r="Z1713" s="4">
        <v>309.875</v>
      </c>
      <c r="AA1713" s="4">
        <v>-0.79096997395191693</v>
      </c>
      <c r="AB1713" s="4">
        <v>-2.6491695793241354</v>
      </c>
      <c r="AC1713" s="4">
        <v>3.716399210744437</v>
      </c>
      <c r="AD1713" s="4">
        <v>44.663494112632804</v>
      </c>
    </row>
    <row r="1714" spans="1:30" x14ac:dyDescent="0.3">
      <c r="A1714" s="3">
        <v>42384</v>
      </c>
      <c r="B1714" s="4">
        <v>305</v>
      </c>
      <c r="C1714" s="4">
        <v>311</v>
      </c>
      <c r="D1714" s="4">
        <v>304</v>
      </c>
      <c r="E1714" s="4">
        <v>306.5</v>
      </c>
      <c r="F1714" s="4">
        <v>2901278</v>
      </c>
      <c r="G1714" s="4"/>
      <c r="H1714" s="4">
        <v>89376707400</v>
      </c>
      <c r="I1714" s="4"/>
      <c r="J1714" s="4">
        <v>5</v>
      </c>
      <c r="K1714" s="4">
        <v>1.6583747927031509</v>
      </c>
      <c r="L1714" s="4">
        <v>1612298</v>
      </c>
      <c r="M1714" s="4">
        <v>49182</v>
      </c>
      <c r="N1714" s="4">
        <v>-1.3041378199967835</v>
      </c>
      <c r="O1714" s="4">
        <v>310.55</v>
      </c>
      <c r="P1714" s="4">
        <v>326.4745094115957</v>
      </c>
      <c r="Q1714" s="4">
        <v>294.62549058840432</v>
      </c>
      <c r="R1714" s="4">
        <v>29.126213592233015</v>
      </c>
      <c r="S1714" s="4">
        <v>15.533980582524274</v>
      </c>
      <c r="T1714" s="4">
        <v>42.708185752311415</v>
      </c>
      <c r="U1714" s="4">
        <v>45.631242817762868</v>
      </c>
      <c r="V1714" s="4">
        <v>308.61608589160568</v>
      </c>
      <c r="W1714" s="4">
        <v>24.020177848154049</v>
      </c>
      <c r="X1714" s="4">
        <v>29.441470053645801</v>
      </c>
      <c r="Y1714" s="4">
        <v>13.177593437170543</v>
      </c>
      <c r="Z1714" s="4">
        <v>310.55</v>
      </c>
      <c r="AA1714" s="4">
        <v>-0.909646181354276</v>
      </c>
      <c r="AB1714" s="4">
        <v>-2.4835006842793867</v>
      </c>
      <c r="AC1714" s="4">
        <v>3.1477090058502215</v>
      </c>
      <c r="AD1714" s="4">
        <v>45.722417083699902</v>
      </c>
    </row>
    <row r="1715" spans="1:30" x14ac:dyDescent="0.3">
      <c r="A1715" s="3">
        <v>42387</v>
      </c>
      <c r="B1715" s="4">
        <v>306.5</v>
      </c>
      <c r="C1715" s="4">
        <v>321.5</v>
      </c>
      <c r="D1715" s="4">
        <v>303.5</v>
      </c>
      <c r="E1715" s="4">
        <v>319</v>
      </c>
      <c r="F1715" s="4">
        <v>4072852</v>
      </c>
      <c r="G1715" s="4"/>
      <c r="H1715" s="4">
        <v>127955458000</v>
      </c>
      <c r="I1715" s="4"/>
      <c r="J1715" s="4">
        <v>11</v>
      </c>
      <c r="K1715" s="4">
        <v>3.5714285714285712</v>
      </c>
      <c r="L1715" s="4">
        <v>1558246</v>
      </c>
      <c r="M1715" s="4">
        <v>-54052</v>
      </c>
      <c r="N1715" s="4">
        <v>2.4159242314792442</v>
      </c>
      <c r="O1715" s="4">
        <v>311.47500000000002</v>
      </c>
      <c r="P1715" s="4">
        <v>327.10341962579713</v>
      </c>
      <c r="Q1715" s="4">
        <v>295.84658037420292</v>
      </c>
      <c r="R1715" s="4">
        <v>30.674846625766872</v>
      </c>
      <c r="S1715" s="4">
        <v>15.030674846625766</v>
      </c>
      <c r="T1715" s="4">
        <v>43.440213704985595</v>
      </c>
      <c r="U1715" s="4">
        <v>45.292917665003166</v>
      </c>
      <c r="V1715" s="4">
        <v>309.60503009240517</v>
      </c>
      <c r="W1715" s="4">
        <v>41.467997353314821</v>
      </c>
      <c r="X1715" s="4">
        <v>33.450312486868803</v>
      </c>
      <c r="Y1715" s="4">
        <v>57.503367086206865</v>
      </c>
      <c r="Z1715" s="4">
        <v>311.47500000000002</v>
      </c>
      <c r="AA1715" s="4">
        <v>4.8912194713466306E-3</v>
      </c>
      <c r="AB1715" s="4">
        <v>-2.2465109791602691</v>
      </c>
      <c r="AC1715" s="4">
        <v>4.5028043972632315</v>
      </c>
      <c r="AD1715" s="4">
        <v>53.523904626971422</v>
      </c>
    </row>
    <row r="1716" spans="1:30" x14ac:dyDescent="0.3">
      <c r="A1716" s="3">
        <v>42388</v>
      </c>
      <c r="B1716" s="4">
        <v>319</v>
      </c>
      <c r="C1716" s="4">
        <v>323.5</v>
      </c>
      <c r="D1716" s="4">
        <v>317</v>
      </c>
      <c r="E1716" s="4">
        <v>322</v>
      </c>
      <c r="F1716" s="4">
        <v>2221098</v>
      </c>
      <c r="G1716" s="4"/>
      <c r="H1716" s="4">
        <v>71045794400</v>
      </c>
      <c r="I1716" s="4"/>
      <c r="J1716" s="4">
        <v>8</v>
      </c>
      <c r="K1716" s="4">
        <v>2.547770700636943</v>
      </c>
      <c r="L1716" s="4">
        <v>1605896</v>
      </c>
      <c r="M1716" s="4">
        <v>47650</v>
      </c>
      <c r="N1716" s="4">
        <v>3.1720602371034849</v>
      </c>
      <c r="O1716" s="4">
        <v>312.10000000000002</v>
      </c>
      <c r="P1716" s="4">
        <v>328.34992307674105</v>
      </c>
      <c r="Q1716" s="4">
        <v>295.850076923259</v>
      </c>
      <c r="R1716" s="4">
        <v>27.044025157232703</v>
      </c>
      <c r="S1716" s="4">
        <v>15.408805031446542</v>
      </c>
      <c r="T1716" s="4">
        <v>43.536074271434394</v>
      </c>
      <c r="U1716" s="4">
        <v>44.320208113346247</v>
      </c>
      <c r="V1716" s="4">
        <v>310.78550341693801</v>
      </c>
      <c r="W1716" s="4">
        <v>59.017880588484388</v>
      </c>
      <c r="X1716" s="4">
        <v>41.972835187407334</v>
      </c>
      <c r="Y1716" s="4">
        <v>93.107971390638497</v>
      </c>
      <c r="Z1716" s="4">
        <v>312.10000000000002</v>
      </c>
      <c r="AA1716" s="4">
        <v>0.9606696250244795</v>
      </c>
      <c r="AB1716" s="4">
        <v>-1.9410652073331502</v>
      </c>
      <c r="AC1716" s="4">
        <v>5.8034696647152595</v>
      </c>
      <c r="AD1716" s="4">
        <v>55.152389992759701</v>
      </c>
    </row>
    <row r="1717" spans="1:30" x14ac:dyDescent="0.3">
      <c r="A1717" s="3">
        <v>42389</v>
      </c>
      <c r="B1717" s="4">
        <v>321.5</v>
      </c>
      <c r="C1717" s="4">
        <v>322.5</v>
      </c>
      <c r="D1717" s="4">
        <v>313.5</v>
      </c>
      <c r="E1717" s="4">
        <v>314</v>
      </c>
      <c r="F1717" s="4">
        <v>2069658</v>
      </c>
      <c r="G1717" s="4"/>
      <c r="H1717" s="4">
        <v>65745132500</v>
      </c>
      <c r="I1717" s="4"/>
      <c r="J1717" s="4">
        <v>-5.5</v>
      </c>
      <c r="K1717" s="4">
        <v>-1.7214397496087637</v>
      </c>
      <c r="L1717" s="4">
        <v>1425680</v>
      </c>
      <c r="M1717" s="4">
        <v>-180216</v>
      </c>
      <c r="N1717" s="4">
        <v>0.51216389244558991</v>
      </c>
      <c r="O1717" s="4">
        <v>312.39999999999998</v>
      </c>
      <c r="P1717" s="4">
        <v>328.55735126807605</v>
      </c>
      <c r="Q1717" s="4">
        <v>296.24264873192391</v>
      </c>
      <c r="R1717" s="4">
        <v>26.791277258566975</v>
      </c>
      <c r="S1717" s="4">
        <v>17.445482866043612</v>
      </c>
      <c r="T1717" s="4">
        <v>43.061800054705444</v>
      </c>
      <c r="U1717" s="4">
        <v>43.1949379739916</v>
      </c>
      <c r="V1717" s="4">
        <v>311.0916459486582</v>
      </c>
      <c r="W1717" s="4">
        <v>60.260286405394822</v>
      </c>
      <c r="X1717" s="4">
        <v>48.068652260069825</v>
      </c>
      <c r="Y1717" s="4">
        <v>84.643554696044816</v>
      </c>
      <c r="Z1717" s="4">
        <v>312.39999999999998</v>
      </c>
      <c r="AA1717" s="4">
        <v>1.0603744199732432</v>
      </c>
      <c r="AB1717" s="4">
        <v>-1.6552138142563511</v>
      </c>
      <c r="AC1717" s="4">
        <v>5.4311764684591886</v>
      </c>
      <c r="AD1717" s="4">
        <v>50.213598425089842</v>
      </c>
    </row>
    <row r="1718" spans="1:30" x14ac:dyDescent="0.3">
      <c r="A1718" s="3">
        <v>42390</v>
      </c>
      <c r="B1718" s="4">
        <v>313.5</v>
      </c>
      <c r="C1718" s="4">
        <v>316.5</v>
      </c>
      <c r="D1718" s="4">
        <v>311</v>
      </c>
      <c r="E1718" s="4">
        <v>314</v>
      </c>
      <c r="F1718" s="4">
        <v>2390498</v>
      </c>
      <c r="G1718" s="4"/>
      <c r="H1718" s="4">
        <v>75064763100</v>
      </c>
      <c r="I1718" s="4"/>
      <c r="J1718" s="4">
        <v>-3.5</v>
      </c>
      <c r="K1718" s="4">
        <v>-1.1023622047244095</v>
      </c>
      <c r="L1718" s="4">
        <v>1425598</v>
      </c>
      <c r="M1718" s="4">
        <v>-82</v>
      </c>
      <c r="N1718" s="4">
        <v>0.32750219666106783</v>
      </c>
      <c r="O1718" s="4">
        <v>312.97500000000002</v>
      </c>
      <c r="P1718" s="4">
        <v>328.48781728120332</v>
      </c>
      <c r="Q1718" s="4">
        <v>297.46218271879673</v>
      </c>
      <c r="R1718" s="4">
        <v>26.959247648902824</v>
      </c>
      <c r="S1718" s="4">
        <v>18.181818181818183</v>
      </c>
      <c r="T1718" s="4">
        <v>42.83683917833612</v>
      </c>
      <c r="U1718" s="4">
        <v>42.250567801680248</v>
      </c>
      <c r="V1718" s="4">
        <v>311.36863204878603</v>
      </c>
      <c r="W1718" s="4">
        <v>61.088556950001781</v>
      </c>
      <c r="X1718" s="4">
        <v>52.408620490047149</v>
      </c>
      <c r="Y1718" s="4">
        <v>78.448429869911038</v>
      </c>
      <c r="Z1718" s="4">
        <v>312.97500000000002</v>
      </c>
      <c r="AA1718" s="4">
        <v>1.1264066733380105</v>
      </c>
      <c r="AB1718" s="4">
        <v>-1.3902975773426025</v>
      </c>
      <c r="AC1718" s="4">
        <v>5.033408501361226</v>
      </c>
      <c r="AD1718" s="4">
        <v>50.213598425089842</v>
      </c>
    </row>
    <row r="1719" spans="1:30" x14ac:dyDescent="0.3">
      <c r="A1719" s="3">
        <v>42391</v>
      </c>
      <c r="B1719" s="4">
        <v>313</v>
      </c>
      <c r="C1719" s="4">
        <v>324</v>
      </c>
      <c r="D1719" s="4">
        <v>312.5</v>
      </c>
      <c r="E1719" s="4">
        <v>315.5</v>
      </c>
      <c r="F1719" s="4">
        <v>3815600</v>
      </c>
      <c r="G1719" s="4"/>
      <c r="H1719" s="4">
        <v>121596386100</v>
      </c>
      <c r="I1719" s="4"/>
      <c r="J1719" s="4">
        <v>1.5</v>
      </c>
      <c r="K1719" s="4">
        <v>0.47770700636942676</v>
      </c>
      <c r="L1719" s="4">
        <v>1509720</v>
      </c>
      <c r="M1719" s="4">
        <v>84122</v>
      </c>
      <c r="N1719" s="4">
        <v>0.62191038111943509</v>
      </c>
      <c r="O1719" s="4">
        <v>313.55</v>
      </c>
      <c r="P1719" s="4">
        <v>328.53299035573343</v>
      </c>
      <c r="Q1719" s="4">
        <v>298.56700964426659</v>
      </c>
      <c r="R1719" s="4">
        <v>30.513595166163139</v>
      </c>
      <c r="S1719" s="4">
        <v>17.5226586102719</v>
      </c>
      <c r="T1719" s="4">
        <v>43.68904043619775</v>
      </c>
      <c r="U1719" s="4">
        <v>41.931522799543103</v>
      </c>
      <c r="V1719" s="4">
        <v>311.76209566318732</v>
      </c>
      <c r="W1719" s="4">
        <v>63.161602069231954</v>
      </c>
      <c r="X1719" s="4">
        <v>55.992947683108753</v>
      </c>
      <c r="Y1719" s="4">
        <v>77.498910841478363</v>
      </c>
      <c r="Z1719" s="4">
        <v>313.55</v>
      </c>
      <c r="AA1719" s="4">
        <v>1.28496292114977</v>
      </c>
      <c r="AB1719" s="4">
        <v>-1.1355108632004718</v>
      </c>
      <c r="AC1719" s="4">
        <v>4.8409475687004839</v>
      </c>
      <c r="AD1719" s="4">
        <v>51.122916257840053</v>
      </c>
    </row>
    <row r="1720" spans="1:30" x14ac:dyDescent="0.3">
      <c r="A1720" s="3">
        <v>42394</v>
      </c>
      <c r="B1720" s="4">
        <v>316</v>
      </c>
      <c r="C1720" s="4">
        <v>319.5</v>
      </c>
      <c r="D1720" s="4">
        <v>312.5</v>
      </c>
      <c r="E1720" s="4">
        <v>313.5</v>
      </c>
      <c r="F1720" s="4">
        <v>2580336</v>
      </c>
      <c r="G1720" s="4"/>
      <c r="H1720" s="4">
        <v>81572820400</v>
      </c>
      <c r="I1720" s="4"/>
      <c r="J1720" s="4">
        <v>-5</v>
      </c>
      <c r="K1720" s="4">
        <v>-1.5698587127158554</v>
      </c>
      <c r="L1720" s="4">
        <v>1483438</v>
      </c>
      <c r="M1720" s="4">
        <v>-26282</v>
      </c>
      <c r="N1720" s="4">
        <v>-0.15923566878980894</v>
      </c>
      <c r="O1720" s="4">
        <v>314</v>
      </c>
      <c r="P1720" s="4">
        <v>328.39791651594078</v>
      </c>
      <c r="Q1720" s="4">
        <v>299.60208348405922</v>
      </c>
      <c r="R1720" s="4">
        <v>29.705882352941178</v>
      </c>
      <c r="S1720" s="4">
        <v>17.058823529411764</v>
      </c>
      <c r="T1720" s="4">
        <v>44.400216053033745</v>
      </c>
      <c r="U1720" s="4">
        <v>41.41415609179051</v>
      </c>
      <c r="V1720" s="4">
        <v>311.92761036193139</v>
      </c>
      <c r="W1720" s="4">
        <v>61.979529584616181</v>
      </c>
      <c r="X1720" s="4">
        <v>57.988474983611233</v>
      </c>
      <c r="Y1720" s="4">
        <v>69.961638786626068</v>
      </c>
      <c r="Z1720" s="4">
        <v>314</v>
      </c>
      <c r="AA1720" s="4">
        <v>1.2350002899920014</v>
      </c>
      <c r="AB1720" s="4">
        <v>-0.90974789622976004</v>
      </c>
      <c r="AC1720" s="4">
        <v>4.2894963724435229</v>
      </c>
      <c r="AD1720" s="4">
        <v>49.845174114901958</v>
      </c>
    </row>
    <row r="1721" spans="1:30" x14ac:dyDescent="0.3">
      <c r="A1721" s="3">
        <v>42395</v>
      </c>
      <c r="B1721" s="4">
        <v>312.5</v>
      </c>
      <c r="C1721" s="4">
        <v>319</v>
      </c>
      <c r="D1721" s="4">
        <v>310</v>
      </c>
      <c r="E1721" s="4">
        <v>318</v>
      </c>
      <c r="F1721" s="4">
        <v>2481576</v>
      </c>
      <c r="G1721" s="4"/>
      <c r="H1721" s="4">
        <v>78085180200</v>
      </c>
      <c r="I1721" s="4"/>
      <c r="J1721" s="4">
        <v>2</v>
      </c>
      <c r="K1721" s="4">
        <v>0.63291139240506333</v>
      </c>
      <c r="L1721" s="4">
        <v>1524332</v>
      </c>
      <c r="M1721" s="4">
        <v>40894</v>
      </c>
      <c r="N1721" s="4">
        <v>1.1289553188106254</v>
      </c>
      <c r="O1721" s="4">
        <v>314.45</v>
      </c>
      <c r="P1721" s="4">
        <v>328.7569912979634</v>
      </c>
      <c r="Q1721" s="4">
        <v>300.14300870203658</v>
      </c>
      <c r="R1721" s="4">
        <v>26.744186046511626</v>
      </c>
      <c r="S1721" s="4">
        <v>18.313953488372093</v>
      </c>
      <c r="T1721" s="4">
        <v>43.391255479557046</v>
      </c>
      <c r="U1721" s="4">
        <v>40.580054709302033</v>
      </c>
      <c r="V1721" s="4">
        <v>312.5059331846046</v>
      </c>
      <c r="W1721" s="4">
        <v>66.960712030769756</v>
      </c>
      <c r="X1721" s="4">
        <v>60.97922066599741</v>
      </c>
      <c r="Y1721" s="4">
        <v>78.923694760314461</v>
      </c>
      <c r="Z1721" s="4">
        <v>314.45</v>
      </c>
      <c r="AA1721" s="4">
        <v>1.5407560599967383</v>
      </c>
      <c r="AB1721" s="4">
        <v>-0.6763665670653316</v>
      </c>
      <c r="AC1721" s="4">
        <v>4.4342452541241393</v>
      </c>
      <c r="AD1721" s="4">
        <v>52.648174994914633</v>
      </c>
    </row>
    <row r="1722" spans="1:30" x14ac:dyDescent="0.3">
      <c r="A1722" s="3">
        <v>42396</v>
      </c>
      <c r="B1722" s="4">
        <v>319</v>
      </c>
      <c r="C1722" s="4">
        <v>326</v>
      </c>
      <c r="D1722" s="4">
        <v>318</v>
      </c>
      <c r="E1722" s="4">
        <v>324.5</v>
      </c>
      <c r="F1722" s="4">
        <v>3334204</v>
      </c>
      <c r="G1722" s="4"/>
      <c r="H1722" s="4">
        <v>107340996199.99998</v>
      </c>
      <c r="I1722" s="4"/>
      <c r="J1722" s="4">
        <v>10</v>
      </c>
      <c r="K1722" s="4">
        <v>3.1796502384737675</v>
      </c>
      <c r="L1722" s="4">
        <v>1649402</v>
      </c>
      <c r="M1722" s="4">
        <v>125070</v>
      </c>
      <c r="N1722" s="4">
        <v>3.0567685589519651</v>
      </c>
      <c r="O1722" s="4">
        <v>314.875</v>
      </c>
      <c r="P1722" s="4">
        <v>329.83118601114603</v>
      </c>
      <c r="Q1722" s="4">
        <v>299.91881398885397</v>
      </c>
      <c r="R1722" s="4">
        <v>27.405247813411084</v>
      </c>
      <c r="S1722" s="4">
        <v>18.367346938775512</v>
      </c>
      <c r="T1722" s="4">
        <v>41.878516626053859</v>
      </c>
      <c r="U1722" s="4">
        <v>39.907018615883771</v>
      </c>
      <c r="V1722" s="4">
        <v>313.64822526226135</v>
      </c>
      <c r="W1722" s="4">
        <v>75.751585798290947</v>
      </c>
      <c r="X1722" s="4">
        <v>65.903342376761927</v>
      </c>
      <c r="Y1722" s="4">
        <v>95.448072641349</v>
      </c>
      <c r="Z1722" s="4">
        <v>314.875</v>
      </c>
      <c r="AA1722" s="4">
        <v>2.2812683463537837</v>
      </c>
      <c r="AB1722" s="4">
        <v>-0.39468705150160632</v>
      </c>
      <c r="AC1722" s="4">
        <v>5.3519107957107801</v>
      </c>
      <c r="AD1722" s="4">
        <v>56.356732382486598</v>
      </c>
    </row>
    <row r="1723" spans="1:30" x14ac:dyDescent="0.3">
      <c r="A1723" s="3">
        <v>42397</v>
      </c>
      <c r="B1723" s="4">
        <v>324</v>
      </c>
      <c r="C1723" s="4">
        <v>326.5</v>
      </c>
      <c r="D1723" s="4">
        <v>318</v>
      </c>
      <c r="E1723" s="4">
        <v>318.5</v>
      </c>
      <c r="F1723" s="4">
        <v>3390130</v>
      </c>
      <c r="G1723" s="4"/>
      <c r="H1723" s="4">
        <v>109489718900</v>
      </c>
      <c r="I1723" s="4"/>
      <c r="J1723" s="4">
        <v>-3</v>
      </c>
      <c r="K1723" s="4">
        <v>-0.93312597200622094</v>
      </c>
      <c r="L1723" s="4">
        <v>1610256</v>
      </c>
      <c r="M1723" s="4">
        <v>-39146</v>
      </c>
      <c r="N1723" s="4">
        <v>1.1914217633042097</v>
      </c>
      <c r="O1723" s="4">
        <v>314.75</v>
      </c>
      <c r="P1723" s="4">
        <v>329.54019945774905</v>
      </c>
      <c r="Q1723" s="4">
        <v>299.95980054225095</v>
      </c>
      <c r="R1723" s="4">
        <v>23.099415204678362</v>
      </c>
      <c r="S1723" s="4">
        <v>18.421052631578945</v>
      </c>
      <c r="T1723" s="4">
        <v>39.441896907744002</v>
      </c>
      <c r="U1723" s="4">
        <v>39.050094895342703</v>
      </c>
      <c r="V1723" s="4">
        <v>314.11029904680788</v>
      </c>
      <c r="W1723" s="4">
        <v>72.240187633643245</v>
      </c>
      <c r="X1723" s="4">
        <v>68.015624129055695</v>
      </c>
      <c r="Y1723" s="4">
        <v>80.689314642818346</v>
      </c>
      <c r="Z1723" s="4">
        <v>314.75</v>
      </c>
      <c r="AA1723" s="4">
        <v>2.3568119513759598</v>
      </c>
      <c r="AB1723" s="4">
        <v>-0.13263952741802862</v>
      </c>
      <c r="AC1723" s="4">
        <v>4.9789029575879766</v>
      </c>
      <c r="AD1723" s="4">
        <v>52.371295910776716</v>
      </c>
    </row>
    <row r="1724" spans="1:30" x14ac:dyDescent="0.3">
      <c r="A1724" s="3">
        <v>42398</v>
      </c>
      <c r="B1724" s="4">
        <v>319</v>
      </c>
      <c r="C1724" s="4">
        <v>322.5</v>
      </c>
      <c r="D1724" s="4">
        <v>318</v>
      </c>
      <c r="E1724" s="4">
        <v>321</v>
      </c>
      <c r="F1724" s="4">
        <v>2394332</v>
      </c>
      <c r="G1724" s="4"/>
      <c r="H1724" s="4">
        <v>76652417800</v>
      </c>
      <c r="I1724" s="4"/>
      <c r="J1724" s="4">
        <v>-1.5</v>
      </c>
      <c r="K1724" s="4">
        <v>-0.46511627906976744</v>
      </c>
      <c r="L1724" s="4">
        <v>1643326</v>
      </c>
      <c r="M1724" s="4">
        <v>33070</v>
      </c>
      <c r="N1724" s="4">
        <v>2.0019065776930445</v>
      </c>
      <c r="O1724" s="4">
        <v>314.7</v>
      </c>
      <c r="P1724" s="4">
        <v>329.3982992213385</v>
      </c>
      <c r="Q1724" s="4">
        <v>300.00170077866147</v>
      </c>
      <c r="R1724" s="4">
        <v>20.426829268292686</v>
      </c>
      <c r="S1724" s="4">
        <v>19.207317073170731</v>
      </c>
      <c r="T1724" s="4">
        <v>36.433978355707801</v>
      </c>
      <c r="U1724" s="4">
        <v>37.915677766080208</v>
      </c>
      <c r="V1724" s="4">
        <v>314.76646104234999</v>
      </c>
      <c r="W1724" s="4">
        <v>70.38234731131773</v>
      </c>
      <c r="X1724" s="4">
        <v>68.804531856476373</v>
      </c>
      <c r="Y1724" s="4">
        <v>73.537978221000429</v>
      </c>
      <c r="Z1724" s="4">
        <v>314.7</v>
      </c>
      <c r="AA1724" s="4">
        <v>2.5885704800812732</v>
      </c>
      <c r="AB1724" s="4">
        <v>0.12652333043904773</v>
      </c>
      <c r="AC1724" s="4">
        <v>4.9240942992844507</v>
      </c>
      <c r="AD1724" s="4">
        <v>53.804137950423737</v>
      </c>
    </row>
    <row r="1725" spans="1:30" x14ac:dyDescent="0.3">
      <c r="A1725" s="3">
        <v>42401</v>
      </c>
      <c r="B1725" s="4">
        <v>321.5</v>
      </c>
      <c r="C1725" s="4">
        <v>330</v>
      </c>
      <c r="D1725" s="4">
        <v>321.5</v>
      </c>
      <c r="E1725" s="4">
        <v>324.5</v>
      </c>
      <c r="F1725" s="4">
        <v>3471628</v>
      </c>
      <c r="G1725" s="4"/>
      <c r="H1725" s="4">
        <v>113302277000</v>
      </c>
      <c r="I1725" s="4"/>
      <c r="J1725" s="4">
        <v>4.5</v>
      </c>
      <c r="K1725" s="4">
        <v>1.40625</v>
      </c>
      <c r="L1725" s="4">
        <v>1665216</v>
      </c>
      <c r="M1725" s="4">
        <v>21890</v>
      </c>
      <c r="N1725" s="4">
        <v>3.0649515642369307</v>
      </c>
      <c r="O1725" s="4">
        <v>314.85000000000002</v>
      </c>
      <c r="P1725" s="4">
        <v>329.88030272482894</v>
      </c>
      <c r="Q1725" s="4">
        <v>299.81969727517111</v>
      </c>
      <c r="R1725" s="4">
        <v>24.848484848484848</v>
      </c>
      <c r="S1725" s="4">
        <v>19.090909090909093</v>
      </c>
      <c r="T1725" s="4">
        <v>33.279626959977108</v>
      </c>
      <c r="U1725" s="4">
        <v>37.005890235603033</v>
      </c>
      <c r="V1725" s="4">
        <v>315.69346475260238</v>
      </c>
      <c r="W1725" s="4">
        <v>71.088231540878482</v>
      </c>
      <c r="X1725" s="4">
        <v>69.565765084610405</v>
      </c>
      <c r="Y1725" s="4">
        <v>74.133164453414622</v>
      </c>
      <c r="Z1725" s="4">
        <v>314.85000000000002</v>
      </c>
      <c r="AA1725" s="4">
        <v>3.0198505754478902</v>
      </c>
      <c r="AB1725" s="4">
        <v>0.40207830615417556</v>
      </c>
      <c r="AC1725" s="4">
        <v>5.2355445385874289</v>
      </c>
      <c r="AD1725" s="4">
        <v>55.765229027013262</v>
      </c>
    </row>
    <row r="1726" spans="1:30" x14ac:dyDescent="0.3">
      <c r="A1726" s="3">
        <v>42402</v>
      </c>
      <c r="B1726" s="4">
        <v>325.5</v>
      </c>
      <c r="C1726" s="4">
        <v>328</v>
      </c>
      <c r="D1726" s="4">
        <v>323</v>
      </c>
      <c r="E1726" s="4">
        <v>325.5</v>
      </c>
      <c r="F1726" s="4">
        <v>2746908</v>
      </c>
      <c r="G1726" s="4"/>
      <c r="H1726" s="4">
        <v>89310508900</v>
      </c>
      <c r="I1726" s="4"/>
      <c r="J1726" s="4">
        <v>-0.5</v>
      </c>
      <c r="K1726" s="4">
        <v>-0.15337423312883436</v>
      </c>
      <c r="L1726" s="4">
        <v>1592264</v>
      </c>
      <c r="M1726" s="4">
        <v>-72952</v>
      </c>
      <c r="N1726" s="4">
        <v>3.3661479834868286</v>
      </c>
      <c r="O1726" s="4">
        <v>314.89999999999998</v>
      </c>
      <c r="P1726" s="4">
        <v>330.06443206981385</v>
      </c>
      <c r="Q1726" s="4">
        <v>299.73556793018611</v>
      </c>
      <c r="R1726" s="4">
        <v>25.153374233128833</v>
      </c>
      <c r="S1726" s="4">
        <v>19.018404907975459</v>
      </c>
      <c r="T1726" s="4">
        <v>30.296385454008327</v>
      </c>
      <c r="U1726" s="4">
        <v>36.134519493001129</v>
      </c>
      <c r="V1726" s="4">
        <v>316.62742049044977</v>
      </c>
      <c r="W1726" s="4">
        <v>73.225487693918993</v>
      </c>
      <c r="X1726" s="4">
        <v>70.785672621046601</v>
      </c>
      <c r="Y1726" s="4">
        <v>78.105117839663791</v>
      </c>
      <c r="Z1726" s="4">
        <v>314.89999999999998</v>
      </c>
      <c r="AA1726" s="4">
        <v>3.4031059142626532</v>
      </c>
      <c r="AB1726" s="4">
        <v>0.68789045930736392</v>
      </c>
      <c r="AC1726" s="4">
        <v>5.4304309099105783</v>
      </c>
      <c r="AD1726" s="4">
        <v>56.322873112805368</v>
      </c>
    </row>
    <row r="1727" spans="1:30" x14ac:dyDescent="0.3">
      <c r="A1727" s="3">
        <v>42403</v>
      </c>
      <c r="B1727" s="4">
        <v>327</v>
      </c>
      <c r="C1727" s="4">
        <v>331</v>
      </c>
      <c r="D1727" s="4">
        <v>324.5</v>
      </c>
      <c r="E1727" s="4">
        <v>329</v>
      </c>
      <c r="F1727" s="4">
        <v>2207182</v>
      </c>
      <c r="G1727" s="4"/>
      <c r="H1727" s="4">
        <v>72209780200</v>
      </c>
      <c r="I1727" s="4"/>
      <c r="J1727" s="4">
        <v>4</v>
      </c>
      <c r="K1727" s="4">
        <v>1.2307692307692308</v>
      </c>
      <c r="L1727" s="4">
        <v>1618274</v>
      </c>
      <c r="M1727" s="4">
        <v>26010</v>
      </c>
      <c r="N1727" s="4">
        <v>4.3037172069430101</v>
      </c>
      <c r="O1727" s="4">
        <v>315.42500000000001</v>
      </c>
      <c r="P1727" s="4">
        <v>331.73534947510325</v>
      </c>
      <c r="Q1727" s="4">
        <v>299.11465052489677</v>
      </c>
      <c r="R1727" s="4">
        <v>27.500000000000004</v>
      </c>
      <c r="S1727" s="4">
        <v>17.5</v>
      </c>
      <c r="T1727" s="4">
        <v>27.800939188070252</v>
      </c>
      <c r="U1727" s="4">
        <v>35.440075048556679</v>
      </c>
      <c r="V1727" s="4">
        <v>317.80576139612123</v>
      </c>
      <c r="W1727" s="4">
        <v>78.97572195467616</v>
      </c>
      <c r="X1727" s="4">
        <v>73.515689065589797</v>
      </c>
      <c r="Y1727" s="4">
        <v>89.895787732848902</v>
      </c>
      <c r="Z1727" s="4">
        <v>315.42500000000001</v>
      </c>
      <c r="AA1727" s="4">
        <v>3.9437976365333611</v>
      </c>
      <c r="AB1727" s="4">
        <v>0.99797685713841133</v>
      </c>
      <c r="AC1727" s="4">
        <v>5.8916415587898996</v>
      </c>
      <c r="AD1727" s="4">
        <v>58.261416232058636</v>
      </c>
    </row>
    <row r="1728" spans="1:30" x14ac:dyDescent="0.3">
      <c r="A1728" s="3">
        <v>42404</v>
      </c>
      <c r="B1728" s="4">
        <v>329.5</v>
      </c>
      <c r="C1728" s="4">
        <v>341</v>
      </c>
      <c r="D1728" s="4">
        <v>329</v>
      </c>
      <c r="E1728" s="4">
        <v>340.5</v>
      </c>
      <c r="F1728" s="4">
        <v>3455524</v>
      </c>
      <c r="G1728" s="4"/>
      <c r="H1728" s="4">
        <v>116433725200</v>
      </c>
      <c r="I1728" s="4"/>
      <c r="J1728" s="4">
        <v>13.5</v>
      </c>
      <c r="K1728" s="4">
        <v>4.1284403669724776</v>
      </c>
      <c r="L1728" s="4">
        <v>1566600</v>
      </c>
      <c r="M1728" s="4">
        <v>-51674</v>
      </c>
      <c r="N1728" s="4">
        <v>7.5999367988623838</v>
      </c>
      <c r="O1728" s="4">
        <v>316.45</v>
      </c>
      <c r="P1728" s="4">
        <v>336.03034729007635</v>
      </c>
      <c r="Q1728" s="4">
        <v>296.86965270992363</v>
      </c>
      <c r="R1728" s="4">
        <v>32.53012048192771</v>
      </c>
      <c r="S1728" s="4">
        <v>16.867469879518072</v>
      </c>
      <c r="T1728" s="4">
        <v>25.779747664679611</v>
      </c>
      <c r="U1728" s="4">
        <v>34.99513421300972</v>
      </c>
      <c r="V1728" s="4">
        <v>319.96711745363348</v>
      </c>
      <c r="W1728" s="4">
        <v>85.446180227848629</v>
      </c>
      <c r="X1728" s="4">
        <v>77.492519453009407</v>
      </c>
      <c r="Y1728" s="4">
        <v>101.35350177752707</v>
      </c>
      <c r="Z1728" s="4">
        <v>316.45</v>
      </c>
      <c r="AA1728" s="4">
        <v>5.2398518618276739</v>
      </c>
      <c r="AB1728" s="4">
        <v>1.4019649528231031</v>
      </c>
      <c r="AC1728" s="4">
        <v>7.6757738180091417</v>
      </c>
      <c r="AD1728" s="4">
        <v>63.815918481136855</v>
      </c>
    </row>
    <row r="1729" spans="1:30" x14ac:dyDescent="0.3">
      <c r="A1729" s="3">
        <v>42405</v>
      </c>
      <c r="B1729" s="4">
        <v>340.5</v>
      </c>
      <c r="C1729" s="4">
        <v>341</v>
      </c>
      <c r="D1729" s="4">
        <v>332.5</v>
      </c>
      <c r="E1729" s="4">
        <v>335.5</v>
      </c>
      <c r="F1729" s="4">
        <v>1762468</v>
      </c>
      <c r="G1729" s="4"/>
      <c r="H1729" s="4">
        <v>59101094700</v>
      </c>
      <c r="I1729" s="4"/>
      <c r="J1729" s="4">
        <v>-1</v>
      </c>
      <c r="K1729" s="4">
        <v>-0.29717682020802377</v>
      </c>
      <c r="L1729" s="4">
        <v>1335296</v>
      </c>
      <c r="M1729" s="4">
        <v>-231304</v>
      </c>
      <c r="N1729" s="4">
        <v>5.6193924130332205</v>
      </c>
      <c r="O1729" s="4">
        <v>317.64999999999998</v>
      </c>
      <c r="P1729" s="4">
        <v>338.75236953519675</v>
      </c>
      <c r="Q1729" s="4">
        <v>296.54763046480321</v>
      </c>
      <c r="R1729" s="4">
        <v>32.727272727272727</v>
      </c>
      <c r="S1729" s="4">
        <v>13.030303030303031</v>
      </c>
      <c r="T1729" s="4">
        <v>24.87005004159834</v>
      </c>
      <c r="U1729" s="4">
        <v>34.827331800750059</v>
      </c>
      <c r="V1729" s="4">
        <v>321.44643960090644</v>
      </c>
      <c r="W1729" s="4">
        <v>84.383474990608761</v>
      </c>
      <c r="X1729" s="4">
        <v>79.789504632209187</v>
      </c>
      <c r="Y1729" s="4">
        <v>93.571415707407908</v>
      </c>
      <c r="Z1729" s="4">
        <v>317.64999999999998</v>
      </c>
      <c r="AA1729" s="4">
        <v>5.7967051510260603</v>
      </c>
      <c r="AB1729" s="4">
        <v>1.8205116383662421</v>
      </c>
      <c r="AC1729" s="4">
        <v>7.952387025319636</v>
      </c>
      <c r="AD1729" s="4">
        <v>60.152315955742871</v>
      </c>
    </row>
    <row r="1730" spans="1:30" x14ac:dyDescent="0.3">
      <c r="A1730" s="3">
        <v>42415</v>
      </c>
      <c r="B1730" s="4">
        <v>330</v>
      </c>
      <c r="C1730" s="4">
        <v>342</v>
      </c>
      <c r="D1730" s="4">
        <v>330</v>
      </c>
      <c r="E1730" s="4">
        <v>339.5</v>
      </c>
      <c r="F1730" s="4">
        <v>1472868</v>
      </c>
      <c r="G1730" s="4"/>
      <c r="H1730" s="4">
        <v>49679738600</v>
      </c>
      <c r="I1730" s="4"/>
      <c r="J1730" s="4">
        <v>4.5</v>
      </c>
      <c r="K1730" s="4">
        <v>1.3432835820895521</v>
      </c>
      <c r="L1730" s="4">
        <v>1424286</v>
      </c>
      <c r="M1730" s="4">
        <v>88990</v>
      </c>
      <c r="N1730" s="4">
        <v>6.3096915609832394</v>
      </c>
      <c r="O1730" s="4">
        <v>319.35000000000002</v>
      </c>
      <c r="P1730" s="4">
        <v>341.7041942373238</v>
      </c>
      <c r="Q1730" s="4">
        <v>296.99580576267624</v>
      </c>
      <c r="R1730" s="4">
        <v>32.448377581120944</v>
      </c>
      <c r="S1730" s="4">
        <v>10.914454277286136</v>
      </c>
      <c r="T1730" s="4">
        <v>24.924471810305825</v>
      </c>
      <c r="U1730" s="4">
        <v>34.654686985248105</v>
      </c>
      <c r="V1730" s="4">
        <v>323.16582630558202</v>
      </c>
      <c r="W1730" s="4">
        <v>86.116761104850283</v>
      </c>
      <c r="X1730" s="4">
        <v>81.898590123089548</v>
      </c>
      <c r="Y1730" s="4">
        <v>94.55310306837174</v>
      </c>
      <c r="Z1730" s="4">
        <v>319.35000000000002</v>
      </c>
      <c r="AA1730" s="4">
        <v>6.4860152191897669</v>
      </c>
      <c r="AB1730" s="4">
        <v>2.2648453127303876</v>
      </c>
      <c r="AC1730" s="4">
        <v>8.4423398129187586</v>
      </c>
      <c r="AD1730" s="4">
        <v>61.98988994254524</v>
      </c>
    </row>
    <row r="1731" spans="1:30" x14ac:dyDescent="0.3">
      <c r="A1731" s="3">
        <v>42416</v>
      </c>
      <c r="B1731" s="4">
        <v>340.5</v>
      </c>
      <c r="C1731" s="4">
        <v>341.5</v>
      </c>
      <c r="D1731" s="4">
        <v>337</v>
      </c>
      <c r="E1731" s="4">
        <v>339</v>
      </c>
      <c r="F1731" s="4">
        <v>1565680</v>
      </c>
      <c r="G1731" s="4"/>
      <c r="H1731" s="4">
        <v>53133587500</v>
      </c>
      <c r="I1731" s="4"/>
      <c r="J1731" s="4">
        <v>2</v>
      </c>
      <c r="K1731" s="4">
        <v>0.59347181008902083</v>
      </c>
      <c r="L1731" s="4">
        <v>1552220</v>
      </c>
      <c r="M1731" s="4">
        <v>127934</v>
      </c>
      <c r="N1731" s="4">
        <v>5.5170803828495911</v>
      </c>
      <c r="O1731" s="4">
        <v>321.27499999999998</v>
      </c>
      <c r="P1731" s="4">
        <v>343.43459160273488</v>
      </c>
      <c r="Q1731" s="4">
        <v>299.11540839726507</v>
      </c>
      <c r="R1731" s="4">
        <v>33.033033033033036</v>
      </c>
      <c r="S1731" s="4">
        <v>7.8078078078078077</v>
      </c>
      <c r="T1731" s="4">
        <v>26.369849961566331</v>
      </c>
      <c r="U1731" s="4">
        <v>34.954843279649928</v>
      </c>
      <c r="V1731" s="4">
        <v>324.67384284790757</v>
      </c>
      <c r="W1731" s="4">
        <v>86.57784073656687</v>
      </c>
      <c r="X1731" s="4">
        <v>83.458340327581993</v>
      </c>
      <c r="Y1731" s="4">
        <v>92.816841554536609</v>
      </c>
      <c r="Z1731" s="4">
        <v>321.27499999999998</v>
      </c>
      <c r="AA1731" s="4">
        <v>6.9122722216634429</v>
      </c>
      <c r="AB1731" s="4">
        <v>2.7074573992954405</v>
      </c>
      <c r="AC1731" s="4">
        <v>8.4096296447360039</v>
      </c>
      <c r="AD1731" s="4">
        <v>61.616018932301095</v>
      </c>
    </row>
    <row r="1732" spans="1:30" x14ac:dyDescent="0.3">
      <c r="A1732" s="3">
        <v>42417</v>
      </c>
      <c r="B1732" s="4">
        <v>339.5</v>
      </c>
      <c r="C1732" s="4">
        <v>343.5</v>
      </c>
      <c r="D1732" s="4">
        <v>338</v>
      </c>
      <c r="E1732" s="4">
        <v>339</v>
      </c>
      <c r="F1732" s="4">
        <v>2353820</v>
      </c>
      <c r="G1732" s="4"/>
      <c r="H1732" s="4">
        <v>80153170900</v>
      </c>
      <c r="I1732" s="4"/>
      <c r="J1732" s="4">
        <v>0</v>
      </c>
      <c r="K1732" s="4">
        <v>0</v>
      </c>
      <c r="L1732" s="4">
        <v>1591928</v>
      </c>
      <c r="M1732" s="4">
        <v>39708</v>
      </c>
      <c r="N1732" s="4">
        <v>4.8886138613861423</v>
      </c>
      <c r="O1732" s="4">
        <v>323.2</v>
      </c>
      <c r="P1732" s="4">
        <v>344.47768784431241</v>
      </c>
      <c r="Q1732" s="4">
        <v>301.92231215568756</v>
      </c>
      <c r="R1732" s="4">
        <v>34.650455927051674</v>
      </c>
      <c r="S1732" s="4">
        <v>7.2948328267477196</v>
      </c>
      <c r="T1732" s="4">
        <v>28.342840738904936</v>
      </c>
      <c r="U1732" s="4">
        <v>35.643067006982243</v>
      </c>
      <c r="V1732" s="4">
        <v>326.03823876715444</v>
      </c>
      <c r="W1732" s="4">
        <v>85.169540883201435</v>
      </c>
      <c r="X1732" s="4">
        <v>84.028740512788474</v>
      </c>
      <c r="Y1732" s="4">
        <v>87.451141624027372</v>
      </c>
      <c r="Z1732" s="4">
        <v>323.2</v>
      </c>
      <c r="AA1732" s="4">
        <v>7.1674619276281533</v>
      </c>
      <c r="AB1732" s="4">
        <v>3.1322197353271273</v>
      </c>
      <c r="AC1732" s="4">
        <v>8.070484384602052</v>
      </c>
      <c r="AD1732" s="4">
        <v>61.616018932301088</v>
      </c>
    </row>
    <row r="1733" spans="1:30" x14ac:dyDescent="0.3">
      <c r="A1733" s="3">
        <v>42418</v>
      </c>
      <c r="B1733" s="4">
        <v>340</v>
      </c>
      <c r="C1733" s="4">
        <v>344.5</v>
      </c>
      <c r="D1733" s="4">
        <v>337</v>
      </c>
      <c r="E1733" s="4">
        <v>344</v>
      </c>
      <c r="F1733" s="4">
        <v>2248624</v>
      </c>
      <c r="G1733" s="4"/>
      <c r="H1733" s="4">
        <v>76666367700</v>
      </c>
      <c r="I1733" s="4"/>
      <c r="J1733" s="4">
        <v>3.5</v>
      </c>
      <c r="K1733" s="4">
        <v>1.0279001468428781</v>
      </c>
      <c r="L1733" s="4">
        <v>1706434</v>
      </c>
      <c r="M1733" s="4">
        <v>114506</v>
      </c>
      <c r="N1733" s="4">
        <v>5.797324311856074</v>
      </c>
      <c r="O1733" s="4">
        <v>325.14999999999998</v>
      </c>
      <c r="P1733" s="4">
        <v>346.54649504007602</v>
      </c>
      <c r="Q1733" s="4">
        <v>303.75350495992393</v>
      </c>
      <c r="R1733" s="4">
        <v>35.151515151515149</v>
      </c>
      <c r="S1733" s="4">
        <v>7.5757575757575761</v>
      </c>
      <c r="T1733" s="4">
        <v>30.233913230919448</v>
      </c>
      <c r="U1733" s="4">
        <v>36.379578833501867</v>
      </c>
      <c r="V1733" s="4">
        <v>327.74888269409212</v>
      </c>
      <c r="W1733" s="4">
        <v>89.388389574308192</v>
      </c>
      <c r="X1733" s="4">
        <v>85.815290199961723</v>
      </c>
      <c r="Y1733" s="4">
        <v>96.534588323001145</v>
      </c>
      <c r="Z1733" s="4">
        <v>325.14999999999998</v>
      </c>
      <c r="AA1733" s="4">
        <v>7.6845768034964408</v>
      </c>
      <c r="AB1733" s="4">
        <v>3.5657775513432521</v>
      </c>
      <c r="AC1733" s="4">
        <v>8.2375985043063764</v>
      </c>
      <c r="AD1733" s="4">
        <v>64.020435012682427</v>
      </c>
    </row>
    <row r="1734" spans="1:30" x14ac:dyDescent="0.3">
      <c r="A1734" s="3">
        <v>42419</v>
      </c>
      <c r="B1734" s="4">
        <v>345</v>
      </c>
      <c r="C1734" s="4">
        <v>355</v>
      </c>
      <c r="D1734" s="4">
        <v>343.5</v>
      </c>
      <c r="E1734" s="4">
        <v>353</v>
      </c>
      <c r="F1734" s="4">
        <v>3320340</v>
      </c>
      <c r="G1734" s="4"/>
      <c r="H1734" s="4">
        <v>115761695300</v>
      </c>
      <c r="I1734" s="4"/>
      <c r="J1734" s="4">
        <v>12.5</v>
      </c>
      <c r="K1734" s="4">
        <v>3.6710719530102791</v>
      </c>
      <c r="L1734" s="4">
        <v>1732626</v>
      </c>
      <c r="M1734" s="4">
        <v>26192</v>
      </c>
      <c r="N1734" s="4">
        <v>7.794488128864792</v>
      </c>
      <c r="O1734" s="4">
        <v>327.47500000000002</v>
      </c>
      <c r="P1734" s="4">
        <v>350.31679283681558</v>
      </c>
      <c r="Q1734" s="4">
        <v>304.63320716318447</v>
      </c>
      <c r="R1734" s="4">
        <v>36.873156342182895</v>
      </c>
      <c r="S1734" s="4">
        <v>7.3746312684365778</v>
      </c>
      <c r="T1734" s="4">
        <v>32.045507433817995</v>
      </c>
      <c r="U1734" s="4">
        <v>37.376846593064705</v>
      </c>
      <c r="V1734" s="4">
        <v>330.1537510089405</v>
      </c>
      <c r="W1734" s="4">
        <v>90.842259716205447</v>
      </c>
      <c r="X1734" s="4">
        <v>87.490946705376302</v>
      </c>
      <c r="Y1734" s="4">
        <v>97.544885737863751</v>
      </c>
      <c r="Z1734" s="4">
        <v>327.47500000000002</v>
      </c>
      <c r="AA1734" s="4">
        <v>8.7200989791369352</v>
      </c>
      <c r="AB1734" s="4">
        <v>4.0566653063712224</v>
      </c>
      <c r="AC1734" s="4">
        <v>9.3268673455314257</v>
      </c>
      <c r="AD1734" s="4">
        <v>67.837725903886664</v>
      </c>
    </row>
    <row r="1735" spans="1:30" x14ac:dyDescent="0.3">
      <c r="A1735" s="3">
        <v>42422</v>
      </c>
      <c r="B1735" s="4">
        <v>352.5</v>
      </c>
      <c r="C1735" s="4">
        <v>365.5</v>
      </c>
      <c r="D1735" s="4">
        <v>351.5</v>
      </c>
      <c r="E1735" s="4">
        <v>365.5</v>
      </c>
      <c r="F1735" s="4">
        <v>2522512</v>
      </c>
      <c r="G1735" s="4"/>
      <c r="H1735" s="4">
        <v>91244400300</v>
      </c>
      <c r="I1735" s="4"/>
      <c r="J1735" s="4">
        <v>17</v>
      </c>
      <c r="K1735" s="4">
        <v>4.8780487804878048</v>
      </c>
      <c r="L1735" s="4">
        <v>1729970</v>
      </c>
      <c r="M1735" s="4">
        <v>-2656</v>
      </c>
      <c r="N1735" s="4">
        <v>10.824742268041234</v>
      </c>
      <c r="O1735" s="4">
        <v>329.8</v>
      </c>
      <c r="P1735" s="4">
        <v>357.63774416147976</v>
      </c>
      <c r="Q1735" s="4">
        <v>301.96225583852026</v>
      </c>
      <c r="R1735" s="4">
        <v>37.764350453172199</v>
      </c>
      <c r="S1735" s="4">
        <v>7.2507552870090626</v>
      </c>
      <c r="T1735" s="4">
        <v>33.723359782811279</v>
      </c>
      <c r="U1735" s="4">
        <v>38.581786743898434</v>
      </c>
      <c r="V1735" s="4">
        <v>333.52006043666046</v>
      </c>
      <c r="W1735" s="4">
        <v>93.894839810803617</v>
      </c>
      <c r="X1735" s="4">
        <v>89.625577740518736</v>
      </c>
      <c r="Y1735" s="4">
        <v>102.43336395137339</v>
      </c>
      <c r="Z1735" s="4">
        <v>329.8</v>
      </c>
      <c r="AA1735" s="4">
        <v>10.429182176813811</v>
      </c>
      <c r="AB1735" s="4">
        <v>4.6635716749848015</v>
      </c>
      <c r="AC1735" s="4">
        <v>11.531221003658018</v>
      </c>
      <c r="AD1735" s="4">
        <v>72.156556687090855</v>
      </c>
    </row>
    <row r="1736" spans="1:30" x14ac:dyDescent="0.3">
      <c r="A1736" s="3">
        <v>42423</v>
      </c>
      <c r="B1736" s="4">
        <v>369.5</v>
      </c>
      <c r="C1736" s="4">
        <v>379</v>
      </c>
      <c r="D1736" s="4">
        <v>364.5</v>
      </c>
      <c r="E1736" s="4">
        <v>368</v>
      </c>
      <c r="F1736" s="4">
        <v>4586054</v>
      </c>
      <c r="G1736" s="4"/>
      <c r="H1736" s="4">
        <v>170138346200</v>
      </c>
      <c r="I1736" s="4"/>
      <c r="J1736" s="4">
        <v>6.5</v>
      </c>
      <c r="K1736" s="4">
        <v>1.7980636237897647</v>
      </c>
      <c r="L1736" s="4">
        <v>1502256</v>
      </c>
      <c r="M1736" s="4">
        <v>-227714</v>
      </c>
      <c r="N1736" s="4">
        <v>10.809996988858769</v>
      </c>
      <c r="O1736" s="4">
        <v>332.1</v>
      </c>
      <c r="P1736" s="4">
        <v>364.24747268448954</v>
      </c>
      <c r="Q1736" s="4">
        <v>299.95252731551051</v>
      </c>
      <c r="R1736" s="4">
        <v>42.65129682997118</v>
      </c>
      <c r="S1736" s="4">
        <v>6.9164265129682985</v>
      </c>
      <c r="T1736" s="4">
        <v>35.957640575231608</v>
      </c>
      <c r="U1736" s="4">
        <v>39.746857423332997</v>
      </c>
      <c r="V1736" s="4">
        <v>336.80386420459752</v>
      </c>
      <c r="W1736" s="4">
        <v>88.596559873869069</v>
      </c>
      <c r="X1736" s="4">
        <v>89.282571784968852</v>
      </c>
      <c r="Y1736" s="4">
        <v>87.224536051669503</v>
      </c>
      <c r="Z1736" s="4">
        <v>332.1</v>
      </c>
      <c r="AA1736" s="4">
        <v>11.848786594631179</v>
      </c>
      <c r="AB1736" s="4">
        <v>5.3478778578082657</v>
      </c>
      <c r="AC1736" s="4">
        <v>13.001817473645826</v>
      </c>
      <c r="AD1736" s="4">
        <v>72.922050360944041</v>
      </c>
    </row>
    <row r="1737" spans="1:30" x14ac:dyDescent="0.3">
      <c r="A1737" s="3">
        <v>42424</v>
      </c>
      <c r="B1737" s="4">
        <v>368</v>
      </c>
      <c r="C1737" s="4">
        <v>374</v>
      </c>
      <c r="D1737" s="4">
        <v>366.5</v>
      </c>
      <c r="E1737" s="4">
        <v>372.5</v>
      </c>
      <c r="F1737" s="4">
        <v>4465316</v>
      </c>
      <c r="G1737" s="4"/>
      <c r="H1737" s="4">
        <v>165336200900</v>
      </c>
      <c r="I1737" s="4"/>
      <c r="J1737" s="4">
        <v>2</v>
      </c>
      <c r="K1737" s="4">
        <v>0.53981106612685559</v>
      </c>
      <c r="L1737" s="4">
        <v>1633890</v>
      </c>
      <c r="M1737" s="4">
        <v>131634</v>
      </c>
      <c r="N1737" s="4">
        <v>11.185732408029258</v>
      </c>
      <c r="O1737" s="4">
        <v>335.02499999999998</v>
      </c>
      <c r="P1737" s="4">
        <v>370.5235563086726</v>
      </c>
      <c r="Q1737" s="4">
        <v>299.52644369132736</v>
      </c>
      <c r="R1737" s="4">
        <v>43.02325581395349</v>
      </c>
      <c r="S1737" s="4">
        <v>4.941860465116279</v>
      </c>
      <c r="T1737" s="4">
        <v>38.870999516759561</v>
      </c>
      <c r="U1737" s="4">
        <v>40.966399785732506</v>
      </c>
      <c r="V1737" s="4">
        <v>340.20349618511204</v>
      </c>
      <c r="W1737" s="4">
        <v>87.975937875096392</v>
      </c>
      <c r="X1737" s="4">
        <v>88.847027148344694</v>
      </c>
      <c r="Y1737" s="4">
        <v>86.233759328599774</v>
      </c>
      <c r="Z1737" s="4">
        <v>335.02499999999998</v>
      </c>
      <c r="AA1737" s="4">
        <v>13.184957730019335</v>
      </c>
      <c r="AB1737" s="4">
        <v>6.0942664170664624</v>
      </c>
      <c r="AC1737" s="4">
        <v>14.181382625905744</v>
      </c>
      <c r="AD1737" s="4">
        <v>74.262744754551392</v>
      </c>
    </row>
    <row r="1738" spans="1:30" x14ac:dyDescent="0.3">
      <c r="A1738" s="3">
        <v>42425</v>
      </c>
      <c r="B1738" s="4">
        <v>371.5</v>
      </c>
      <c r="C1738" s="4">
        <v>376</v>
      </c>
      <c r="D1738" s="4">
        <v>366.5</v>
      </c>
      <c r="E1738" s="4">
        <v>369.5</v>
      </c>
      <c r="F1738" s="4">
        <v>4233326</v>
      </c>
      <c r="G1738" s="4"/>
      <c r="H1738" s="4">
        <v>157138251000</v>
      </c>
      <c r="I1738" s="4"/>
      <c r="J1738" s="4">
        <v>-0.5</v>
      </c>
      <c r="K1738" s="4">
        <v>-0.13513513513513514</v>
      </c>
      <c r="L1738" s="4">
        <v>1643246</v>
      </c>
      <c r="M1738" s="4">
        <v>9356</v>
      </c>
      <c r="N1738" s="4">
        <v>9.3842510361160407</v>
      </c>
      <c r="O1738" s="4">
        <v>337.8</v>
      </c>
      <c r="P1738" s="4">
        <v>374.93004174519604</v>
      </c>
      <c r="Q1738" s="4">
        <v>300.66995825480399</v>
      </c>
      <c r="R1738" s="4">
        <v>43.18181818181818</v>
      </c>
      <c r="S1738" s="4">
        <v>3.4090909090909087</v>
      </c>
      <c r="T1738" s="4">
        <v>42.167069977464173</v>
      </c>
      <c r="U1738" s="4">
        <v>42.50195457790015</v>
      </c>
      <c r="V1738" s="4">
        <v>342.99363940557754</v>
      </c>
      <c r="W1738" s="4">
        <v>85.521373549383995</v>
      </c>
      <c r="X1738" s="4">
        <v>87.738475948691132</v>
      </c>
      <c r="Y1738" s="4">
        <v>81.087168750769706</v>
      </c>
      <c r="Z1738" s="4">
        <v>337.8</v>
      </c>
      <c r="AA1738" s="4">
        <v>13.842243289311796</v>
      </c>
      <c r="AB1738" s="4">
        <v>6.8321689763279236</v>
      </c>
      <c r="AC1738" s="4">
        <v>14.020148625967744</v>
      </c>
      <c r="AD1738" s="4">
        <v>71.769088518651401</v>
      </c>
    </row>
    <row r="1739" spans="1:30" x14ac:dyDescent="0.3">
      <c r="A1739" s="3">
        <v>42426</v>
      </c>
      <c r="B1739" s="4">
        <v>369.5</v>
      </c>
      <c r="C1739" s="4">
        <v>370.5</v>
      </c>
      <c r="D1739" s="4">
        <v>360</v>
      </c>
      <c r="E1739" s="4">
        <v>364</v>
      </c>
      <c r="F1739" s="4">
        <v>3996254</v>
      </c>
      <c r="G1739" s="4"/>
      <c r="H1739" s="4">
        <v>145651013200</v>
      </c>
      <c r="I1739" s="4"/>
      <c r="J1739" s="4">
        <v>-7</v>
      </c>
      <c r="K1739" s="4">
        <v>-1.8867924528301887</v>
      </c>
      <c r="L1739" s="4">
        <v>1634726</v>
      </c>
      <c r="M1739" s="4">
        <v>-8520</v>
      </c>
      <c r="N1739" s="4">
        <v>6.9880226320817034</v>
      </c>
      <c r="O1739" s="4">
        <v>340.22500000000002</v>
      </c>
      <c r="P1739" s="4">
        <v>377.54721188514958</v>
      </c>
      <c r="Q1739" s="4">
        <v>302.90278811485047</v>
      </c>
      <c r="R1739" s="4">
        <v>39.142857142857139</v>
      </c>
      <c r="S1739" s="4">
        <v>7.1428571428571423</v>
      </c>
      <c r="T1739" s="4">
        <v>44.271658843059328</v>
      </c>
      <c r="U1739" s="4">
        <v>43.980349639628542</v>
      </c>
      <c r="V1739" s="4">
        <v>344.99424517647492</v>
      </c>
      <c r="W1739" s="4">
        <v>78.442820461494094</v>
      </c>
      <c r="X1739" s="4">
        <v>84.639924119625448</v>
      </c>
      <c r="Y1739" s="4">
        <v>66.0486131452314</v>
      </c>
      <c r="Z1739" s="4">
        <v>340.22500000000002</v>
      </c>
      <c r="AA1739" s="4">
        <v>13.760717806827927</v>
      </c>
      <c r="AB1739" s="4">
        <v>7.4920307697088768</v>
      </c>
      <c r="AC1739" s="4">
        <v>12.5373740742381</v>
      </c>
      <c r="AD1739" s="4">
        <v>67.401393630030555</v>
      </c>
    </row>
    <row r="1740" spans="1:30" x14ac:dyDescent="0.3">
      <c r="A1740" s="3">
        <v>42429</v>
      </c>
      <c r="B1740" s="4">
        <v>364.5</v>
      </c>
      <c r="C1740" s="4">
        <v>369.5</v>
      </c>
      <c r="D1740" s="4">
        <v>360.5</v>
      </c>
      <c r="E1740" s="4">
        <v>369.5</v>
      </c>
      <c r="F1740" s="4">
        <v>4278676</v>
      </c>
      <c r="G1740" s="4"/>
      <c r="H1740" s="4">
        <v>155758959000</v>
      </c>
      <c r="I1740" s="4"/>
      <c r="J1740" s="4">
        <v>5.5</v>
      </c>
      <c r="K1740" s="4">
        <v>1.5109890109890109</v>
      </c>
      <c r="L1740" s="4">
        <v>1629886</v>
      </c>
      <c r="M1740" s="4">
        <v>-4840</v>
      </c>
      <c r="N1740" s="4">
        <v>7.718096348662641</v>
      </c>
      <c r="O1740" s="4">
        <v>343.02499999999998</v>
      </c>
      <c r="P1740" s="4">
        <v>380.30968184120655</v>
      </c>
      <c r="Q1740" s="4">
        <v>305.7403181587934</v>
      </c>
      <c r="R1740" s="4">
        <v>38.700564971751412</v>
      </c>
      <c r="S1740" s="4">
        <v>7.0621468926553677</v>
      </c>
      <c r="T1740" s="4">
        <v>46.376247708654475</v>
      </c>
      <c r="U1740" s="4">
        <v>45.38823188084411</v>
      </c>
      <c r="V1740" s="4">
        <v>347.32812658823923</v>
      </c>
      <c r="W1740" s="4">
        <v>78.088864434646851</v>
      </c>
      <c r="X1740" s="4">
        <v>82.456237557965906</v>
      </c>
      <c r="Y1740" s="4">
        <v>69.354118188008755</v>
      </c>
      <c r="Z1740" s="4">
        <v>343.02499999999998</v>
      </c>
      <c r="AA1740" s="4">
        <v>13.978773707368248</v>
      </c>
      <c r="AB1740" s="4">
        <v>8.1098158113907211</v>
      </c>
      <c r="AC1740" s="4">
        <v>11.737915791955054</v>
      </c>
      <c r="AD1740" s="4">
        <v>69.363958011835976</v>
      </c>
    </row>
    <row r="1741" spans="1:30" x14ac:dyDescent="0.3">
      <c r="A1741" s="3">
        <v>42430</v>
      </c>
      <c r="B1741" s="4">
        <v>370.5</v>
      </c>
      <c r="C1741" s="4">
        <v>382</v>
      </c>
      <c r="D1741" s="4">
        <v>367</v>
      </c>
      <c r="E1741" s="4">
        <v>377.5</v>
      </c>
      <c r="F1741" s="4">
        <v>5929332</v>
      </c>
      <c r="G1741" s="4"/>
      <c r="H1741" s="4">
        <v>222392505400</v>
      </c>
      <c r="I1741" s="4"/>
      <c r="J1741" s="4">
        <v>13.5</v>
      </c>
      <c r="K1741" s="4">
        <v>3.7087912087912089</v>
      </c>
      <c r="L1741" s="4">
        <v>1436494</v>
      </c>
      <c r="M1741" s="4">
        <v>-193392</v>
      </c>
      <c r="N1741" s="4">
        <v>9.1040462427745652</v>
      </c>
      <c r="O1741" s="4">
        <v>346</v>
      </c>
      <c r="P1741" s="4">
        <v>384.30404678359719</v>
      </c>
      <c r="Q1741" s="4">
        <v>307.69595321640281</v>
      </c>
      <c r="R1741" s="4">
        <v>44.26229508196721</v>
      </c>
      <c r="S1741" s="4">
        <v>5.4644808743169397</v>
      </c>
      <c r="T1741" s="4">
        <v>49.341862738785643</v>
      </c>
      <c r="U1741" s="4">
        <v>46.366559109171348</v>
      </c>
      <c r="V1741" s="4">
        <v>350.20163834174025</v>
      </c>
      <c r="W1741" s="4">
        <v>82.059242956431234</v>
      </c>
      <c r="X1741" s="4">
        <v>82.323906024121015</v>
      </c>
      <c r="Y1741" s="4">
        <v>81.529916821051671</v>
      </c>
      <c r="Z1741" s="4">
        <v>346</v>
      </c>
      <c r="AA1741" s="4">
        <v>14.628489598590818</v>
      </c>
      <c r="AB1741" s="4">
        <v>8.7306418863621591</v>
      </c>
      <c r="AC1741" s="4">
        <v>11.795695424457318</v>
      </c>
      <c r="AD1741" s="4">
        <v>71.949595846556406</v>
      </c>
    </row>
    <row r="1742" spans="1:30" x14ac:dyDescent="0.3">
      <c r="A1742" s="3">
        <v>42431</v>
      </c>
      <c r="B1742" s="4">
        <v>378</v>
      </c>
      <c r="C1742" s="4">
        <v>387</v>
      </c>
      <c r="D1742" s="4">
        <v>377.5</v>
      </c>
      <c r="E1742" s="4">
        <v>385.5</v>
      </c>
      <c r="F1742" s="4">
        <v>4949434</v>
      </c>
      <c r="G1742" s="4"/>
      <c r="H1742" s="4">
        <v>188859786400</v>
      </c>
      <c r="I1742" s="4"/>
      <c r="J1742" s="4">
        <v>10.5</v>
      </c>
      <c r="K1742" s="4">
        <v>2.8000000000000003</v>
      </c>
      <c r="L1742" s="4">
        <v>1382918</v>
      </c>
      <c r="M1742" s="4">
        <v>-53576</v>
      </c>
      <c r="N1742" s="4">
        <v>10.442629995702617</v>
      </c>
      <c r="O1742" s="4">
        <v>349.05</v>
      </c>
      <c r="P1742" s="4">
        <v>389.66514495850038</v>
      </c>
      <c r="Q1742" s="4">
        <v>308.43485504149965</v>
      </c>
      <c r="R1742" s="4">
        <v>42.818428184281849</v>
      </c>
      <c r="S1742" s="4">
        <v>5.4200542005420056</v>
      </c>
      <c r="T1742" s="4">
        <v>52.231006086670845</v>
      </c>
      <c r="U1742" s="4">
        <v>47.054761356362349</v>
      </c>
      <c r="V1742" s="4">
        <v>353.56338707109836</v>
      </c>
      <c r="W1742" s="4">
        <v>86.890070016931176</v>
      </c>
      <c r="X1742" s="4">
        <v>83.845960688391074</v>
      </c>
      <c r="Y1742" s="4">
        <v>92.978288674011367</v>
      </c>
      <c r="Z1742" s="4">
        <v>349.05</v>
      </c>
      <c r="AA1742" s="4">
        <v>15.608996469507701</v>
      </c>
      <c r="AB1742" s="4">
        <v>9.385723275233163</v>
      </c>
      <c r="AC1742" s="4">
        <v>12.446546388549077</v>
      </c>
      <c r="AD1742" s="4">
        <v>74.238282060218026</v>
      </c>
    </row>
    <row r="1743" spans="1:30" x14ac:dyDescent="0.3">
      <c r="A1743" s="3">
        <v>42432</v>
      </c>
      <c r="B1743" s="4">
        <v>387</v>
      </c>
      <c r="C1743" s="4">
        <v>390.5</v>
      </c>
      <c r="D1743" s="4">
        <v>380.5</v>
      </c>
      <c r="E1743" s="4">
        <v>383.5</v>
      </c>
      <c r="F1743" s="4">
        <v>3889162</v>
      </c>
      <c r="G1743" s="4"/>
      <c r="H1743" s="4">
        <v>149925622500</v>
      </c>
      <c r="I1743" s="4"/>
      <c r="J1743" s="4">
        <v>2</v>
      </c>
      <c r="K1743" s="4">
        <v>0.52424639580602883</v>
      </c>
      <c r="L1743" s="4">
        <v>1400864</v>
      </c>
      <c r="M1743" s="4">
        <v>17946</v>
      </c>
      <c r="N1743" s="4">
        <v>8.8560885608856061</v>
      </c>
      <c r="O1743" s="4">
        <v>352.3</v>
      </c>
      <c r="P1743" s="4">
        <v>393.01903731671467</v>
      </c>
      <c r="Q1743" s="4">
        <v>311.58096268328535</v>
      </c>
      <c r="R1743" s="4">
        <v>44.086021505376337</v>
      </c>
      <c r="S1743" s="4">
        <v>5.376344086021505</v>
      </c>
      <c r="T1743" s="4">
        <v>55.580669283241583</v>
      </c>
      <c r="U1743" s="4">
        <v>47.511283095492793</v>
      </c>
      <c r="V1743" s="4">
        <v>356.41449306432708</v>
      </c>
      <c r="W1743" s="4">
        <v>85.277140695048146</v>
      </c>
      <c r="X1743" s="4">
        <v>84.323020690610107</v>
      </c>
      <c r="Y1743" s="4">
        <v>87.18538070392421</v>
      </c>
      <c r="Z1743" s="4">
        <v>352.3</v>
      </c>
      <c r="AA1743" s="4">
        <v>16.03977539721177</v>
      </c>
      <c r="AB1743" s="4">
        <v>10.019442524945411</v>
      </c>
      <c r="AC1743" s="4">
        <v>12.040665744532717</v>
      </c>
      <c r="AD1743" s="4">
        <v>72.677777043225859</v>
      </c>
    </row>
    <row r="1744" spans="1:30" x14ac:dyDescent="0.3">
      <c r="A1744" s="3">
        <v>42433</v>
      </c>
      <c r="B1744" s="4">
        <v>384</v>
      </c>
      <c r="C1744" s="4">
        <v>397</v>
      </c>
      <c r="D1744" s="4">
        <v>379.5</v>
      </c>
      <c r="E1744" s="4">
        <v>396.5</v>
      </c>
      <c r="F1744" s="4">
        <v>5983866</v>
      </c>
      <c r="G1744" s="4"/>
      <c r="H1744" s="4">
        <v>232356384000</v>
      </c>
      <c r="I1744" s="4"/>
      <c r="J1744" s="4">
        <v>11.5</v>
      </c>
      <c r="K1744" s="4">
        <v>2.9870129870129869</v>
      </c>
      <c r="L1744" s="4">
        <v>1444834</v>
      </c>
      <c r="M1744" s="4">
        <v>43970</v>
      </c>
      <c r="N1744" s="4">
        <v>11.352945306466337</v>
      </c>
      <c r="O1744" s="4">
        <v>356.07499999999999</v>
      </c>
      <c r="P1744" s="4">
        <v>398.45220495738243</v>
      </c>
      <c r="Q1744" s="4">
        <v>313.69779504261754</v>
      </c>
      <c r="R1744" s="4">
        <v>44.472361809045232</v>
      </c>
      <c r="S1744" s="4">
        <v>5.5276381909547752</v>
      </c>
      <c r="T1744" s="4">
        <v>59.321295491204481</v>
      </c>
      <c r="U1744" s="4">
        <v>47.877636923456137</v>
      </c>
      <c r="V1744" s="4">
        <v>360.23216039153402</v>
      </c>
      <c r="W1744" s="4">
        <v>89.734310012914989</v>
      </c>
      <c r="X1744" s="4">
        <v>86.126783798045082</v>
      </c>
      <c r="Y1744" s="4">
        <v>96.949362442654802</v>
      </c>
      <c r="Z1744" s="4">
        <v>356.07499999999999</v>
      </c>
      <c r="AA1744" s="4">
        <v>17.231527828920491</v>
      </c>
      <c r="AB1744" s="4">
        <v>10.706307791990657</v>
      </c>
      <c r="AC1744" s="4">
        <v>13.050440073859669</v>
      </c>
      <c r="AD1744" s="4">
        <v>76.113232968051364</v>
      </c>
    </row>
    <row r="1745" spans="1:30" x14ac:dyDescent="0.3">
      <c r="A1745" s="3">
        <v>42436</v>
      </c>
      <c r="B1745" s="4">
        <v>397.5</v>
      </c>
      <c r="C1745" s="4">
        <v>407</v>
      </c>
      <c r="D1745" s="4">
        <v>395</v>
      </c>
      <c r="E1745" s="4">
        <v>407</v>
      </c>
      <c r="F1745" s="4">
        <v>2168918</v>
      </c>
      <c r="G1745" s="4"/>
      <c r="H1745" s="4">
        <v>86708534600.000015</v>
      </c>
      <c r="I1745" s="4"/>
      <c r="J1745" s="4">
        <v>19</v>
      </c>
      <c r="K1745" s="4">
        <v>4.8969072164948457</v>
      </c>
      <c r="L1745" s="4">
        <v>1419456</v>
      </c>
      <c r="M1745" s="4">
        <v>-25378</v>
      </c>
      <c r="N1745" s="4">
        <v>12.992781787895616</v>
      </c>
      <c r="O1745" s="4">
        <v>360.2</v>
      </c>
      <c r="P1745" s="4">
        <v>405.44422615096869</v>
      </c>
      <c r="Q1745" s="4">
        <v>314.95577384903129</v>
      </c>
      <c r="R1745" s="4">
        <v>45.049504950495049</v>
      </c>
      <c r="S1745" s="4">
        <v>5.4455445544554459</v>
      </c>
      <c r="T1745" s="4">
        <v>62.587691704862344</v>
      </c>
      <c r="U1745" s="4">
        <v>47.933659332419722</v>
      </c>
      <c r="V1745" s="4">
        <v>364.68624035424506</v>
      </c>
      <c r="W1745" s="4">
        <v>93.156206675276664</v>
      </c>
      <c r="X1745" s="4">
        <v>88.469924757122271</v>
      </c>
      <c r="Y1745" s="4">
        <v>102.52877051158544</v>
      </c>
      <c r="Z1745" s="4">
        <v>360.2</v>
      </c>
      <c r="AA1745" s="4">
        <v>18.806473149160411</v>
      </c>
      <c r="AB1745" s="4">
        <v>11.477752111721109</v>
      </c>
      <c r="AC1745" s="4">
        <v>14.657442074878603</v>
      </c>
      <c r="AD1745" s="4">
        <v>78.420184253563448</v>
      </c>
    </row>
    <row r="1746" spans="1:30" x14ac:dyDescent="0.3">
      <c r="A1746" s="3">
        <v>42437</v>
      </c>
      <c r="B1746" s="4">
        <v>423</v>
      </c>
      <c r="C1746" s="4">
        <v>423</v>
      </c>
      <c r="D1746" s="4">
        <v>417</v>
      </c>
      <c r="E1746" s="4">
        <v>423</v>
      </c>
      <c r="F1746" s="4">
        <v>2052664</v>
      </c>
      <c r="G1746" s="4"/>
      <c r="H1746" s="4">
        <v>86528344300</v>
      </c>
      <c r="I1746" s="4"/>
      <c r="J1746" s="4">
        <v>23.5</v>
      </c>
      <c r="K1746" s="4">
        <v>5.8823529411764701</v>
      </c>
      <c r="L1746" s="4">
        <v>1341538</v>
      </c>
      <c r="M1746" s="4">
        <v>-77918</v>
      </c>
      <c r="N1746" s="4">
        <v>15.866602752859006</v>
      </c>
      <c r="O1746" s="4">
        <v>365.07499999999999</v>
      </c>
      <c r="P1746" s="4">
        <v>415.07427499474369</v>
      </c>
      <c r="Q1746" s="4">
        <v>315.07572500525629</v>
      </c>
      <c r="R1746" s="4">
        <v>50.234741784037553</v>
      </c>
      <c r="S1746" s="4">
        <v>5.164319248826291</v>
      </c>
      <c r="T1746" s="4">
        <v>65.961043870587403</v>
      </c>
      <c r="U1746" s="4">
        <v>48.128714662297867</v>
      </c>
      <c r="V1746" s="4">
        <v>370.23993174907889</v>
      </c>
      <c r="W1746" s="4">
        <v>95.437471116851114</v>
      </c>
      <c r="X1746" s="4">
        <v>90.792440210365214</v>
      </c>
      <c r="Y1746" s="4">
        <v>104.72753292982293</v>
      </c>
      <c r="Z1746" s="4">
        <v>365.07499999999999</v>
      </c>
      <c r="AA1746" s="4">
        <v>21.102439161893528</v>
      </c>
      <c r="AB1746" s="4">
        <v>12.394388973642291</v>
      </c>
      <c r="AC1746" s="4">
        <v>17.416100376502474</v>
      </c>
      <c r="AD1746" s="4">
        <v>81.314770906639495</v>
      </c>
    </row>
    <row r="1747" spans="1:30" x14ac:dyDescent="0.3">
      <c r="A1747" s="3">
        <v>42438</v>
      </c>
      <c r="B1747" s="4">
        <v>433</v>
      </c>
      <c r="C1747" s="4">
        <v>437</v>
      </c>
      <c r="D1747" s="4">
        <v>407.5</v>
      </c>
      <c r="E1747" s="4">
        <v>424</v>
      </c>
      <c r="F1747" s="4">
        <v>7526732</v>
      </c>
      <c r="G1747" s="4"/>
      <c r="H1747" s="4">
        <v>316635748800</v>
      </c>
      <c r="I1747" s="4"/>
      <c r="J1747" s="4">
        <v>2.5</v>
      </c>
      <c r="K1747" s="4">
        <v>0.59311981020166071</v>
      </c>
      <c r="L1747" s="4">
        <v>1047014</v>
      </c>
      <c r="M1747" s="4">
        <v>-294524</v>
      </c>
      <c r="N1747" s="4">
        <v>14.648820388021367</v>
      </c>
      <c r="O1747" s="4">
        <v>369.82499999999999</v>
      </c>
      <c r="P1747" s="4">
        <v>423.15254916551106</v>
      </c>
      <c r="Q1747" s="4">
        <v>316.49745083448892</v>
      </c>
      <c r="R1747" s="4">
        <v>50</v>
      </c>
      <c r="S1747" s="4">
        <v>8.6864406779661003</v>
      </c>
      <c r="T1747" s="4">
        <v>68.369788355144152</v>
      </c>
      <c r="U1747" s="4">
        <v>48.085363771607206</v>
      </c>
      <c r="V1747" s="4">
        <v>375.35993824916665</v>
      </c>
      <c r="W1747" s="4">
        <v>91.330608450195129</v>
      </c>
      <c r="X1747" s="4">
        <v>90.971829623641852</v>
      </c>
      <c r="Y1747" s="4">
        <v>92.048166103301668</v>
      </c>
      <c r="Z1747" s="4">
        <v>369.82499999999999</v>
      </c>
      <c r="AA1747" s="4">
        <v>22.740561375152879</v>
      </c>
      <c r="AB1747" s="4">
        <v>13.37973872616711</v>
      </c>
      <c r="AC1747" s="4">
        <v>18.721645297971538</v>
      </c>
      <c r="AD1747" s="4">
        <v>81.478218299030218</v>
      </c>
    </row>
    <row r="1748" spans="1:30" x14ac:dyDescent="0.3">
      <c r="A1748" s="3">
        <v>42439</v>
      </c>
      <c r="B1748" s="4">
        <v>425</v>
      </c>
      <c r="C1748" s="4">
        <v>445.5</v>
      </c>
      <c r="D1748" s="4">
        <v>425</v>
      </c>
      <c r="E1748" s="4">
        <v>439</v>
      </c>
      <c r="F1748" s="4">
        <v>7419534</v>
      </c>
      <c r="G1748" s="4"/>
      <c r="H1748" s="4">
        <v>325682981300</v>
      </c>
      <c r="I1748" s="4"/>
      <c r="J1748" s="4">
        <v>18.5</v>
      </c>
      <c r="K1748" s="4">
        <v>4.3995243757431624</v>
      </c>
      <c r="L1748" s="4">
        <v>1174028</v>
      </c>
      <c r="M1748" s="4">
        <v>127014</v>
      </c>
      <c r="N1748" s="4">
        <v>17.144763175450301</v>
      </c>
      <c r="O1748" s="4">
        <v>374.75</v>
      </c>
      <c r="P1748" s="4">
        <v>434.17936984353781</v>
      </c>
      <c r="Q1748" s="4">
        <v>315.32063015646219</v>
      </c>
      <c r="R1748" s="4">
        <v>47.454175152749492</v>
      </c>
      <c r="S1748" s="4">
        <v>8.350305498981669</v>
      </c>
      <c r="T1748" s="4">
        <v>70.288072136522104</v>
      </c>
      <c r="U1748" s="4">
        <v>48.033909900600861</v>
      </c>
      <c r="V1748" s="4">
        <v>381.42089651115077</v>
      </c>
      <c r="W1748" s="4">
        <v>91.671386025620279</v>
      </c>
      <c r="X1748" s="4">
        <v>91.205015090968004</v>
      </c>
      <c r="Y1748" s="4">
        <v>92.604127894924829</v>
      </c>
      <c r="Z1748" s="4">
        <v>374.75</v>
      </c>
      <c r="AA1748" s="4">
        <v>24.961419959613636</v>
      </c>
      <c r="AB1748" s="4">
        <v>14.482755986495352</v>
      </c>
      <c r="AC1748" s="4">
        <v>20.957327946236568</v>
      </c>
      <c r="AD1748" s="4">
        <v>83.72594271669179</v>
      </c>
    </row>
    <row r="1749" spans="1:30" x14ac:dyDescent="0.3">
      <c r="A1749" s="3">
        <v>42440</v>
      </c>
      <c r="B1749" s="4">
        <v>434</v>
      </c>
      <c r="C1749" s="4">
        <v>440.5</v>
      </c>
      <c r="D1749" s="4">
        <v>423</v>
      </c>
      <c r="E1749" s="4">
        <v>427</v>
      </c>
      <c r="F1749" s="4">
        <v>5078358</v>
      </c>
      <c r="G1749" s="4"/>
      <c r="H1749" s="4">
        <v>219800489600</v>
      </c>
      <c r="I1749" s="4"/>
      <c r="J1749" s="4">
        <v>-11.5</v>
      </c>
      <c r="K1749" s="4">
        <v>-2.6225769669327255</v>
      </c>
      <c r="L1749" s="4">
        <v>1147334</v>
      </c>
      <c r="M1749" s="4">
        <v>-26694</v>
      </c>
      <c r="N1749" s="4">
        <v>12.568378039939368</v>
      </c>
      <c r="O1749" s="4">
        <v>379.32499999999999</v>
      </c>
      <c r="P1749" s="4">
        <v>440.03766342370426</v>
      </c>
      <c r="Q1749" s="4">
        <v>318.61233657629572</v>
      </c>
      <c r="R1749" s="4">
        <v>45.776031434184681</v>
      </c>
      <c r="S1749" s="4">
        <v>8.840864440078585</v>
      </c>
      <c r="T1749" s="4">
        <v>71.517049219756174</v>
      </c>
      <c r="U1749" s="4">
        <v>48.193549630677254</v>
      </c>
      <c r="V1749" s="4">
        <v>385.76176351008883</v>
      </c>
      <c r="W1749" s="4">
        <v>86.591964356782952</v>
      </c>
      <c r="X1749" s="4">
        <v>89.66733151290633</v>
      </c>
      <c r="Y1749" s="4">
        <v>80.441230044536184</v>
      </c>
      <c r="Z1749" s="4">
        <v>379.32499999999999</v>
      </c>
      <c r="AA1749" s="4">
        <v>25.459683295477589</v>
      </c>
      <c r="AB1749" s="4">
        <v>15.52817763496985</v>
      </c>
      <c r="AC1749" s="4">
        <v>19.863011321015478</v>
      </c>
      <c r="AD1749" s="4">
        <v>75.96296090965528</v>
      </c>
    </row>
    <row r="1750" spans="1:30" x14ac:dyDescent="0.3">
      <c r="A1750" s="3">
        <v>42443</v>
      </c>
      <c r="B1750" s="4">
        <v>420</v>
      </c>
      <c r="C1750" s="4">
        <v>454</v>
      </c>
      <c r="D1750" s="4">
        <v>418</v>
      </c>
      <c r="E1750" s="4">
        <v>422.5</v>
      </c>
      <c r="F1750" s="4">
        <v>5460268</v>
      </c>
      <c r="G1750" s="4"/>
      <c r="H1750" s="4">
        <v>237226002800</v>
      </c>
      <c r="I1750" s="4"/>
      <c r="J1750" s="4">
        <v>-10</v>
      </c>
      <c r="K1750" s="4">
        <v>-2.3121387283236992</v>
      </c>
      <c r="L1750" s="4">
        <v>1087486</v>
      </c>
      <c r="M1750" s="4">
        <v>-59848</v>
      </c>
      <c r="N1750" s="4">
        <v>10.176673837929455</v>
      </c>
      <c r="O1750" s="4">
        <v>383.47500000000002</v>
      </c>
      <c r="P1750" s="4">
        <v>444.07819711038354</v>
      </c>
      <c r="Q1750" s="4">
        <v>322.8718028896165</v>
      </c>
      <c r="R1750" s="4">
        <v>46.319569120287255</v>
      </c>
      <c r="S1750" s="4">
        <v>8.9766606822262123</v>
      </c>
      <c r="T1750" s="4">
        <v>72.410679399100644</v>
      </c>
      <c r="U1750" s="4">
        <v>48.667575604703231</v>
      </c>
      <c r="V1750" s="4">
        <v>389.26064317579466</v>
      </c>
      <c r="W1750" s="4">
        <v>77.335819375110205</v>
      </c>
      <c r="X1750" s="4">
        <v>85.556827466974298</v>
      </c>
      <c r="Y1750" s="4">
        <v>60.893803191382034</v>
      </c>
      <c r="Z1750" s="4">
        <v>383.47500000000002</v>
      </c>
      <c r="AA1750" s="4">
        <v>25.200947352972378</v>
      </c>
      <c r="AB1750" s="4">
        <v>16.449393798589139</v>
      </c>
      <c r="AC1750" s="4">
        <v>17.503107108766478</v>
      </c>
      <c r="AD1750" s="4">
        <v>73.280909873971964</v>
      </c>
    </row>
    <row r="1751" spans="1:30" x14ac:dyDescent="0.3">
      <c r="A1751" s="3">
        <v>42444</v>
      </c>
      <c r="B1751" s="4">
        <v>419.5</v>
      </c>
      <c r="C1751" s="4">
        <v>428</v>
      </c>
      <c r="D1751" s="4">
        <v>410.5</v>
      </c>
      <c r="E1751" s="4">
        <v>413</v>
      </c>
      <c r="F1751" s="4">
        <v>4856536</v>
      </c>
      <c r="G1751" s="4"/>
      <c r="H1751" s="4">
        <v>203805418400</v>
      </c>
      <c r="I1751" s="4"/>
      <c r="J1751" s="4">
        <v>-21</v>
      </c>
      <c r="K1751" s="4">
        <v>-4.838709677419355</v>
      </c>
      <c r="L1751" s="4">
        <v>1039788</v>
      </c>
      <c r="M1751" s="4">
        <v>-47698</v>
      </c>
      <c r="N1751" s="4">
        <v>6.6701104151869277</v>
      </c>
      <c r="O1751" s="4">
        <v>387.17500000000001</v>
      </c>
      <c r="P1751" s="4">
        <v>445.45645073691975</v>
      </c>
      <c r="Q1751" s="4">
        <v>328.89354926308027</v>
      </c>
      <c r="R1751" s="4">
        <v>44.253859348198979</v>
      </c>
      <c r="S1751" s="4">
        <v>11.149228130360205</v>
      </c>
      <c r="T1751" s="4">
        <v>72.310060204054196</v>
      </c>
      <c r="U1751" s="4">
        <v>49.339955082810263</v>
      </c>
      <c r="V1751" s="4">
        <v>391.52153430190947</v>
      </c>
      <c r="W1751" s="4">
        <v>66.546027234413515</v>
      </c>
      <c r="X1751" s="4">
        <v>79.219894056120708</v>
      </c>
      <c r="Y1751" s="4">
        <v>41.198293590999128</v>
      </c>
      <c r="Z1751" s="4">
        <v>387.17500000000001</v>
      </c>
      <c r="AA1751" s="4">
        <v>23.953208966645207</v>
      </c>
      <c r="AB1751" s="4">
        <v>17.164042862213527</v>
      </c>
      <c r="AC1751" s="4">
        <v>13.578332208863358</v>
      </c>
      <c r="AD1751" s="4">
        <v>67.949536052338516</v>
      </c>
    </row>
    <row r="1752" spans="1:30" x14ac:dyDescent="0.3">
      <c r="A1752" s="3">
        <v>42445</v>
      </c>
      <c r="B1752" s="4">
        <v>410.5</v>
      </c>
      <c r="C1752" s="4">
        <v>421</v>
      </c>
      <c r="D1752" s="4">
        <v>410</v>
      </c>
      <c r="E1752" s="4">
        <v>419</v>
      </c>
      <c r="F1752" s="4">
        <v>3321042</v>
      </c>
      <c r="G1752" s="4"/>
      <c r="H1752" s="4">
        <v>138065055100</v>
      </c>
      <c r="I1752" s="4"/>
      <c r="J1752" s="4">
        <v>-0.5</v>
      </c>
      <c r="K1752" s="4">
        <v>-0.11918951132300357</v>
      </c>
      <c r="L1752" s="4">
        <v>1061572</v>
      </c>
      <c r="M1752" s="4">
        <v>21784</v>
      </c>
      <c r="N1752" s="4">
        <v>7.1131846360324626</v>
      </c>
      <c r="O1752" s="4">
        <v>391.17500000000001</v>
      </c>
      <c r="P1752" s="4">
        <v>446.59275437529027</v>
      </c>
      <c r="Q1752" s="4">
        <v>335.75724562470975</v>
      </c>
      <c r="R1752" s="4">
        <v>42.760942760942761</v>
      </c>
      <c r="S1752" s="4">
        <v>11.111111111111111</v>
      </c>
      <c r="T1752" s="4">
        <v>71.986690638836805</v>
      </c>
      <c r="U1752" s="4">
        <v>50.164765688870872</v>
      </c>
      <c r="V1752" s="4">
        <v>394.13853103506091</v>
      </c>
      <c r="W1752" s="4">
        <v>62.037396232338317</v>
      </c>
      <c r="X1752" s="4">
        <v>73.492394781526585</v>
      </c>
      <c r="Y1752" s="4">
        <v>39.127399133961774</v>
      </c>
      <c r="Z1752" s="4">
        <v>391.17500000000001</v>
      </c>
      <c r="AA1752" s="4">
        <v>23.181297593122281</v>
      </c>
      <c r="AB1752" s="4">
        <v>17.737114741347696</v>
      </c>
      <c r="AC1752" s="4">
        <v>10.888365703549169</v>
      </c>
      <c r="AD1752" s="4">
        <v>69.428212495696656</v>
      </c>
    </row>
    <row r="1753" spans="1:30" x14ac:dyDescent="0.3">
      <c r="A1753" s="3">
        <v>42446</v>
      </c>
      <c r="B1753" s="4">
        <v>420.5</v>
      </c>
      <c r="C1753" s="4">
        <v>436.5</v>
      </c>
      <c r="D1753" s="4">
        <v>416</v>
      </c>
      <c r="E1753" s="4">
        <v>435.5</v>
      </c>
      <c r="F1753" s="4">
        <v>4432586</v>
      </c>
      <c r="G1753" s="4"/>
      <c r="H1753" s="4">
        <v>188942636700.00003</v>
      </c>
      <c r="I1753" s="4"/>
      <c r="J1753" s="4">
        <v>20</v>
      </c>
      <c r="K1753" s="4">
        <v>4.8134777376654636</v>
      </c>
      <c r="L1753" s="4">
        <v>1086568</v>
      </c>
      <c r="M1753" s="4">
        <v>24996</v>
      </c>
      <c r="N1753" s="4">
        <v>10.044219835754896</v>
      </c>
      <c r="O1753" s="4">
        <v>395.75</v>
      </c>
      <c r="P1753" s="4">
        <v>449.92794754325786</v>
      </c>
      <c r="Q1753" s="4">
        <v>341.57205245674214</v>
      </c>
      <c r="R1753" s="4">
        <v>45.645161290322584</v>
      </c>
      <c r="S1753" s="4">
        <v>10.32258064516129</v>
      </c>
      <c r="T1753" s="4">
        <v>71.915359880768662</v>
      </c>
      <c r="U1753" s="4">
        <v>51.074636555844052</v>
      </c>
      <c r="V1753" s="4">
        <v>398.07771855553125</v>
      </c>
      <c r="W1753" s="4">
        <v>64.239620087095602</v>
      </c>
      <c r="X1753" s="4">
        <v>70.408136550049591</v>
      </c>
      <c r="Y1753" s="4">
        <v>51.902587161187625</v>
      </c>
      <c r="Z1753" s="4">
        <v>395.75</v>
      </c>
      <c r="AA1753" s="4">
        <v>23.628588709671362</v>
      </c>
      <c r="AB1753" s="4">
        <v>18.298207500235666</v>
      </c>
      <c r="AC1753" s="4">
        <v>10.660762418871393</v>
      </c>
      <c r="AD1753" s="4">
        <v>73.030078882856273</v>
      </c>
    </row>
    <row r="1754" spans="1:30" x14ac:dyDescent="0.3">
      <c r="A1754" s="3">
        <v>42447</v>
      </c>
      <c r="B1754" s="4">
        <v>435.5</v>
      </c>
      <c r="C1754" s="4">
        <v>451.5</v>
      </c>
      <c r="D1754" s="4">
        <v>433.5</v>
      </c>
      <c r="E1754" s="4">
        <v>449.5</v>
      </c>
      <c r="F1754" s="4">
        <v>3934660</v>
      </c>
      <c r="G1754" s="4"/>
      <c r="H1754" s="4">
        <v>175160164600</v>
      </c>
      <c r="I1754" s="4"/>
      <c r="J1754" s="4">
        <v>23.5</v>
      </c>
      <c r="K1754" s="4">
        <v>5.516431924882629</v>
      </c>
      <c r="L1754" s="4">
        <v>933232</v>
      </c>
      <c r="M1754" s="4">
        <v>-153336</v>
      </c>
      <c r="N1754" s="4">
        <v>12.213692816576174</v>
      </c>
      <c r="O1754" s="4">
        <v>400.57499999999999</v>
      </c>
      <c r="P1754" s="4">
        <v>455.84187525091318</v>
      </c>
      <c r="Q1754" s="4">
        <v>345.3081247490868</v>
      </c>
      <c r="R1754" s="4">
        <v>46.129541864139021</v>
      </c>
      <c r="S1754" s="4">
        <v>10.110584518167459</v>
      </c>
      <c r="T1754" s="4">
        <v>71.784273738446572</v>
      </c>
      <c r="U1754" s="4">
        <v>51.914890586132287</v>
      </c>
      <c r="V1754" s="4">
        <v>402.97507869309976</v>
      </c>
      <c r="W1754" s="4">
        <v>72.9339402731175</v>
      </c>
      <c r="X1754" s="4">
        <v>71.250071124405565</v>
      </c>
      <c r="Y1754" s="4">
        <v>76.301678570541355</v>
      </c>
      <c r="Z1754" s="4">
        <v>400.57499999999999</v>
      </c>
      <c r="AA1754" s="4">
        <v>24.826567918253375</v>
      </c>
      <c r="AB1754" s="4">
        <v>18.919956111475447</v>
      </c>
      <c r="AC1754" s="4">
        <v>11.813223613555856</v>
      </c>
      <c r="AD1754" s="4">
        <v>75.597844838924431</v>
      </c>
    </row>
    <row r="1755" spans="1:30" x14ac:dyDescent="0.3">
      <c r="A1755" s="3">
        <v>42450</v>
      </c>
      <c r="B1755" s="4">
        <v>414</v>
      </c>
      <c r="C1755" s="4">
        <v>431</v>
      </c>
      <c r="D1755" s="4">
        <v>410</v>
      </c>
      <c r="E1755" s="4">
        <v>422.5</v>
      </c>
      <c r="F1755" s="4">
        <v>4910998</v>
      </c>
      <c r="G1755" s="4"/>
      <c r="H1755" s="4">
        <v>208160615300</v>
      </c>
      <c r="I1755" s="4"/>
      <c r="J1755" s="4">
        <v>15.5</v>
      </c>
      <c r="K1755" s="4">
        <v>3.8083538083538087</v>
      </c>
      <c r="L1755" s="4">
        <v>1231352</v>
      </c>
      <c r="M1755" s="4">
        <v>298120</v>
      </c>
      <c r="N1755" s="4">
        <v>4.7282642374666883</v>
      </c>
      <c r="O1755" s="4">
        <v>403.42500000000001</v>
      </c>
      <c r="P1755" s="4">
        <v>457.01630060000412</v>
      </c>
      <c r="Q1755" s="4">
        <v>349.83369939999591</v>
      </c>
      <c r="R1755" s="4">
        <v>39.619883040935669</v>
      </c>
      <c r="S1755" s="4">
        <v>16.228070175438596</v>
      </c>
      <c r="T1755" s="4">
        <v>70.489252831176472</v>
      </c>
      <c r="U1755" s="4">
        <v>52.106306306993872</v>
      </c>
      <c r="V1755" s="4">
        <v>404.83459500804264</v>
      </c>
      <c r="W1755" s="4">
        <v>59.375315020788008</v>
      </c>
      <c r="X1755" s="4">
        <v>67.291819089866379</v>
      </c>
      <c r="Y1755" s="4">
        <v>43.542306882631266</v>
      </c>
      <c r="Z1755" s="4">
        <v>403.42500000000001</v>
      </c>
      <c r="AA1755" s="4">
        <v>23.328385612518446</v>
      </c>
      <c r="AB1755" s="4">
        <v>19.33980654014621</v>
      </c>
      <c r="AC1755" s="4">
        <v>7.9771581447444717</v>
      </c>
      <c r="AD1755" s="4">
        <v>63.352957884660952</v>
      </c>
    </row>
    <row r="1756" spans="1:30" x14ac:dyDescent="0.3">
      <c r="A1756" s="3">
        <v>42451</v>
      </c>
      <c r="B1756" s="4">
        <v>424</v>
      </c>
      <c r="C1756" s="4">
        <v>427.5</v>
      </c>
      <c r="D1756" s="4">
        <v>413</v>
      </c>
      <c r="E1756" s="4">
        <v>416.5</v>
      </c>
      <c r="F1756" s="4">
        <v>4888216</v>
      </c>
      <c r="G1756" s="4"/>
      <c r="H1756" s="4">
        <v>205237596900</v>
      </c>
      <c r="I1756" s="4"/>
      <c r="J1756" s="4">
        <v>-7</v>
      </c>
      <c r="K1756" s="4">
        <v>-1.6528925619834711</v>
      </c>
      <c r="L1756" s="4">
        <v>1448306</v>
      </c>
      <c r="M1756" s="4">
        <v>216954</v>
      </c>
      <c r="N1756" s="4">
        <v>2.624122212640132</v>
      </c>
      <c r="O1756" s="4">
        <v>405.85</v>
      </c>
      <c r="P1756" s="4">
        <v>457.15019493140358</v>
      </c>
      <c r="Q1756" s="4">
        <v>354.54980506859647</v>
      </c>
      <c r="R1756" s="4">
        <v>35.672514619883032</v>
      </c>
      <c r="S1756" s="4">
        <v>16.228070175438596</v>
      </c>
      <c r="T1756" s="4">
        <v>68.757841105005497</v>
      </c>
      <c r="U1756" s="4">
        <v>52.357740840118552</v>
      </c>
      <c r="V1756" s="4">
        <v>405.94558595965765</v>
      </c>
      <c r="W1756" s="4">
        <v>44.507785771434435</v>
      </c>
      <c r="X1756" s="4">
        <v>59.697141317055731</v>
      </c>
      <c r="Y1756" s="4">
        <v>14.129074680191835</v>
      </c>
      <c r="Z1756" s="4">
        <v>405.85</v>
      </c>
      <c r="AA1756" s="4">
        <v>21.410113029819911</v>
      </c>
      <c r="AB1756" s="4">
        <v>19.5369785867818</v>
      </c>
      <c r="AC1756" s="4">
        <v>3.7462688860762228</v>
      </c>
      <c r="AD1756" s="4">
        <v>61.040225531481184</v>
      </c>
    </row>
    <row r="1757" spans="1:30" x14ac:dyDescent="0.3">
      <c r="A1757" s="3">
        <v>42452</v>
      </c>
      <c r="B1757" s="4">
        <v>416</v>
      </c>
      <c r="C1757" s="4">
        <v>423.5</v>
      </c>
      <c r="D1757" s="4">
        <v>408</v>
      </c>
      <c r="E1757" s="4">
        <v>411</v>
      </c>
      <c r="F1757" s="4">
        <v>5445940</v>
      </c>
      <c r="G1757" s="4"/>
      <c r="H1757" s="4">
        <v>225851229300</v>
      </c>
      <c r="I1757" s="4"/>
      <c r="J1757" s="4">
        <v>-8.5</v>
      </c>
      <c r="K1757" s="4">
        <v>-2.026221692491061</v>
      </c>
      <c r="L1757" s="4">
        <v>1570664</v>
      </c>
      <c r="M1757" s="4">
        <v>122358</v>
      </c>
      <c r="N1757" s="4">
        <v>0.79087732205260808</v>
      </c>
      <c r="O1757" s="4">
        <v>407.77499999999998</v>
      </c>
      <c r="P1757" s="4">
        <v>456.76221772054419</v>
      </c>
      <c r="Q1757" s="4">
        <v>358.78778227945577</v>
      </c>
      <c r="R1757" s="4">
        <v>34.857142857142854</v>
      </c>
      <c r="S1757" s="4">
        <v>17.285714285714285</v>
      </c>
      <c r="T1757" s="4">
        <v>66.473075642157838</v>
      </c>
      <c r="U1757" s="4">
        <v>52.672037579458703</v>
      </c>
      <c r="V1757" s="4">
        <v>406.42695872540452</v>
      </c>
      <c r="W1757" s="4">
        <v>31.845770224434549</v>
      </c>
      <c r="X1757" s="4">
        <v>50.413350952848674</v>
      </c>
      <c r="Y1757" s="4">
        <v>-5.2893912323936974</v>
      </c>
      <c r="Z1757" s="4">
        <v>407.77499999999998</v>
      </c>
      <c r="AA1757" s="4">
        <v>19.224456584346001</v>
      </c>
      <c r="AB1757" s="4">
        <v>19.507214586549818</v>
      </c>
      <c r="AC1757" s="4">
        <v>-0.56551600440763394</v>
      </c>
      <c r="AD1757" s="4">
        <v>58.963266878304452</v>
      </c>
    </row>
    <row r="1758" spans="1:30" x14ac:dyDescent="0.3">
      <c r="A1758" s="3">
        <v>42453</v>
      </c>
      <c r="B1758" s="4">
        <v>410</v>
      </c>
      <c r="C1758" s="4">
        <v>410.5</v>
      </c>
      <c r="D1758" s="4">
        <v>390</v>
      </c>
      <c r="E1758" s="4">
        <v>390</v>
      </c>
      <c r="F1758" s="4">
        <v>5464724</v>
      </c>
      <c r="G1758" s="4"/>
      <c r="H1758" s="4">
        <v>216943119000</v>
      </c>
      <c r="I1758" s="4"/>
      <c r="J1758" s="4">
        <v>-24.5</v>
      </c>
      <c r="K1758" s="4">
        <v>-5.9107358262967429</v>
      </c>
      <c r="L1758" s="4">
        <v>1482932</v>
      </c>
      <c r="M1758" s="4">
        <v>-87732</v>
      </c>
      <c r="N1758" s="4">
        <v>-4.5988258317025466</v>
      </c>
      <c r="O1758" s="4">
        <v>408.8</v>
      </c>
      <c r="P1758" s="4">
        <v>455.33751175127441</v>
      </c>
      <c r="Q1758" s="4">
        <v>362.26248824872562</v>
      </c>
      <c r="R1758" s="4">
        <v>33.195020746887963</v>
      </c>
      <c r="S1758" s="4">
        <v>21.715076071922546</v>
      </c>
      <c r="T1758" s="4">
        <v>63.250123009608856</v>
      </c>
      <c r="U1758" s="4">
        <v>52.708596493536518</v>
      </c>
      <c r="V1758" s="4">
        <v>404.86248646584221</v>
      </c>
      <c r="W1758" s="4">
        <v>21.230513482956365</v>
      </c>
      <c r="X1758" s="4">
        <v>40.685738462884572</v>
      </c>
      <c r="Y1758" s="4">
        <v>-17.679936476900053</v>
      </c>
      <c r="Z1758" s="4">
        <v>408.8</v>
      </c>
      <c r="AA1758" s="4">
        <v>15.617751886788369</v>
      </c>
      <c r="AB1758" s="4">
        <v>19.136789567524918</v>
      </c>
      <c r="AC1758" s="4">
        <v>-7.0380753614730978</v>
      </c>
      <c r="AD1758" s="4">
        <v>51.869789230217286</v>
      </c>
    </row>
    <row r="1759" spans="1:30" x14ac:dyDescent="0.3">
      <c r="A1759" s="3">
        <v>42454</v>
      </c>
      <c r="B1759" s="4">
        <v>384.5</v>
      </c>
      <c r="C1759" s="4">
        <v>394</v>
      </c>
      <c r="D1759" s="4">
        <v>383.5</v>
      </c>
      <c r="E1759" s="4">
        <v>392.5</v>
      </c>
      <c r="F1759" s="4">
        <v>3987468</v>
      </c>
      <c r="G1759" s="4"/>
      <c r="H1759" s="4">
        <v>155370877700</v>
      </c>
      <c r="I1759" s="4"/>
      <c r="J1759" s="4">
        <v>-4</v>
      </c>
      <c r="K1759" s="4">
        <v>-1.0088272383354351</v>
      </c>
      <c r="L1759" s="4">
        <v>1436880</v>
      </c>
      <c r="M1759" s="4">
        <v>-46052</v>
      </c>
      <c r="N1759" s="4">
        <v>-4.3207995612164112</v>
      </c>
      <c r="O1759" s="4">
        <v>410.22500000000002</v>
      </c>
      <c r="P1759" s="4">
        <v>452.76142556680099</v>
      </c>
      <c r="Q1759" s="4">
        <v>367.68857443319905</v>
      </c>
      <c r="R1759" s="4">
        <v>33.195020746887963</v>
      </c>
      <c r="S1759" s="4">
        <v>21.715076071922546</v>
      </c>
      <c r="T1759" s="4">
        <v>60.838672936529896</v>
      </c>
      <c r="U1759" s="4">
        <v>52.555165889794608</v>
      </c>
      <c r="V1759" s="4">
        <v>403.68510680242866</v>
      </c>
      <c r="W1759" s="4">
        <v>18.565440361186596</v>
      </c>
      <c r="X1759" s="4">
        <v>33.31230576231858</v>
      </c>
      <c r="Y1759" s="4">
        <v>-10.928290441077372</v>
      </c>
      <c r="Z1759" s="4">
        <v>410.22500000000002</v>
      </c>
      <c r="AA1759" s="4">
        <v>12.813436219051937</v>
      </c>
      <c r="AB1759" s="4">
        <v>18.53456543909892</v>
      </c>
      <c r="AC1759" s="4">
        <v>-11.442258440093966</v>
      </c>
      <c r="AD1759" s="4">
        <v>52.584605037786559</v>
      </c>
    </row>
    <row r="1760" spans="1:30" x14ac:dyDescent="0.3">
      <c r="A1760" s="3">
        <v>42457</v>
      </c>
      <c r="B1760" s="4">
        <v>394</v>
      </c>
      <c r="C1760" s="4">
        <v>401</v>
      </c>
      <c r="D1760" s="4">
        <v>377.5</v>
      </c>
      <c r="E1760" s="4">
        <v>378.5</v>
      </c>
      <c r="F1760" s="4">
        <v>6138376</v>
      </c>
      <c r="G1760" s="4"/>
      <c r="H1760" s="4">
        <v>241068778800</v>
      </c>
      <c r="I1760" s="4"/>
      <c r="J1760" s="4">
        <v>-11</v>
      </c>
      <c r="K1760" s="4">
        <v>-2.8241335044929397</v>
      </c>
      <c r="L1760" s="4">
        <v>1480124</v>
      </c>
      <c r="M1760" s="4">
        <v>43244</v>
      </c>
      <c r="N1760" s="4">
        <v>-7.8346624459730947</v>
      </c>
      <c r="O1760" s="4">
        <v>410.67500000000001</v>
      </c>
      <c r="P1760" s="4">
        <v>451.63995453433336</v>
      </c>
      <c r="Q1760" s="4">
        <v>369.71004546566667</v>
      </c>
      <c r="R1760" s="4">
        <v>33.776595744680847</v>
      </c>
      <c r="S1760" s="4">
        <v>22.473404255319146</v>
      </c>
      <c r="T1760" s="4">
        <v>58.386610945460802</v>
      </c>
      <c r="U1760" s="4">
        <v>52.381429327057639</v>
      </c>
      <c r="V1760" s="4">
        <v>401.28652520219737</v>
      </c>
      <c r="W1760" s="4">
        <v>12.827410691241516</v>
      </c>
      <c r="X1760" s="4">
        <v>26.484007405292889</v>
      </c>
      <c r="Y1760" s="4">
        <v>-14.485782736861232</v>
      </c>
      <c r="Z1760" s="4">
        <v>410.67500000000001</v>
      </c>
      <c r="AA1760" s="4">
        <v>9.3534916221751701</v>
      </c>
      <c r="AB1760" s="4">
        <v>17.66017745653475</v>
      </c>
      <c r="AC1760" s="4">
        <v>-16.613371668719161</v>
      </c>
      <c r="AD1760" s="4">
        <v>48.35157427171751</v>
      </c>
    </row>
    <row r="1761" spans="1:30" x14ac:dyDescent="0.3">
      <c r="A1761" s="3">
        <v>42458</v>
      </c>
      <c r="B1761" s="4">
        <v>380.5</v>
      </c>
      <c r="C1761" s="4">
        <v>384</v>
      </c>
      <c r="D1761" s="4">
        <v>371.5</v>
      </c>
      <c r="E1761" s="4">
        <v>379</v>
      </c>
      <c r="F1761" s="4">
        <v>5191040</v>
      </c>
      <c r="G1761" s="4"/>
      <c r="H1761" s="4">
        <v>196232254200.00003</v>
      </c>
      <c r="I1761" s="4"/>
      <c r="J1761" s="4">
        <v>-13.5</v>
      </c>
      <c r="K1761" s="4">
        <v>-3.4394904458598727</v>
      </c>
      <c r="L1761" s="4">
        <v>1393050</v>
      </c>
      <c r="M1761" s="4">
        <v>-87074</v>
      </c>
      <c r="N1761" s="4">
        <v>-7.7297626293365802</v>
      </c>
      <c r="O1761" s="4">
        <v>410.75</v>
      </c>
      <c r="P1761" s="4">
        <v>451.47652698180877</v>
      </c>
      <c r="Q1761" s="4">
        <v>370.02347301819123</v>
      </c>
      <c r="R1761" s="4">
        <v>30.655957161981256</v>
      </c>
      <c r="S1761" s="4">
        <v>24.230254350736281</v>
      </c>
      <c r="T1761" s="4">
        <v>55.070877898020441</v>
      </c>
      <c r="U1761" s="4">
        <v>52.206370318403046</v>
      </c>
      <c r="V1761" s="4">
        <v>399.16399899246437</v>
      </c>
      <c r="W1761" s="4">
        <v>11.676607127494345</v>
      </c>
      <c r="X1761" s="4">
        <v>21.548207312693375</v>
      </c>
      <c r="Y1761" s="4">
        <v>-8.0665932429037142</v>
      </c>
      <c r="Z1761" s="4">
        <v>410.75</v>
      </c>
      <c r="AA1761" s="4">
        <v>6.5760023611215956</v>
      </c>
      <c r="AB1761" s="4">
        <v>16.604541733162069</v>
      </c>
      <c r="AC1761" s="4">
        <v>-20.057078744080947</v>
      </c>
      <c r="AD1761" s="4">
        <v>48.507406019750704</v>
      </c>
    </row>
    <row r="1762" spans="1:30" x14ac:dyDescent="0.3">
      <c r="A1762" s="3">
        <v>42459</v>
      </c>
      <c r="B1762" s="4">
        <v>379.5</v>
      </c>
      <c r="C1762" s="4">
        <v>386.5</v>
      </c>
      <c r="D1762" s="4">
        <v>373.5</v>
      </c>
      <c r="E1762" s="4">
        <v>379</v>
      </c>
      <c r="F1762" s="4">
        <v>5687258</v>
      </c>
      <c r="G1762" s="4"/>
      <c r="H1762" s="4">
        <v>215986665700</v>
      </c>
      <c r="I1762" s="4"/>
      <c r="J1762" s="4">
        <v>1</v>
      </c>
      <c r="K1762" s="4">
        <v>0.26455026455026454</v>
      </c>
      <c r="L1762" s="4">
        <v>1318524</v>
      </c>
      <c r="M1762" s="4">
        <v>-74526</v>
      </c>
      <c r="N1762" s="4">
        <v>-7.6566973259426225</v>
      </c>
      <c r="O1762" s="4">
        <v>410.42500000000001</v>
      </c>
      <c r="P1762" s="4">
        <v>452.04623856878845</v>
      </c>
      <c r="Q1762" s="4">
        <v>368.80376143121157</v>
      </c>
      <c r="R1762" s="4">
        <v>29.708222811671082</v>
      </c>
      <c r="S1762" s="4">
        <v>24.0053050397878</v>
      </c>
      <c r="T1762" s="4">
        <v>51.725337601169279</v>
      </c>
      <c r="U1762" s="4">
        <v>51.978171843920066</v>
      </c>
      <c r="V1762" s="4">
        <v>397.24361813603917</v>
      </c>
      <c r="W1762" s="4">
        <v>10.909404751662896</v>
      </c>
      <c r="X1762" s="4">
        <v>18.001939792349884</v>
      </c>
      <c r="Y1762" s="4">
        <v>-3.2756653297110816</v>
      </c>
      <c r="Z1762" s="4">
        <v>410.42500000000001</v>
      </c>
      <c r="AA1762" s="4">
        <v>4.3249665883744797</v>
      </c>
      <c r="AB1762" s="4">
        <v>15.43505838603944</v>
      </c>
      <c r="AC1762" s="4">
        <v>-22.220183595329921</v>
      </c>
      <c r="AD1762" s="4">
        <v>48.507406019750711</v>
      </c>
    </row>
    <row r="1763" spans="1:30" x14ac:dyDescent="0.3">
      <c r="A1763" s="3">
        <v>42460</v>
      </c>
      <c r="B1763" s="4">
        <v>378.5</v>
      </c>
      <c r="C1763" s="4">
        <v>385</v>
      </c>
      <c r="D1763" s="4">
        <v>372</v>
      </c>
      <c r="E1763" s="4">
        <v>380</v>
      </c>
      <c r="F1763" s="4">
        <v>4514060</v>
      </c>
      <c r="G1763" s="4"/>
      <c r="H1763" s="4">
        <v>170941623600</v>
      </c>
      <c r="I1763" s="4"/>
      <c r="J1763" s="4">
        <v>0.5</v>
      </c>
      <c r="K1763" s="4">
        <v>0.13175230566534915</v>
      </c>
      <c r="L1763" s="4">
        <v>1240802</v>
      </c>
      <c r="M1763" s="4">
        <v>-77722</v>
      </c>
      <c r="N1763" s="4">
        <v>-7.3735527117611204</v>
      </c>
      <c r="O1763" s="4">
        <v>410.25</v>
      </c>
      <c r="P1763" s="4">
        <v>452.34928740489556</v>
      </c>
      <c r="Q1763" s="4">
        <v>368.15071259510444</v>
      </c>
      <c r="R1763" s="4">
        <v>28.55263157894737</v>
      </c>
      <c r="S1763" s="4">
        <v>24.210526315789473</v>
      </c>
      <c r="T1763" s="4">
        <v>48.223765444604176</v>
      </c>
      <c r="U1763" s="4">
        <v>51.90221736392288</v>
      </c>
      <c r="V1763" s="4">
        <v>395.60136878974976</v>
      </c>
      <c r="W1763" s="4">
        <v>12.034841263013361</v>
      </c>
      <c r="X1763" s="4">
        <v>16.01290694923771</v>
      </c>
      <c r="Y1763" s="4">
        <v>4.0787098905646602</v>
      </c>
      <c r="Z1763" s="4">
        <v>410.25</v>
      </c>
      <c r="AA1763" s="4">
        <v>2.5918192839330914</v>
      </c>
      <c r="AB1763" s="4">
        <v>14.211892757267409</v>
      </c>
      <c r="AC1763" s="4">
        <v>-23.240146946668634</v>
      </c>
      <c r="AD1763" s="4">
        <v>48.849410880819775</v>
      </c>
    </row>
    <row r="1764" spans="1:30" x14ac:dyDescent="0.3">
      <c r="A1764" s="3">
        <v>42461</v>
      </c>
      <c r="B1764" s="4">
        <v>381</v>
      </c>
      <c r="C1764" s="4">
        <v>391</v>
      </c>
      <c r="D1764" s="4">
        <v>380.5</v>
      </c>
      <c r="E1764" s="4">
        <v>386.5</v>
      </c>
      <c r="F1764" s="4">
        <v>4326750</v>
      </c>
      <c r="G1764" s="4"/>
      <c r="H1764" s="4">
        <v>166687900700</v>
      </c>
      <c r="I1764" s="4"/>
      <c r="J1764" s="4">
        <v>8</v>
      </c>
      <c r="K1764" s="4">
        <v>2.1136063408190227</v>
      </c>
      <c r="L1764" s="4">
        <v>1143210</v>
      </c>
      <c r="M1764" s="4">
        <v>-97592</v>
      </c>
      <c r="N1764" s="4">
        <v>-5.6741915802318488</v>
      </c>
      <c r="O1764" s="4">
        <v>409.75</v>
      </c>
      <c r="P1764" s="4">
        <v>452.71917499789822</v>
      </c>
      <c r="Q1764" s="4">
        <v>366.78082500210178</v>
      </c>
      <c r="R1764" s="4">
        <v>28.915662650602407</v>
      </c>
      <c r="S1764" s="4">
        <v>24.36412315930388</v>
      </c>
      <c r="T1764" s="4">
        <v>44.756428761187081</v>
      </c>
      <c r="U1764" s="4">
        <v>52.038862126195781</v>
      </c>
      <c r="V1764" s="4">
        <v>394.73457176215447</v>
      </c>
      <c r="W1764" s="4">
        <v>16.951798937247002</v>
      </c>
      <c r="X1764" s="4">
        <v>16.325870945240808</v>
      </c>
      <c r="Y1764" s="4">
        <v>18.203654921259385</v>
      </c>
      <c r="Z1764" s="4">
        <v>409.75</v>
      </c>
      <c r="AA1764" s="4">
        <v>1.7229224581292897</v>
      </c>
      <c r="AB1764" s="4">
        <v>13.022467014492349</v>
      </c>
      <c r="AC1764" s="4">
        <v>-22.599089112726119</v>
      </c>
      <c r="AD1764" s="4">
        <v>51.07285948329401</v>
      </c>
    </row>
    <row r="1765" spans="1:30" x14ac:dyDescent="0.3">
      <c r="A1765" s="3">
        <v>42465</v>
      </c>
      <c r="B1765" s="4">
        <v>388</v>
      </c>
      <c r="C1765" s="4">
        <v>389</v>
      </c>
      <c r="D1765" s="4">
        <v>372</v>
      </c>
      <c r="E1765" s="4">
        <v>382</v>
      </c>
      <c r="F1765" s="4">
        <v>3340606</v>
      </c>
      <c r="G1765" s="4"/>
      <c r="H1765" s="4">
        <v>126588280100</v>
      </c>
      <c r="I1765" s="4"/>
      <c r="J1765" s="4">
        <v>-3</v>
      </c>
      <c r="K1765" s="4">
        <v>-0.77922077922077926</v>
      </c>
      <c r="L1765" s="4">
        <v>1180076</v>
      </c>
      <c r="M1765" s="4">
        <v>36866</v>
      </c>
      <c r="N1765" s="4">
        <v>-6.4871481028151781</v>
      </c>
      <c r="O1765" s="4">
        <v>408.5</v>
      </c>
      <c r="P1765" s="4">
        <v>453.13854836349407</v>
      </c>
      <c r="Q1765" s="4">
        <v>363.86145163650593</v>
      </c>
      <c r="R1765" s="4">
        <v>25.891677675033026</v>
      </c>
      <c r="S1765" s="4">
        <v>26.287978863936591</v>
      </c>
      <c r="T1765" s="4">
        <v>40.872834817280406</v>
      </c>
      <c r="U1765" s="4">
        <v>51.730263261071372</v>
      </c>
      <c r="V1765" s="4">
        <v>393.52175540385406</v>
      </c>
      <c r="W1765" s="4">
        <v>18.031968522267231</v>
      </c>
      <c r="X1765" s="4">
        <v>16.894570137582949</v>
      </c>
      <c r="Y1765" s="4">
        <v>20.306765291635791</v>
      </c>
      <c r="Z1765" s="4">
        <v>408.5</v>
      </c>
      <c r="AA1765" s="4">
        <v>0.6635540338314172</v>
      </c>
      <c r="AB1765" s="4">
        <v>11.845427683000832</v>
      </c>
      <c r="AC1765" s="4">
        <v>-22.363747298338829</v>
      </c>
      <c r="AD1765" s="4">
        <v>49.504671262315398</v>
      </c>
    </row>
    <row r="1766" spans="1:30" x14ac:dyDescent="0.3">
      <c r="A1766" s="3">
        <v>42466</v>
      </c>
      <c r="B1766" s="4">
        <v>381.5</v>
      </c>
      <c r="C1766" s="4">
        <v>384.5</v>
      </c>
      <c r="D1766" s="4">
        <v>368.5</v>
      </c>
      <c r="E1766" s="4">
        <v>375</v>
      </c>
      <c r="F1766" s="4">
        <v>3564168</v>
      </c>
      <c r="G1766" s="4"/>
      <c r="H1766" s="4">
        <v>134144983600</v>
      </c>
      <c r="I1766" s="4"/>
      <c r="J1766" s="4">
        <v>-3.5</v>
      </c>
      <c r="K1766" s="4">
        <v>-0.92470277410832236</v>
      </c>
      <c r="L1766" s="4">
        <v>1313716</v>
      </c>
      <c r="M1766" s="4">
        <v>133640</v>
      </c>
      <c r="N1766" s="4">
        <v>-7.6582122629894167</v>
      </c>
      <c r="O1766" s="4">
        <v>406.1</v>
      </c>
      <c r="P1766" s="4">
        <v>452.48922288635583</v>
      </c>
      <c r="Q1766" s="4">
        <v>359.71077711364421</v>
      </c>
      <c r="R1766" s="4">
        <v>21.664464993394976</v>
      </c>
      <c r="S1766" s="4">
        <v>27.212681638044916</v>
      </c>
      <c r="T1766" s="4">
        <v>37.372605774678483</v>
      </c>
      <c r="U1766" s="4">
        <v>51.666824822632947</v>
      </c>
      <c r="V1766" s="4">
        <v>391.75777869872513</v>
      </c>
      <c r="W1766" s="4">
        <v>17.180042506908311</v>
      </c>
      <c r="X1766" s="4">
        <v>16.989727594024739</v>
      </c>
      <c r="Y1766" s="4">
        <v>17.560672332675459</v>
      </c>
      <c r="Z1766" s="4">
        <v>406.1</v>
      </c>
      <c r="AA1766" s="4">
        <v>-0.73240190012086259</v>
      </c>
      <c r="AB1766" s="4">
        <v>10.647539151274955</v>
      </c>
      <c r="AC1766" s="4">
        <v>-22.759882102791636</v>
      </c>
      <c r="AD1766" s="4">
        <v>47.134868329210796</v>
      </c>
    </row>
    <row r="1767" spans="1:30" x14ac:dyDescent="0.3">
      <c r="A1767" s="3">
        <v>42467</v>
      </c>
      <c r="B1767" s="4">
        <v>375</v>
      </c>
      <c r="C1767" s="4">
        <v>382.5</v>
      </c>
      <c r="D1767" s="4">
        <v>373.5</v>
      </c>
      <c r="E1767" s="4">
        <v>377.5</v>
      </c>
      <c r="F1767" s="4">
        <v>3090202</v>
      </c>
      <c r="G1767" s="4"/>
      <c r="H1767" s="4">
        <v>116789477500</v>
      </c>
      <c r="I1767" s="4"/>
      <c r="J1767" s="4">
        <v>1.5</v>
      </c>
      <c r="K1767" s="4">
        <v>0.39893617021276595</v>
      </c>
      <c r="L1767" s="4">
        <v>1278100</v>
      </c>
      <c r="M1767" s="4">
        <v>-35616</v>
      </c>
      <c r="N1767" s="4">
        <v>-6.5073370069964653</v>
      </c>
      <c r="O1767" s="4">
        <v>403.77499999999998</v>
      </c>
      <c r="P1767" s="4">
        <v>450.99626110133016</v>
      </c>
      <c r="Q1767" s="4">
        <v>356.55373889866979</v>
      </c>
      <c r="R1767" s="4">
        <v>18.994413407821231</v>
      </c>
      <c r="S1767" s="4">
        <v>26.117318435754189</v>
      </c>
      <c r="T1767" s="4">
        <v>34.64222386322114</v>
      </c>
      <c r="U1767" s="4">
        <v>51.50600610918265</v>
      </c>
      <c r="V1767" s="4">
        <v>390.39989501313227</v>
      </c>
      <c r="W1767" s="4">
        <v>20.684130902041439</v>
      </c>
      <c r="X1767" s="4">
        <v>18.221195363363638</v>
      </c>
      <c r="Y1767" s="4">
        <v>25.61000197939704</v>
      </c>
      <c r="Z1767" s="4">
        <v>403.77499999999998</v>
      </c>
      <c r="AA1767" s="4">
        <v>-1.6183229093413161</v>
      </c>
      <c r="AB1767" s="4">
        <v>9.4793618121686443</v>
      </c>
      <c r="AC1767" s="4">
        <v>-22.195369443019921</v>
      </c>
      <c r="AD1767" s="4">
        <v>48.069429026207608</v>
      </c>
    </row>
    <row r="1768" spans="1:30" x14ac:dyDescent="0.3">
      <c r="A1768" s="3">
        <v>42468</v>
      </c>
      <c r="B1768" s="4">
        <v>376</v>
      </c>
      <c r="C1768" s="4">
        <v>379.5</v>
      </c>
      <c r="D1768" s="4">
        <v>373</v>
      </c>
      <c r="E1768" s="4">
        <v>377</v>
      </c>
      <c r="F1768" s="4">
        <v>2850484</v>
      </c>
      <c r="G1768" s="4"/>
      <c r="H1768" s="4">
        <v>107124824300</v>
      </c>
      <c r="I1768" s="4"/>
      <c r="J1768" s="4">
        <v>-0.5</v>
      </c>
      <c r="K1768" s="4">
        <v>-0.13245033112582782</v>
      </c>
      <c r="L1768" s="4">
        <v>1302510</v>
      </c>
      <c r="M1768" s="4">
        <v>24410</v>
      </c>
      <c r="N1768" s="4">
        <v>-5.9087789355462679</v>
      </c>
      <c r="O1768" s="4">
        <v>400.67500000000001</v>
      </c>
      <c r="P1768" s="4">
        <v>446.35461799314874</v>
      </c>
      <c r="Q1768" s="4">
        <v>354.99538200685129</v>
      </c>
      <c r="R1768" s="4">
        <v>17.346938775510207</v>
      </c>
      <c r="S1768" s="4">
        <v>27.405247813411084</v>
      </c>
      <c r="T1768" s="4">
        <v>32.262352729813315</v>
      </c>
      <c r="U1768" s="4">
        <v>51.275212433167709</v>
      </c>
      <c r="V1768" s="4">
        <v>389.12371453569114</v>
      </c>
      <c r="W1768" s="4">
        <v>22.507369319309674</v>
      </c>
      <c r="X1768" s="4">
        <v>19.64992001534565</v>
      </c>
      <c r="Y1768" s="4">
        <v>28.222267927237723</v>
      </c>
      <c r="Z1768" s="4">
        <v>400.67500000000001</v>
      </c>
      <c r="AA1768" s="4">
        <v>-2.3338641797067226</v>
      </c>
      <c r="AB1768" s="4">
        <v>8.3542926700852753</v>
      </c>
      <c r="AC1768" s="4">
        <v>-21.376313699583996</v>
      </c>
      <c r="AD1768" s="4">
        <v>47.891191057922498</v>
      </c>
    </row>
    <row r="1769" spans="1:30" x14ac:dyDescent="0.3">
      <c r="A1769" s="3">
        <v>42471</v>
      </c>
      <c r="B1769" s="4">
        <v>377.5</v>
      </c>
      <c r="C1769" s="4">
        <v>394.5</v>
      </c>
      <c r="D1769" s="4">
        <v>377</v>
      </c>
      <c r="E1769" s="4">
        <v>388</v>
      </c>
      <c r="F1769" s="4">
        <v>4807386</v>
      </c>
      <c r="G1769" s="4"/>
      <c r="H1769" s="4">
        <v>185870972000</v>
      </c>
      <c r="I1769" s="4"/>
      <c r="J1769" s="4">
        <v>12.5</v>
      </c>
      <c r="K1769" s="4">
        <v>3.3288948069241013</v>
      </c>
      <c r="L1769" s="4">
        <v>1387090</v>
      </c>
      <c r="M1769" s="4">
        <v>84580</v>
      </c>
      <c r="N1769" s="4">
        <v>-2.6898238134052348</v>
      </c>
      <c r="O1769" s="4">
        <v>398.72500000000002</v>
      </c>
      <c r="P1769" s="4">
        <v>443.05272834242697</v>
      </c>
      <c r="Q1769" s="4">
        <v>354.39727165757307</v>
      </c>
      <c r="R1769" s="4">
        <v>21.720116618075807</v>
      </c>
      <c r="S1769" s="4">
        <v>26.822157434402332</v>
      </c>
      <c r="T1769" s="4">
        <v>29.406583291310056</v>
      </c>
      <c r="U1769" s="4">
        <v>50.461816255533115</v>
      </c>
      <c r="V1769" s="4">
        <v>389.01669410372057</v>
      </c>
      <c r="W1769" s="4">
        <v>40.004912879539781</v>
      </c>
      <c r="X1769" s="4">
        <v>26.434917636743695</v>
      </c>
      <c r="Y1769" s="4">
        <v>67.144903365131967</v>
      </c>
      <c r="Z1769" s="4">
        <v>398.72500000000002</v>
      </c>
      <c r="AA1769" s="4">
        <v>-1.9903838168339121</v>
      </c>
      <c r="AB1769" s="4">
        <v>7.3690853856167804</v>
      </c>
      <c r="AC1769" s="4">
        <v>-18.718938404901387</v>
      </c>
      <c r="AD1769" s="4">
        <v>52.011829660901718</v>
      </c>
    </row>
    <row r="1770" spans="1:30" x14ac:dyDescent="0.3">
      <c r="A1770" s="3">
        <v>42472</v>
      </c>
      <c r="B1770" s="4">
        <v>390</v>
      </c>
      <c r="C1770" s="4">
        <v>409.5</v>
      </c>
      <c r="D1770" s="4">
        <v>389.5</v>
      </c>
      <c r="E1770" s="4">
        <v>409.5</v>
      </c>
      <c r="F1770" s="4">
        <v>5676184</v>
      </c>
      <c r="G1770" s="4"/>
      <c r="H1770" s="4">
        <v>227510761500</v>
      </c>
      <c r="I1770" s="4"/>
      <c r="J1770" s="4">
        <v>23</v>
      </c>
      <c r="K1770" s="4">
        <v>5.9508408796895216</v>
      </c>
      <c r="L1770" s="4">
        <v>1473448</v>
      </c>
      <c r="M1770" s="4">
        <v>86358</v>
      </c>
      <c r="N1770" s="4">
        <v>2.8700621742134049</v>
      </c>
      <c r="O1770" s="4">
        <v>398.07499999999999</v>
      </c>
      <c r="P1770" s="4">
        <v>441.35810871460137</v>
      </c>
      <c r="Q1770" s="4">
        <v>354.79189128539861</v>
      </c>
      <c r="R1770" s="4">
        <v>23.135464231354639</v>
      </c>
      <c r="S1770" s="4">
        <v>26.484018264840181</v>
      </c>
      <c r="T1770" s="4">
        <v>26.367383227570116</v>
      </c>
      <c r="U1770" s="4">
        <v>49.38903131333538</v>
      </c>
      <c r="V1770" s="4">
        <v>390.9674851414614</v>
      </c>
      <c r="W1770" s="4">
        <v>60.003275253026516</v>
      </c>
      <c r="X1770" s="4">
        <v>37.62437017550463</v>
      </c>
      <c r="Y1770" s="4">
        <v>104.76108540807029</v>
      </c>
      <c r="Z1770" s="4">
        <v>398.07499999999999</v>
      </c>
      <c r="AA1770" s="4">
        <v>1.6506881335146772E-2</v>
      </c>
      <c r="AB1770" s="4">
        <v>6.6688398137804343</v>
      </c>
      <c r="AC1770" s="4">
        <v>-13.304665864890575</v>
      </c>
      <c r="AD1770" s="4">
        <v>58.726794587423448</v>
      </c>
    </row>
    <row r="1771" spans="1:30" x14ac:dyDescent="0.3">
      <c r="A1771" s="3">
        <v>42473</v>
      </c>
      <c r="B1771" s="4">
        <v>414.5</v>
      </c>
      <c r="C1771" s="4">
        <v>424.5</v>
      </c>
      <c r="D1771" s="4">
        <v>412</v>
      </c>
      <c r="E1771" s="4">
        <v>419</v>
      </c>
      <c r="F1771" s="4">
        <v>5958176</v>
      </c>
      <c r="G1771" s="4"/>
      <c r="H1771" s="4">
        <v>249759432800</v>
      </c>
      <c r="I1771" s="4"/>
      <c r="J1771" s="4">
        <v>18.5</v>
      </c>
      <c r="K1771" s="4">
        <v>4.619225967540574</v>
      </c>
      <c r="L1771" s="4">
        <v>1450180</v>
      </c>
      <c r="M1771" s="4">
        <v>-23268</v>
      </c>
      <c r="N1771" s="4">
        <v>5.1772827110134925</v>
      </c>
      <c r="O1771" s="4">
        <v>398.375</v>
      </c>
      <c r="P1771" s="4">
        <v>442.14813673932906</v>
      </c>
      <c r="Q1771" s="4">
        <v>354.60186326067094</v>
      </c>
      <c r="R1771" s="4">
        <v>27.914110429447852</v>
      </c>
      <c r="S1771" s="4">
        <v>24.386503067484664</v>
      </c>
      <c r="T1771" s="4">
        <v>23.717010530258438</v>
      </c>
      <c r="U1771" s="4">
        <v>48.013535367156315</v>
      </c>
      <c r="V1771" s="4">
        <v>393.6372484613222</v>
      </c>
      <c r="W1771" s="4">
        <v>70.061707311541497</v>
      </c>
      <c r="X1771" s="4">
        <v>48.436815887516921</v>
      </c>
      <c r="Y1771" s="4">
        <v>113.31149015959063</v>
      </c>
      <c r="Z1771" s="4">
        <v>398.375</v>
      </c>
      <c r="AA1771" s="4">
        <v>2.3465037886603568</v>
      </c>
      <c r="AB1771" s="4">
        <v>6.2571887637689985</v>
      </c>
      <c r="AC1771" s="4">
        <v>-7.8213699502172833</v>
      </c>
      <c r="AD1771" s="4">
        <v>61.248855823249336</v>
      </c>
    </row>
    <row r="1772" spans="1:30" x14ac:dyDescent="0.3">
      <c r="A1772" s="3">
        <v>42474</v>
      </c>
      <c r="B1772" s="4">
        <v>419.5</v>
      </c>
      <c r="C1772" s="4">
        <v>432</v>
      </c>
      <c r="D1772" s="4">
        <v>415</v>
      </c>
      <c r="E1772" s="4">
        <v>417.5</v>
      </c>
      <c r="F1772" s="4">
        <v>6065708</v>
      </c>
      <c r="G1772" s="4"/>
      <c r="H1772" s="4">
        <v>256474693400</v>
      </c>
      <c r="I1772" s="4"/>
      <c r="J1772" s="4">
        <v>-1.5</v>
      </c>
      <c r="K1772" s="4">
        <v>-0.35799522673031026</v>
      </c>
      <c r="L1772" s="4">
        <v>1399332</v>
      </c>
      <c r="M1772" s="4">
        <v>-50848</v>
      </c>
      <c r="N1772" s="4">
        <v>4.8204870700477001</v>
      </c>
      <c r="O1772" s="4">
        <v>398.3</v>
      </c>
      <c r="P1772" s="4">
        <v>441.93645265142436</v>
      </c>
      <c r="Q1772" s="4">
        <v>354.66354734857566</v>
      </c>
      <c r="R1772" s="4">
        <v>29.668674698795179</v>
      </c>
      <c r="S1772" s="4">
        <v>23.795180722891565</v>
      </c>
      <c r="T1772" s="4">
        <v>21.328806304906326</v>
      </c>
      <c r="U1772" s="4">
        <v>46.657748471871564</v>
      </c>
      <c r="V1772" s="4">
        <v>395.90989146500578</v>
      </c>
      <c r="W1772" s="4">
        <v>72.429589651263882</v>
      </c>
      <c r="X1772" s="4">
        <v>56.434407142099246</v>
      </c>
      <c r="Y1772" s="4">
        <v>104.41995466959315</v>
      </c>
      <c r="Z1772" s="4">
        <v>398.3</v>
      </c>
      <c r="AA1772" s="4">
        <v>4.0256010375486539</v>
      </c>
      <c r="AB1772" s="4">
        <v>6.0446565993670607</v>
      </c>
      <c r="AC1772" s="4">
        <v>-4.0381111236368135</v>
      </c>
      <c r="AD1772" s="4">
        <v>60.633054070490125</v>
      </c>
    </row>
    <row r="1773" spans="1:30" x14ac:dyDescent="0.3">
      <c r="A1773" s="3">
        <v>42475</v>
      </c>
      <c r="B1773" s="4">
        <v>416.5</v>
      </c>
      <c r="C1773" s="4">
        <v>420.5</v>
      </c>
      <c r="D1773" s="4">
        <v>405</v>
      </c>
      <c r="E1773" s="4">
        <v>408.5</v>
      </c>
      <c r="F1773" s="4">
        <v>6679926</v>
      </c>
      <c r="G1773" s="4"/>
      <c r="H1773" s="4">
        <v>276551171200</v>
      </c>
      <c r="I1773" s="4"/>
      <c r="J1773" s="4">
        <v>-14</v>
      </c>
      <c r="K1773" s="4">
        <v>-3.3136094674556213</v>
      </c>
      <c r="L1773" s="4">
        <v>1400088</v>
      </c>
      <c r="M1773" s="4">
        <v>756</v>
      </c>
      <c r="N1773" s="4">
        <v>2.9096863584834392</v>
      </c>
      <c r="O1773" s="4">
        <v>396.95</v>
      </c>
      <c r="P1773" s="4">
        <v>437.45790046398355</v>
      </c>
      <c r="Q1773" s="4">
        <v>356.44209953601643</v>
      </c>
      <c r="R1773" s="4">
        <v>25.382262996941897</v>
      </c>
      <c r="S1773" s="4">
        <v>27.217125382262996</v>
      </c>
      <c r="T1773" s="4">
        <v>18.347605313015698</v>
      </c>
      <c r="U1773" s="4">
        <v>45.131482596892184</v>
      </c>
      <c r="V1773" s="4">
        <v>397.10894942071951</v>
      </c>
      <c r="W1773" s="4">
        <v>69.283768428926578</v>
      </c>
      <c r="X1773" s="4">
        <v>60.717527571041693</v>
      </c>
      <c r="Y1773" s="4">
        <v>86.416250144696349</v>
      </c>
      <c r="Z1773" s="4">
        <v>396.95</v>
      </c>
      <c r="AA1773" s="4">
        <v>4.5773085569049954</v>
      </c>
      <c r="AB1773" s="4">
        <v>5.9049091667516258</v>
      </c>
      <c r="AC1773" s="4">
        <v>-2.6552012196932608</v>
      </c>
      <c r="AD1773" s="4">
        <v>57.012769386648756</v>
      </c>
    </row>
    <row r="1774" spans="1:30" x14ac:dyDescent="0.3">
      <c r="A1774" s="3">
        <v>42478</v>
      </c>
      <c r="B1774" s="4">
        <v>407.5</v>
      </c>
      <c r="C1774" s="4">
        <v>436</v>
      </c>
      <c r="D1774" s="4">
        <v>403.5</v>
      </c>
      <c r="E1774" s="4">
        <v>425.5</v>
      </c>
      <c r="F1774" s="4">
        <v>6102854</v>
      </c>
      <c r="G1774" s="4"/>
      <c r="H1774" s="4">
        <v>255042830600</v>
      </c>
      <c r="I1774" s="4"/>
      <c r="J1774" s="4">
        <v>11.5</v>
      </c>
      <c r="K1774" s="4">
        <v>2.7777777777777777</v>
      </c>
      <c r="L1774" s="4">
        <v>1446714</v>
      </c>
      <c r="M1774" s="4">
        <v>46626</v>
      </c>
      <c r="N1774" s="4">
        <v>7.517372078332281</v>
      </c>
      <c r="O1774" s="4">
        <v>395.75</v>
      </c>
      <c r="P1774" s="4">
        <v>431.04660040287166</v>
      </c>
      <c r="Q1774" s="4">
        <v>360.45339959712834</v>
      </c>
      <c r="R1774" s="4">
        <v>24.450951683748169</v>
      </c>
      <c r="S1774" s="4">
        <v>26.500732064421673</v>
      </c>
      <c r="T1774" s="4">
        <v>15.346507547291822</v>
      </c>
      <c r="U1774" s="4">
        <v>43.565390642869197</v>
      </c>
      <c r="V1774" s="4">
        <v>399.81285899969868</v>
      </c>
      <c r="W1774" s="4">
        <v>74.337327100765876</v>
      </c>
      <c r="X1774" s="4">
        <v>65.25746074761642</v>
      </c>
      <c r="Y1774" s="4">
        <v>92.497059807064772</v>
      </c>
      <c r="Z1774" s="4">
        <v>395.75</v>
      </c>
      <c r="AA1774" s="4">
        <v>6.3135203335300503</v>
      </c>
      <c r="AB1774" s="4">
        <v>5.9438245159686192</v>
      </c>
      <c r="AC1774" s="4">
        <v>0.73939163512286221</v>
      </c>
      <c r="AD1774" s="4">
        <v>61.574556126761358</v>
      </c>
    </row>
    <row r="1775" spans="1:30" x14ac:dyDescent="0.3">
      <c r="A1775" s="3">
        <v>42479</v>
      </c>
      <c r="B1775" s="4">
        <v>426.5</v>
      </c>
      <c r="C1775" s="4">
        <v>435</v>
      </c>
      <c r="D1775" s="4">
        <v>423</v>
      </c>
      <c r="E1775" s="4">
        <v>433.5</v>
      </c>
      <c r="F1775" s="4">
        <v>6514756</v>
      </c>
      <c r="G1775" s="4"/>
      <c r="H1775" s="4">
        <v>279527035700</v>
      </c>
      <c r="I1775" s="4"/>
      <c r="J1775" s="4">
        <v>16</v>
      </c>
      <c r="K1775" s="4">
        <v>3.8323353293413174</v>
      </c>
      <c r="L1775" s="4">
        <v>1509810</v>
      </c>
      <c r="M1775" s="4">
        <v>63096</v>
      </c>
      <c r="N1775" s="4">
        <v>9.3868281604844785</v>
      </c>
      <c r="O1775" s="4">
        <v>396.3</v>
      </c>
      <c r="P1775" s="4">
        <v>433.53627263838314</v>
      </c>
      <c r="Q1775" s="4">
        <v>359.06372736161688</v>
      </c>
      <c r="R1775" s="4">
        <v>26.592356687898089</v>
      </c>
      <c r="S1775" s="4">
        <v>21.337579617834397</v>
      </c>
      <c r="T1775" s="4">
        <v>13.800439467070571</v>
      </c>
      <c r="U1775" s="4">
        <v>42.144846149123524</v>
      </c>
      <c r="V1775" s="4">
        <v>403.02115814258451</v>
      </c>
      <c r="W1775" s="4">
        <v>81.568800077759263</v>
      </c>
      <c r="X1775" s="4">
        <v>70.694573857664025</v>
      </c>
      <c r="Y1775" s="4">
        <v>103.31725251794975</v>
      </c>
      <c r="Z1775" s="4">
        <v>396.3</v>
      </c>
      <c r="AA1775" s="4">
        <v>8.2400279040080022</v>
      </c>
      <c r="AB1775" s="4">
        <v>6.1625105529247515</v>
      </c>
      <c r="AC1775" s="4">
        <v>4.1550347021665015</v>
      </c>
      <c r="AD1775" s="4">
        <v>63.493587724447941</v>
      </c>
    </row>
    <row r="1776" spans="1:30" x14ac:dyDescent="0.3">
      <c r="A1776" s="3">
        <v>42480</v>
      </c>
      <c r="B1776" s="4">
        <v>435</v>
      </c>
      <c r="C1776" s="4">
        <v>454.5</v>
      </c>
      <c r="D1776" s="4">
        <v>435</v>
      </c>
      <c r="E1776" s="4">
        <v>454.5</v>
      </c>
      <c r="F1776" s="4">
        <v>6956864</v>
      </c>
      <c r="G1776" s="4"/>
      <c r="H1776" s="4">
        <v>311409479700</v>
      </c>
      <c r="I1776" s="4"/>
      <c r="J1776" s="4">
        <v>25.5</v>
      </c>
      <c r="K1776" s="4">
        <v>5.9440559440559442</v>
      </c>
      <c r="L1776" s="4">
        <v>1282812</v>
      </c>
      <c r="M1776" s="4">
        <v>-226998</v>
      </c>
      <c r="N1776" s="4">
        <v>14.138623807132097</v>
      </c>
      <c r="O1776" s="4">
        <v>398.2</v>
      </c>
      <c r="P1776" s="4">
        <v>442.56146976825721</v>
      </c>
      <c r="Q1776" s="4">
        <v>353.83853023174277</v>
      </c>
      <c r="R1776" s="4">
        <v>32.137285491419661</v>
      </c>
      <c r="S1776" s="4">
        <v>20.904836193447739</v>
      </c>
      <c r="T1776" s="4">
        <v>12.98602355986262</v>
      </c>
      <c r="U1776" s="4">
        <v>40.871932332434056</v>
      </c>
      <c r="V1776" s="4">
        <v>407.92390498614787</v>
      </c>
      <c r="W1776" s="4">
        <v>87.712533385172833</v>
      </c>
      <c r="X1776" s="4">
        <v>76.367227033500299</v>
      </c>
      <c r="Y1776" s="4">
        <v>110.4031460885179</v>
      </c>
      <c r="Z1776" s="4">
        <v>398.2</v>
      </c>
      <c r="AA1776" s="4">
        <v>11.330710155476368</v>
      </c>
      <c r="AB1776" s="4">
        <v>6.6547200388820489</v>
      </c>
      <c r="AC1776" s="4">
        <v>9.3519802331886375</v>
      </c>
      <c r="AD1776" s="4">
        <v>67.920460675472341</v>
      </c>
    </row>
    <row r="1777" spans="1:30" x14ac:dyDescent="0.3">
      <c r="A1777" s="3">
        <v>42481</v>
      </c>
      <c r="B1777" s="4">
        <v>457</v>
      </c>
      <c r="C1777" s="4">
        <v>474</v>
      </c>
      <c r="D1777" s="4">
        <v>448.5</v>
      </c>
      <c r="E1777" s="4">
        <v>474</v>
      </c>
      <c r="F1777" s="4">
        <v>6574304</v>
      </c>
      <c r="G1777" s="4"/>
      <c r="H1777" s="4">
        <v>305602887000</v>
      </c>
      <c r="I1777" s="4"/>
      <c r="J1777" s="4">
        <v>26.5</v>
      </c>
      <c r="K1777" s="4">
        <v>5.9217877094972069</v>
      </c>
      <c r="L1777" s="4">
        <v>1140156</v>
      </c>
      <c r="M1777" s="4">
        <v>-142656</v>
      </c>
      <c r="N1777" s="4">
        <v>18.101407748847635</v>
      </c>
      <c r="O1777" s="4">
        <v>401.35</v>
      </c>
      <c r="P1777" s="4">
        <v>456.52798474029294</v>
      </c>
      <c r="Q1777" s="4">
        <v>346.17201525970711</v>
      </c>
      <c r="R1777" s="4">
        <v>37.065052950075646</v>
      </c>
      <c r="S1777" s="4">
        <v>18.759455370650532</v>
      </c>
      <c r="T1777" s="4">
        <v>12.94065844867726</v>
      </c>
      <c r="U1777" s="4">
        <v>39.706867045417546</v>
      </c>
      <c r="V1777" s="4">
        <v>414.21686641603856</v>
      </c>
      <c r="W1777" s="4">
        <v>91.808355590115227</v>
      </c>
      <c r="X1777" s="4">
        <v>81.514269885705275</v>
      </c>
      <c r="Y1777" s="4">
        <v>112.39652699893512</v>
      </c>
      <c r="Z1777" s="4">
        <v>401.35</v>
      </c>
      <c r="AA1777" s="4">
        <v>15.178615507419067</v>
      </c>
      <c r="AB1777" s="4">
        <v>7.4665196073141447</v>
      </c>
      <c r="AC1777" s="4">
        <v>15.424191800209845</v>
      </c>
      <c r="AD1777" s="4">
        <v>71.31985089277093</v>
      </c>
    </row>
    <row r="1778" spans="1:30" x14ac:dyDescent="0.3">
      <c r="A1778" s="3">
        <v>42482</v>
      </c>
      <c r="B1778" s="4">
        <v>480</v>
      </c>
      <c r="C1778" s="4">
        <v>493</v>
      </c>
      <c r="D1778" s="4">
        <v>457.5</v>
      </c>
      <c r="E1778" s="4">
        <v>473</v>
      </c>
      <c r="F1778" s="4">
        <v>6521128</v>
      </c>
      <c r="G1778" s="4"/>
      <c r="H1778" s="4">
        <v>309660246800</v>
      </c>
      <c r="I1778" s="4"/>
      <c r="J1778" s="4">
        <v>8.5</v>
      </c>
      <c r="K1778" s="4">
        <v>1.8299246501614641</v>
      </c>
      <c r="L1778" s="4">
        <v>1049276</v>
      </c>
      <c r="M1778" s="4">
        <v>-90880</v>
      </c>
      <c r="N1778" s="4">
        <v>16.646115906288532</v>
      </c>
      <c r="O1778" s="4">
        <v>405.5</v>
      </c>
      <c r="P1778" s="4">
        <v>468.56108150039927</v>
      </c>
      <c r="Q1778" s="4">
        <v>342.43891849960073</v>
      </c>
      <c r="R1778" s="4">
        <v>41.014492753623188</v>
      </c>
      <c r="S1778" s="4">
        <v>12.753623188405799</v>
      </c>
      <c r="T1778" s="4">
        <v>14.523350743312903</v>
      </c>
      <c r="U1778" s="4">
        <v>38.88673687646088</v>
      </c>
      <c r="V1778" s="4">
        <v>419.8152600907016</v>
      </c>
      <c r="W1778" s="4">
        <v>88.097679894215318</v>
      </c>
      <c r="X1778" s="4">
        <v>83.708739888541956</v>
      </c>
      <c r="Y1778" s="4">
        <v>96.875559905562028</v>
      </c>
      <c r="Z1778" s="4">
        <v>405.5</v>
      </c>
      <c r="AA1778" s="4">
        <v>17.940608412702716</v>
      </c>
      <c r="AB1778" s="4">
        <v>8.4640518744940074</v>
      </c>
      <c r="AC1778" s="4">
        <v>18.953113076417416</v>
      </c>
      <c r="AD1778" s="4">
        <v>70.914204223514702</v>
      </c>
    </row>
    <row r="1779" spans="1:30" x14ac:dyDescent="0.3">
      <c r="A1779" s="3">
        <v>42485</v>
      </c>
      <c r="B1779" s="4">
        <v>468.5</v>
      </c>
      <c r="C1779" s="4">
        <v>502</v>
      </c>
      <c r="D1779" s="4">
        <v>460</v>
      </c>
      <c r="E1779" s="4">
        <v>471</v>
      </c>
      <c r="F1779" s="4">
        <v>4979666</v>
      </c>
      <c r="G1779" s="4"/>
      <c r="H1779" s="4">
        <v>238769025200</v>
      </c>
      <c r="I1779" s="4"/>
      <c r="J1779" s="4">
        <v>-3.5</v>
      </c>
      <c r="K1779" s="4">
        <v>-0.7376185458377239</v>
      </c>
      <c r="L1779" s="4">
        <v>1082698</v>
      </c>
      <c r="M1779" s="4">
        <v>33422</v>
      </c>
      <c r="N1779" s="4">
        <v>15.039384502656162</v>
      </c>
      <c r="O1779" s="4">
        <v>409.42500000000001</v>
      </c>
      <c r="P1779" s="4">
        <v>478.26777376747691</v>
      </c>
      <c r="Q1779" s="4">
        <v>340.58222623252311</v>
      </c>
      <c r="R1779" s="4">
        <v>39.973439575033204</v>
      </c>
      <c r="S1779" s="4">
        <v>9.9601593625498008</v>
      </c>
      <c r="T1779" s="4">
        <v>16.483329841871239</v>
      </c>
      <c r="U1779" s="4">
        <v>38.661001389200564</v>
      </c>
      <c r="V1779" s="4">
        <v>424.68999722492049</v>
      </c>
      <c r="W1779" s="4">
        <v>81.574426190052179</v>
      </c>
      <c r="X1779" s="4">
        <v>82.997301989045368</v>
      </c>
      <c r="Y1779" s="4">
        <v>78.728674592065801</v>
      </c>
      <c r="Z1779" s="4">
        <v>409.42500000000001</v>
      </c>
      <c r="AA1779" s="4">
        <v>19.740567430657734</v>
      </c>
      <c r="AB1779" s="4">
        <v>9.5380057369857898</v>
      </c>
      <c r="AC1779" s="4">
        <v>20.405123387343888</v>
      </c>
      <c r="AD1779" s="4">
        <v>70.075115851693099</v>
      </c>
    </row>
    <row r="1780" spans="1:30" x14ac:dyDescent="0.3">
      <c r="A1780" s="3">
        <v>42486</v>
      </c>
      <c r="B1780" s="4">
        <v>469</v>
      </c>
      <c r="C1780" s="4">
        <v>472</v>
      </c>
      <c r="D1780" s="4">
        <v>450.5</v>
      </c>
      <c r="E1780" s="4">
        <v>450.5</v>
      </c>
      <c r="F1780" s="4">
        <v>3324424</v>
      </c>
      <c r="G1780" s="4"/>
      <c r="H1780" s="4">
        <v>152797654800</v>
      </c>
      <c r="I1780" s="4"/>
      <c r="J1780" s="4">
        <v>-28.5</v>
      </c>
      <c r="K1780" s="4">
        <v>-5.9498956158663887</v>
      </c>
      <c r="L1780" s="4">
        <v>1039454</v>
      </c>
      <c r="M1780" s="4">
        <v>-43244</v>
      </c>
      <c r="N1780" s="4">
        <v>9.0733006476605595</v>
      </c>
      <c r="O1780" s="4">
        <v>413.02499999999998</v>
      </c>
      <c r="P1780" s="4">
        <v>482.5494381494737</v>
      </c>
      <c r="Q1780" s="4">
        <v>343.50056185052625</v>
      </c>
      <c r="R1780" s="4">
        <v>38.31775700934579</v>
      </c>
      <c r="S1780" s="4">
        <v>10.947930574098796</v>
      </c>
      <c r="T1780" s="4">
        <v>18.256379487261309</v>
      </c>
      <c r="U1780" s="4">
        <v>38.321495216361058</v>
      </c>
      <c r="V1780" s="4">
        <v>427.14809272730901</v>
      </c>
      <c r="W1780" s="4">
        <v>70.288196140237829</v>
      </c>
      <c r="X1780" s="4">
        <v>78.760933372776194</v>
      </c>
      <c r="Y1780" s="4">
        <v>53.342721675161101</v>
      </c>
      <c r="Z1780" s="4">
        <v>413.02499999999998</v>
      </c>
      <c r="AA1780" s="4">
        <v>19.290500365743242</v>
      </c>
      <c r="AB1780" s="4">
        <v>10.466814749248405</v>
      </c>
      <c r="AC1780" s="4">
        <v>17.647371232989673</v>
      </c>
      <c r="AD1780" s="4">
        <v>62.141738240273881</v>
      </c>
    </row>
    <row r="1781" spans="1:30" x14ac:dyDescent="0.3">
      <c r="A1781" s="3">
        <v>42487</v>
      </c>
      <c r="B1781" s="4">
        <v>455</v>
      </c>
      <c r="C1781" s="4">
        <v>455</v>
      </c>
      <c r="D1781" s="4">
        <v>432</v>
      </c>
      <c r="E1781" s="4">
        <v>434.5</v>
      </c>
      <c r="F1781" s="4">
        <v>2398386</v>
      </c>
      <c r="G1781" s="4"/>
      <c r="H1781" s="4">
        <v>105853240300</v>
      </c>
      <c r="I1781" s="4"/>
      <c r="J1781" s="4">
        <v>-25</v>
      </c>
      <c r="K1781" s="4">
        <v>-5.4406964091403696</v>
      </c>
      <c r="L1781" s="4">
        <v>1003776</v>
      </c>
      <c r="M1781" s="4">
        <v>-35678</v>
      </c>
      <c r="N1781" s="4">
        <v>4.4973544973544941</v>
      </c>
      <c r="O1781" s="4">
        <v>415.8</v>
      </c>
      <c r="P1781" s="4">
        <v>484.0901164151885</v>
      </c>
      <c r="Q1781" s="4">
        <v>347.50988358481152</v>
      </c>
      <c r="R1781" s="4">
        <v>37.272727272727273</v>
      </c>
      <c r="S1781" s="4">
        <v>13.896103896103895</v>
      </c>
      <c r="T1781" s="4">
        <v>19.955277592993639</v>
      </c>
      <c r="U1781" s="4">
        <v>37.51307774550704</v>
      </c>
      <c r="V1781" s="4">
        <v>427.84827437232718</v>
      </c>
      <c r="W1781" s="4">
        <v>57.349491166249926</v>
      </c>
      <c r="X1781" s="4">
        <v>71.623785970600764</v>
      </c>
      <c r="Y1781" s="4">
        <v>28.800901557548258</v>
      </c>
      <c r="Z1781" s="4">
        <v>415.8</v>
      </c>
      <c r="AA1781" s="4">
        <v>17.441695681086628</v>
      </c>
      <c r="AB1781" s="4">
        <v>11.131089123709188</v>
      </c>
      <c r="AC1781" s="4">
        <v>12.62121311475488</v>
      </c>
      <c r="AD1781" s="4">
        <v>56.853689254521747</v>
      </c>
    </row>
    <row r="1782" spans="1:30" x14ac:dyDescent="0.3">
      <c r="A1782" s="3">
        <v>42488</v>
      </c>
      <c r="B1782" s="4">
        <v>435</v>
      </c>
      <c r="C1782" s="4">
        <v>446.5</v>
      </c>
      <c r="D1782" s="4">
        <v>424</v>
      </c>
      <c r="E1782" s="4">
        <v>446</v>
      </c>
      <c r="F1782" s="4">
        <v>2367684</v>
      </c>
      <c r="G1782" s="4"/>
      <c r="H1782" s="4">
        <v>103333188100</v>
      </c>
      <c r="I1782" s="4"/>
      <c r="J1782" s="4">
        <v>5</v>
      </c>
      <c r="K1782" s="4">
        <v>1.1337868480725624</v>
      </c>
      <c r="L1782" s="4">
        <v>910042</v>
      </c>
      <c r="M1782" s="4">
        <v>-93734</v>
      </c>
      <c r="N1782" s="4">
        <v>6.4058213050220747</v>
      </c>
      <c r="O1782" s="4">
        <v>419.15</v>
      </c>
      <c r="P1782" s="4">
        <v>486.4568347198113</v>
      </c>
      <c r="Q1782" s="4">
        <v>351.84316528018866</v>
      </c>
      <c r="R1782" s="4">
        <v>35.741444866920148</v>
      </c>
      <c r="S1782" s="4">
        <v>15.589353612167301</v>
      </c>
      <c r="T1782" s="4">
        <v>21.387376358425733</v>
      </c>
      <c r="U1782" s="4">
        <v>36.556356979797506</v>
      </c>
      <c r="V1782" s="4">
        <v>429.57701014639122</v>
      </c>
      <c r="W1782" s="4">
        <v>52.615396818109083</v>
      </c>
      <c r="X1782" s="4">
        <v>65.287656253103535</v>
      </c>
      <c r="Y1782" s="4">
        <v>27.270877948120187</v>
      </c>
      <c r="Z1782" s="4">
        <v>419.15</v>
      </c>
      <c r="AA1782" s="4">
        <v>16.71181513691306</v>
      </c>
      <c r="AB1782" s="4">
        <v>11.662586839252414</v>
      </c>
      <c r="AC1782" s="4">
        <v>10.098456595321291</v>
      </c>
      <c r="AD1782" s="4">
        <v>59.463520087593139</v>
      </c>
    </row>
    <row r="1783" spans="1:30" x14ac:dyDescent="0.3">
      <c r="A1783" s="3">
        <v>42489</v>
      </c>
      <c r="B1783" s="4">
        <v>448.5</v>
      </c>
      <c r="C1783" s="4">
        <v>462</v>
      </c>
      <c r="D1783" s="4">
        <v>446.5</v>
      </c>
      <c r="E1783" s="4">
        <v>462</v>
      </c>
      <c r="F1783" s="4">
        <v>1801490</v>
      </c>
      <c r="G1783" s="4"/>
      <c r="H1783" s="4">
        <v>82219639500</v>
      </c>
      <c r="I1783" s="4"/>
      <c r="J1783" s="4">
        <v>26</v>
      </c>
      <c r="K1783" s="4">
        <v>5.9633027522935782</v>
      </c>
      <c r="L1783" s="4">
        <v>824094</v>
      </c>
      <c r="M1783" s="4">
        <v>-85948</v>
      </c>
      <c r="N1783" s="4">
        <v>9.1553455404607202</v>
      </c>
      <c r="O1783" s="4">
        <v>423.25</v>
      </c>
      <c r="P1783" s="4">
        <v>490.50808501585516</v>
      </c>
      <c r="Q1783" s="4">
        <v>355.99191498414484</v>
      </c>
      <c r="R1783" s="4">
        <v>39.371069182389938</v>
      </c>
      <c r="S1783" s="4">
        <v>15.09433962264151</v>
      </c>
      <c r="T1783" s="4">
        <v>23.204542450124894</v>
      </c>
      <c r="U1783" s="4">
        <v>35.714153947364537</v>
      </c>
      <c r="V1783" s="4">
        <v>432.664913941973</v>
      </c>
      <c r="W1783" s="4">
        <v>51.53262741460437</v>
      </c>
      <c r="X1783" s="4">
        <v>60.70264664027048</v>
      </c>
      <c r="Y1783" s="4">
        <v>33.192588963272144</v>
      </c>
      <c r="Z1783" s="4">
        <v>423.25</v>
      </c>
      <c r="AA1783" s="4">
        <v>17.225876646327947</v>
      </c>
      <c r="AB1783" s="4">
        <v>12.192423963735797</v>
      </c>
      <c r="AC1783" s="4">
        <v>10.066905365184301</v>
      </c>
      <c r="AD1783" s="4">
        <v>62.762277219339943</v>
      </c>
    </row>
    <row r="1784" spans="1:30" x14ac:dyDescent="0.3">
      <c r="A1784" s="3">
        <v>42493</v>
      </c>
      <c r="B1784" s="4">
        <v>462</v>
      </c>
      <c r="C1784" s="4">
        <v>462</v>
      </c>
      <c r="D1784" s="4">
        <v>431</v>
      </c>
      <c r="E1784" s="4">
        <v>442.5</v>
      </c>
      <c r="F1784" s="4">
        <v>1553820</v>
      </c>
      <c r="G1784" s="4"/>
      <c r="H1784" s="4">
        <v>68649303700</v>
      </c>
      <c r="I1784" s="4"/>
      <c r="J1784" s="4">
        <v>-13.5</v>
      </c>
      <c r="K1784" s="4">
        <v>-2.9605263157894735</v>
      </c>
      <c r="L1784" s="4">
        <v>762278</v>
      </c>
      <c r="M1784" s="4">
        <v>-61816</v>
      </c>
      <c r="N1784" s="4">
        <v>3.8610491726323173</v>
      </c>
      <c r="O1784" s="4">
        <v>426.05</v>
      </c>
      <c r="P1784" s="4">
        <v>491.59609065382926</v>
      </c>
      <c r="Q1784" s="4">
        <v>360.50390934617076</v>
      </c>
      <c r="R1784" s="4">
        <v>36.047904191616773</v>
      </c>
      <c r="S1784" s="4">
        <v>18.08383233532934</v>
      </c>
      <c r="T1784" s="4">
        <v>24.436698807131165</v>
      </c>
      <c r="U1784" s="4">
        <v>34.596563784159123</v>
      </c>
      <c r="V1784" s="4">
        <v>433.60158880464223</v>
      </c>
      <c r="W1784" s="4">
        <v>42.261067849052488</v>
      </c>
      <c r="X1784" s="4">
        <v>54.55545370986448</v>
      </c>
      <c r="Y1784" s="4">
        <v>17.672296127428496</v>
      </c>
      <c r="Z1784" s="4">
        <v>426.05</v>
      </c>
      <c r="AA1784" s="4">
        <v>15.876769548048173</v>
      </c>
      <c r="AB1784" s="4">
        <v>12.543314019384596</v>
      </c>
      <c r="AC1784" s="4">
        <v>6.6669110573271553</v>
      </c>
      <c r="AD1784" s="4">
        <v>56.82936236250368</v>
      </c>
    </row>
    <row r="1785" spans="1:30" x14ac:dyDescent="0.3">
      <c r="A1785" s="3">
        <v>42494</v>
      </c>
      <c r="B1785" s="4">
        <v>438</v>
      </c>
      <c r="C1785" s="4">
        <v>444</v>
      </c>
      <c r="D1785" s="4">
        <v>427</v>
      </c>
      <c r="E1785" s="4">
        <v>435</v>
      </c>
      <c r="F1785" s="4">
        <v>1806846</v>
      </c>
      <c r="G1785" s="4"/>
      <c r="H1785" s="4">
        <v>78771413100</v>
      </c>
      <c r="I1785" s="4"/>
      <c r="J1785" s="4">
        <v>-6.5</v>
      </c>
      <c r="K1785" s="4">
        <v>-1.4722536806342015</v>
      </c>
      <c r="L1785" s="4">
        <v>840028</v>
      </c>
      <c r="M1785" s="4">
        <v>77750</v>
      </c>
      <c r="N1785" s="4">
        <v>1.4695591322603245</v>
      </c>
      <c r="O1785" s="4">
        <v>428.7</v>
      </c>
      <c r="P1785" s="4">
        <v>491.11906759957247</v>
      </c>
      <c r="Q1785" s="4">
        <v>366.2809324004275</v>
      </c>
      <c r="R1785" s="4">
        <v>36.047904191616773</v>
      </c>
      <c r="S1785" s="4">
        <v>17.005988023952096</v>
      </c>
      <c r="T1785" s="4">
        <v>26.193306516363386</v>
      </c>
      <c r="U1785" s="4">
        <v>33.533070666821899</v>
      </c>
      <c r="V1785" s="4">
        <v>433.73477082324774</v>
      </c>
      <c r="W1785" s="4">
        <v>32.874899933556357</v>
      </c>
      <c r="X1785" s="4">
        <v>47.328602451095101</v>
      </c>
      <c r="Y1785" s="4">
        <v>3.9674948984788756</v>
      </c>
      <c r="Z1785" s="4">
        <v>428.7</v>
      </c>
      <c r="AA1785" s="4">
        <v>14.040554362238652</v>
      </c>
      <c r="AB1785" s="4">
        <v>12.68590833775165</v>
      </c>
      <c r="AC1785" s="4">
        <v>2.7092920489740031</v>
      </c>
      <c r="AD1785" s="4">
        <v>54.734601597048517</v>
      </c>
    </row>
    <row r="1786" spans="1:30" x14ac:dyDescent="0.3">
      <c r="A1786" s="3">
        <v>42495</v>
      </c>
      <c r="B1786" s="4">
        <v>436</v>
      </c>
      <c r="C1786" s="4">
        <v>439</v>
      </c>
      <c r="D1786" s="4">
        <v>410</v>
      </c>
      <c r="E1786" s="4">
        <v>412.5</v>
      </c>
      <c r="F1786" s="4">
        <v>2174048</v>
      </c>
      <c r="G1786" s="4"/>
      <c r="H1786" s="4">
        <v>92068844000</v>
      </c>
      <c r="I1786" s="4"/>
      <c r="J1786" s="4">
        <v>-23</v>
      </c>
      <c r="K1786" s="4">
        <v>-5.2812858783008041</v>
      </c>
      <c r="L1786" s="4">
        <v>966264</v>
      </c>
      <c r="M1786" s="4">
        <v>126236</v>
      </c>
      <c r="N1786" s="4">
        <v>-4.1978749346803665</v>
      </c>
      <c r="O1786" s="4">
        <v>430.57499999999999</v>
      </c>
      <c r="P1786" s="4">
        <v>488.52176436178297</v>
      </c>
      <c r="Q1786" s="4">
        <v>372.62823563821701</v>
      </c>
      <c r="R1786" s="4">
        <v>34.959349593495936</v>
      </c>
      <c r="S1786" s="4">
        <v>19.628339140534262</v>
      </c>
      <c r="T1786" s="4">
        <v>27.029994267944755</v>
      </c>
      <c r="U1786" s="4">
        <v>32.201300021311617</v>
      </c>
      <c r="V1786" s="4">
        <v>431.71241169722418</v>
      </c>
      <c r="W1786" s="4">
        <v>22.822397057153513</v>
      </c>
      <c r="X1786" s="4">
        <v>39.159867319781235</v>
      </c>
      <c r="Y1786" s="4">
        <v>-9.8525434681019277</v>
      </c>
      <c r="Z1786" s="4">
        <v>430.57499999999999</v>
      </c>
      <c r="AA1786" s="4">
        <v>10.647046118516243</v>
      </c>
      <c r="AB1786" s="4">
        <v>12.491730983538755</v>
      </c>
      <c r="AC1786" s="4">
        <v>-3.6893697300450228</v>
      </c>
      <c r="AD1786" s="4">
        <v>49.02769490217532</v>
      </c>
    </row>
    <row r="1787" spans="1:30" x14ac:dyDescent="0.3">
      <c r="A1787" s="3">
        <v>42496</v>
      </c>
      <c r="B1787" s="4">
        <v>414</v>
      </c>
      <c r="C1787" s="4">
        <v>419.5</v>
      </c>
      <c r="D1787" s="4">
        <v>404.5</v>
      </c>
      <c r="E1787" s="4">
        <v>417.5</v>
      </c>
      <c r="F1787" s="4">
        <v>2325240</v>
      </c>
      <c r="G1787" s="4"/>
      <c r="H1787" s="4">
        <v>95998907800</v>
      </c>
      <c r="I1787" s="4"/>
      <c r="J1787" s="4">
        <v>-5.5</v>
      </c>
      <c r="K1787" s="4">
        <v>-1.3002364066193852</v>
      </c>
      <c r="L1787" s="4">
        <v>1007746</v>
      </c>
      <c r="M1787" s="4">
        <v>41482</v>
      </c>
      <c r="N1787" s="4">
        <v>-3.4849448072588545</v>
      </c>
      <c r="O1787" s="4">
        <v>432.57499999999999</v>
      </c>
      <c r="P1787" s="4">
        <v>485.60921065689581</v>
      </c>
      <c r="Q1787" s="4">
        <v>379.54078934310417</v>
      </c>
      <c r="R1787" s="4">
        <v>34.478808705612835</v>
      </c>
      <c r="S1787" s="4">
        <v>20.618556701030929</v>
      </c>
      <c r="T1787" s="4">
        <v>27.498316841530489</v>
      </c>
      <c r="U1787" s="4">
        <v>31.070270352375815</v>
      </c>
      <c r="V1787" s="4">
        <v>430.35884867844089</v>
      </c>
      <c r="W1787" s="4">
        <v>19.659375815880122</v>
      </c>
      <c r="X1787" s="4">
        <v>32.659703485147531</v>
      </c>
      <c r="Y1787" s="4">
        <v>-6.3412795226547019</v>
      </c>
      <c r="Z1787" s="4">
        <v>432.57499999999999</v>
      </c>
      <c r="AA1787" s="4">
        <v>8.2658411284942304</v>
      </c>
      <c r="AB1787" s="4">
        <v>12.089265283058324</v>
      </c>
      <c r="AC1787" s="4">
        <v>-7.6468483091281882</v>
      </c>
      <c r="AD1787" s="4">
        <v>50.24128451958687</v>
      </c>
    </row>
    <row r="1788" spans="1:30" x14ac:dyDescent="0.3">
      <c r="A1788" s="3">
        <v>42499</v>
      </c>
      <c r="B1788" s="4">
        <v>418.5</v>
      </c>
      <c r="C1788" s="4">
        <v>426.5</v>
      </c>
      <c r="D1788" s="4">
        <v>388</v>
      </c>
      <c r="E1788" s="4">
        <v>388</v>
      </c>
      <c r="F1788" s="4">
        <v>2653924</v>
      </c>
      <c r="G1788" s="4"/>
      <c r="H1788" s="4">
        <v>107120486199.99998</v>
      </c>
      <c r="I1788" s="4"/>
      <c r="J1788" s="4">
        <v>-24.5</v>
      </c>
      <c r="K1788" s="4">
        <v>-5.9393939393939394</v>
      </c>
      <c r="L1788" s="4">
        <v>977240</v>
      </c>
      <c r="M1788" s="4">
        <v>-30506</v>
      </c>
      <c r="N1788" s="4">
        <v>-10.418470418470418</v>
      </c>
      <c r="O1788" s="4">
        <v>433.125</v>
      </c>
      <c r="P1788" s="4">
        <v>484.02772586021302</v>
      </c>
      <c r="Q1788" s="4">
        <v>382.22227413978698</v>
      </c>
      <c r="R1788" s="4">
        <v>33.617929562433297</v>
      </c>
      <c r="S1788" s="4">
        <v>22.625400213447168</v>
      </c>
      <c r="T1788" s="4">
        <v>27.351767941419848</v>
      </c>
      <c r="U1788" s="4">
        <v>29.807060335616583</v>
      </c>
      <c r="V1788" s="4">
        <v>426.32467261382743</v>
      </c>
      <c r="W1788" s="4">
        <v>13.106250543920082</v>
      </c>
      <c r="X1788" s="4">
        <v>26.141885838071715</v>
      </c>
      <c r="Y1788" s="4">
        <v>-12.965020044383188</v>
      </c>
      <c r="Z1788" s="4">
        <v>433.125</v>
      </c>
      <c r="AA1788" s="4">
        <v>3.9527507103459243</v>
      </c>
      <c r="AB1788" s="4">
        <v>11.314359133276191</v>
      </c>
      <c r="AC1788" s="4">
        <v>-14.723216845860534</v>
      </c>
      <c r="AD1788" s="4">
        <v>43.769324460345871</v>
      </c>
    </row>
    <row r="1789" spans="1:30" x14ac:dyDescent="0.3">
      <c r="A1789" s="3">
        <v>42500</v>
      </c>
      <c r="B1789" s="4">
        <v>383</v>
      </c>
      <c r="C1789" s="4">
        <v>390</v>
      </c>
      <c r="D1789" s="4">
        <v>379.5</v>
      </c>
      <c r="E1789" s="4">
        <v>385.5</v>
      </c>
      <c r="F1789" s="4">
        <v>2096148</v>
      </c>
      <c r="G1789" s="4"/>
      <c r="H1789" s="4">
        <v>80636046500</v>
      </c>
      <c r="I1789" s="4"/>
      <c r="J1789" s="4">
        <v>-18</v>
      </c>
      <c r="K1789" s="4">
        <v>-4.4609665427509295</v>
      </c>
      <c r="L1789" s="4">
        <v>981470</v>
      </c>
      <c r="M1789" s="4">
        <v>4230</v>
      </c>
      <c r="N1789" s="4">
        <v>-10.969976905311778</v>
      </c>
      <c r="O1789" s="4">
        <v>433</v>
      </c>
      <c r="P1789" s="4">
        <v>484.35562286643983</v>
      </c>
      <c r="Q1789" s="4">
        <v>381.64437713356017</v>
      </c>
      <c r="R1789" s="4">
        <v>30.877573131094259</v>
      </c>
      <c r="S1789" s="4">
        <v>24.810400866738895</v>
      </c>
      <c r="T1789" s="4">
        <v>27.370989497606388</v>
      </c>
      <c r="U1789" s="4">
        <v>28.388786394458222</v>
      </c>
      <c r="V1789" s="4">
        <v>422.43660855536768</v>
      </c>
      <c r="W1789" s="4">
        <v>11.161742786855811</v>
      </c>
      <c r="X1789" s="4">
        <v>21.148504820999747</v>
      </c>
      <c r="Y1789" s="4">
        <v>-8.8117812814320615</v>
      </c>
      <c r="Z1789" s="4">
        <v>433</v>
      </c>
      <c r="AA1789" s="4">
        <v>0.32907302421443774</v>
      </c>
      <c r="AB1789" s="4">
        <v>10.268141408603643</v>
      </c>
      <c r="AC1789" s="4">
        <v>-19.878136768778411</v>
      </c>
      <c r="AD1789" s="4">
        <v>43.272071737654308</v>
      </c>
    </row>
    <row r="1790" spans="1:30" x14ac:dyDescent="0.3">
      <c r="A1790" s="3">
        <v>42501</v>
      </c>
      <c r="B1790" s="4">
        <v>388</v>
      </c>
      <c r="C1790" s="4">
        <v>393</v>
      </c>
      <c r="D1790" s="4">
        <v>377</v>
      </c>
      <c r="E1790" s="4">
        <v>385</v>
      </c>
      <c r="F1790" s="4">
        <v>2119396</v>
      </c>
      <c r="G1790" s="4"/>
      <c r="H1790" s="4">
        <v>81850951600</v>
      </c>
      <c r="I1790" s="4"/>
      <c r="J1790" s="4">
        <v>0.5</v>
      </c>
      <c r="K1790" s="4">
        <v>0.13003901170351106</v>
      </c>
      <c r="L1790" s="4">
        <v>963338</v>
      </c>
      <c r="M1790" s="4">
        <v>-18132</v>
      </c>
      <c r="N1790" s="4">
        <v>-10.833188582016092</v>
      </c>
      <c r="O1790" s="4">
        <v>431.77499999999998</v>
      </c>
      <c r="P1790" s="4">
        <v>486.38037977159394</v>
      </c>
      <c r="Q1790" s="4">
        <v>377.16962022840602</v>
      </c>
      <c r="R1790" s="4">
        <v>28.618421052631582</v>
      </c>
      <c r="S1790" s="4">
        <v>25.657894736842103</v>
      </c>
      <c r="T1790" s="4">
        <v>27.306293457450227</v>
      </c>
      <c r="U1790" s="4">
        <v>26.83683834251017</v>
      </c>
      <c r="V1790" s="4">
        <v>418.87121726438028</v>
      </c>
      <c r="W1790" s="4">
        <v>10.578416759864659</v>
      </c>
      <c r="X1790" s="4">
        <v>17.625142133954718</v>
      </c>
      <c r="Y1790" s="4">
        <v>-3.5150339883154587</v>
      </c>
      <c r="Z1790" s="4">
        <v>431.77499999999998</v>
      </c>
      <c r="AA1790" s="4">
        <v>-2.5536268498112804</v>
      </c>
      <c r="AB1790" s="4">
        <v>9.0470206220879366</v>
      </c>
      <c r="AC1790" s="4">
        <v>-23.201294943798434</v>
      </c>
      <c r="AD1790" s="4">
        <v>43.16882319599565</v>
      </c>
    </row>
    <row r="1791" spans="1:30" x14ac:dyDescent="0.3">
      <c r="A1791" s="3">
        <v>42502</v>
      </c>
      <c r="B1791" s="4">
        <v>387</v>
      </c>
      <c r="C1791" s="4">
        <v>388.5</v>
      </c>
      <c r="D1791" s="4">
        <v>372.5</v>
      </c>
      <c r="E1791" s="4">
        <v>373</v>
      </c>
      <c r="F1791" s="4">
        <v>1672878</v>
      </c>
      <c r="G1791" s="4"/>
      <c r="H1791" s="4">
        <v>64093982800</v>
      </c>
      <c r="I1791" s="4"/>
      <c r="J1791" s="4">
        <v>-13</v>
      </c>
      <c r="K1791" s="4">
        <v>-3.3678756476683938</v>
      </c>
      <c r="L1791" s="4">
        <v>1018774</v>
      </c>
      <c r="M1791" s="4">
        <v>55436</v>
      </c>
      <c r="N1791" s="4">
        <v>-13.149775889167012</v>
      </c>
      <c r="O1791" s="4">
        <v>429.47500000000002</v>
      </c>
      <c r="P1791" s="4">
        <v>489.63185746446538</v>
      </c>
      <c r="Q1791" s="4">
        <v>369.31814253553466</v>
      </c>
      <c r="R1791" s="4">
        <v>25.273522975929978</v>
      </c>
      <c r="S1791" s="4">
        <v>26.586433260393871</v>
      </c>
      <c r="T1791" s="4">
        <v>27.095632334171704</v>
      </c>
      <c r="U1791" s="4">
        <v>25.406321432215073</v>
      </c>
      <c r="V1791" s="4">
        <v>414.50252990586785</v>
      </c>
      <c r="W1791" s="4">
        <v>7.2384975792021384</v>
      </c>
      <c r="X1791" s="4">
        <v>14.162927282370525</v>
      </c>
      <c r="Y1791" s="4">
        <v>-6.6103618271346356</v>
      </c>
      <c r="Z1791" s="4">
        <v>429.47500000000002</v>
      </c>
      <c r="AA1791" s="4">
        <v>-5.7403161887224314</v>
      </c>
      <c r="AB1791" s="4">
        <v>7.6387028305821874</v>
      </c>
      <c r="AC1791" s="4">
        <v>-26.758038038609236</v>
      </c>
      <c r="AD1791" s="4">
        <v>40.714600052913035</v>
      </c>
    </row>
    <row r="1792" spans="1:30" x14ac:dyDescent="0.3">
      <c r="A1792" s="3">
        <v>42503</v>
      </c>
      <c r="B1792" s="4">
        <v>372</v>
      </c>
      <c r="C1792" s="4">
        <v>375</v>
      </c>
      <c r="D1792" s="4">
        <v>360.5</v>
      </c>
      <c r="E1792" s="4">
        <v>363</v>
      </c>
      <c r="F1792" s="4">
        <v>2070096</v>
      </c>
      <c r="G1792" s="4"/>
      <c r="H1792" s="4">
        <v>75826136800</v>
      </c>
      <c r="I1792" s="4"/>
      <c r="J1792" s="4">
        <v>-20</v>
      </c>
      <c r="K1792" s="4">
        <v>-5.221932114882506</v>
      </c>
      <c r="L1792" s="4">
        <v>1053926</v>
      </c>
      <c r="M1792" s="4">
        <v>35152</v>
      </c>
      <c r="N1792" s="4">
        <v>-14.938488576449913</v>
      </c>
      <c r="O1792" s="4">
        <v>426.75</v>
      </c>
      <c r="P1792" s="4">
        <v>493.41520831738245</v>
      </c>
      <c r="Q1792" s="4">
        <v>360.08479168261755</v>
      </c>
      <c r="R1792" s="4">
        <v>23.762376237623762</v>
      </c>
      <c r="S1792" s="4">
        <v>29.372937293729368</v>
      </c>
      <c r="T1792" s="4">
        <v>27.074286870082819</v>
      </c>
      <c r="U1792" s="4">
        <v>24.201546587494573</v>
      </c>
      <c r="V1792" s="4">
        <v>409.59752705769</v>
      </c>
      <c r="W1792" s="4">
        <v>5.6466831151987984</v>
      </c>
      <c r="X1792" s="4">
        <v>11.324179226646615</v>
      </c>
      <c r="Y1792" s="4">
        <v>-5.7083091076968344</v>
      </c>
      <c r="Z1792" s="4">
        <v>426.75</v>
      </c>
      <c r="AA1792" s="4">
        <v>-8.9693142042372074</v>
      </c>
      <c r="AB1792" s="4">
        <v>6.0569869225041497</v>
      </c>
      <c r="AC1792" s="4">
        <v>-30.052602253482714</v>
      </c>
      <c r="AD1792" s="4">
        <v>38.780612604079359</v>
      </c>
    </row>
    <row r="1793" spans="1:30" x14ac:dyDescent="0.3">
      <c r="A1793" s="3">
        <v>42506</v>
      </c>
      <c r="B1793" s="4">
        <v>363</v>
      </c>
      <c r="C1793" s="4">
        <v>374</v>
      </c>
      <c r="D1793" s="4">
        <v>361.5</v>
      </c>
      <c r="E1793" s="4">
        <v>367.5</v>
      </c>
      <c r="F1793" s="4">
        <v>1733688</v>
      </c>
      <c r="G1793" s="4"/>
      <c r="H1793" s="4">
        <v>63771824300</v>
      </c>
      <c r="I1793" s="4"/>
      <c r="J1793" s="4">
        <v>1.5</v>
      </c>
      <c r="K1793" s="4">
        <v>0.4098360655737705</v>
      </c>
      <c r="L1793" s="4">
        <v>1017220</v>
      </c>
      <c r="M1793" s="4">
        <v>-36706</v>
      </c>
      <c r="N1793" s="4">
        <v>-13.468330586296206</v>
      </c>
      <c r="O1793" s="4">
        <v>424.7</v>
      </c>
      <c r="P1793" s="4">
        <v>495.85433929143039</v>
      </c>
      <c r="Q1793" s="4">
        <v>353.54566070856959</v>
      </c>
      <c r="R1793" s="4">
        <v>23.920265780730897</v>
      </c>
      <c r="S1793" s="4">
        <v>27.353266888150607</v>
      </c>
      <c r="T1793" s="4">
        <v>27.234641483574212</v>
      </c>
      <c r="U1793" s="4">
        <v>22.791123398294957</v>
      </c>
      <c r="V1793" s="4">
        <v>405.58823876648142</v>
      </c>
      <c r="W1793" s="4">
        <v>6.558866587777243</v>
      </c>
      <c r="X1793" s="4">
        <v>9.7357416803568242</v>
      </c>
      <c r="Y1793" s="4">
        <v>0.20511640261808139</v>
      </c>
      <c r="Z1793" s="4">
        <v>424.7</v>
      </c>
      <c r="AA1793" s="4">
        <v>-11.037967188424091</v>
      </c>
      <c r="AB1793" s="4">
        <v>4.4288960547966987</v>
      </c>
      <c r="AC1793" s="4">
        <v>-30.933726486441579</v>
      </c>
      <c r="AD1793" s="4">
        <v>40.127768426138338</v>
      </c>
    </row>
    <row r="1794" spans="1:30" x14ac:dyDescent="0.3">
      <c r="A1794" s="3">
        <v>42507</v>
      </c>
      <c r="B1794" s="4">
        <v>369</v>
      </c>
      <c r="C1794" s="4">
        <v>388</v>
      </c>
      <c r="D1794" s="4">
        <v>366</v>
      </c>
      <c r="E1794" s="4">
        <v>385.5</v>
      </c>
      <c r="F1794" s="4">
        <v>1748988</v>
      </c>
      <c r="G1794" s="4"/>
      <c r="H1794" s="4">
        <v>65560542900</v>
      </c>
      <c r="I1794" s="4"/>
      <c r="J1794" s="4">
        <v>18</v>
      </c>
      <c r="K1794" s="4">
        <v>4.8979591836734695</v>
      </c>
      <c r="L1794" s="4">
        <v>1038494</v>
      </c>
      <c r="M1794" s="4">
        <v>21274</v>
      </c>
      <c r="N1794" s="4">
        <v>-8.8005677785663572</v>
      </c>
      <c r="O1794" s="4">
        <v>422.7</v>
      </c>
      <c r="P1794" s="4">
        <v>495.87198917618679</v>
      </c>
      <c r="Q1794" s="4">
        <v>349.52801082381319</v>
      </c>
      <c r="R1794" s="4">
        <v>24.149659863945576</v>
      </c>
      <c r="S1794" s="4">
        <v>27.66439909297052</v>
      </c>
      <c r="T1794" s="4">
        <v>27.372660548440024</v>
      </c>
      <c r="U1794" s="4">
        <v>21.359584047865923</v>
      </c>
      <c r="V1794" s="4">
        <v>403.67507316967368</v>
      </c>
      <c r="W1794" s="4">
        <v>14.988288977838756</v>
      </c>
      <c r="X1794" s="4">
        <v>11.486590779517469</v>
      </c>
      <c r="Y1794" s="4">
        <v>21.991685374481332</v>
      </c>
      <c r="Z1794" s="4">
        <v>422.7</v>
      </c>
      <c r="AA1794" s="4">
        <v>-11.097020470183963</v>
      </c>
      <c r="AB1794" s="4">
        <v>2.9502373381318741</v>
      </c>
      <c r="AC1794" s="4">
        <v>-28.094515616631675</v>
      </c>
      <c r="AD1794" s="4">
        <v>45.204777437172453</v>
      </c>
    </row>
    <row r="1795" spans="1:30" x14ac:dyDescent="0.3">
      <c r="A1795" s="3">
        <v>42508</v>
      </c>
      <c r="B1795" s="4">
        <v>384.5</v>
      </c>
      <c r="C1795" s="4">
        <v>392</v>
      </c>
      <c r="D1795" s="4">
        <v>368</v>
      </c>
      <c r="E1795" s="4">
        <v>372</v>
      </c>
      <c r="F1795" s="4">
        <v>2340962</v>
      </c>
      <c r="G1795" s="4"/>
      <c r="H1795" s="4">
        <v>89122160800</v>
      </c>
      <c r="I1795" s="4"/>
      <c r="J1795" s="4">
        <v>-2.5</v>
      </c>
      <c r="K1795" s="4">
        <v>-0.66755674232309747</v>
      </c>
      <c r="L1795" s="4">
        <v>1036164</v>
      </c>
      <c r="M1795" s="4">
        <v>-2330</v>
      </c>
      <c r="N1795" s="4">
        <v>-11.349419124218052</v>
      </c>
      <c r="O1795" s="4">
        <v>419.625</v>
      </c>
      <c r="P1795" s="4">
        <v>495.82924856922347</v>
      </c>
      <c r="Q1795" s="4">
        <v>343.42075143077653</v>
      </c>
      <c r="R1795" s="4">
        <v>24.392935982339957</v>
      </c>
      <c r="S1795" s="4">
        <v>26.93156732891832</v>
      </c>
      <c r="T1795" s="4">
        <v>27.071799618921933</v>
      </c>
      <c r="U1795" s="4">
        <v>20.436119542996252</v>
      </c>
      <c r="V1795" s="4">
        <v>400.65839953446664</v>
      </c>
      <c r="W1795" s="4">
        <v>15.800273459973312</v>
      </c>
      <c r="X1795" s="4">
        <v>12.924485006336084</v>
      </c>
      <c r="Y1795" s="4">
        <v>21.551850367247766</v>
      </c>
      <c r="Z1795" s="4">
        <v>419.625</v>
      </c>
      <c r="AA1795" s="4">
        <v>-12.093748591560711</v>
      </c>
      <c r="AB1795" s="4">
        <v>1.5174767733992471</v>
      </c>
      <c r="AC1795" s="4">
        <v>-27.222450729919917</v>
      </c>
      <c r="AD1795" s="4">
        <v>42.368411089383066</v>
      </c>
    </row>
    <row r="1796" spans="1:30" x14ac:dyDescent="0.3">
      <c r="A1796" s="3">
        <v>42509</v>
      </c>
      <c r="B1796" s="4">
        <v>371</v>
      </c>
      <c r="C1796" s="4">
        <v>377.5</v>
      </c>
      <c r="D1796" s="4">
        <v>363.5</v>
      </c>
      <c r="E1796" s="4">
        <v>367</v>
      </c>
      <c r="F1796" s="4">
        <v>1790058</v>
      </c>
      <c r="G1796" s="4"/>
      <c r="H1796" s="4">
        <v>66317818000</v>
      </c>
      <c r="I1796" s="4"/>
      <c r="J1796" s="4">
        <v>-13.5</v>
      </c>
      <c r="K1796" s="4">
        <v>-3.5479632063074904</v>
      </c>
      <c r="L1796" s="4">
        <v>1063652</v>
      </c>
      <c r="M1796" s="4">
        <v>27488</v>
      </c>
      <c r="N1796" s="4">
        <v>-11.619506321493077</v>
      </c>
      <c r="O1796" s="4">
        <v>415.25</v>
      </c>
      <c r="P1796" s="4">
        <v>492.97483515582394</v>
      </c>
      <c r="Q1796" s="4">
        <v>337.52516484417606</v>
      </c>
      <c r="R1796" s="4">
        <v>20.403587443946186</v>
      </c>
      <c r="S1796" s="4">
        <v>28.36322869955157</v>
      </c>
      <c r="T1796" s="4">
        <v>26.829068043533159</v>
      </c>
      <c r="U1796" s="4">
        <v>19.907545801697889</v>
      </c>
      <c r="V1796" s="4">
        <v>397.45283767404129</v>
      </c>
      <c r="W1796" s="4">
        <v>13.816343922810489</v>
      </c>
      <c r="X1796" s="4">
        <v>13.221771311827553</v>
      </c>
      <c r="Y1796" s="4">
        <v>15.005489144776362</v>
      </c>
      <c r="Z1796" s="4">
        <v>415.25</v>
      </c>
      <c r="AA1796" s="4">
        <v>-13.135700839459162</v>
      </c>
      <c r="AB1796" s="4">
        <v>0.12193604836511304</v>
      </c>
      <c r="AC1796" s="4">
        <v>-26.515273775648549</v>
      </c>
      <c r="AD1796" s="4">
        <v>41.35674550833054</v>
      </c>
    </row>
    <row r="1797" spans="1:30" x14ac:dyDescent="0.3">
      <c r="A1797" s="3">
        <v>42510</v>
      </c>
      <c r="B1797" s="4">
        <v>364.5</v>
      </c>
      <c r="C1797" s="4">
        <v>378.5</v>
      </c>
      <c r="D1797" s="4">
        <v>363</v>
      </c>
      <c r="E1797" s="4">
        <v>375</v>
      </c>
      <c r="F1797" s="4">
        <v>1864422</v>
      </c>
      <c r="G1797" s="4"/>
      <c r="H1797" s="4">
        <v>69423196200</v>
      </c>
      <c r="I1797" s="4"/>
      <c r="J1797" s="4">
        <v>5</v>
      </c>
      <c r="K1797" s="4">
        <v>1.3513513513513513</v>
      </c>
      <c r="L1797" s="4">
        <v>1160884</v>
      </c>
      <c r="M1797" s="4">
        <v>97232</v>
      </c>
      <c r="N1797" s="4">
        <v>-8.6034608822812615</v>
      </c>
      <c r="O1797" s="4">
        <v>410.3</v>
      </c>
      <c r="P1797" s="4">
        <v>484.97824315019739</v>
      </c>
      <c r="Q1797" s="4">
        <v>335.62175684980264</v>
      </c>
      <c r="R1797" s="4">
        <v>16.628440366972477</v>
      </c>
      <c r="S1797" s="4">
        <v>29.128440366972473</v>
      </c>
      <c r="T1797" s="4">
        <v>26.555416434836623</v>
      </c>
      <c r="U1797" s="4">
        <v>19.748037441756942</v>
      </c>
      <c r="V1797" s="4">
        <v>395.31447218127539</v>
      </c>
      <c r="W1797" s="4">
        <v>24.082690820335198</v>
      </c>
      <c r="X1797" s="4">
        <v>16.842077814663437</v>
      </c>
      <c r="Y1797" s="4">
        <v>38.563916831678718</v>
      </c>
      <c r="Z1797" s="4">
        <v>410.3</v>
      </c>
      <c r="AA1797" s="4">
        <v>-13.164173958588037</v>
      </c>
      <c r="AB1797" s="4">
        <v>-1.1434077618209013</v>
      </c>
      <c r="AC1797" s="4">
        <v>-24.041532393534272</v>
      </c>
      <c r="AD1797" s="4">
        <v>43.62392553488916</v>
      </c>
    </row>
    <row r="1798" spans="1:30" x14ac:dyDescent="0.3">
      <c r="A1798" s="3">
        <v>42513</v>
      </c>
      <c r="B1798" s="4">
        <v>376</v>
      </c>
      <c r="C1798" s="4">
        <v>377.5</v>
      </c>
      <c r="D1798" s="4">
        <v>350</v>
      </c>
      <c r="E1798" s="4">
        <v>353.5</v>
      </c>
      <c r="F1798" s="4">
        <v>2257890</v>
      </c>
      <c r="G1798" s="4"/>
      <c r="H1798" s="4">
        <v>81065602900</v>
      </c>
      <c r="I1798" s="4"/>
      <c r="J1798" s="4">
        <v>-18.5</v>
      </c>
      <c r="K1798" s="4">
        <v>-4.9731182795698921</v>
      </c>
      <c r="L1798" s="4">
        <v>1142714</v>
      </c>
      <c r="M1798" s="4">
        <v>-18170</v>
      </c>
      <c r="N1798" s="4">
        <v>-12.570333271501882</v>
      </c>
      <c r="O1798" s="4">
        <v>404.32499999999999</v>
      </c>
      <c r="P1798" s="4">
        <v>477.07819580609498</v>
      </c>
      <c r="Q1798" s="4">
        <v>331.571804193905</v>
      </c>
      <c r="R1798" s="4">
        <v>12.5</v>
      </c>
      <c r="S1798" s="4">
        <v>32.710280373831779</v>
      </c>
      <c r="T1798" s="4">
        <v>26.162526208686188</v>
      </c>
      <c r="U1798" s="4">
        <v>20.342938475999546</v>
      </c>
      <c r="V1798" s="4">
        <v>391.33214149734442</v>
      </c>
      <c r="W1798" s="4">
        <v>18.768305508130442</v>
      </c>
      <c r="X1798" s="4">
        <v>17.484153712485774</v>
      </c>
      <c r="Y1798" s="4">
        <v>21.336609099419782</v>
      </c>
      <c r="Z1798" s="4">
        <v>404.32499999999999</v>
      </c>
      <c r="AA1798" s="4">
        <v>-14.751562596554152</v>
      </c>
      <c r="AB1798" s="4">
        <v>-2.4394225079859728</v>
      </c>
      <c r="AC1798" s="4">
        <v>-24.624280177136356</v>
      </c>
      <c r="AD1798" s="4">
        <v>39.323200579807704</v>
      </c>
    </row>
    <row r="1799" spans="1:30" x14ac:dyDescent="0.3">
      <c r="A1799" s="3">
        <v>42514</v>
      </c>
      <c r="B1799" s="4">
        <v>353</v>
      </c>
      <c r="C1799" s="4">
        <v>354</v>
      </c>
      <c r="D1799" s="4">
        <v>344.5</v>
      </c>
      <c r="E1799" s="4">
        <v>350.5</v>
      </c>
      <c r="F1799" s="4">
        <v>1443328</v>
      </c>
      <c r="G1799" s="4"/>
      <c r="H1799" s="4">
        <v>50454024900</v>
      </c>
      <c r="I1799" s="4"/>
      <c r="J1799" s="4">
        <v>-8.5</v>
      </c>
      <c r="K1799" s="4">
        <v>-2.3676880222841223</v>
      </c>
      <c r="L1799" s="4">
        <v>1210206</v>
      </c>
      <c r="M1799" s="4">
        <v>67492</v>
      </c>
      <c r="N1799" s="4">
        <v>-12.001004268139596</v>
      </c>
      <c r="O1799" s="4">
        <v>398.3</v>
      </c>
      <c r="P1799" s="4">
        <v>467.85673942904452</v>
      </c>
      <c r="Q1799" s="4">
        <v>328.7432605709555</v>
      </c>
      <c r="R1799" s="4">
        <v>11.251580278128952</v>
      </c>
      <c r="S1799" s="4">
        <v>36.788874841972188</v>
      </c>
      <c r="T1799" s="4">
        <v>25.815101796592124</v>
      </c>
      <c r="U1799" s="4">
        <v>21.149215819231681</v>
      </c>
      <c r="V1799" s="4">
        <v>387.44336611664494</v>
      </c>
      <c r="W1799" s="4">
        <v>16.722729987876434</v>
      </c>
      <c r="X1799" s="4">
        <v>17.23034580428266</v>
      </c>
      <c r="Y1799" s="4">
        <v>15.707498355063983</v>
      </c>
      <c r="Z1799" s="4">
        <v>398.3</v>
      </c>
      <c r="AA1799" s="4">
        <v>-16.066450417222143</v>
      </c>
      <c r="AB1799" s="4">
        <v>-3.7372346898179889</v>
      </c>
      <c r="AC1799" s="4">
        <v>-24.658431454808309</v>
      </c>
      <c r="AD1799" s="4">
        <v>38.761918241930296</v>
      </c>
    </row>
    <row r="1800" spans="1:30" x14ac:dyDescent="0.3">
      <c r="A1800" s="3">
        <v>42515</v>
      </c>
      <c r="B1800" s="4">
        <v>352.5</v>
      </c>
      <c r="C1800" s="4">
        <v>355</v>
      </c>
      <c r="D1800" s="4">
        <v>340</v>
      </c>
      <c r="E1800" s="4">
        <v>342</v>
      </c>
      <c r="F1800" s="4">
        <v>1597254</v>
      </c>
      <c r="G1800" s="4"/>
      <c r="H1800" s="4">
        <v>55578750500</v>
      </c>
      <c r="I1800" s="4"/>
      <c r="J1800" s="4">
        <v>-7.5</v>
      </c>
      <c r="K1800" s="4">
        <v>-2.1459227467811157</v>
      </c>
      <c r="L1800" s="4">
        <v>1241750</v>
      </c>
      <c r="M1800" s="4">
        <v>31544</v>
      </c>
      <c r="N1800" s="4">
        <v>-12.949411390391347</v>
      </c>
      <c r="O1800" s="4">
        <v>392.875</v>
      </c>
      <c r="P1800" s="4">
        <v>462.22474765635417</v>
      </c>
      <c r="Q1800" s="4">
        <v>323.52525234364583</v>
      </c>
      <c r="R1800" s="4">
        <v>11.696658097686376</v>
      </c>
      <c r="S1800" s="4">
        <v>36.11825192802057</v>
      </c>
      <c r="T1800" s="4">
        <v>25.591087459674561</v>
      </c>
      <c r="U1800" s="4">
        <v>21.923733473467934</v>
      </c>
      <c r="V1800" s="4">
        <v>383.11542648648827</v>
      </c>
      <c r="W1800" s="4">
        <v>12.430537940635572</v>
      </c>
      <c r="X1800" s="4">
        <v>15.630409849733631</v>
      </c>
      <c r="Y1800" s="4">
        <v>6.0307941224394526</v>
      </c>
      <c r="Z1800" s="4">
        <v>392.875</v>
      </c>
      <c r="AA1800" s="4">
        <v>-17.591602408717335</v>
      </c>
      <c r="AB1800" s="4">
        <v>-5.0566982820941169</v>
      </c>
      <c r="AC1800" s="4">
        <v>-25.069808253246435</v>
      </c>
      <c r="AD1800" s="4">
        <v>37.179189456819046</v>
      </c>
    </row>
    <row r="1801" spans="1:30" x14ac:dyDescent="0.3">
      <c r="A1801" s="3">
        <v>42516</v>
      </c>
      <c r="B1801" s="4">
        <v>342.5</v>
      </c>
      <c r="C1801" s="4">
        <v>348</v>
      </c>
      <c r="D1801" s="4">
        <v>338</v>
      </c>
      <c r="E1801" s="4">
        <v>345</v>
      </c>
      <c r="F1801" s="4">
        <v>2125382</v>
      </c>
      <c r="G1801" s="4"/>
      <c r="H1801" s="4">
        <v>72910674400</v>
      </c>
      <c r="I1801" s="4"/>
      <c r="J1801" s="4">
        <v>-2.5</v>
      </c>
      <c r="K1801" s="4">
        <v>-0.71942446043165476</v>
      </c>
      <c r="L1801" s="4">
        <v>1291172</v>
      </c>
      <c r="M1801" s="4">
        <v>49422</v>
      </c>
      <c r="N1801" s="4">
        <v>-11.174047373841395</v>
      </c>
      <c r="O1801" s="4">
        <v>388.4</v>
      </c>
      <c r="P1801" s="4">
        <v>457.97844493806969</v>
      </c>
      <c r="Q1801" s="4">
        <v>318.82155506193027</v>
      </c>
      <c r="R1801" s="4">
        <v>12.101063829787233</v>
      </c>
      <c r="S1801" s="4">
        <v>32.978723404255319</v>
      </c>
      <c r="T1801" s="4">
        <v>25.622457718572782</v>
      </c>
      <c r="U1801" s="4">
        <v>22.788867655783211</v>
      </c>
      <c r="V1801" s="4">
        <v>379.48538586872752</v>
      </c>
      <c r="W1801" s="4">
        <v>12.608012948078036</v>
      </c>
      <c r="X1801" s="4">
        <v>14.622944215848433</v>
      </c>
      <c r="Y1801" s="4">
        <v>8.5781504125372443</v>
      </c>
      <c r="Z1801" s="4">
        <v>388.4</v>
      </c>
      <c r="AA1801" s="4">
        <v>-18.346731719333548</v>
      </c>
      <c r="AB1801" s="4">
        <v>-6.3224157523073954</v>
      </c>
      <c r="AC1801" s="4">
        <v>-24.048631934052302</v>
      </c>
      <c r="AD1801" s="4">
        <v>38.117928341840184</v>
      </c>
    </row>
    <row r="1802" spans="1:30" x14ac:dyDescent="0.3">
      <c r="A1802" s="3">
        <v>42517</v>
      </c>
      <c r="B1802" s="4">
        <v>346</v>
      </c>
      <c r="C1802" s="4">
        <v>354.5</v>
      </c>
      <c r="D1802" s="4">
        <v>335</v>
      </c>
      <c r="E1802" s="4">
        <v>350</v>
      </c>
      <c r="F1802" s="4">
        <v>3105418</v>
      </c>
      <c r="G1802" s="4"/>
      <c r="H1802" s="4">
        <v>107112918500</v>
      </c>
      <c r="I1802" s="4"/>
      <c r="J1802" s="4">
        <v>7</v>
      </c>
      <c r="K1802" s="4">
        <v>2.0408163265306123</v>
      </c>
      <c r="L1802" s="4">
        <v>1402116</v>
      </c>
      <c r="M1802" s="4">
        <v>110944</v>
      </c>
      <c r="N1802" s="4">
        <v>-8.7591240875912462</v>
      </c>
      <c r="O1802" s="4">
        <v>383.6</v>
      </c>
      <c r="P1802" s="4">
        <v>449.78428816569686</v>
      </c>
      <c r="Q1802" s="4">
        <v>317.41571183430318</v>
      </c>
      <c r="R1802" s="4">
        <v>13.941018766756033</v>
      </c>
      <c r="S1802" s="4">
        <v>31.903485254691695</v>
      </c>
      <c r="T1802" s="4">
        <v>25.618559083095199</v>
      </c>
      <c r="U1802" s="4">
        <v>23.502967720760466</v>
      </c>
      <c r="V1802" s="4">
        <v>376.67725388122966</v>
      </c>
      <c r="W1802" s="4">
        <v>17.177271789946762</v>
      </c>
      <c r="X1802" s="4">
        <v>15.474386740547876</v>
      </c>
      <c r="Y1802" s="4">
        <v>20.583041888744535</v>
      </c>
      <c r="Z1802" s="4">
        <v>383.6</v>
      </c>
      <c r="AA1802" s="4">
        <v>-18.330417284980626</v>
      </c>
      <c r="AB1802" s="4">
        <v>-7.4660349458953226</v>
      </c>
      <c r="AC1802" s="4">
        <v>-21.728764678170606</v>
      </c>
      <c r="AD1802" s="4">
        <v>39.698784952707328</v>
      </c>
    </row>
    <row r="1803" spans="1:30" x14ac:dyDescent="0.3">
      <c r="A1803" s="3">
        <v>42520</v>
      </c>
      <c r="B1803" s="4">
        <v>350</v>
      </c>
      <c r="C1803" s="4">
        <v>352.5</v>
      </c>
      <c r="D1803" s="4">
        <v>333</v>
      </c>
      <c r="E1803" s="4">
        <v>347.5</v>
      </c>
      <c r="F1803" s="4">
        <v>2305026</v>
      </c>
      <c r="G1803" s="4"/>
      <c r="H1803" s="4">
        <v>79123727300</v>
      </c>
      <c r="I1803" s="4"/>
      <c r="J1803" s="4">
        <v>3</v>
      </c>
      <c r="K1803" s="4">
        <v>0.8708272859216255</v>
      </c>
      <c r="L1803" s="4">
        <v>1400878</v>
      </c>
      <c r="M1803" s="4">
        <v>-1238</v>
      </c>
      <c r="N1803" s="4">
        <v>-8.0383724776711887</v>
      </c>
      <c r="O1803" s="4">
        <v>377.875</v>
      </c>
      <c r="P1803" s="4">
        <v>435.15141312093488</v>
      </c>
      <c r="Q1803" s="4">
        <v>320.59858687906512</v>
      </c>
      <c r="R1803" s="4">
        <v>9.6945551128818064</v>
      </c>
      <c r="S1803" s="4">
        <v>32.138114209827357</v>
      </c>
      <c r="T1803" s="4">
        <v>26.072461352239962</v>
      </c>
      <c r="U1803" s="4">
        <v>24.63850190118243</v>
      </c>
      <c r="V1803" s="4">
        <v>373.898467797303</v>
      </c>
      <c r="W1803" s="4">
        <v>19.6436049221114</v>
      </c>
      <c r="X1803" s="4">
        <v>16.864126134402383</v>
      </c>
      <c r="Y1803" s="4">
        <v>25.202562497529435</v>
      </c>
      <c r="Z1803" s="4">
        <v>377.875</v>
      </c>
      <c r="AA1803" s="4">
        <v>-18.308171875900882</v>
      </c>
      <c r="AB1803" s="4">
        <v>-8.4986194154196628</v>
      </c>
      <c r="AC1803" s="4">
        <v>-19.619104920962439</v>
      </c>
      <c r="AD1803" s="4">
        <v>39.17210002622091</v>
      </c>
    </row>
    <row r="1804" spans="1:30" x14ac:dyDescent="0.3">
      <c r="A1804" s="3">
        <v>42521</v>
      </c>
      <c r="B1804" s="4">
        <v>348.5</v>
      </c>
      <c r="C1804" s="4">
        <v>353.5</v>
      </c>
      <c r="D1804" s="4">
        <v>343.5</v>
      </c>
      <c r="E1804" s="4">
        <v>344</v>
      </c>
      <c r="F1804" s="4">
        <v>1933378</v>
      </c>
      <c r="G1804" s="4"/>
      <c r="H1804" s="4">
        <v>67189796400</v>
      </c>
      <c r="I1804" s="4"/>
      <c r="J1804" s="4">
        <v>1</v>
      </c>
      <c r="K1804" s="4">
        <v>0.29154518950437319</v>
      </c>
      <c r="L1804" s="4">
        <v>1394062</v>
      </c>
      <c r="M1804" s="4">
        <v>-6816</v>
      </c>
      <c r="N1804" s="4">
        <v>-7.7624346427134974</v>
      </c>
      <c r="O1804" s="4">
        <v>372.95</v>
      </c>
      <c r="P1804" s="4">
        <v>423.72194106984682</v>
      </c>
      <c r="Q1804" s="4">
        <v>322.17805893015316</v>
      </c>
      <c r="R1804" s="4">
        <v>10.548523206751055</v>
      </c>
      <c r="S1804" s="4">
        <v>29.676511954992975</v>
      </c>
      <c r="T1804" s="4">
        <v>26.790791694464112</v>
      </c>
      <c r="U1804" s="4">
        <v>25.613745250797638</v>
      </c>
      <c r="V1804" s="4">
        <v>371.05099467375032</v>
      </c>
      <c r="W1804" s="4">
        <v>21.154344673348991</v>
      </c>
      <c r="X1804" s="4">
        <v>18.294198980717919</v>
      </c>
      <c r="Y1804" s="4">
        <v>26.874636058611138</v>
      </c>
      <c r="Z1804" s="4">
        <v>372.95</v>
      </c>
      <c r="AA1804" s="4">
        <v>-18.361305280457771</v>
      </c>
      <c r="AB1804" s="4">
        <v>-9.4379228311375787</v>
      </c>
      <c r="AC1804" s="4">
        <v>-17.846764898640384</v>
      </c>
      <c r="AD1804" s="4">
        <v>38.420916889813697</v>
      </c>
    </row>
    <row r="1805" spans="1:30" x14ac:dyDescent="0.3">
      <c r="A1805" s="3">
        <v>42522</v>
      </c>
      <c r="B1805" s="4">
        <v>344</v>
      </c>
      <c r="C1805" s="4">
        <v>348.5</v>
      </c>
      <c r="D1805" s="4">
        <v>340.5</v>
      </c>
      <c r="E1805" s="4">
        <v>348.5</v>
      </c>
      <c r="F1805" s="4">
        <v>1475408</v>
      </c>
      <c r="G1805" s="4"/>
      <c r="H1805" s="4">
        <v>50851092300.000008</v>
      </c>
      <c r="I1805" s="4"/>
      <c r="J1805" s="4">
        <v>1</v>
      </c>
      <c r="K1805" s="4">
        <v>0.28776978417266186</v>
      </c>
      <c r="L1805" s="4">
        <v>1409806</v>
      </c>
      <c r="M1805" s="4">
        <v>15744</v>
      </c>
      <c r="N1805" s="4">
        <v>-5.4594777890810446</v>
      </c>
      <c r="O1805" s="4">
        <v>368.625</v>
      </c>
      <c r="P1805" s="4">
        <v>411.66553322160405</v>
      </c>
      <c r="Q1805" s="4">
        <v>325.58446677839595</v>
      </c>
      <c r="R1805" s="4">
        <v>10.822510822510822</v>
      </c>
      <c r="S1805" s="4">
        <v>30.158730158730158</v>
      </c>
      <c r="T1805" s="4">
        <v>27.355364231265053</v>
      </c>
      <c r="U1805" s="4">
        <v>26.774335373814218</v>
      </c>
      <c r="V1805" s="4">
        <v>368.90328089529788</v>
      </c>
      <c r="W1805" s="4">
        <v>25.458207804210684</v>
      </c>
      <c r="X1805" s="4">
        <v>20.682201921882172</v>
      </c>
      <c r="Y1805" s="4">
        <v>35.010219568867704</v>
      </c>
      <c r="Z1805" s="4">
        <v>368.625</v>
      </c>
      <c r="AA1805" s="4">
        <v>-17.834714013025632</v>
      </c>
      <c r="AB1805" s="4">
        <v>-10.237617229412631</v>
      </c>
      <c r="AC1805" s="4">
        <v>-15.194193567226002</v>
      </c>
      <c r="AD1805" s="4">
        <v>39.978658905637516</v>
      </c>
    </row>
    <row r="1806" spans="1:30" x14ac:dyDescent="0.3">
      <c r="A1806" s="3">
        <v>42523</v>
      </c>
      <c r="B1806" s="4">
        <v>345</v>
      </c>
      <c r="C1806" s="4">
        <v>350.5</v>
      </c>
      <c r="D1806" s="4">
        <v>342.5</v>
      </c>
      <c r="E1806" s="4">
        <v>343.5</v>
      </c>
      <c r="F1806" s="4">
        <v>1248374</v>
      </c>
      <c r="G1806" s="4"/>
      <c r="H1806" s="4">
        <v>43221337800</v>
      </c>
      <c r="I1806" s="4"/>
      <c r="J1806" s="4">
        <v>-1</v>
      </c>
      <c r="K1806" s="4">
        <v>-0.29027576197387517</v>
      </c>
      <c r="L1806" s="4">
        <v>1364196</v>
      </c>
      <c r="M1806" s="4">
        <v>-45610</v>
      </c>
      <c r="N1806" s="4">
        <v>-5.9355103717395803</v>
      </c>
      <c r="O1806" s="4">
        <v>365.17500000000001</v>
      </c>
      <c r="P1806" s="4">
        <v>404.49582781427677</v>
      </c>
      <c r="Q1806" s="4">
        <v>325.85417218572326</v>
      </c>
      <c r="R1806" s="4">
        <v>12.135176651305684</v>
      </c>
      <c r="S1806" s="4">
        <v>26.881720430107531</v>
      </c>
      <c r="T1806" s="4">
        <v>27.840872691643675</v>
      </c>
      <c r="U1806" s="4">
        <v>27.435433479794213</v>
      </c>
      <c r="V1806" s="4">
        <v>366.48392081003141</v>
      </c>
      <c r="W1806" s="4">
        <v>24.837307075466299</v>
      </c>
      <c r="X1806" s="4">
        <v>22.067236973076877</v>
      </c>
      <c r="Y1806" s="4">
        <v>30.377447280245143</v>
      </c>
      <c r="Z1806" s="4">
        <v>365.17500000000001</v>
      </c>
      <c r="AA1806" s="4">
        <v>-17.617758301926074</v>
      </c>
      <c r="AB1806" s="4">
        <v>-10.940487807747244</v>
      </c>
      <c r="AC1806" s="4">
        <v>-13.354540988357659</v>
      </c>
      <c r="AD1806" s="4">
        <v>38.829813721099889</v>
      </c>
    </row>
    <row r="1807" spans="1:30" x14ac:dyDescent="0.3">
      <c r="A1807" s="3">
        <v>42524</v>
      </c>
      <c r="B1807" s="4">
        <v>344</v>
      </c>
      <c r="C1807" s="4">
        <v>352</v>
      </c>
      <c r="D1807" s="4">
        <v>343</v>
      </c>
      <c r="E1807" s="4">
        <v>347.5</v>
      </c>
      <c r="F1807" s="4">
        <v>1080834</v>
      </c>
      <c r="G1807" s="4"/>
      <c r="H1807" s="4">
        <v>37586604200</v>
      </c>
      <c r="I1807" s="4"/>
      <c r="J1807" s="4">
        <v>1.5</v>
      </c>
      <c r="K1807" s="4">
        <v>0.43352601156069359</v>
      </c>
      <c r="L1807" s="4">
        <v>1278556</v>
      </c>
      <c r="M1807" s="4">
        <v>-85640</v>
      </c>
      <c r="N1807" s="4">
        <v>-3.9192645330752778</v>
      </c>
      <c r="O1807" s="4">
        <v>361.67500000000001</v>
      </c>
      <c r="P1807" s="4">
        <v>393.4873796657842</v>
      </c>
      <c r="Q1807" s="4">
        <v>329.86262033421582</v>
      </c>
      <c r="R1807" s="4">
        <v>12.832550860719873</v>
      </c>
      <c r="S1807" s="4">
        <v>25.665101721439747</v>
      </c>
      <c r="T1807" s="4">
        <v>28.249743100514092</v>
      </c>
      <c r="U1807" s="4">
        <v>27.874029971022289</v>
      </c>
      <c r="V1807" s="4">
        <v>364.67592835193318</v>
      </c>
      <c r="W1807" s="4">
        <v>38.527901686674504</v>
      </c>
      <c r="X1807" s="4">
        <v>27.554125210942754</v>
      </c>
      <c r="Y1807" s="4">
        <v>60.475454638137997</v>
      </c>
      <c r="Z1807" s="4">
        <v>361.67500000000001</v>
      </c>
      <c r="AA1807" s="4">
        <v>-16.927918262723608</v>
      </c>
      <c r="AB1807" s="4">
        <v>-11.510719279649756</v>
      </c>
      <c r="AC1807" s="4">
        <v>-10.834397966147705</v>
      </c>
      <c r="AD1807" s="4">
        <v>40.27510396420189</v>
      </c>
    </row>
    <row r="1808" spans="1:30" x14ac:dyDescent="0.3">
      <c r="A1808" s="3">
        <v>42527</v>
      </c>
      <c r="B1808" s="4">
        <v>351</v>
      </c>
      <c r="C1808" s="4">
        <v>367.5</v>
      </c>
      <c r="D1808" s="4">
        <v>348</v>
      </c>
      <c r="E1808" s="4">
        <v>367</v>
      </c>
      <c r="F1808" s="4">
        <v>1719884</v>
      </c>
      <c r="G1808" s="4"/>
      <c r="H1808" s="4">
        <v>61457998500</v>
      </c>
      <c r="I1808" s="4"/>
      <c r="J1808" s="4">
        <v>19.5</v>
      </c>
      <c r="K1808" s="4">
        <v>5.6115107913669062</v>
      </c>
      <c r="L1808" s="4">
        <v>1298498</v>
      </c>
      <c r="M1808" s="4">
        <v>19942</v>
      </c>
      <c r="N1808" s="4">
        <v>1.7677642980935875</v>
      </c>
      <c r="O1808" s="4">
        <v>360.625</v>
      </c>
      <c r="P1808" s="4">
        <v>390.20011622969554</v>
      </c>
      <c r="Q1808" s="4">
        <v>331.04988377030446</v>
      </c>
      <c r="R1808" s="4">
        <v>16.44518272425249</v>
      </c>
      <c r="S1808" s="4">
        <v>21.760797342192689</v>
      </c>
      <c r="T1808" s="4">
        <v>27.968165672909105</v>
      </c>
      <c r="U1808" s="4">
        <v>27.659966807164476</v>
      </c>
      <c r="V1808" s="4">
        <v>364.8972685088919</v>
      </c>
      <c r="W1808" s="4">
        <v>58.535509337010048</v>
      </c>
      <c r="X1808" s="4">
        <v>37.881253252965188</v>
      </c>
      <c r="Y1808" s="4">
        <v>99.844021505099775</v>
      </c>
      <c r="Z1808" s="4">
        <v>360.625</v>
      </c>
      <c r="AA1808" s="4">
        <v>-14.638978992548232</v>
      </c>
      <c r="AB1808" s="4">
        <v>-11.808648776116277</v>
      </c>
      <c r="AC1808" s="4">
        <v>-5.6606604328639101</v>
      </c>
      <c r="AD1808" s="4">
        <v>46.733443911802716</v>
      </c>
    </row>
    <row r="1809" spans="1:30" x14ac:dyDescent="0.3">
      <c r="A1809" s="3">
        <v>42528</v>
      </c>
      <c r="B1809" s="4">
        <v>367.5</v>
      </c>
      <c r="C1809" s="4">
        <v>374.5</v>
      </c>
      <c r="D1809" s="4">
        <v>364</v>
      </c>
      <c r="E1809" s="4">
        <v>369.5</v>
      </c>
      <c r="F1809" s="4">
        <v>1341262</v>
      </c>
      <c r="G1809" s="4"/>
      <c r="H1809" s="4">
        <v>49473531100</v>
      </c>
      <c r="I1809" s="4"/>
      <c r="J1809" s="4">
        <v>12.5</v>
      </c>
      <c r="K1809" s="4">
        <v>3.5014005602240896</v>
      </c>
      <c r="L1809" s="4">
        <v>1239690</v>
      </c>
      <c r="M1809" s="4">
        <v>-58808</v>
      </c>
      <c r="N1809" s="4">
        <v>2.6888070589870106</v>
      </c>
      <c r="O1809" s="4">
        <v>359.82499999999999</v>
      </c>
      <c r="P1809" s="4">
        <v>387.46785622000738</v>
      </c>
      <c r="Q1809" s="4">
        <v>332.1821437799926</v>
      </c>
      <c r="R1809" s="4">
        <v>18.770764119601331</v>
      </c>
      <c r="S1809" s="4">
        <v>18.93687707641196</v>
      </c>
      <c r="T1809" s="4">
        <v>27.445445022915106</v>
      </c>
      <c r="U1809" s="4">
        <v>27.408217260260749</v>
      </c>
      <c r="V1809" s="4">
        <v>365.33562388899747</v>
      </c>
      <c r="W1809" s="4">
        <v>68.340941967645264</v>
      </c>
      <c r="X1809" s="4">
        <v>48.034482824525213</v>
      </c>
      <c r="Y1809" s="4">
        <v>108.95386025388535</v>
      </c>
      <c r="Z1809" s="4">
        <v>359.82499999999999</v>
      </c>
      <c r="AA1809" s="4">
        <v>-12.479394333663777</v>
      </c>
      <c r="AB1809" s="4">
        <v>-11.872529305406514</v>
      </c>
      <c r="AC1809" s="4">
        <v>-1.2137300565145246</v>
      </c>
      <c r="AD1809" s="4">
        <v>47.499587213411914</v>
      </c>
    </row>
    <row r="1810" spans="1:30" x14ac:dyDescent="0.3">
      <c r="A1810" s="3">
        <v>42529</v>
      </c>
      <c r="B1810" s="4">
        <v>369</v>
      </c>
      <c r="C1810" s="4">
        <v>374.5</v>
      </c>
      <c r="D1810" s="4">
        <v>362</v>
      </c>
      <c r="E1810" s="4">
        <v>366.5</v>
      </c>
      <c r="F1810" s="4">
        <v>1240906</v>
      </c>
      <c r="G1810" s="4"/>
      <c r="H1810" s="4">
        <v>45615404200</v>
      </c>
      <c r="I1810" s="4"/>
      <c r="J1810" s="4">
        <v>-2</v>
      </c>
      <c r="K1810" s="4">
        <v>-0.54274084124830391</v>
      </c>
      <c r="L1810" s="4">
        <v>1222610</v>
      </c>
      <c r="M1810" s="4">
        <v>-17080</v>
      </c>
      <c r="N1810" s="4">
        <v>2.1175814990248045</v>
      </c>
      <c r="O1810" s="4">
        <v>358.9</v>
      </c>
      <c r="P1810" s="4">
        <v>384.25468398540983</v>
      </c>
      <c r="Q1810" s="4">
        <v>333.54531601459013</v>
      </c>
      <c r="R1810" s="4">
        <v>17.983193277310924</v>
      </c>
      <c r="S1810" s="4">
        <v>18.991596638655466</v>
      </c>
      <c r="T1810" s="4">
        <v>27.309081386551469</v>
      </c>
      <c r="U1810" s="4">
        <v>27.307687422000846</v>
      </c>
      <c r="V1810" s="4">
        <v>365.44651685195009</v>
      </c>
      <c r="W1810" s="4">
        <v>72.46825850051853</v>
      </c>
      <c r="X1810" s="4">
        <v>56.179074716522983</v>
      </c>
      <c r="Y1810" s="4">
        <v>105.04662606850964</v>
      </c>
      <c r="Z1810" s="4">
        <v>358.9</v>
      </c>
      <c r="AA1810" s="4">
        <v>-10.884512970336459</v>
      </c>
      <c r="AB1810" s="4">
        <v>-11.778432511590319</v>
      </c>
      <c r="AC1810" s="4">
        <v>1.7878390825077197</v>
      </c>
      <c r="AD1810" s="4">
        <v>46.652002105536113</v>
      </c>
    </row>
    <row r="1811" spans="1:30" x14ac:dyDescent="0.3">
      <c r="A1811" s="3">
        <v>42534</v>
      </c>
      <c r="B1811" s="4">
        <v>365</v>
      </c>
      <c r="C1811" s="4">
        <v>379.5</v>
      </c>
      <c r="D1811" s="4">
        <v>363</v>
      </c>
      <c r="E1811" s="4">
        <v>373</v>
      </c>
      <c r="F1811" s="4">
        <v>1331250</v>
      </c>
      <c r="G1811" s="4"/>
      <c r="H1811" s="4">
        <v>49430159300</v>
      </c>
      <c r="I1811" s="4"/>
      <c r="J1811" s="4">
        <v>5.5</v>
      </c>
      <c r="K1811" s="4">
        <v>1.4965986394557822</v>
      </c>
      <c r="L1811" s="4">
        <v>1254470</v>
      </c>
      <c r="M1811" s="4">
        <v>31860</v>
      </c>
      <c r="N1811" s="4">
        <v>3.9286709389802241</v>
      </c>
      <c r="O1811" s="4">
        <v>358.9</v>
      </c>
      <c r="P1811" s="4">
        <v>384.25468398540988</v>
      </c>
      <c r="Q1811" s="4">
        <v>333.54531601459007</v>
      </c>
      <c r="R1811" s="4">
        <v>19.630872483221477</v>
      </c>
      <c r="S1811" s="4">
        <v>17.449664429530202</v>
      </c>
      <c r="T1811" s="4">
        <v>27.476616755129282</v>
      </c>
      <c r="U1811" s="4">
        <v>27.286124544650491</v>
      </c>
      <c r="V1811" s="4">
        <v>366.16589619938338</v>
      </c>
      <c r="W1811" s="4">
        <v>76.986007459127052</v>
      </c>
      <c r="X1811" s="4">
        <v>63.11471896405768</v>
      </c>
      <c r="Y1811" s="4">
        <v>104.7285844492658</v>
      </c>
      <c r="Z1811" s="4">
        <v>358.9</v>
      </c>
      <c r="AA1811" s="4">
        <v>-8.9924034922842111</v>
      </c>
      <c r="AB1811" s="4">
        <v>-11.513096414513546</v>
      </c>
      <c r="AC1811" s="4">
        <v>5.0413858444586701</v>
      </c>
      <c r="AD1811" s="4">
        <v>48.738201513071253</v>
      </c>
    </row>
    <row r="1812" spans="1:30" x14ac:dyDescent="0.3">
      <c r="A1812" s="3">
        <v>42535</v>
      </c>
      <c r="B1812" s="4">
        <v>372</v>
      </c>
      <c r="C1812" s="4">
        <v>377</v>
      </c>
      <c r="D1812" s="4">
        <v>355</v>
      </c>
      <c r="E1812" s="4">
        <v>355.5</v>
      </c>
      <c r="F1812" s="4">
        <v>1616036</v>
      </c>
      <c r="G1812" s="4"/>
      <c r="H1812" s="4">
        <v>59124689000</v>
      </c>
      <c r="I1812" s="4"/>
      <c r="J1812" s="4">
        <v>-15.5</v>
      </c>
      <c r="K1812" s="4">
        <v>-4.177897574123989</v>
      </c>
      <c r="L1812" s="4">
        <v>1247496</v>
      </c>
      <c r="M1812" s="4">
        <v>-6974</v>
      </c>
      <c r="N1812" s="4">
        <v>-0.84373474653091896</v>
      </c>
      <c r="O1812" s="4">
        <v>358.52499999999998</v>
      </c>
      <c r="P1812" s="4">
        <v>383.8478651617466</v>
      </c>
      <c r="Q1812" s="4">
        <v>333.20213483825336</v>
      </c>
      <c r="R1812" s="4">
        <v>19.148936170212764</v>
      </c>
      <c r="S1812" s="4">
        <v>15.711947626841244</v>
      </c>
      <c r="T1812" s="4">
        <v>27.441624191049147</v>
      </c>
      <c r="U1812" s="4">
        <v>27.257955530565983</v>
      </c>
      <c r="V1812" s="4">
        <v>365.15009656134691</v>
      </c>
      <c r="W1812" s="4">
        <v>64.144517793264185</v>
      </c>
      <c r="X1812" s="4">
        <v>63.457985240459855</v>
      </c>
      <c r="Y1812" s="4">
        <v>65.517582898872845</v>
      </c>
      <c r="Z1812" s="4">
        <v>358.52499999999998</v>
      </c>
      <c r="AA1812" s="4">
        <v>-8.8035153998811211</v>
      </c>
      <c r="AB1812" s="4">
        <v>-11.255041079786649</v>
      </c>
      <c r="AC1812" s="4">
        <v>4.9030513598110552</v>
      </c>
      <c r="AD1812" s="4">
        <v>43.875668875206372</v>
      </c>
    </row>
    <row r="1813" spans="1:30" x14ac:dyDescent="0.3">
      <c r="A1813" s="3">
        <v>42536</v>
      </c>
      <c r="B1813" s="4">
        <v>356.5</v>
      </c>
      <c r="C1813" s="4">
        <v>362.5</v>
      </c>
      <c r="D1813" s="4">
        <v>355</v>
      </c>
      <c r="E1813" s="4">
        <v>360</v>
      </c>
      <c r="F1813" s="4">
        <v>954484</v>
      </c>
      <c r="G1813" s="4"/>
      <c r="H1813" s="4">
        <v>34232770000</v>
      </c>
      <c r="I1813" s="4"/>
      <c r="J1813" s="4">
        <v>-5.5</v>
      </c>
      <c r="K1813" s="4">
        <v>-1.5047879616963065</v>
      </c>
      <c r="L1813" s="4">
        <v>1300000</v>
      </c>
      <c r="M1813" s="4">
        <v>52504</v>
      </c>
      <c r="N1813" s="4">
        <v>0.51654334775932509</v>
      </c>
      <c r="O1813" s="4">
        <v>358.15</v>
      </c>
      <c r="P1813" s="4">
        <v>383.15019999919997</v>
      </c>
      <c r="Q1813" s="4">
        <v>333.14980000079998</v>
      </c>
      <c r="R1813" s="4">
        <v>19.467554076539102</v>
      </c>
      <c r="S1813" s="4">
        <v>15.973377703826955</v>
      </c>
      <c r="T1813" s="4">
        <v>27.599808719385472</v>
      </c>
      <c r="U1813" s="4">
        <v>27.417225101479843</v>
      </c>
      <c r="V1813" s="4">
        <v>364.65961117455197</v>
      </c>
      <c r="W1813" s="4">
        <v>59.429678528842793</v>
      </c>
      <c r="X1813" s="4">
        <v>62.115216336587501</v>
      </c>
      <c r="Y1813" s="4">
        <v>54.058602913353369</v>
      </c>
      <c r="Z1813" s="4">
        <v>358.15</v>
      </c>
      <c r="AA1813" s="4">
        <v>-8.1962268328999812</v>
      </c>
      <c r="AB1813" s="4">
        <v>-10.963725437226014</v>
      </c>
      <c r="AC1813" s="4">
        <v>5.5349972086520651</v>
      </c>
      <c r="AD1813" s="4">
        <v>45.351451924758571</v>
      </c>
    </row>
    <row r="1814" spans="1:30" x14ac:dyDescent="0.3">
      <c r="A1814" s="3">
        <v>42537</v>
      </c>
      <c r="B1814" s="4">
        <v>362.5</v>
      </c>
      <c r="C1814" s="4">
        <v>372</v>
      </c>
      <c r="D1814" s="4">
        <v>360</v>
      </c>
      <c r="E1814" s="4">
        <v>366</v>
      </c>
      <c r="F1814" s="4">
        <v>1161208</v>
      </c>
      <c r="G1814" s="4"/>
      <c r="H1814" s="4">
        <v>42478852000</v>
      </c>
      <c r="I1814" s="4"/>
      <c r="J1814" s="4">
        <v>7.5</v>
      </c>
      <c r="K1814" s="4">
        <v>2.0920502092050208</v>
      </c>
      <c r="L1814" s="4">
        <v>1294456</v>
      </c>
      <c r="M1814" s="4">
        <v>-5544</v>
      </c>
      <c r="N1814" s="4">
        <v>2.4707776300132953</v>
      </c>
      <c r="O1814" s="4">
        <v>357.17500000000001</v>
      </c>
      <c r="P1814" s="4">
        <v>379.17335221101803</v>
      </c>
      <c r="Q1814" s="4">
        <v>335.176647788982</v>
      </c>
      <c r="R1814" s="4">
        <v>18.588640275387263</v>
      </c>
      <c r="S1814" s="4">
        <v>16.523235800344231</v>
      </c>
      <c r="T1814" s="4">
        <v>27.55475787629112</v>
      </c>
      <c r="U1814" s="4">
        <v>27.463709212365572</v>
      </c>
      <c r="V1814" s="4">
        <v>364.78726725316608</v>
      </c>
      <c r="W1814" s="4">
        <v>60.790956857066362</v>
      </c>
      <c r="X1814" s="4">
        <v>61.673796510080457</v>
      </c>
      <c r="Y1814" s="4">
        <v>59.025277551038172</v>
      </c>
      <c r="Z1814" s="4">
        <v>357.17500000000001</v>
      </c>
      <c r="AA1814" s="4">
        <v>-7.1483941740639239</v>
      </c>
      <c r="AB1814" s="4">
        <v>-10.600360555020099</v>
      </c>
      <c r="AC1814" s="4">
        <v>6.9039327619123512</v>
      </c>
      <c r="AD1814" s="4">
        <v>47.296480944224008</v>
      </c>
    </row>
    <row r="1815" spans="1:30" x14ac:dyDescent="0.3">
      <c r="A1815" s="3">
        <v>42538</v>
      </c>
      <c r="B1815" s="4">
        <v>365.5</v>
      </c>
      <c r="C1815" s="4">
        <v>373</v>
      </c>
      <c r="D1815" s="4">
        <v>361</v>
      </c>
      <c r="E1815" s="4">
        <v>372.5</v>
      </c>
      <c r="F1815" s="4">
        <v>1223776</v>
      </c>
      <c r="G1815" s="4"/>
      <c r="H1815" s="4">
        <v>44883877500</v>
      </c>
      <c r="I1815" s="4"/>
      <c r="J1815" s="4">
        <v>7</v>
      </c>
      <c r="K1815" s="4">
        <v>1.9151846785225719</v>
      </c>
      <c r="L1815" s="4">
        <v>1265206</v>
      </c>
      <c r="M1815" s="4">
        <v>-29250</v>
      </c>
      <c r="N1815" s="4">
        <v>4.2833146696528583</v>
      </c>
      <c r="O1815" s="4">
        <v>357.2</v>
      </c>
      <c r="P1815" s="4">
        <v>379.26671701907651</v>
      </c>
      <c r="Q1815" s="4">
        <v>335.13328298092347</v>
      </c>
      <c r="R1815" s="4">
        <v>18.312387791741468</v>
      </c>
      <c r="S1815" s="4">
        <v>17.235188509874323</v>
      </c>
      <c r="T1815" s="4">
        <v>27.458961199849277</v>
      </c>
      <c r="U1815" s="4">
        <v>27.265380409385607</v>
      </c>
      <c r="V1815" s="4">
        <v>365.521813229055</v>
      </c>
      <c r="W1815" s="4">
        <v>67.467943840783974</v>
      </c>
      <c r="X1815" s="4">
        <v>63.605178953648299</v>
      </c>
      <c r="Y1815" s="4">
        <v>75.193473615055339</v>
      </c>
      <c r="Z1815" s="4">
        <v>357.2</v>
      </c>
      <c r="AA1815" s="4">
        <v>-5.7274609607415528</v>
      </c>
      <c r="AB1815" s="4">
        <v>-10.136274879374524</v>
      </c>
      <c r="AC1815" s="4">
        <v>8.8176278372659418</v>
      </c>
      <c r="AD1815" s="4">
        <v>49.352121680676795</v>
      </c>
    </row>
    <row r="1816" spans="1:30" x14ac:dyDescent="0.3">
      <c r="A1816" s="3">
        <v>42541</v>
      </c>
      <c r="B1816" s="4">
        <v>373.5</v>
      </c>
      <c r="C1816" s="4">
        <v>376.5</v>
      </c>
      <c r="D1816" s="4">
        <v>368</v>
      </c>
      <c r="E1816" s="4">
        <v>369.5</v>
      </c>
      <c r="F1816" s="4">
        <v>1068290</v>
      </c>
      <c r="G1816" s="4"/>
      <c r="H1816" s="4">
        <v>39742005400</v>
      </c>
      <c r="I1816" s="4"/>
      <c r="J1816" s="4">
        <v>3</v>
      </c>
      <c r="K1816" s="4">
        <v>0.81855388813096863</v>
      </c>
      <c r="L1816" s="4">
        <v>1289372</v>
      </c>
      <c r="M1816" s="4">
        <v>24166</v>
      </c>
      <c r="N1816" s="4">
        <v>3.4072622962289265</v>
      </c>
      <c r="O1816" s="4">
        <v>357.32499999999999</v>
      </c>
      <c r="P1816" s="4">
        <v>379.63928914395439</v>
      </c>
      <c r="Q1816" s="4">
        <v>335.01071085604559</v>
      </c>
      <c r="R1816" s="4">
        <v>19.963369963369964</v>
      </c>
      <c r="S1816" s="4">
        <v>15.934065934065933</v>
      </c>
      <c r="T1816" s="4">
        <v>27.204093735622205</v>
      </c>
      <c r="U1816" s="4">
        <v>27.016580889577682</v>
      </c>
      <c r="V1816" s="4">
        <v>365.90068815962121</v>
      </c>
      <c r="W1816" s="4">
        <v>67.729951978512062</v>
      </c>
      <c r="X1816" s="4">
        <v>64.980103295269558</v>
      </c>
      <c r="Y1816" s="4">
        <v>73.229649344997057</v>
      </c>
      <c r="Z1816" s="4">
        <v>357.32499999999999</v>
      </c>
      <c r="AA1816" s="4">
        <v>-4.7882402271044384</v>
      </c>
      <c r="AB1816" s="4">
        <v>-9.6269382458249915</v>
      </c>
      <c r="AC1816" s="4">
        <v>9.6773960374411061</v>
      </c>
      <c r="AD1816" s="4">
        <v>48.434327773299749</v>
      </c>
    </row>
    <row r="1817" spans="1:30" x14ac:dyDescent="0.3">
      <c r="A1817" s="3">
        <v>42542</v>
      </c>
      <c r="B1817" s="4">
        <v>368</v>
      </c>
      <c r="C1817" s="4">
        <v>379</v>
      </c>
      <c r="D1817" s="4">
        <v>368</v>
      </c>
      <c r="E1817" s="4">
        <v>374</v>
      </c>
      <c r="F1817" s="4">
        <v>1094578</v>
      </c>
      <c r="G1817" s="4"/>
      <c r="H1817" s="4">
        <v>40905687100</v>
      </c>
      <c r="I1817" s="4"/>
      <c r="J1817" s="4">
        <v>2</v>
      </c>
      <c r="K1817" s="4">
        <v>0.53763440860215062</v>
      </c>
      <c r="L1817" s="4">
        <v>1294788</v>
      </c>
      <c r="M1817" s="4">
        <v>5416</v>
      </c>
      <c r="N1817" s="4">
        <v>4.6812679308655865</v>
      </c>
      <c r="O1817" s="4">
        <v>357.27499999999998</v>
      </c>
      <c r="P1817" s="4">
        <v>379.43459160273488</v>
      </c>
      <c r="Q1817" s="4">
        <v>335.11540839726507</v>
      </c>
      <c r="R1817" s="4">
        <v>20.856610800744875</v>
      </c>
      <c r="S1817" s="4">
        <v>16.014897579143391</v>
      </c>
      <c r="T1817" s="4">
        <v>26.494744605220443</v>
      </c>
      <c r="U1817" s="4">
        <v>26.525080520028531</v>
      </c>
      <c r="V1817" s="4">
        <v>366.67205119203823</v>
      </c>
      <c r="W1817" s="4">
        <v>71.003641455062464</v>
      </c>
      <c r="X1817" s="4">
        <v>66.98794934853386</v>
      </c>
      <c r="Y1817" s="4">
        <v>79.035025668119687</v>
      </c>
      <c r="Z1817" s="4">
        <v>357.27499999999998</v>
      </c>
      <c r="AA1817" s="4">
        <v>-3.6388423277920765</v>
      </c>
      <c r="AB1817" s="4">
        <v>-9.0566433964885231</v>
      </c>
      <c r="AC1817" s="4">
        <v>10.835602137392893</v>
      </c>
      <c r="AD1817" s="4">
        <v>49.905281255604621</v>
      </c>
    </row>
    <row r="1818" spans="1:30" x14ac:dyDescent="0.3">
      <c r="A1818" s="3">
        <v>42543</v>
      </c>
      <c r="B1818" s="4">
        <v>374</v>
      </c>
      <c r="C1818" s="4">
        <v>388</v>
      </c>
      <c r="D1818" s="4">
        <v>372</v>
      </c>
      <c r="E1818" s="4">
        <v>386.5</v>
      </c>
      <c r="F1818" s="4">
        <v>1581268</v>
      </c>
      <c r="G1818" s="4"/>
      <c r="H1818" s="4">
        <v>60258017100</v>
      </c>
      <c r="I1818" s="4"/>
      <c r="J1818" s="4">
        <v>13</v>
      </c>
      <c r="K1818" s="4">
        <v>3.4805890227576977</v>
      </c>
      <c r="L1818" s="4">
        <v>1353878</v>
      </c>
      <c r="M1818" s="4">
        <v>59090</v>
      </c>
      <c r="N1818" s="4">
        <v>7.6826635090896396</v>
      </c>
      <c r="O1818" s="4">
        <v>358.92500000000001</v>
      </c>
      <c r="P1818" s="4">
        <v>384.38334833605671</v>
      </c>
      <c r="Q1818" s="4">
        <v>333.46665166394331</v>
      </c>
      <c r="R1818" s="4">
        <v>25.291828793774318</v>
      </c>
      <c r="S1818" s="4">
        <v>11.673151750972762</v>
      </c>
      <c r="T1818" s="4">
        <v>26.101707749515292</v>
      </c>
      <c r="U1818" s="4">
        <v>26.13211697910074</v>
      </c>
      <c r="V1818" s="4">
        <v>368.56042726898693</v>
      </c>
      <c r="W1818" s="4">
        <v>79.153942788223461</v>
      </c>
      <c r="X1818" s="4">
        <v>71.043280495097065</v>
      </c>
      <c r="Y1818" s="4">
        <v>95.375267374476266</v>
      </c>
      <c r="Z1818" s="4">
        <v>358.92500000000001</v>
      </c>
      <c r="AA1818" s="4">
        <v>-1.6996976223161369</v>
      </c>
      <c r="AB1818" s="4">
        <v>-8.3559818941863906</v>
      </c>
      <c r="AC1818" s="4">
        <v>13.312568543740507</v>
      </c>
      <c r="AD1818" s="4">
        <v>53.761944434707068</v>
      </c>
    </row>
    <row r="1819" spans="1:30" x14ac:dyDescent="0.3">
      <c r="A1819" s="3">
        <v>42544</v>
      </c>
      <c r="B1819" s="4">
        <v>387</v>
      </c>
      <c r="C1819" s="4">
        <v>392</v>
      </c>
      <c r="D1819" s="4">
        <v>384.5</v>
      </c>
      <c r="E1819" s="4">
        <v>387.5</v>
      </c>
      <c r="F1819" s="4">
        <v>1150722</v>
      </c>
      <c r="G1819" s="4"/>
      <c r="H1819" s="4">
        <v>44638948099.999992</v>
      </c>
      <c r="I1819" s="4"/>
      <c r="J1819" s="4">
        <v>6.5</v>
      </c>
      <c r="K1819" s="4">
        <v>1.7060367454068242</v>
      </c>
      <c r="L1819" s="4">
        <v>1373992</v>
      </c>
      <c r="M1819" s="4">
        <v>20114</v>
      </c>
      <c r="N1819" s="4">
        <v>7.4076640565449452</v>
      </c>
      <c r="O1819" s="4">
        <v>360.77499999999998</v>
      </c>
      <c r="P1819" s="4">
        <v>388.7669184765889</v>
      </c>
      <c r="Q1819" s="4">
        <v>332.78308152341106</v>
      </c>
      <c r="R1819" s="4">
        <v>27.058823529411768</v>
      </c>
      <c r="S1819" s="4">
        <v>9.6078431372549034</v>
      </c>
      <c r="T1819" s="4">
        <v>25.823492157058212</v>
      </c>
      <c r="U1819" s="4">
        <v>25.819296976825168</v>
      </c>
      <c r="V1819" s="4">
        <v>370.364196100512</v>
      </c>
      <c r="W1819" s="4">
        <v>82.048574471428253</v>
      </c>
      <c r="X1819" s="4">
        <v>74.711711820540799</v>
      </c>
      <c r="Y1819" s="4">
        <v>96.722299773203162</v>
      </c>
      <c r="Z1819" s="4">
        <v>360.77499999999998</v>
      </c>
      <c r="AA1819" s="4">
        <v>-8.1282851674700396E-2</v>
      </c>
      <c r="AB1819" s="4">
        <v>-7.5679153187090877</v>
      </c>
      <c r="AC1819" s="4">
        <v>14.973264934068775</v>
      </c>
      <c r="AD1819" s="4">
        <v>54.059781815535437</v>
      </c>
    </row>
    <row r="1820" spans="1:30" x14ac:dyDescent="0.3">
      <c r="A1820" s="3">
        <v>42545</v>
      </c>
      <c r="B1820" s="4">
        <v>388.5</v>
      </c>
      <c r="C1820" s="4">
        <v>394.5</v>
      </c>
      <c r="D1820" s="4">
        <v>381.5</v>
      </c>
      <c r="E1820" s="4">
        <v>385</v>
      </c>
      <c r="F1820" s="4">
        <v>1510194</v>
      </c>
      <c r="G1820" s="4"/>
      <c r="H1820" s="4">
        <v>58602797300.000008</v>
      </c>
      <c r="I1820" s="4"/>
      <c r="J1820" s="4">
        <v>-2.5</v>
      </c>
      <c r="K1820" s="4">
        <v>-0.64516129032258063</v>
      </c>
      <c r="L1820" s="4">
        <v>1372084</v>
      </c>
      <c r="M1820" s="4">
        <v>-1908</v>
      </c>
      <c r="N1820" s="4">
        <v>6.0825239374526383</v>
      </c>
      <c r="O1820" s="4">
        <v>362.92500000000001</v>
      </c>
      <c r="P1820" s="4">
        <v>391.41934154354158</v>
      </c>
      <c r="Q1820" s="4">
        <v>334.43065845645845</v>
      </c>
      <c r="R1820" s="4">
        <v>27.865612648221344</v>
      </c>
      <c r="S1820" s="4">
        <v>9.0909090909090899</v>
      </c>
      <c r="T1820" s="4">
        <v>25.809835668069656</v>
      </c>
      <c r="U1820" s="4">
        <v>25.700461563872111</v>
      </c>
      <c r="V1820" s="4">
        <v>371.75808218617755</v>
      </c>
      <c r="W1820" s="4">
        <v>80.015505343821374</v>
      </c>
      <c r="X1820" s="4">
        <v>76.479642994967662</v>
      </c>
      <c r="Y1820" s="4">
        <v>87.087230041528812</v>
      </c>
      <c r="Z1820" s="4">
        <v>362.92500000000001</v>
      </c>
      <c r="AA1820" s="4">
        <v>0.98820202961616133</v>
      </c>
      <c r="AB1820" s="4">
        <v>-6.7530469998209686</v>
      </c>
      <c r="AC1820" s="4">
        <v>15.48249805887426</v>
      </c>
      <c r="AD1820" s="4">
        <v>53.158687409259343</v>
      </c>
    </row>
    <row r="1821" spans="1:30" x14ac:dyDescent="0.3">
      <c r="A1821" s="3">
        <v>42548</v>
      </c>
      <c r="B1821" s="4">
        <v>387</v>
      </c>
      <c r="C1821" s="4">
        <v>411</v>
      </c>
      <c r="D1821" s="4">
        <v>385.5</v>
      </c>
      <c r="E1821" s="4">
        <v>411</v>
      </c>
      <c r="F1821" s="4">
        <v>1754314</v>
      </c>
      <c r="G1821" s="4"/>
      <c r="H1821" s="4">
        <v>70498416500</v>
      </c>
      <c r="I1821" s="4"/>
      <c r="J1821" s="4">
        <v>23</v>
      </c>
      <c r="K1821" s="4">
        <v>5.9278350515463911</v>
      </c>
      <c r="L1821" s="4">
        <v>1381868</v>
      </c>
      <c r="M1821" s="4">
        <v>9784</v>
      </c>
      <c r="N1821" s="4">
        <v>12.226090518124098</v>
      </c>
      <c r="O1821" s="4">
        <v>366.22500000000002</v>
      </c>
      <c r="P1821" s="4">
        <v>400.37683011201597</v>
      </c>
      <c r="Q1821" s="4">
        <v>332.07316988798408</v>
      </c>
      <c r="R1821" s="4">
        <v>32.342007434944236</v>
      </c>
      <c r="S1821" s="4">
        <v>7.8066914498141262</v>
      </c>
      <c r="T1821" s="4">
        <v>26.549757005336129</v>
      </c>
      <c r="U1821" s="4">
        <v>26.086107361954454</v>
      </c>
      <c r="V1821" s="4">
        <v>375.49540769225587</v>
      </c>
      <c r="W1821" s="4">
        <v>86.677003562547569</v>
      </c>
      <c r="X1821" s="4">
        <v>79.87876318416096</v>
      </c>
      <c r="Y1821" s="4">
        <v>100.2734843193208</v>
      </c>
      <c r="Z1821" s="4">
        <v>366.22500000000002</v>
      </c>
      <c r="AA1821" s="4">
        <v>3.888930047384008</v>
      </c>
      <c r="AB1821" s="4">
        <v>-5.7395253762776379</v>
      </c>
      <c r="AC1821" s="4">
        <v>19.25691084732329</v>
      </c>
      <c r="AD1821" s="4">
        <v>60.387092161045253</v>
      </c>
    </row>
    <row r="1822" spans="1:30" x14ac:dyDescent="0.3">
      <c r="A1822" s="3">
        <v>42549</v>
      </c>
      <c r="B1822" s="4">
        <v>412</v>
      </c>
      <c r="C1822" s="4">
        <v>423</v>
      </c>
      <c r="D1822" s="4">
        <v>408</v>
      </c>
      <c r="E1822" s="4">
        <v>419</v>
      </c>
      <c r="F1822" s="4">
        <v>1727628</v>
      </c>
      <c r="G1822" s="4"/>
      <c r="H1822" s="4">
        <v>71858607300</v>
      </c>
      <c r="I1822" s="4"/>
      <c r="J1822" s="4">
        <v>17.5</v>
      </c>
      <c r="K1822" s="4">
        <v>4.3586550435865501</v>
      </c>
      <c r="L1822" s="4">
        <v>1334626</v>
      </c>
      <c r="M1822" s="4">
        <v>-47242</v>
      </c>
      <c r="N1822" s="4">
        <v>13.342801109082297</v>
      </c>
      <c r="O1822" s="4">
        <v>369.67500000000001</v>
      </c>
      <c r="P1822" s="4">
        <v>409.96305654285152</v>
      </c>
      <c r="Q1822" s="4">
        <v>329.3869434571485</v>
      </c>
      <c r="R1822" s="4">
        <v>34.971644612476368</v>
      </c>
      <c r="S1822" s="4">
        <v>6.8052930056710776</v>
      </c>
      <c r="T1822" s="4">
        <v>27.961733401832646</v>
      </c>
      <c r="U1822" s="4">
        <v>26.790146242463923</v>
      </c>
      <c r="V1822" s="4">
        <v>379.63870219775532</v>
      </c>
      <c r="W1822" s="4">
        <v>89.001600258629594</v>
      </c>
      <c r="X1822" s="4">
        <v>82.9197088756505</v>
      </c>
      <c r="Y1822" s="4">
        <v>101.16538302458778</v>
      </c>
      <c r="Z1822" s="4">
        <v>369.67500000000001</v>
      </c>
      <c r="AA1822" s="4">
        <v>6.7554385507932011</v>
      </c>
      <c r="AB1822" s="4">
        <v>-4.5495288117947004</v>
      </c>
      <c r="AC1822" s="4">
        <v>22.609934725175805</v>
      </c>
      <c r="AD1822" s="4">
        <v>62.27274462056004</v>
      </c>
    </row>
    <row r="1823" spans="1:30" x14ac:dyDescent="0.3">
      <c r="A1823" s="3">
        <v>42550</v>
      </c>
      <c r="B1823" s="4">
        <v>419</v>
      </c>
      <c r="C1823" s="4">
        <v>424.5</v>
      </c>
      <c r="D1823" s="4">
        <v>412.5</v>
      </c>
      <c r="E1823" s="4">
        <v>418.5</v>
      </c>
      <c r="F1823" s="4">
        <v>1377442</v>
      </c>
      <c r="G1823" s="4"/>
      <c r="H1823" s="4">
        <v>57632975500</v>
      </c>
      <c r="I1823" s="4"/>
      <c r="J1823" s="4">
        <v>3</v>
      </c>
      <c r="K1823" s="4">
        <v>0.72202166064981954</v>
      </c>
      <c r="L1823" s="4">
        <v>1328964</v>
      </c>
      <c r="M1823" s="4">
        <v>-5662</v>
      </c>
      <c r="N1823" s="4">
        <v>12.130752227208781</v>
      </c>
      <c r="O1823" s="4">
        <v>373.22500000000002</v>
      </c>
      <c r="P1823" s="4">
        <v>417.3967952997159</v>
      </c>
      <c r="Q1823" s="4">
        <v>329.05320470028414</v>
      </c>
      <c r="R1823" s="4">
        <v>36.575875486381328</v>
      </c>
      <c r="S1823" s="4">
        <v>6.2256809338521411</v>
      </c>
      <c r="T1823" s="4">
        <v>28.824648264747509</v>
      </c>
      <c r="U1823" s="4">
        <v>27.448554808493736</v>
      </c>
      <c r="V1823" s="4">
        <v>383.33977817892145</v>
      </c>
      <c r="W1823" s="4">
        <v>89.518127206540456</v>
      </c>
      <c r="X1823" s="4">
        <v>85.119181652613818</v>
      </c>
      <c r="Y1823" s="4">
        <v>98.316018314393745</v>
      </c>
      <c r="Z1823" s="4">
        <v>373.22500000000002</v>
      </c>
      <c r="AA1823" s="4">
        <v>8.8844074517458012</v>
      </c>
      <c r="AB1823" s="4">
        <v>-3.2701063105051289</v>
      </c>
      <c r="AC1823" s="4">
        <v>24.309027524501861</v>
      </c>
      <c r="AD1823" s="4">
        <v>62.078333372082596</v>
      </c>
    </row>
    <row r="1824" spans="1:30" x14ac:dyDescent="0.3">
      <c r="A1824" s="3">
        <v>42551</v>
      </c>
      <c r="B1824" s="4">
        <v>417</v>
      </c>
      <c r="C1824" s="4">
        <v>431</v>
      </c>
      <c r="D1824" s="4">
        <v>416</v>
      </c>
      <c r="E1824" s="4">
        <v>428</v>
      </c>
      <c r="F1824" s="4">
        <v>1684702</v>
      </c>
      <c r="G1824" s="4"/>
      <c r="H1824" s="4">
        <v>71459502100</v>
      </c>
      <c r="I1824" s="4"/>
      <c r="J1824" s="4">
        <v>10</v>
      </c>
      <c r="K1824" s="4">
        <v>2.3923444976076556</v>
      </c>
      <c r="L1824" s="4">
        <v>1300600</v>
      </c>
      <c r="M1824" s="4">
        <v>-28364</v>
      </c>
      <c r="N1824" s="4">
        <v>13.400013247665097</v>
      </c>
      <c r="O1824" s="4">
        <v>377.42500000000001</v>
      </c>
      <c r="P1824" s="4">
        <v>425.48566478940967</v>
      </c>
      <c r="Q1824" s="4">
        <v>329.36433521059035</v>
      </c>
      <c r="R1824" s="4">
        <v>37.977099236641223</v>
      </c>
      <c r="S1824" s="4">
        <v>6.106870229007634</v>
      </c>
      <c r="T1824" s="4">
        <v>30.061744501843748</v>
      </c>
      <c r="U1824" s="4">
        <v>28.42626809815393</v>
      </c>
      <c r="V1824" s="4">
        <v>387.59313263807178</v>
      </c>
      <c r="W1824" s="4">
        <v>91.424783217058732</v>
      </c>
      <c r="X1824" s="4">
        <v>87.221048840762123</v>
      </c>
      <c r="Y1824" s="4">
        <v>99.832251969651935</v>
      </c>
      <c r="Z1824" s="4">
        <v>377.42500000000001</v>
      </c>
      <c r="AA1824" s="4">
        <v>11.208990978683005</v>
      </c>
      <c r="AB1824" s="4">
        <v>-1.891144663915783</v>
      </c>
      <c r="AC1824" s="4">
        <v>26.200271285197577</v>
      </c>
      <c r="AD1824" s="4">
        <v>64.306958073066568</v>
      </c>
    </row>
    <row r="1825" spans="1:30" x14ac:dyDescent="0.3">
      <c r="A1825" s="3">
        <v>42552</v>
      </c>
      <c r="B1825" s="4">
        <v>428.5</v>
      </c>
      <c r="C1825" s="4">
        <v>431</v>
      </c>
      <c r="D1825" s="4">
        <v>412</v>
      </c>
      <c r="E1825" s="4">
        <v>421</v>
      </c>
      <c r="F1825" s="4">
        <v>1635248</v>
      </c>
      <c r="G1825" s="4"/>
      <c r="H1825" s="4">
        <v>68913517400</v>
      </c>
      <c r="I1825" s="4"/>
      <c r="J1825" s="4">
        <v>-3</v>
      </c>
      <c r="K1825" s="4">
        <v>-0.70754716981132082</v>
      </c>
      <c r="L1825" s="4">
        <v>1164130</v>
      </c>
      <c r="M1825" s="4">
        <v>-136470</v>
      </c>
      <c r="N1825" s="4">
        <v>10.484188426715651</v>
      </c>
      <c r="O1825" s="4">
        <v>381.05</v>
      </c>
      <c r="P1825" s="4">
        <v>430.74597569220271</v>
      </c>
      <c r="Q1825" s="4">
        <v>331.35402430779732</v>
      </c>
      <c r="R1825" s="4">
        <v>36.446886446886445</v>
      </c>
      <c r="S1825" s="4">
        <v>6.2271062271062263</v>
      </c>
      <c r="T1825" s="4">
        <v>31.243362104455116</v>
      </c>
      <c r="U1825" s="4">
        <v>29.299363167860086</v>
      </c>
      <c r="V1825" s="4">
        <v>390.77473905349353</v>
      </c>
      <c r="W1825" s="4">
        <v>88.992183520367192</v>
      </c>
      <c r="X1825" s="4">
        <v>87.811427067297146</v>
      </c>
      <c r="Y1825" s="4">
        <v>91.353696426507298</v>
      </c>
      <c r="Z1825" s="4">
        <v>381.05</v>
      </c>
      <c r="AA1825" s="4">
        <v>12.344103531369626</v>
      </c>
      <c r="AB1825" s="4">
        <v>-0.53540674055526793</v>
      </c>
      <c r="AC1825" s="4">
        <v>25.75902054384979</v>
      </c>
      <c r="AD1825" s="4">
        <v>61.503462223846071</v>
      </c>
    </row>
    <row r="1826" spans="1:30" x14ac:dyDescent="0.3">
      <c r="A1826" s="3">
        <v>42555</v>
      </c>
      <c r="B1826" s="4">
        <v>421</v>
      </c>
      <c r="C1826" s="4">
        <v>441.5</v>
      </c>
      <c r="D1826" s="4">
        <v>420.5</v>
      </c>
      <c r="E1826" s="4">
        <v>438</v>
      </c>
      <c r="F1826" s="4">
        <v>1994052</v>
      </c>
      <c r="G1826" s="4"/>
      <c r="H1826" s="4">
        <v>86126507300</v>
      </c>
      <c r="I1826" s="4"/>
      <c r="J1826" s="4">
        <v>17</v>
      </c>
      <c r="K1826" s="4">
        <v>4.0380047505938244</v>
      </c>
      <c r="L1826" s="4">
        <v>1107406</v>
      </c>
      <c r="M1826" s="4">
        <v>-56724</v>
      </c>
      <c r="N1826" s="4">
        <v>13.537683883092482</v>
      </c>
      <c r="O1826" s="4">
        <v>385.77499999999998</v>
      </c>
      <c r="P1826" s="4">
        <v>438.18728386552141</v>
      </c>
      <c r="Q1826" s="4">
        <v>333.36271613447855</v>
      </c>
      <c r="R1826" s="4">
        <v>37.76223776223776</v>
      </c>
      <c r="S1826" s="4">
        <v>5.9440559440559433</v>
      </c>
      <c r="T1826" s="4">
        <v>32.993598324927561</v>
      </c>
      <c r="U1826" s="4">
        <v>30.417235508285618</v>
      </c>
      <c r="V1826" s="4">
        <v>395.27238295316084</v>
      </c>
      <c r="W1826" s="4">
        <v>90.982798605904279</v>
      </c>
      <c r="X1826" s="4">
        <v>88.868550913499519</v>
      </c>
      <c r="Y1826" s="4">
        <v>95.211293990713784</v>
      </c>
      <c r="Z1826" s="4">
        <v>385.77499999999998</v>
      </c>
      <c r="AA1826" s="4">
        <v>14.448888539527331</v>
      </c>
      <c r="AB1826" s="4">
        <v>0.89166900040497954</v>
      </c>
      <c r="AC1826" s="4">
        <v>27.114439078244704</v>
      </c>
      <c r="AD1826" s="4">
        <v>65.363593343573555</v>
      </c>
    </row>
    <row r="1827" spans="1:30" x14ac:dyDescent="0.3">
      <c r="A1827" s="3">
        <v>42556</v>
      </c>
      <c r="B1827" s="4">
        <v>439</v>
      </c>
      <c r="C1827" s="4">
        <v>448.5</v>
      </c>
      <c r="D1827" s="4">
        <v>423</v>
      </c>
      <c r="E1827" s="4">
        <v>440.5</v>
      </c>
      <c r="F1827" s="4">
        <v>2240098</v>
      </c>
      <c r="G1827" s="4"/>
      <c r="H1827" s="4">
        <v>97776541700</v>
      </c>
      <c r="I1827" s="4"/>
      <c r="J1827" s="4">
        <v>9</v>
      </c>
      <c r="K1827" s="4">
        <v>2.085747392815759</v>
      </c>
      <c r="L1827" s="4">
        <v>1067200</v>
      </c>
      <c r="M1827" s="4">
        <v>-40206</v>
      </c>
      <c r="N1827" s="4">
        <v>12.825766792597806</v>
      </c>
      <c r="O1827" s="4">
        <v>390.42500000000001</v>
      </c>
      <c r="P1827" s="4">
        <v>444.89083791699159</v>
      </c>
      <c r="Q1827" s="4">
        <v>335.95916208300844</v>
      </c>
      <c r="R1827" s="4">
        <v>37.52066115702479</v>
      </c>
      <c r="S1827" s="4">
        <v>5.6198347107438016</v>
      </c>
      <c r="T1827" s="4">
        <v>35.024249665923733</v>
      </c>
      <c r="U1827" s="4">
        <v>31.636996383218914</v>
      </c>
      <c r="V1827" s="4">
        <v>399.57977505285982</v>
      </c>
      <c r="W1827" s="4">
        <v>90.008432901448614</v>
      </c>
      <c r="X1827" s="4">
        <v>89.248511576149212</v>
      </c>
      <c r="Y1827" s="4">
        <v>91.528275552047432</v>
      </c>
      <c r="Z1827" s="4">
        <v>390.42500000000001</v>
      </c>
      <c r="AA1827" s="4">
        <v>16.132707123815806</v>
      </c>
      <c r="AB1827" s="4">
        <v>2.34319644072982</v>
      </c>
      <c r="AC1827" s="4">
        <v>27.579021366171972</v>
      </c>
      <c r="AD1827" s="4">
        <v>65.893002388744264</v>
      </c>
    </row>
    <row r="1828" spans="1:30" x14ac:dyDescent="0.3">
      <c r="A1828" s="3">
        <v>42557</v>
      </c>
      <c r="B1828" s="4">
        <v>439</v>
      </c>
      <c r="C1828" s="4">
        <v>443.5</v>
      </c>
      <c r="D1828" s="4">
        <v>418</v>
      </c>
      <c r="E1828" s="4">
        <v>428</v>
      </c>
      <c r="F1828" s="4">
        <v>2234086</v>
      </c>
      <c r="G1828" s="4"/>
      <c r="H1828" s="4">
        <v>95879226100</v>
      </c>
      <c r="I1828" s="4"/>
      <c r="J1828" s="4">
        <v>-8</v>
      </c>
      <c r="K1828" s="4">
        <v>-1.834862385321101</v>
      </c>
      <c r="L1828" s="4">
        <v>1025942</v>
      </c>
      <c r="M1828" s="4">
        <v>-41258</v>
      </c>
      <c r="N1828" s="4">
        <v>8.7743821081390116</v>
      </c>
      <c r="O1828" s="4">
        <v>393.47500000000002</v>
      </c>
      <c r="P1828" s="4">
        <v>449.17012994867684</v>
      </c>
      <c r="Q1828" s="4">
        <v>337.7798700513232</v>
      </c>
      <c r="R1828" s="4">
        <v>31.818181818181817</v>
      </c>
      <c r="S1828" s="4">
        <v>7.1428571428571441</v>
      </c>
      <c r="T1828" s="4">
        <v>37.495264158677358</v>
      </c>
      <c r="U1828" s="4">
        <v>32.731714915793233</v>
      </c>
      <c r="V1828" s="4">
        <v>402.2864631430636</v>
      </c>
      <c r="W1828" s="4">
        <v>83.139950292508033</v>
      </c>
      <c r="X1828" s="4">
        <v>87.212324481602153</v>
      </c>
      <c r="Y1828" s="4">
        <v>74.995201914319779</v>
      </c>
      <c r="Z1828" s="4">
        <v>393.47500000000002</v>
      </c>
      <c r="AA1828" s="4">
        <v>16.270938696989731</v>
      </c>
      <c r="AB1828" s="4">
        <v>3.6696480841831449</v>
      </c>
      <c r="AC1828" s="4">
        <v>25.202581225613173</v>
      </c>
      <c r="AD1828" s="4">
        <v>60.986849005948564</v>
      </c>
    </row>
    <row r="1829" spans="1:30" x14ac:dyDescent="0.3">
      <c r="A1829" s="3">
        <v>42558</v>
      </c>
      <c r="B1829" s="4">
        <v>424.5</v>
      </c>
      <c r="C1829" s="4">
        <v>439</v>
      </c>
      <c r="D1829" s="4">
        <v>419.5</v>
      </c>
      <c r="E1829" s="4">
        <v>426.5</v>
      </c>
      <c r="F1829" s="4">
        <v>2016472</v>
      </c>
      <c r="G1829" s="4"/>
      <c r="H1829" s="4">
        <v>86425093400</v>
      </c>
      <c r="I1829" s="4"/>
      <c r="J1829" s="4">
        <v>-2.5</v>
      </c>
      <c r="K1829" s="4">
        <v>-0.58275058275058278</v>
      </c>
      <c r="L1829" s="4">
        <v>1120748</v>
      </c>
      <c r="M1829" s="4">
        <v>94806</v>
      </c>
      <c r="N1829" s="4">
        <v>7.6137008768056553</v>
      </c>
      <c r="O1829" s="4">
        <v>396.32499999999999</v>
      </c>
      <c r="P1829" s="4">
        <v>452.65108188042194</v>
      </c>
      <c r="Q1829" s="4">
        <v>339.99891811957804</v>
      </c>
      <c r="R1829" s="4">
        <v>28.706624605678233</v>
      </c>
      <c r="S1829" s="4">
        <v>6.9400630914826511</v>
      </c>
      <c r="T1829" s="4">
        <v>40.526335072092039</v>
      </c>
      <c r="U1829" s="4">
        <v>33.985890047503574</v>
      </c>
      <c r="V1829" s="4">
        <v>404.59251427229566</v>
      </c>
      <c r="W1829" s="4">
        <v>77.11975522146038</v>
      </c>
      <c r="X1829" s="4">
        <v>83.848134728221567</v>
      </c>
      <c r="Y1829" s="4">
        <v>63.662996207938022</v>
      </c>
      <c r="Z1829" s="4">
        <v>396.32499999999999</v>
      </c>
      <c r="AA1829" s="4">
        <v>16.07415786461047</v>
      </c>
      <c r="AB1829" s="4">
        <v>4.8510299680333659</v>
      </c>
      <c r="AC1829" s="4">
        <v>22.446255793154208</v>
      </c>
      <c r="AD1829" s="4">
        <v>60.418611097174924</v>
      </c>
    </row>
    <row r="1830" spans="1:30" x14ac:dyDescent="0.3">
      <c r="A1830" s="3">
        <v>42559</v>
      </c>
      <c r="B1830" s="4">
        <v>426</v>
      </c>
      <c r="C1830" s="4">
        <v>431.5</v>
      </c>
      <c r="D1830" s="4">
        <v>415</v>
      </c>
      <c r="E1830" s="4">
        <v>430</v>
      </c>
      <c r="F1830" s="4">
        <v>2027094</v>
      </c>
      <c r="G1830" s="4"/>
      <c r="H1830" s="4">
        <v>85908299800</v>
      </c>
      <c r="I1830" s="4"/>
      <c r="J1830" s="4">
        <v>1.5</v>
      </c>
      <c r="K1830" s="4">
        <v>0.3500583430571762</v>
      </c>
      <c r="L1830" s="4">
        <v>1114298</v>
      </c>
      <c r="M1830" s="4">
        <v>-6450</v>
      </c>
      <c r="N1830" s="4">
        <v>7.6345431789737166</v>
      </c>
      <c r="O1830" s="4">
        <v>399.5</v>
      </c>
      <c r="P1830" s="4">
        <v>455.9021276194436</v>
      </c>
      <c r="Q1830" s="4">
        <v>343.0978723805564</v>
      </c>
      <c r="R1830" s="4">
        <v>28.348909657320871</v>
      </c>
      <c r="S1830" s="4">
        <v>7.6323987538940816</v>
      </c>
      <c r="T1830" s="4">
        <v>43.268759314516281</v>
      </c>
      <c r="U1830" s="4">
        <v>35.288920350533871</v>
      </c>
      <c r="V1830" s="4">
        <v>407.01227481779131</v>
      </c>
      <c r="W1830" s="4">
        <v>69.520166032413911</v>
      </c>
      <c r="X1830" s="4">
        <v>79.072145162952339</v>
      </c>
      <c r="Y1830" s="4">
        <v>50.416207771337071</v>
      </c>
      <c r="Z1830" s="4">
        <v>399.5</v>
      </c>
      <c r="AA1830" s="4">
        <v>16.016005840785056</v>
      </c>
      <c r="AB1830" s="4">
        <v>5.9143610035335268</v>
      </c>
      <c r="AC1830" s="4">
        <v>20.203289674503058</v>
      </c>
      <c r="AD1830" s="4">
        <v>61.304157841897414</v>
      </c>
    </row>
    <row r="1831" spans="1:30" x14ac:dyDescent="0.3">
      <c r="A1831" s="3">
        <v>42562</v>
      </c>
      <c r="B1831" s="4">
        <v>432.5</v>
      </c>
      <c r="C1831" s="4">
        <v>434.5</v>
      </c>
      <c r="D1831" s="4">
        <v>418.5</v>
      </c>
      <c r="E1831" s="4">
        <v>429</v>
      </c>
      <c r="F1831" s="4">
        <v>1588332</v>
      </c>
      <c r="G1831" s="4"/>
      <c r="H1831" s="4">
        <v>67918748500</v>
      </c>
      <c r="I1831" s="4"/>
      <c r="J1831" s="4">
        <v>5.5</v>
      </c>
      <c r="K1831" s="4">
        <v>1.2987012987012987</v>
      </c>
      <c r="L1831" s="4">
        <v>1076800</v>
      </c>
      <c r="M1831" s="4">
        <v>-37498</v>
      </c>
      <c r="N1831" s="4">
        <v>6.6368381804623384</v>
      </c>
      <c r="O1831" s="4">
        <v>402.3</v>
      </c>
      <c r="P1831" s="4">
        <v>458.72198153202351</v>
      </c>
      <c r="Q1831" s="4">
        <v>345.87801846797652</v>
      </c>
      <c r="R1831" s="4">
        <v>27.769110764430582</v>
      </c>
      <c r="S1831" s="4">
        <v>7.64430577223089</v>
      </c>
      <c r="T1831" s="4">
        <v>45.81605135908741</v>
      </c>
      <c r="U1831" s="4">
        <v>36.646334057108348</v>
      </c>
      <c r="V1831" s="4">
        <v>409.1063438827635</v>
      </c>
      <c r="W1831" s="4">
        <v>61.871891510193755</v>
      </c>
      <c r="X1831" s="4">
        <v>73.33872727869948</v>
      </c>
      <c r="Y1831" s="4">
        <v>38.938219973182299</v>
      </c>
      <c r="Z1831" s="4">
        <v>402.3</v>
      </c>
      <c r="AA1831" s="4">
        <v>15.708154473505488</v>
      </c>
      <c r="AB1831" s="4">
        <v>6.8471032387689528</v>
      </c>
      <c r="AC1831" s="4">
        <v>17.722102469473072</v>
      </c>
      <c r="AD1831" s="4">
        <v>60.894419780249777</v>
      </c>
    </row>
    <row r="1832" spans="1:30" x14ac:dyDescent="0.3">
      <c r="A1832" s="3">
        <v>42563</v>
      </c>
      <c r="B1832" s="4">
        <v>432</v>
      </c>
      <c r="C1832" s="4">
        <v>453</v>
      </c>
      <c r="D1832" s="4">
        <v>428</v>
      </c>
      <c r="E1832" s="4">
        <v>453</v>
      </c>
      <c r="F1832" s="4">
        <v>1919426</v>
      </c>
      <c r="G1832" s="4"/>
      <c r="H1832" s="4">
        <v>84463740200</v>
      </c>
      <c r="I1832" s="4"/>
      <c r="J1832" s="4">
        <v>25.5</v>
      </c>
      <c r="K1832" s="4">
        <v>5.9649122807017543</v>
      </c>
      <c r="L1832" s="4">
        <v>1106048</v>
      </c>
      <c r="M1832" s="4">
        <v>29248</v>
      </c>
      <c r="N1832" s="4">
        <v>11.254374654632526</v>
      </c>
      <c r="O1832" s="4">
        <v>407.17500000000001</v>
      </c>
      <c r="P1832" s="4">
        <v>463.4282443508817</v>
      </c>
      <c r="Q1832" s="4">
        <v>350.92175564911832</v>
      </c>
      <c r="R1832" s="4">
        <v>33.23029366306028</v>
      </c>
      <c r="S1832" s="4">
        <v>5.1004636785162285</v>
      </c>
      <c r="T1832" s="4">
        <v>48.992448451318218</v>
      </c>
      <c r="U1832" s="4">
        <v>38.217036321183684</v>
      </c>
      <c r="V1832" s="4">
        <v>413.28669208440505</v>
      </c>
      <c r="W1832" s="4">
        <v>74.581261006795842</v>
      </c>
      <c r="X1832" s="4">
        <v>73.752905188064929</v>
      </c>
      <c r="Y1832" s="4">
        <v>76.237972644257667</v>
      </c>
      <c r="Z1832" s="4">
        <v>407.17500000000001</v>
      </c>
      <c r="AA1832" s="4">
        <v>17.202479989471499</v>
      </c>
      <c r="AB1832" s="4">
        <v>7.8333295959787188</v>
      </c>
      <c r="AC1832" s="4">
        <v>18.738300786985562</v>
      </c>
      <c r="AD1832" s="4">
        <v>66.543575431864156</v>
      </c>
    </row>
    <row r="1833" spans="1:30" x14ac:dyDescent="0.3">
      <c r="A1833" s="3">
        <v>42564</v>
      </c>
      <c r="B1833" s="4">
        <v>456</v>
      </c>
      <c r="C1833" s="4">
        <v>466</v>
      </c>
      <c r="D1833" s="4">
        <v>450.5</v>
      </c>
      <c r="E1833" s="4">
        <v>457.5</v>
      </c>
      <c r="F1833" s="4">
        <v>1787830</v>
      </c>
      <c r="G1833" s="4"/>
      <c r="H1833" s="4">
        <v>82086575600</v>
      </c>
      <c r="I1833" s="4"/>
      <c r="J1833" s="4">
        <v>17.5</v>
      </c>
      <c r="K1833" s="4">
        <v>3.9772727272727271</v>
      </c>
      <c r="L1833" s="4">
        <v>1147308</v>
      </c>
      <c r="M1833" s="4">
        <v>41260</v>
      </c>
      <c r="N1833" s="4">
        <v>11.030214779759735</v>
      </c>
      <c r="O1833" s="4">
        <v>412.05</v>
      </c>
      <c r="P1833" s="4">
        <v>468.00346280615707</v>
      </c>
      <c r="Q1833" s="4">
        <v>356.09653719384295</v>
      </c>
      <c r="R1833" s="4">
        <v>36.349924585218709</v>
      </c>
      <c r="S1833" s="4">
        <v>4.9773755656108598</v>
      </c>
      <c r="T1833" s="4">
        <v>52.295111142795541</v>
      </c>
      <c r="U1833" s="4">
        <v>39.947459931090506</v>
      </c>
      <c r="V1833" s="4">
        <v>417.49748331446176</v>
      </c>
      <c r="W1833" s="4">
        <v>77.807260424283641</v>
      </c>
      <c r="X1833" s="4">
        <v>75.104356933471166</v>
      </c>
      <c r="Y1833" s="4">
        <v>83.213067405908589</v>
      </c>
      <c r="Z1833" s="4">
        <v>412.05</v>
      </c>
      <c r="AA1833" s="4">
        <v>18.536182544835526</v>
      </c>
      <c r="AB1833" s="4">
        <v>8.8526489244412723</v>
      </c>
      <c r="AC1833" s="4">
        <v>19.367067240788508</v>
      </c>
      <c r="AD1833" s="4">
        <v>67.4710302930079</v>
      </c>
    </row>
    <row r="1834" spans="1:30" x14ac:dyDescent="0.3">
      <c r="A1834" s="3">
        <v>42565</v>
      </c>
      <c r="B1834" s="4">
        <v>459.5</v>
      </c>
      <c r="C1834" s="4">
        <v>465.5</v>
      </c>
      <c r="D1834" s="4">
        <v>452.5</v>
      </c>
      <c r="E1834" s="4">
        <v>464.5</v>
      </c>
      <c r="F1834" s="4">
        <v>1401482</v>
      </c>
      <c r="G1834" s="4"/>
      <c r="H1834" s="4">
        <v>64349538500</v>
      </c>
      <c r="I1834" s="4"/>
      <c r="J1834" s="4">
        <v>5.5</v>
      </c>
      <c r="K1834" s="4">
        <v>1.1982570806100217</v>
      </c>
      <c r="L1834" s="4">
        <v>1163710</v>
      </c>
      <c r="M1834" s="4">
        <v>16402</v>
      </c>
      <c r="N1834" s="4">
        <v>11.397565801307026</v>
      </c>
      <c r="O1834" s="4">
        <v>416.97500000000002</v>
      </c>
      <c r="P1834" s="4">
        <v>473.18752084722763</v>
      </c>
      <c r="Q1834" s="4">
        <v>360.76247915277241</v>
      </c>
      <c r="R1834" s="4">
        <v>33.383458646616546</v>
      </c>
      <c r="S1834" s="4">
        <v>4.9624060150375939</v>
      </c>
      <c r="T1834" s="4">
        <v>55.706875848677896</v>
      </c>
      <c r="U1834" s="4">
        <v>41.630816862484508</v>
      </c>
      <c r="V1834" s="4">
        <v>421.97391347498922</v>
      </c>
      <c r="W1834" s="4">
        <v>84.224448125993021</v>
      </c>
      <c r="X1834" s="4">
        <v>78.144387330978461</v>
      </c>
      <c r="Y1834" s="4">
        <v>96.384569716022128</v>
      </c>
      <c r="Z1834" s="4">
        <v>416.97500000000002</v>
      </c>
      <c r="AA1834" s="4">
        <v>19.928272210208092</v>
      </c>
      <c r="AB1834" s="4">
        <v>9.9074701897523969</v>
      </c>
      <c r="AC1834" s="4">
        <v>20.041604040911391</v>
      </c>
      <c r="AD1834" s="4">
        <v>68.883458856391769</v>
      </c>
    </row>
    <row r="1835" spans="1:30" x14ac:dyDescent="0.3">
      <c r="A1835" s="3">
        <v>42566</v>
      </c>
      <c r="B1835" s="4">
        <v>461</v>
      </c>
      <c r="C1835" s="4">
        <v>464.5</v>
      </c>
      <c r="D1835" s="4">
        <v>454.5</v>
      </c>
      <c r="E1835" s="4">
        <v>461.5</v>
      </c>
      <c r="F1835" s="4">
        <v>1226978</v>
      </c>
      <c r="G1835" s="4"/>
      <c r="H1835" s="4">
        <v>56309475900</v>
      </c>
      <c r="I1835" s="4"/>
      <c r="J1835" s="4">
        <v>2.5</v>
      </c>
      <c r="K1835" s="4">
        <v>0.54466230936819171</v>
      </c>
      <c r="L1835" s="4">
        <v>1155760</v>
      </c>
      <c r="M1835" s="4">
        <v>-7950</v>
      </c>
      <c r="N1835" s="4">
        <v>9.5094026220561165</v>
      </c>
      <c r="O1835" s="4">
        <v>421.42500000000001</v>
      </c>
      <c r="P1835" s="4">
        <v>476.93650781594749</v>
      </c>
      <c r="Q1835" s="4">
        <v>365.91349218405253</v>
      </c>
      <c r="R1835" s="4">
        <v>33.282904689863848</v>
      </c>
      <c r="S1835" s="4">
        <v>4.9924357034795763</v>
      </c>
      <c r="T1835" s="4">
        <v>59.251012871075794</v>
      </c>
      <c r="U1835" s="4">
        <v>43.354987035462536</v>
      </c>
      <c r="V1835" s="4">
        <v>425.73830266784734</v>
      </c>
      <c r="W1835" s="4">
        <v>86.541788946740439</v>
      </c>
      <c r="X1835" s="4">
        <v>80.94352120289912</v>
      </c>
      <c r="Y1835" s="4">
        <v>97.738324434423077</v>
      </c>
      <c r="Z1835" s="4">
        <v>421.42500000000001</v>
      </c>
      <c r="AA1835" s="4">
        <v>20.552521694927805</v>
      </c>
      <c r="AB1835" s="4">
        <v>10.921284618816722</v>
      </c>
      <c r="AC1835" s="4">
        <v>19.262474152222165</v>
      </c>
      <c r="AD1835" s="4">
        <v>67.560074750278147</v>
      </c>
    </row>
    <row r="1836" spans="1:30" x14ac:dyDescent="0.3">
      <c r="A1836" s="3">
        <v>42569</v>
      </c>
      <c r="B1836" s="4">
        <v>461</v>
      </c>
      <c r="C1836" s="4">
        <v>464</v>
      </c>
      <c r="D1836" s="4">
        <v>431</v>
      </c>
      <c r="E1836" s="4">
        <v>431</v>
      </c>
      <c r="F1836" s="4">
        <v>1798578</v>
      </c>
      <c r="G1836" s="4"/>
      <c r="H1836" s="4">
        <v>80353783900</v>
      </c>
      <c r="I1836" s="4"/>
      <c r="J1836" s="4">
        <v>-27.5</v>
      </c>
      <c r="K1836" s="4">
        <v>-5.9978189749182116</v>
      </c>
      <c r="L1836" s="4">
        <v>1061056</v>
      </c>
      <c r="M1836" s="4">
        <v>-94704</v>
      </c>
      <c r="N1836" s="4">
        <v>1.5312131919905771</v>
      </c>
      <c r="O1836" s="4">
        <v>424.5</v>
      </c>
      <c r="P1836" s="4">
        <v>474.72748251704439</v>
      </c>
      <c r="Q1836" s="4">
        <v>374.27251748295561</v>
      </c>
      <c r="R1836" s="4">
        <v>30</v>
      </c>
      <c r="S1836" s="4">
        <v>11.267605633802818</v>
      </c>
      <c r="T1836" s="4">
        <v>60.959412954658703</v>
      </c>
      <c r="U1836" s="4">
        <v>44.081753345140456</v>
      </c>
      <c r="V1836" s="4">
        <v>426.23941669948096</v>
      </c>
      <c r="W1836" s="4">
        <v>68.152042304362908</v>
      </c>
      <c r="X1836" s="4">
        <v>76.679694903387045</v>
      </c>
      <c r="Y1836" s="4">
        <v>51.096737106314635</v>
      </c>
      <c r="Z1836" s="4">
        <v>424.5</v>
      </c>
      <c r="AA1836" s="4">
        <v>18.374340844552364</v>
      </c>
      <c r="AB1836" s="4">
        <v>11.631099497458212</v>
      </c>
      <c r="AC1836" s="4">
        <v>13.486482694188304</v>
      </c>
      <c r="AD1836" s="4">
        <v>56.038486630724208</v>
      </c>
    </row>
    <row r="1837" spans="1:30" x14ac:dyDescent="0.3">
      <c r="A1837" s="3">
        <v>42570</v>
      </c>
      <c r="B1837" s="4">
        <v>431</v>
      </c>
      <c r="C1837" s="4">
        <v>435</v>
      </c>
      <c r="D1837" s="4">
        <v>420.5</v>
      </c>
      <c r="E1837" s="4">
        <v>423.5</v>
      </c>
      <c r="F1837" s="4">
        <v>1314910</v>
      </c>
      <c r="G1837" s="4"/>
      <c r="H1837" s="4">
        <v>56280173500</v>
      </c>
      <c r="I1837" s="4"/>
      <c r="J1837" s="4">
        <v>-23</v>
      </c>
      <c r="K1837" s="4">
        <v>-5.1511758118701003</v>
      </c>
      <c r="L1837" s="4">
        <v>959064</v>
      </c>
      <c r="M1837" s="4">
        <v>-101992</v>
      </c>
      <c r="N1837" s="4">
        <v>-0.81386498038527377</v>
      </c>
      <c r="O1837" s="4">
        <v>426.97500000000002</v>
      </c>
      <c r="P1837" s="4">
        <v>471.56701161643196</v>
      </c>
      <c r="Q1837" s="4">
        <v>382.38298838356809</v>
      </c>
      <c r="R1837" s="4">
        <v>29.009762900976288</v>
      </c>
      <c r="S1837" s="4">
        <v>14.086471408647139</v>
      </c>
      <c r="T1837" s="4">
        <v>62.034238883853561</v>
      </c>
      <c r="U1837" s="4">
        <v>44.264491744537004</v>
      </c>
      <c r="V1837" s="4">
        <v>425.97851987095896</v>
      </c>
      <c r="W1837" s="4">
        <v>50.990250425130824</v>
      </c>
      <c r="X1837" s="4">
        <v>68.1165467439683</v>
      </c>
      <c r="Y1837" s="4">
        <v>16.737657787455873</v>
      </c>
      <c r="Z1837" s="4">
        <v>426.97500000000002</v>
      </c>
      <c r="AA1837" s="4">
        <v>15.860104100303147</v>
      </c>
      <c r="AB1837" s="4">
        <v>12.033861840586301</v>
      </c>
      <c r="AC1837" s="4">
        <v>7.6524845194336919</v>
      </c>
      <c r="AD1837" s="4">
        <v>53.669369482630877</v>
      </c>
    </row>
    <row r="1838" spans="1:30" x14ac:dyDescent="0.3">
      <c r="A1838" s="3">
        <v>42571</v>
      </c>
      <c r="B1838" s="4">
        <v>423</v>
      </c>
      <c r="C1838" s="4">
        <v>428.5</v>
      </c>
      <c r="D1838" s="4">
        <v>418.5</v>
      </c>
      <c r="E1838" s="4">
        <v>423</v>
      </c>
      <c r="F1838" s="4">
        <v>1005608</v>
      </c>
      <c r="G1838" s="4"/>
      <c r="H1838" s="4">
        <v>42545938099.999992</v>
      </c>
      <c r="I1838" s="4"/>
      <c r="J1838" s="4">
        <v>-5</v>
      </c>
      <c r="K1838" s="4">
        <v>-1.1682242990654206</v>
      </c>
      <c r="L1838" s="4">
        <v>936746</v>
      </c>
      <c r="M1838" s="4">
        <v>-22318</v>
      </c>
      <c r="N1838" s="4">
        <v>-1.3526119402985102</v>
      </c>
      <c r="O1838" s="4">
        <v>428.8</v>
      </c>
      <c r="P1838" s="4">
        <v>469.42806911483734</v>
      </c>
      <c r="Q1838" s="4">
        <v>388.17193088516268</v>
      </c>
      <c r="R1838" s="4">
        <v>26.950354609929079</v>
      </c>
      <c r="S1838" s="4">
        <v>14.893617021276595</v>
      </c>
      <c r="T1838" s="4">
        <v>61.632811586797381</v>
      </c>
      <c r="U1838" s="4">
        <v>43.867259668156336</v>
      </c>
      <c r="V1838" s="4">
        <v>425.69485131182</v>
      </c>
      <c r="W1838" s="4">
        <v>39.222258453355188</v>
      </c>
      <c r="X1838" s="4">
        <v>58.485117313763929</v>
      </c>
      <c r="Y1838" s="4">
        <v>0.69654073253771287</v>
      </c>
      <c r="Z1838" s="4">
        <v>428.8</v>
      </c>
      <c r="AA1838" s="4">
        <v>13.669632530303886</v>
      </c>
      <c r="AB1838" s="4">
        <v>12.189649525321309</v>
      </c>
      <c r="AC1838" s="4">
        <v>2.9599660099651537</v>
      </c>
      <c r="AD1838" s="4">
        <v>53.510615284637652</v>
      </c>
    </row>
    <row r="1839" spans="1:30" x14ac:dyDescent="0.3">
      <c r="A1839" s="3">
        <v>42572</v>
      </c>
      <c r="B1839" s="4">
        <v>423</v>
      </c>
      <c r="C1839" s="4">
        <v>448</v>
      </c>
      <c r="D1839" s="4">
        <v>417.5</v>
      </c>
      <c r="E1839" s="4">
        <v>447</v>
      </c>
      <c r="F1839" s="4">
        <v>1552884</v>
      </c>
      <c r="G1839" s="4"/>
      <c r="H1839" s="4">
        <v>67275565599.999992</v>
      </c>
      <c r="I1839" s="4"/>
      <c r="J1839" s="4">
        <v>24</v>
      </c>
      <c r="K1839" s="4">
        <v>5.6737588652482271</v>
      </c>
      <c r="L1839" s="4">
        <v>1001078</v>
      </c>
      <c r="M1839" s="4">
        <v>64332</v>
      </c>
      <c r="N1839" s="4">
        <v>3.5261420878930054</v>
      </c>
      <c r="O1839" s="4">
        <v>431.77499999999998</v>
      </c>
      <c r="P1839" s="4">
        <v>468.38575661605478</v>
      </c>
      <c r="Q1839" s="4">
        <v>395.16424338394518</v>
      </c>
      <c r="R1839" s="4">
        <v>29.427430093209058</v>
      </c>
      <c r="S1839" s="4">
        <v>14.247669773635153</v>
      </c>
      <c r="T1839" s="4">
        <v>60.990937320461114</v>
      </c>
      <c r="U1839" s="4">
        <v>43.407214738759663</v>
      </c>
      <c r="V1839" s="4">
        <v>427.72391309164664</v>
      </c>
      <c r="W1839" s="4">
        <v>46.423086391583865</v>
      </c>
      <c r="X1839" s="4">
        <v>54.464440339703913</v>
      </c>
      <c r="Y1839" s="4">
        <v>30.340378495343771</v>
      </c>
      <c r="Z1839" s="4">
        <v>431.77499999999998</v>
      </c>
      <c r="AA1839" s="4">
        <v>13.712201727252591</v>
      </c>
      <c r="AB1839" s="4">
        <v>12.334654496933814</v>
      </c>
      <c r="AC1839" s="4">
        <v>2.7550944606375545</v>
      </c>
      <c r="AD1839" s="4">
        <v>59.555352336369275</v>
      </c>
    </row>
    <row r="1840" spans="1:30" x14ac:dyDescent="0.3">
      <c r="A1840" s="3">
        <v>42573</v>
      </c>
      <c r="B1840" s="4">
        <v>446</v>
      </c>
      <c r="C1840" s="4">
        <v>449</v>
      </c>
      <c r="D1840" s="4">
        <v>426</v>
      </c>
      <c r="E1840" s="4">
        <v>428.5</v>
      </c>
      <c r="F1840" s="4">
        <v>1665746</v>
      </c>
      <c r="G1840" s="4"/>
      <c r="H1840" s="4">
        <v>73034557800</v>
      </c>
      <c r="I1840" s="4"/>
      <c r="J1840" s="4">
        <v>-4.5</v>
      </c>
      <c r="K1840" s="4">
        <v>-1.0392609699769053</v>
      </c>
      <c r="L1840" s="4">
        <v>965016</v>
      </c>
      <c r="M1840" s="4">
        <v>-36062</v>
      </c>
      <c r="N1840" s="4">
        <v>-1.2559050581864244</v>
      </c>
      <c r="O1840" s="4">
        <v>433.95</v>
      </c>
      <c r="P1840" s="4">
        <v>463.71558415351529</v>
      </c>
      <c r="Q1840" s="4">
        <v>404.18441584648468</v>
      </c>
      <c r="R1840" s="4">
        <v>28.274967574578476</v>
      </c>
      <c r="S1840" s="4">
        <v>13.09987029831388</v>
      </c>
      <c r="T1840" s="4">
        <v>60.284686167962512</v>
      </c>
      <c r="U1840" s="4">
        <v>43.047260918016086</v>
      </c>
      <c r="V1840" s="4">
        <v>427.79782613053743</v>
      </c>
      <c r="W1840" s="4">
        <v>38.508861718100583</v>
      </c>
      <c r="X1840" s="4">
        <v>49.145914132502803</v>
      </c>
      <c r="Y1840" s="4">
        <v>17.23475688929615</v>
      </c>
      <c r="Z1840" s="4">
        <v>433.95</v>
      </c>
      <c r="AA1840" s="4">
        <v>12.113505779252193</v>
      </c>
      <c r="AB1840" s="4">
        <v>12.313592714297469</v>
      </c>
      <c r="AC1840" s="4">
        <v>-0.40017387009055128</v>
      </c>
      <c r="AD1840" s="4">
        <v>53.871774904638059</v>
      </c>
    </row>
    <row r="1841" spans="1:30" x14ac:dyDescent="0.3">
      <c r="A1841" s="3">
        <v>42576</v>
      </c>
      <c r="B1841" s="4">
        <v>429</v>
      </c>
      <c r="C1841" s="4">
        <v>446</v>
      </c>
      <c r="D1841" s="4">
        <v>424.5</v>
      </c>
      <c r="E1841" s="4">
        <v>442.5</v>
      </c>
      <c r="F1841" s="4">
        <v>1512910</v>
      </c>
      <c r="G1841" s="4"/>
      <c r="H1841" s="4">
        <v>65999375400</v>
      </c>
      <c r="I1841" s="4"/>
      <c r="J1841" s="4">
        <v>4.5</v>
      </c>
      <c r="K1841" s="4">
        <v>1.0273972602739725</v>
      </c>
      <c r="L1841" s="4">
        <v>960264</v>
      </c>
      <c r="M1841" s="4">
        <v>-4752</v>
      </c>
      <c r="N1841" s="4">
        <v>1.6015154124332756</v>
      </c>
      <c r="O1841" s="4">
        <v>435.52499999999998</v>
      </c>
      <c r="P1841" s="4">
        <v>463.54905216952034</v>
      </c>
      <c r="Q1841" s="4">
        <v>407.50094783047962</v>
      </c>
      <c r="R1841" s="4">
        <v>24.278215223097114</v>
      </c>
      <c r="S1841" s="4">
        <v>13.648293963254593</v>
      </c>
      <c r="T1841" s="4">
        <v>58.630514695451929</v>
      </c>
      <c r="U1841" s="4">
        <v>42.590135850394027</v>
      </c>
      <c r="V1841" s="4">
        <v>429.19803316572438</v>
      </c>
      <c r="W1841" s="4">
        <v>42.854705062926165</v>
      </c>
      <c r="X1841" s="4">
        <v>47.048844442643919</v>
      </c>
      <c r="Y1841" s="4">
        <v>34.46642630349065</v>
      </c>
      <c r="Z1841" s="4">
        <v>435.52499999999998</v>
      </c>
      <c r="AA1841" s="4">
        <v>11.83972968575614</v>
      </c>
      <c r="AB1841" s="4">
        <v>12.268462902055438</v>
      </c>
      <c r="AC1841" s="4">
        <v>-0.85746643259859567</v>
      </c>
      <c r="AD1841" s="4">
        <v>57.130739739106787</v>
      </c>
    </row>
    <row r="1842" spans="1:30" x14ac:dyDescent="0.3">
      <c r="A1842" s="3">
        <v>42577</v>
      </c>
      <c r="B1842" s="4">
        <v>443</v>
      </c>
      <c r="C1842" s="4">
        <v>447</v>
      </c>
      <c r="D1842" s="4">
        <v>434.5</v>
      </c>
      <c r="E1842" s="4">
        <v>446</v>
      </c>
      <c r="F1842" s="4">
        <v>1215810</v>
      </c>
      <c r="G1842" s="4"/>
      <c r="H1842" s="4">
        <v>53624222100</v>
      </c>
      <c r="I1842" s="4"/>
      <c r="J1842" s="4">
        <v>10</v>
      </c>
      <c r="K1842" s="4">
        <v>2.2935779816513762</v>
      </c>
      <c r="L1842" s="4">
        <v>964438</v>
      </c>
      <c r="M1842" s="4">
        <v>4174</v>
      </c>
      <c r="N1842" s="4">
        <v>2.088698140200286</v>
      </c>
      <c r="O1842" s="4">
        <v>436.875</v>
      </c>
      <c r="P1842" s="4">
        <v>464.17678565588704</v>
      </c>
      <c r="Q1842" s="4">
        <v>409.57321434411296</v>
      </c>
      <c r="R1842" s="4">
        <v>21.532364597093792</v>
      </c>
      <c r="S1842" s="4">
        <v>13.738441215323647</v>
      </c>
      <c r="T1842" s="4">
        <v>56.364342885327723</v>
      </c>
      <c r="U1842" s="4">
        <v>42.163038143580181</v>
      </c>
      <c r="V1842" s="4">
        <v>430.79822048327446</v>
      </c>
      <c r="W1842" s="4">
        <v>48.361470041950781</v>
      </c>
      <c r="X1842" s="4">
        <v>47.486386309079535</v>
      </c>
      <c r="Y1842" s="4">
        <v>50.111637507693274</v>
      </c>
      <c r="Z1842" s="4">
        <v>436.875</v>
      </c>
      <c r="AA1842" s="4">
        <v>11.769509331185134</v>
      </c>
      <c r="AB1842" s="4">
        <v>12.220943514353504</v>
      </c>
      <c r="AC1842" s="4">
        <v>-0.90286836633674028</v>
      </c>
      <c r="AD1842" s="4">
        <v>57.91322290517946</v>
      </c>
    </row>
    <row r="1843" spans="1:30" x14ac:dyDescent="0.3">
      <c r="A1843" s="3">
        <v>42578</v>
      </c>
      <c r="B1843" s="4">
        <v>448</v>
      </c>
      <c r="C1843" s="4">
        <v>466</v>
      </c>
      <c r="D1843" s="4">
        <v>446.5</v>
      </c>
      <c r="E1843" s="4">
        <v>466</v>
      </c>
      <c r="F1843" s="4">
        <v>1866402</v>
      </c>
      <c r="G1843" s="4"/>
      <c r="H1843" s="4">
        <v>85388988100</v>
      </c>
      <c r="I1843" s="4"/>
      <c r="J1843" s="4">
        <v>25</v>
      </c>
      <c r="K1843" s="4">
        <v>5.6689342403628125</v>
      </c>
      <c r="L1843" s="4">
        <v>1041674</v>
      </c>
      <c r="M1843" s="4">
        <v>77236</v>
      </c>
      <c r="N1843" s="4">
        <v>6.089926010244735</v>
      </c>
      <c r="O1843" s="4">
        <v>439.25</v>
      </c>
      <c r="P1843" s="4">
        <v>467.97194283122224</v>
      </c>
      <c r="Q1843" s="4">
        <v>410.52805716877776</v>
      </c>
      <c r="R1843" s="4">
        <v>25.614489003880987</v>
      </c>
      <c r="S1843" s="4">
        <v>13.454075032341528</v>
      </c>
      <c r="T1843" s="4">
        <v>54.375179730601658</v>
      </c>
      <c r="U1843" s="4">
        <v>41.599913997674584</v>
      </c>
      <c r="V1843" s="4">
        <v>434.15077091343881</v>
      </c>
      <c r="W1843" s="4">
        <v>65.574313361300526</v>
      </c>
      <c r="X1843" s="4">
        <v>53.515695326486536</v>
      </c>
      <c r="Y1843" s="4">
        <v>89.69154943092849</v>
      </c>
      <c r="Z1843" s="4">
        <v>439.25</v>
      </c>
      <c r="AA1843" s="4">
        <v>13.17580951684954</v>
      </c>
      <c r="AB1843" s="4">
        <v>12.31188313363884</v>
      </c>
      <c r="AC1843" s="4">
        <v>1.7278527664213996</v>
      </c>
      <c r="AD1843" s="4">
        <v>62.076849459582675</v>
      </c>
    </row>
    <row r="1844" spans="1:30" x14ac:dyDescent="0.3">
      <c r="A1844" s="3">
        <v>42579</v>
      </c>
      <c r="B1844" s="4">
        <v>469</v>
      </c>
      <c r="C1844" s="4">
        <v>474.5</v>
      </c>
      <c r="D1844" s="4">
        <v>462.5</v>
      </c>
      <c r="E1844" s="4">
        <v>472.5</v>
      </c>
      <c r="F1844" s="4">
        <v>1549110</v>
      </c>
      <c r="G1844" s="4"/>
      <c r="H1844" s="4">
        <v>72596743200</v>
      </c>
      <c r="I1844" s="4"/>
      <c r="J1844" s="4">
        <v>15</v>
      </c>
      <c r="K1844" s="4">
        <v>3.278688524590164</v>
      </c>
      <c r="L1844" s="4">
        <v>1066438</v>
      </c>
      <c r="M1844" s="4">
        <v>24764</v>
      </c>
      <c r="N1844" s="4">
        <v>7.0275780055495733</v>
      </c>
      <c r="O1844" s="4">
        <v>441.47500000000002</v>
      </c>
      <c r="P1844" s="4">
        <v>473.11275434508588</v>
      </c>
      <c r="Q1844" s="4">
        <v>409.83724565491417</v>
      </c>
      <c r="R1844" s="4">
        <v>26.336375488917863</v>
      </c>
      <c r="S1844" s="4">
        <v>13.559322033898304</v>
      </c>
      <c r="T1844" s="4">
        <v>52.361768305425528</v>
      </c>
      <c r="U1844" s="4">
        <v>41.211756403634638</v>
      </c>
      <c r="V1844" s="4">
        <v>437.8030784454923</v>
      </c>
      <c r="W1844" s="4">
        <v>75.879951597592154</v>
      </c>
      <c r="X1844" s="4">
        <v>60.970447416855073</v>
      </c>
      <c r="Y1844" s="4">
        <v>105.69895995906633</v>
      </c>
      <c r="Z1844" s="4">
        <v>441.47500000000002</v>
      </c>
      <c r="AA1844" s="4">
        <v>14.645978499728017</v>
      </c>
      <c r="AB1844" s="4">
        <v>12.534177930409239</v>
      </c>
      <c r="AC1844" s="4">
        <v>4.2236011386375552</v>
      </c>
      <c r="AD1844" s="4">
        <v>63.318316281318957</v>
      </c>
    </row>
    <row r="1845" spans="1:30" x14ac:dyDescent="0.3">
      <c r="A1845" s="3">
        <v>42580</v>
      </c>
      <c r="B1845" s="4">
        <v>474</v>
      </c>
      <c r="C1845" s="4">
        <v>477</v>
      </c>
      <c r="D1845" s="4">
        <v>458</v>
      </c>
      <c r="E1845" s="4">
        <v>461</v>
      </c>
      <c r="F1845" s="4">
        <v>1387630</v>
      </c>
      <c r="G1845" s="4"/>
      <c r="H1845" s="4">
        <v>64967887500</v>
      </c>
      <c r="I1845" s="4"/>
      <c r="J1845" s="4">
        <v>-7.5</v>
      </c>
      <c r="K1845" s="4">
        <v>-1.6008537886872998</v>
      </c>
      <c r="L1845" s="4">
        <v>1039244</v>
      </c>
      <c r="M1845" s="4">
        <v>-27194</v>
      </c>
      <c r="N1845" s="4">
        <v>3.9517447432211457</v>
      </c>
      <c r="O1845" s="4">
        <v>443.47500000000002</v>
      </c>
      <c r="P1845" s="4">
        <v>474.7375574769564</v>
      </c>
      <c r="Q1845" s="4">
        <v>412.21244252304365</v>
      </c>
      <c r="R1845" s="4">
        <v>26.988265971316817</v>
      </c>
      <c r="S1845" s="4">
        <v>13.689700130378096</v>
      </c>
      <c r="T1845" s="4">
        <v>50.455611157852069</v>
      </c>
      <c r="U1845" s="4">
        <v>40.849486631153596</v>
      </c>
      <c r="V1845" s="4">
        <v>440.01230906973115</v>
      </c>
      <c r="W1845" s="4">
        <v>74.956382297554441</v>
      </c>
      <c r="X1845" s="4">
        <v>65.632425710421529</v>
      </c>
      <c r="Y1845" s="4">
        <v>93.604295471820251</v>
      </c>
      <c r="Z1845" s="4">
        <v>443.47500000000002</v>
      </c>
      <c r="AA1845" s="4">
        <v>14.713535640163002</v>
      </c>
      <c r="AB1845" s="4">
        <v>12.741735807528645</v>
      </c>
      <c r="AC1845" s="4">
        <v>3.9435996652687137</v>
      </c>
      <c r="AD1845" s="4">
        <v>59.679842464807173</v>
      </c>
    </row>
    <row r="1846" spans="1:30" x14ac:dyDescent="0.3">
      <c r="A1846" s="3">
        <v>42583</v>
      </c>
      <c r="B1846" s="4">
        <v>461</v>
      </c>
      <c r="C1846" s="4">
        <v>487.5</v>
      </c>
      <c r="D1846" s="4">
        <v>455.5</v>
      </c>
      <c r="E1846" s="4">
        <v>486.5</v>
      </c>
      <c r="F1846" s="4">
        <v>1677124</v>
      </c>
      <c r="G1846" s="4"/>
      <c r="H1846" s="4">
        <v>79294107200</v>
      </c>
      <c r="I1846" s="4"/>
      <c r="J1846" s="4">
        <v>18.5</v>
      </c>
      <c r="K1846" s="4">
        <v>3.9529914529914527</v>
      </c>
      <c r="L1846" s="4">
        <v>1071792</v>
      </c>
      <c r="M1846" s="4">
        <v>32548</v>
      </c>
      <c r="N1846" s="4">
        <v>9.1051805337519678</v>
      </c>
      <c r="O1846" s="4">
        <v>445.9</v>
      </c>
      <c r="P1846" s="4">
        <v>482.20509606102149</v>
      </c>
      <c r="Q1846" s="4">
        <v>409.59490393897846</v>
      </c>
      <c r="R1846" s="4">
        <v>26.235741444866918</v>
      </c>
      <c r="S1846" s="4">
        <v>13.941698352344739</v>
      </c>
      <c r="T1846" s="4">
        <v>48.34557961211074</v>
      </c>
      <c r="U1846" s="4">
        <v>40.66958896851915</v>
      </c>
      <c r="V1846" s="4">
        <v>444.43970820594723</v>
      </c>
      <c r="W1846" s="4">
        <v>82.828064388845817</v>
      </c>
      <c r="X1846" s="4">
        <v>71.364305269896292</v>
      </c>
      <c r="Y1846" s="4">
        <v>105.75558262674488</v>
      </c>
      <c r="Z1846" s="4">
        <v>445.9</v>
      </c>
      <c r="AA1846" s="4">
        <v>16.632977438051739</v>
      </c>
      <c r="AB1846" s="4">
        <v>13.112330248530844</v>
      </c>
      <c r="AC1846" s="4">
        <v>7.0412943790417906</v>
      </c>
      <c r="AD1846" s="4">
        <v>64.448213682191252</v>
      </c>
    </row>
    <row r="1847" spans="1:30" x14ac:dyDescent="0.3">
      <c r="A1847" s="3">
        <v>42584</v>
      </c>
      <c r="B1847" s="4">
        <v>485</v>
      </c>
      <c r="C1847" s="4">
        <v>489</v>
      </c>
      <c r="D1847" s="4">
        <v>478.5</v>
      </c>
      <c r="E1847" s="4">
        <v>485.5</v>
      </c>
      <c r="F1847" s="4">
        <v>1088440</v>
      </c>
      <c r="G1847" s="4"/>
      <c r="H1847" s="4">
        <v>52661308700</v>
      </c>
      <c r="I1847" s="4"/>
      <c r="J1847" s="4">
        <v>13</v>
      </c>
      <c r="K1847" s="4">
        <v>2.7513227513227512</v>
      </c>
      <c r="L1847" s="4">
        <v>1030850</v>
      </c>
      <c r="M1847" s="4">
        <v>-40942</v>
      </c>
      <c r="N1847" s="4">
        <v>8.3342630815575198</v>
      </c>
      <c r="O1847" s="4">
        <v>448.15</v>
      </c>
      <c r="P1847" s="4">
        <v>488.22006363858185</v>
      </c>
      <c r="Q1847" s="4">
        <v>408.07993636141811</v>
      </c>
      <c r="R1847" s="4">
        <v>25.823451910408433</v>
      </c>
      <c r="S1847" s="4">
        <v>14.492753623188403</v>
      </c>
      <c r="T1847" s="4">
        <v>46.053490362617843</v>
      </c>
      <c r="U1847" s="4">
        <v>40.538870014270785</v>
      </c>
      <c r="V1847" s="4">
        <v>448.35021218633318</v>
      </c>
      <c r="W1847" s="4">
        <v>86.92034129419558</v>
      </c>
      <c r="X1847" s="4">
        <v>76.549650611329398</v>
      </c>
      <c r="Y1847" s="4">
        <v>107.66172265992796</v>
      </c>
      <c r="Z1847" s="4">
        <v>448.15</v>
      </c>
      <c r="AA1847" s="4">
        <v>17.867491924283058</v>
      </c>
      <c r="AB1847" s="4">
        <v>13.565202789078674</v>
      </c>
      <c r="AC1847" s="4">
        <v>8.6045782704087692</v>
      </c>
      <c r="AD1847" s="4">
        <v>64.13511593987846</v>
      </c>
    </row>
    <row r="1848" spans="1:30" x14ac:dyDescent="0.3">
      <c r="A1848" s="3">
        <v>42585</v>
      </c>
      <c r="B1848" s="4">
        <v>486</v>
      </c>
      <c r="C1848" s="4">
        <v>487.5</v>
      </c>
      <c r="D1848" s="4">
        <v>478.5</v>
      </c>
      <c r="E1848" s="4">
        <v>483.5</v>
      </c>
      <c r="F1848" s="4">
        <v>895536</v>
      </c>
      <c r="G1848" s="4"/>
      <c r="H1848" s="4">
        <v>43225512600</v>
      </c>
      <c r="I1848" s="4"/>
      <c r="J1848" s="4">
        <v>0</v>
      </c>
      <c r="K1848" s="4">
        <v>0</v>
      </c>
      <c r="L1848" s="4">
        <v>1029188</v>
      </c>
      <c r="M1848" s="4">
        <v>-1662</v>
      </c>
      <c r="N1848" s="4">
        <v>7.2240394744137033</v>
      </c>
      <c r="O1848" s="4">
        <v>450.92500000000001</v>
      </c>
      <c r="P1848" s="4">
        <v>492.68056849092108</v>
      </c>
      <c r="Q1848" s="4">
        <v>409.16943150907895</v>
      </c>
      <c r="R1848" s="4">
        <v>26.997245179063366</v>
      </c>
      <c r="S1848" s="4">
        <v>13.774104683195592</v>
      </c>
      <c r="T1848" s="4">
        <v>44.5084453175728</v>
      </c>
      <c r="U1848" s="4">
        <v>41.001854738125076</v>
      </c>
      <c r="V1848" s="4">
        <v>451.69781102573006</v>
      </c>
      <c r="W1848" s="4">
        <v>88.437850268481796</v>
      </c>
      <c r="X1848" s="4">
        <v>80.512383830380202</v>
      </c>
      <c r="Y1848" s="4">
        <v>104.288783144685</v>
      </c>
      <c r="Z1848" s="4">
        <v>450.92500000000001</v>
      </c>
      <c r="AA1848" s="4">
        <v>18.471541827463909</v>
      </c>
      <c r="AB1848" s="4">
        <v>14.032473173686791</v>
      </c>
      <c r="AC1848" s="4">
        <v>8.8781373075542369</v>
      </c>
      <c r="AD1848" s="4">
        <v>63.485805958104471</v>
      </c>
    </row>
    <row r="1849" spans="1:30" x14ac:dyDescent="0.3">
      <c r="A1849" s="3">
        <v>42586</v>
      </c>
      <c r="B1849" s="4">
        <v>483.5</v>
      </c>
      <c r="C1849" s="4">
        <v>484.5</v>
      </c>
      <c r="D1849" s="4">
        <v>464.5</v>
      </c>
      <c r="E1849" s="4">
        <v>473.5</v>
      </c>
      <c r="F1849" s="4">
        <v>1238198</v>
      </c>
      <c r="G1849" s="4"/>
      <c r="H1849" s="4">
        <v>58866885100</v>
      </c>
      <c r="I1849" s="4"/>
      <c r="J1849" s="4">
        <v>-9</v>
      </c>
      <c r="K1849" s="4">
        <v>-1.865284974093264</v>
      </c>
      <c r="L1849" s="4">
        <v>952152</v>
      </c>
      <c r="M1849" s="4">
        <v>-77036</v>
      </c>
      <c r="N1849" s="4">
        <v>4.4619712095306436</v>
      </c>
      <c r="O1849" s="4">
        <v>453.27499999999998</v>
      </c>
      <c r="P1849" s="4">
        <v>494.55511022272105</v>
      </c>
      <c r="Q1849" s="4">
        <v>411.9948897772789</v>
      </c>
      <c r="R1849" s="4">
        <v>26.960110041265477</v>
      </c>
      <c r="S1849" s="4">
        <v>17.606602475928472</v>
      </c>
      <c r="T1849" s="4">
        <v>42.504730688489438</v>
      </c>
      <c r="U1849" s="4">
        <v>41.515532880290735</v>
      </c>
      <c r="V1849" s="4">
        <v>453.77420997566054</v>
      </c>
      <c r="W1849" s="4">
        <v>84.2815642616752</v>
      </c>
      <c r="X1849" s="4">
        <v>81.768777307478544</v>
      </c>
      <c r="Y1849" s="4">
        <v>89.307138170068498</v>
      </c>
      <c r="Z1849" s="4">
        <v>453.27499999999998</v>
      </c>
      <c r="AA1849" s="4">
        <v>17.936577599728537</v>
      </c>
      <c r="AB1849" s="4">
        <v>14.404292642833623</v>
      </c>
      <c r="AC1849" s="4">
        <v>7.0645699137898283</v>
      </c>
      <c r="AD1849" s="4">
        <v>60.27411719404391</v>
      </c>
    </row>
    <row r="1850" spans="1:30" x14ac:dyDescent="0.3">
      <c r="A1850" s="3">
        <v>42587</v>
      </c>
      <c r="B1850" s="4">
        <v>473</v>
      </c>
      <c r="C1850" s="4">
        <v>495.5</v>
      </c>
      <c r="D1850" s="4">
        <v>472.5</v>
      </c>
      <c r="E1850" s="4">
        <v>492.5</v>
      </c>
      <c r="F1850" s="4">
        <v>1460684</v>
      </c>
      <c r="G1850" s="4"/>
      <c r="H1850" s="4">
        <v>71108049200</v>
      </c>
      <c r="I1850" s="4"/>
      <c r="J1850" s="4">
        <v>17.5</v>
      </c>
      <c r="K1850" s="4">
        <v>3.6842105263157889</v>
      </c>
      <c r="L1850" s="4">
        <v>1012542</v>
      </c>
      <c r="M1850" s="4">
        <v>60390</v>
      </c>
      <c r="N1850" s="4">
        <v>7.9097283085013199</v>
      </c>
      <c r="O1850" s="4">
        <v>456.4</v>
      </c>
      <c r="P1850" s="4">
        <v>499.57823525805566</v>
      </c>
      <c r="Q1850" s="4">
        <v>413.2217647419443</v>
      </c>
      <c r="R1850" s="4">
        <v>29.45945945945946</v>
      </c>
      <c r="S1850" s="4">
        <v>16.081081081081081</v>
      </c>
      <c r="T1850" s="4">
        <v>41.094785539671889</v>
      </c>
      <c r="U1850" s="4">
        <v>42.181772427094089</v>
      </c>
      <c r="V1850" s="4">
        <v>457.46238045416908</v>
      </c>
      <c r="W1850" s="4">
        <v>87.881698578821712</v>
      </c>
      <c r="X1850" s="4">
        <v>83.8064177312596</v>
      </c>
      <c r="Y1850" s="4">
        <v>96.032260273945923</v>
      </c>
      <c r="Z1850" s="4">
        <v>456.4</v>
      </c>
      <c r="AA1850" s="4">
        <v>18.828710155209592</v>
      </c>
      <c r="AB1850" s="4">
        <v>14.825665739250383</v>
      </c>
      <c r="AC1850" s="4">
        <v>8.0060888319184187</v>
      </c>
      <c r="AD1850" s="4">
        <v>63.924200490336872</v>
      </c>
    </row>
    <row r="1851" spans="1:30" x14ac:dyDescent="0.3">
      <c r="A1851" s="3">
        <v>42590</v>
      </c>
      <c r="B1851" s="4">
        <v>493</v>
      </c>
      <c r="C1851" s="4">
        <v>504.5</v>
      </c>
      <c r="D1851" s="4">
        <v>487.5</v>
      </c>
      <c r="E1851" s="4">
        <v>503</v>
      </c>
      <c r="F1851" s="4">
        <v>1040648</v>
      </c>
      <c r="G1851" s="4"/>
      <c r="H1851" s="4">
        <v>51755817800</v>
      </c>
      <c r="I1851" s="4"/>
      <c r="J1851" s="4">
        <v>16.5</v>
      </c>
      <c r="K1851" s="4">
        <v>3.3915724563206582</v>
      </c>
      <c r="L1851" s="4">
        <v>968776</v>
      </c>
      <c r="M1851" s="4">
        <v>-43766</v>
      </c>
      <c r="N1851" s="4">
        <v>9.3240599869593517</v>
      </c>
      <c r="O1851" s="4">
        <v>460.1</v>
      </c>
      <c r="P1851" s="4">
        <v>505.85762231585034</v>
      </c>
      <c r="Q1851" s="4">
        <v>414.34237768414971</v>
      </c>
      <c r="R1851" s="4">
        <v>30.997304582210241</v>
      </c>
      <c r="S1851" s="4">
        <v>16.037735849056602</v>
      </c>
      <c r="T1851" s="4">
        <v>39.843633727698091</v>
      </c>
      <c r="U1851" s="4">
        <v>42.829842543392751</v>
      </c>
      <c r="V1851" s="4">
        <v>461.79929660139106</v>
      </c>
      <c r="W1851" s="4">
        <v>91.059063420363898</v>
      </c>
      <c r="X1851" s="4">
        <v>86.223966294294371</v>
      </c>
      <c r="Y1851" s="4">
        <v>100.72925767250297</v>
      </c>
      <c r="Z1851" s="4">
        <v>460.1</v>
      </c>
      <c r="AA1851" s="4">
        <v>20.150709050185242</v>
      </c>
      <c r="AB1851" s="4">
        <v>15.332812721244178</v>
      </c>
      <c r="AC1851" s="4">
        <v>9.6357926578821278</v>
      </c>
      <c r="AD1851" s="4">
        <v>65.754590652660028</v>
      </c>
    </row>
    <row r="1852" spans="1:30" x14ac:dyDescent="0.3">
      <c r="A1852" s="3">
        <v>42591</v>
      </c>
      <c r="B1852" s="4">
        <v>503.5</v>
      </c>
      <c r="C1852" s="4">
        <v>511</v>
      </c>
      <c r="D1852" s="4">
        <v>494</v>
      </c>
      <c r="E1852" s="4">
        <v>501.5</v>
      </c>
      <c r="F1852" s="4">
        <v>1093406</v>
      </c>
      <c r="G1852" s="4"/>
      <c r="H1852" s="4">
        <v>55041901400</v>
      </c>
      <c r="I1852" s="4"/>
      <c r="J1852" s="4">
        <v>4.5</v>
      </c>
      <c r="K1852" s="4">
        <v>0.90543259557344069</v>
      </c>
      <c r="L1852" s="4">
        <v>929586</v>
      </c>
      <c r="M1852" s="4">
        <v>-39190</v>
      </c>
      <c r="N1852" s="4">
        <v>8.4265715366736984</v>
      </c>
      <c r="O1852" s="4">
        <v>462.52499999999998</v>
      </c>
      <c r="P1852" s="4">
        <v>511.54486842087601</v>
      </c>
      <c r="Q1852" s="4">
        <v>413.50513157912394</v>
      </c>
      <c r="R1852" s="4">
        <v>28.374655647382923</v>
      </c>
      <c r="S1852" s="4">
        <v>16.391184573002757</v>
      </c>
      <c r="T1852" s="4">
        <v>37.512740427449941</v>
      </c>
      <c r="U1852" s="4">
        <v>43.252594439384083</v>
      </c>
      <c r="V1852" s="4">
        <v>465.58031597268712</v>
      </c>
      <c r="W1852" s="4">
        <v>88.333669907870217</v>
      </c>
      <c r="X1852" s="4">
        <v>86.927200832152991</v>
      </c>
      <c r="Y1852" s="4">
        <v>91.146608059304668</v>
      </c>
      <c r="Z1852" s="4">
        <v>462.52499999999998</v>
      </c>
      <c r="AA1852" s="4">
        <v>20.83716734054866</v>
      </c>
      <c r="AB1852" s="4">
        <v>15.857036970701747</v>
      </c>
      <c r="AC1852" s="4">
        <v>9.9602607396938261</v>
      </c>
      <c r="AD1852" s="4">
        <v>65.256703188039239</v>
      </c>
    </row>
    <row r="1853" spans="1:30" x14ac:dyDescent="0.3">
      <c r="A1853" s="3">
        <v>42592</v>
      </c>
      <c r="B1853" s="4">
        <v>500</v>
      </c>
      <c r="C1853" s="4">
        <v>504</v>
      </c>
      <c r="D1853" s="4">
        <v>488</v>
      </c>
      <c r="E1853" s="4">
        <v>494</v>
      </c>
      <c r="F1853" s="4">
        <v>1133006</v>
      </c>
      <c r="G1853" s="4"/>
      <c r="H1853" s="4">
        <v>56172229000</v>
      </c>
      <c r="I1853" s="4"/>
      <c r="J1853" s="4">
        <v>-9</v>
      </c>
      <c r="K1853" s="4">
        <v>-1.7892644135188867</v>
      </c>
      <c r="L1853" s="4">
        <v>772160</v>
      </c>
      <c r="M1853" s="4">
        <v>-157426</v>
      </c>
      <c r="N1853" s="4">
        <v>6.3852697318832723</v>
      </c>
      <c r="O1853" s="4">
        <v>464.35</v>
      </c>
      <c r="P1853" s="4">
        <v>515.17036993175077</v>
      </c>
      <c r="Q1853" s="4">
        <v>413.52963006824922</v>
      </c>
      <c r="R1853" s="4">
        <v>24.759284731774414</v>
      </c>
      <c r="S1853" s="4">
        <v>18.019257221458044</v>
      </c>
      <c r="T1853" s="4">
        <v>34.504901339976058</v>
      </c>
      <c r="U1853" s="4">
        <v>43.400006241385796</v>
      </c>
      <c r="V1853" s="4">
        <v>468.28695254671686</v>
      </c>
      <c r="W1853" s="4">
        <v>82.012236395036595</v>
      </c>
      <c r="X1853" s="4">
        <v>85.288879353114183</v>
      </c>
      <c r="Y1853" s="4">
        <v>75.458950478881405</v>
      </c>
      <c r="Z1853" s="4">
        <v>464.35</v>
      </c>
      <c r="AA1853" s="4">
        <v>20.539239592650517</v>
      </c>
      <c r="AB1853" s="4">
        <v>16.302961029934963</v>
      </c>
      <c r="AC1853" s="4">
        <v>8.4725571254311092</v>
      </c>
      <c r="AD1853" s="4">
        <v>62.755752912351184</v>
      </c>
    </row>
    <row r="1854" spans="1:30" x14ac:dyDescent="0.3">
      <c r="A1854" s="3">
        <v>42593</v>
      </c>
      <c r="B1854" s="4">
        <v>441.5</v>
      </c>
      <c r="C1854" s="4">
        <v>444.5</v>
      </c>
      <c r="D1854" s="4">
        <v>425.5</v>
      </c>
      <c r="E1854" s="4">
        <v>431</v>
      </c>
      <c r="F1854" s="4">
        <v>1218974</v>
      </c>
      <c r="G1854" s="4"/>
      <c r="H1854" s="4">
        <v>52778975900</v>
      </c>
      <c r="I1854" s="4"/>
      <c r="J1854" s="4">
        <v>-13.5</v>
      </c>
      <c r="K1854" s="4">
        <v>-3.0371203599550056</v>
      </c>
      <c r="L1854" s="4">
        <v>977780</v>
      </c>
      <c r="M1854" s="4">
        <v>205620</v>
      </c>
      <c r="N1854" s="4">
        <v>-6.8460582482304027</v>
      </c>
      <c r="O1854" s="4">
        <v>462.67500000000001</v>
      </c>
      <c r="P1854" s="4">
        <v>515.53261534537853</v>
      </c>
      <c r="Q1854" s="4">
        <v>409.81738465462143</v>
      </c>
      <c r="R1854" s="4">
        <v>21.479713603818617</v>
      </c>
      <c r="S1854" s="4">
        <v>30.548926014319811</v>
      </c>
      <c r="T1854" s="4">
        <v>31.670578620062408</v>
      </c>
      <c r="U1854" s="4">
        <v>43.688727234370148</v>
      </c>
      <c r="V1854" s="4">
        <v>464.73581420893436</v>
      </c>
      <c r="W1854" s="4">
        <v>56.819073776028297</v>
      </c>
      <c r="X1854" s="4">
        <v>75.798944160752214</v>
      </c>
      <c r="Y1854" s="4">
        <v>18.859333006580471</v>
      </c>
      <c r="Z1854" s="4">
        <v>462.67500000000001</v>
      </c>
      <c r="AA1854" s="4">
        <v>15.046113982842598</v>
      </c>
      <c r="AB1854" s="4">
        <v>16.183261311164262</v>
      </c>
      <c r="AC1854" s="4">
        <v>-2.2742946566433275</v>
      </c>
      <c r="AD1854" s="4">
        <v>46.872110054685734</v>
      </c>
    </row>
    <row r="1855" spans="1:30" x14ac:dyDescent="0.3">
      <c r="A1855" s="3">
        <v>42594</v>
      </c>
      <c r="B1855" s="4">
        <v>429.5</v>
      </c>
      <c r="C1855" s="4">
        <v>435</v>
      </c>
      <c r="D1855" s="4">
        <v>424.5</v>
      </c>
      <c r="E1855" s="4">
        <v>432</v>
      </c>
      <c r="F1855" s="4">
        <v>1192520</v>
      </c>
      <c r="G1855" s="4"/>
      <c r="H1855" s="4">
        <v>51378951700</v>
      </c>
      <c r="I1855" s="4"/>
      <c r="J1855" s="4">
        <v>-0.5</v>
      </c>
      <c r="K1855" s="4">
        <v>-0.11560693641618498</v>
      </c>
      <c r="L1855" s="4">
        <v>1137362</v>
      </c>
      <c r="M1855" s="4">
        <v>159582</v>
      </c>
      <c r="N1855" s="4">
        <v>-6.3313096270598415</v>
      </c>
      <c r="O1855" s="4">
        <v>461.2</v>
      </c>
      <c r="P1855" s="4">
        <v>515.72650731524993</v>
      </c>
      <c r="Q1855" s="4">
        <v>406.6734926847501</v>
      </c>
      <c r="R1855" s="4">
        <v>21.454112038140639</v>
      </c>
      <c r="S1855" s="4">
        <v>30.750893921334921</v>
      </c>
      <c r="T1855" s="4">
        <v>28.865337405053474</v>
      </c>
      <c r="U1855" s="4">
        <v>44.058175138064634</v>
      </c>
      <c r="V1855" s="4">
        <v>461.61811761760725</v>
      </c>
      <c r="W1855" s="4">
        <v>40.769555927756819</v>
      </c>
      <c r="X1855" s="4">
        <v>64.122481416420413</v>
      </c>
      <c r="Y1855" s="4">
        <v>-5.9362950495703615</v>
      </c>
      <c r="Z1855" s="4">
        <v>461.2</v>
      </c>
      <c r="AA1855" s="4">
        <v>10.650689485325358</v>
      </c>
      <c r="AB1855" s="4">
        <v>15.656349708703415</v>
      </c>
      <c r="AC1855" s="4">
        <v>-10.011320446756113</v>
      </c>
      <c r="AD1855" s="4">
        <v>47.095839036078431</v>
      </c>
    </row>
    <row r="1856" spans="1:30" x14ac:dyDescent="0.3">
      <c r="A1856" s="3">
        <v>42597</v>
      </c>
      <c r="B1856" s="4">
        <v>428.5</v>
      </c>
      <c r="C1856" s="4">
        <v>431.5</v>
      </c>
      <c r="D1856" s="4">
        <v>413</v>
      </c>
      <c r="E1856" s="4">
        <v>421.5</v>
      </c>
      <c r="F1856" s="4">
        <v>1776054</v>
      </c>
      <c r="G1856" s="4"/>
      <c r="H1856" s="4">
        <v>74926709700</v>
      </c>
      <c r="I1856" s="4"/>
      <c r="J1856" s="4">
        <v>-9</v>
      </c>
      <c r="K1856" s="4">
        <v>-2.0905923344947737</v>
      </c>
      <c r="L1856" s="4">
        <v>1143116</v>
      </c>
      <c r="M1856" s="4">
        <v>5754</v>
      </c>
      <c r="N1856" s="4">
        <v>-8.513755494058282</v>
      </c>
      <c r="O1856" s="4">
        <v>460.72500000000002</v>
      </c>
      <c r="P1856" s="4">
        <v>516.44795308039591</v>
      </c>
      <c r="Q1856" s="4">
        <v>405.00204691960414</v>
      </c>
      <c r="R1856" s="4">
        <v>22.194821208384713</v>
      </c>
      <c r="S1856" s="4">
        <v>28.853267570900126</v>
      </c>
      <c r="T1856" s="4">
        <v>27.247886744718119</v>
      </c>
      <c r="U1856" s="4">
        <v>44.103649849688409</v>
      </c>
      <c r="V1856" s="4">
        <v>457.79734451116849</v>
      </c>
      <c r="W1856" s="4">
        <v>30.070860414422913</v>
      </c>
      <c r="X1856" s="4">
        <v>52.77194108242125</v>
      </c>
      <c r="Y1856" s="4">
        <v>-15.331300921573757</v>
      </c>
      <c r="Z1856" s="4">
        <v>460.72500000000002</v>
      </c>
      <c r="AA1856" s="4">
        <v>6.2479986170673669</v>
      </c>
      <c r="AB1856" s="4">
        <v>14.760316271404744</v>
      </c>
      <c r="AC1856" s="4">
        <v>-17.024635308674753</v>
      </c>
      <c r="AD1856" s="4">
        <v>45.001290909171814</v>
      </c>
    </row>
    <row r="1857" spans="1:30" x14ac:dyDescent="0.3">
      <c r="A1857" s="3">
        <v>42598</v>
      </c>
      <c r="B1857" s="4">
        <v>421.5</v>
      </c>
      <c r="C1857" s="4">
        <v>441.5</v>
      </c>
      <c r="D1857" s="4">
        <v>418</v>
      </c>
      <c r="E1857" s="4">
        <v>438</v>
      </c>
      <c r="F1857" s="4">
        <v>1729678</v>
      </c>
      <c r="G1857" s="4"/>
      <c r="H1857" s="4">
        <v>74577769300</v>
      </c>
      <c r="I1857" s="4"/>
      <c r="J1857" s="4">
        <v>16.5</v>
      </c>
      <c r="K1857" s="4">
        <v>3.9145907473309607</v>
      </c>
      <c r="L1857" s="4">
        <v>1239102</v>
      </c>
      <c r="M1857" s="4">
        <v>95986</v>
      </c>
      <c r="N1857" s="4">
        <v>-5.0818073464080591</v>
      </c>
      <c r="O1857" s="4">
        <v>461.45</v>
      </c>
      <c r="P1857" s="4">
        <v>515.57106798650591</v>
      </c>
      <c r="Q1857" s="4">
        <v>407.32893201349401</v>
      </c>
      <c r="R1857" s="4">
        <v>24.125452352231601</v>
      </c>
      <c r="S1857" s="4">
        <v>25.693606755126659</v>
      </c>
      <c r="T1857" s="4">
        <v>25.673880146851054</v>
      </c>
      <c r="U1857" s="4">
        <v>43.854059515352304</v>
      </c>
      <c r="V1857" s="4">
        <v>455.91188312915244</v>
      </c>
      <c r="W1857" s="4">
        <v>28.55064163682616</v>
      </c>
      <c r="X1857" s="4">
        <v>44.698174600556221</v>
      </c>
      <c r="Y1857" s="4">
        <v>-3.7444242906339582</v>
      </c>
      <c r="Z1857" s="4">
        <v>461.45</v>
      </c>
      <c r="AA1857" s="4">
        <v>4.043633992454204</v>
      </c>
      <c r="AB1857" s="4">
        <v>13.739679863885645</v>
      </c>
      <c r="AC1857" s="4">
        <v>-19.392091742862881</v>
      </c>
      <c r="AD1857" s="4">
        <v>48.770085566498913</v>
      </c>
    </row>
    <row r="1858" spans="1:30" x14ac:dyDescent="0.3">
      <c r="A1858" s="3">
        <v>42599</v>
      </c>
      <c r="B1858" s="4">
        <v>436.5</v>
      </c>
      <c r="C1858" s="4">
        <v>445</v>
      </c>
      <c r="D1858" s="4">
        <v>426</v>
      </c>
      <c r="E1858" s="4">
        <v>426.5</v>
      </c>
      <c r="F1858" s="4">
        <v>1694440</v>
      </c>
      <c r="G1858" s="4"/>
      <c r="H1858" s="4">
        <v>74010869900</v>
      </c>
      <c r="I1858" s="4"/>
      <c r="J1858" s="4">
        <v>-4.5</v>
      </c>
      <c r="K1858" s="4">
        <v>-1.0440835266821344</v>
      </c>
      <c r="L1858" s="4">
        <v>1229134</v>
      </c>
      <c r="M1858" s="4">
        <v>-9968</v>
      </c>
      <c r="N1858" s="4">
        <v>-7.6089899810452204</v>
      </c>
      <c r="O1858" s="4">
        <v>461.625</v>
      </c>
      <c r="P1858" s="4">
        <v>515.26814960924651</v>
      </c>
      <c r="Q1858" s="4">
        <v>407.98185039075355</v>
      </c>
      <c r="R1858" s="4">
        <v>24.439197166469892</v>
      </c>
      <c r="S1858" s="4">
        <v>24.675324675324674</v>
      </c>
      <c r="T1858" s="4">
        <v>24.257240642287822</v>
      </c>
      <c r="U1858" s="4">
        <v>42.9450261145426</v>
      </c>
      <c r="V1858" s="4">
        <v>453.11075140256651</v>
      </c>
      <c r="W1858" s="4">
        <v>23.625597825911317</v>
      </c>
      <c r="X1858" s="4">
        <v>37.673982342341255</v>
      </c>
      <c r="Y1858" s="4">
        <v>-4.4711712069485543</v>
      </c>
      <c r="Z1858" s="4">
        <v>461.625</v>
      </c>
      <c r="AA1858" s="4">
        <v>1.3531074746808827</v>
      </c>
      <c r="AB1858" s="4">
        <v>12.560006303009001</v>
      </c>
      <c r="AC1858" s="4">
        <v>-22.413797656656236</v>
      </c>
      <c r="AD1858" s="4">
        <v>46.435599289871469</v>
      </c>
    </row>
    <row r="1859" spans="1:30" x14ac:dyDescent="0.3">
      <c r="A1859" s="3">
        <v>42600</v>
      </c>
      <c r="B1859" s="4">
        <v>426</v>
      </c>
      <c r="C1859" s="4">
        <v>440.5</v>
      </c>
      <c r="D1859" s="4">
        <v>423</v>
      </c>
      <c r="E1859" s="4">
        <v>437</v>
      </c>
      <c r="F1859" s="4">
        <v>1958742</v>
      </c>
      <c r="G1859" s="4"/>
      <c r="H1859" s="4">
        <v>84630232200</v>
      </c>
      <c r="I1859" s="4"/>
      <c r="J1859" s="4">
        <v>0.5</v>
      </c>
      <c r="K1859" s="4">
        <v>0.11454753722794961</v>
      </c>
      <c r="L1859" s="4">
        <v>1237644</v>
      </c>
      <c r="M1859" s="4">
        <v>8510</v>
      </c>
      <c r="N1859" s="4">
        <v>-5.2317701274058015</v>
      </c>
      <c r="O1859" s="4">
        <v>461.125</v>
      </c>
      <c r="P1859" s="4">
        <v>515.48571651477744</v>
      </c>
      <c r="Q1859" s="4">
        <v>406.76428348522251</v>
      </c>
      <c r="R1859" s="4">
        <v>20.46285018270402</v>
      </c>
      <c r="S1859" s="4">
        <v>25.943970767356884</v>
      </c>
      <c r="T1859" s="4">
        <v>23.109986945341397</v>
      </c>
      <c r="U1859" s="4">
        <v>42.050462132901259</v>
      </c>
      <c r="V1859" s="4">
        <v>451.57639412613162</v>
      </c>
      <c r="W1859" s="4">
        <v>23.913663856729993</v>
      </c>
      <c r="X1859" s="4">
        <v>33.087209513804169</v>
      </c>
      <c r="Y1859" s="4">
        <v>5.566572542581639</v>
      </c>
      <c r="Z1859" s="4">
        <v>461.125</v>
      </c>
      <c r="AA1859" s="4">
        <v>6.7331912611336975E-2</v>
      </c>
      <c r="AB1859" s="4">
        <v>11.370227789637795</v>
      </c>
      <c r="AC1859" s="4">
        <v>-22.605791754052916</v>
      </c>
      <c r="AD1859" s="4">
        <v>48.791451939640126</v>
      </c>
    </row>
    <row r="1860" spans="1:30" x14ac:dyDescent="0.3">
      <c r="A1860" s="3">
        <v>42601</v>
      </c>
      <c r="B1860" s="4">
        <v>436.5</v>
      </c>
      <c r="C1860" s="4">
        <v>446.5</v>
      </c>
      <c r="D1860" s="4">
        <v>429.5</v>
      </c>
      <c r="E1860" s="4">
        <v>444.5</v>
      </c>
      <c r="F1860" s="4">
        <v>1789538</v>
      </c>
      <c r="G1860" s="4"/>
      <c r="H1860" s="4">
        <v>78379182400</v>
      </c>
      <c r="I1860" s="4"/>
      <c r="J1860" s="4">
        <v>12.5</v>
      </c>
      <c r="K1860" s="4">
        <v>2.8935185185185186</v>
      </c>
      <c r="L1860" s="4">
        <v>1300214</v>
      </c>
      <c r="M1860" s="4">
        <v>62570</v>
      </c>
      <c r="N1860" s="4">
        <v>-3.7722574010932535</v>
      </c>
      <c r="O1860" s="4">
        <v>461.92500000000001</v>
      </c>
      <c r="P1860" s="4">
        <v>514.7920738740097</v>
      </c>
      <c r="Q1860" s="4">
        <v>409.05792612599032</v>
      </c>
      <c r="R1860" s="4">
        <v>22.00247218788628</v>
      </c>
      <c r="S1860" s="4">
        <v>26.328800988875155</v>
      </c>
      <c r="T1860" s="4">
        <v>21.723701478449179</v>
      </c>
      <c r="U1860" s="4">
        <v>41.004193823205846</v>
      </c>
      <c r="V1860" s="4">
        <v>450.90245182840476</v>
      </c>
      <c r="W1860" s="4">
        <v>26.656728285439044</v>
      </c>
      <c r="X1860" s="4">
        <v>30.943715771015793</v>
      </c>
      <c r="Y1860" s="4">
        <v>18.082753314285547</v>
      </c>
      <c r="Z1860" s="4">
        <v>461.92500000000001</v>
      </c>
      <c r="AA1860" s="4">
        <v>-0.34251882020794255</v>
      </c>
      <c r="AB1860" s="4">
        <v>10.25472811250963</v>
      </c>
      <c r="AC1860" s="4">
        <v>-21.194493865435145</v>
      </c>
      <c r="AD1860" s="4">
        <v>50.430657397354771</v>
      </c>
    </row>
    <row r="1861" spans="1:30" x14ac:dyDescent="0.3">
      <c r="A1861" s="3">
        <v>42604</v>
      </c>
      <c r="B1861" s="4">
        <v>444</v>
      </c>
      <c r="C1861" s="4">
        <v>450</v>
      </c>
      <c r="D1861" s="4">
        <v>440.5</v>
      </c>
      <c r="E1861" s="4">
        <v>443.5</v>
      </c>
      <c r="F1861" s="4">
        <v>1475386</v>
      </c>
      <c r="G1861" s="4"/>
      <c r="H1861" s="4">
        <v>65723848600</v>
      </c>
      <c r="I1861" s="4"/>
      <c r="J1861" s="4">
        <v>6</v>
      </c>
      <c r="K1861" s="4">
        <v>1.3714285714285714</v>
      </c>
      <c r="L1861" s="4">
        <v>1350036</v>
      </c>
      <c r="M1861" s="4">
        <v>49822</v>
      </c>
      <c r="N1861" s="4">
        <v>-3.9991341522809725</v>
      </c>
      <c r="O1861" s="4">
        <v>461.97500000000002</v>
      </c>
      <c r="P1861" s="4">
        <v>514.77033596824629</v>
      </c>
      <c r="Q1861" s="4">
        <v>409.17966403175376</v>
      </c>
      <c r="R1861" s="4">
        <v>23.566878980891719</v>
      </c>
      <c r="S1861" s="4">
        <v>26.751592356687897</v>
      </c>
      <c r="T1861" s="4">
        <v>20.63877309160673</v>
      </c>
      <c r="U1861" s="4">
        <v>39.634643893529329</v>
      </c>
      <c r="V1861" s="4">
        <v>450.19745641617573</v>
      </c>
      <c r="W1861" s="4">
        <v>28.943313362453868</v>
      </c>
      <c r="X1861" s="4">
        <v>30.276914968161819</v>
      </c>
      <c r="Y1861" s="4">
        <v>26.276110151037969</v>
      </c>
      <c r="Z1861" s="4">
        <v>461.97500000000002</v>
      </c>
      <c r="AA1861" s="4">
        <v>-0.73949567560532614</v>
      </c>
      <c r="AB1861" s="4">
        <v>9.2076591803082053</v>
      </c>
      <c r="AC1861" s="4">
        <v>-19.894309711827063</v>
      </c>
      <c r="AD1861" s="4">
        <v>50.205101643075686</v>
      </c>
    </row>
    <row r="1862" spans="1:30" x14ac:dyDescent="0.3">
      <c r="A1862" s="3">
        <v>42605</v>
      </c>
      <c r="B1862" s="4">
        <v>443</v>
      </c>
      <c r="C1862" s="4">
        <v>458</v>
      </c>
      <c r="D1862" s="4">
        <v>440.5</v>
      </c>
      <c r="E1862" s="4">
        <v>456.5</v>
      </c>
      <c r="F1862" s="4">
        <v>1501770</v>
      </c>
      <c r="G1862" s="4"/>
      <c r="H1862" s="4">
        <v>67838704200</v>
      </c>
      <c r="I1862" s="4"/>
      <c r="J1862" s="4">
        <v>11.5</v>
      </c>
      <c r="K1862" s="4">
        <v>2.584269662921348</v>
      </c>
      <c r="L1862" s="4">
        <v>1380850</v>
      </c>
      <c r="M1862" s="4">
        <v>30814</v>
      </c>
      <c r="N1862" s="4">
        <v>-1.2972972972972971</v>
      </c>
      <c r="O1862" s="4">
        <v>462.5</v>
      </c>
      <c r="P1862" s="4">
        <v>514.85647046927443</v>
      </c>
      <c r="Q1862" s="4">
        <v>410.14352953072563</v>
      </c>
      <c r="R1862" s="4">
        <v>25.031446540880502</v>
      </c>
      <c r="S1862" s="4">
        <v>26.415094339622641</v>
      </c>
      <c r="T1862" s="4">
        <v>19.668378505377412</v>
      </c>
      <c r="U1862" s="4">
        <v>38.016360695352567</v>
      </c>
      <c r="V1862" s="4">
        <v>450.79769866225422</v>
      </c>
      <c r="W1862" s="4">
        <v>51.517764463858136</v>
      </c>
      <c r="X1862" s="4">
        <v>37.357198133393922</v>
      </c>
      <c r="Y1862" s="4">
        <v>79.83889712478657</v>
      </c>
      <c r="Z1862" s="4">
        <v>462.5</v>
      </c>
      <c r="AA1862" s="4">
        <v>-5.0530902258856258E-3</v>
      </c>
      <c r="AB1862" s="4">
        <v>8.3302580116859097</v>
      </c>
      <c r="AC1862" s="4">
        <v>-16.670622203823591</v>
      </c>
      <c r="AD1862" s="4">
        <v>53.076973418138863</v>
      </c>
    </row>
    <row r="1863" spans="1:30" x14ac:dyDescent="0.3">
      <c r="A1863" s="3">
        <v>42606</v>
      </c>
      <c r="B1863" s="4">
        <v>457</v>
      </c>
      <c r="C1863" s="4">
        <v>460.5</v>
      </c>
      <c r="D1863" s="4">
        <v>451.5</v>
      </c>
      <c r="E1863" s="4">
        <v>456</v>
      </c>
      <c r="F1863" s="4">
        <v>1281924</v>
      </c>
      <c r="G1863" s="4"/>
      <c r="H1863" s="4">
        <v>58455683800</v>
      </c>
      <c r="I1863" s="4"/>
      <c r="J1863" s="4">
        <v>4.5</v>
      </c>
      <c r="K1863" s="4">
        <v>0.99667774086378735</v>
      </c>
      <c r="L1863" s="4">
        <v>1403222</v>
      </c>
      <c r="M1863" s="4">
        <v>22372</v>
      </c>
      <c r="N1863" s="4">
        <v>-1.2987012987012987</v>
      </c>
      <c r="O1863" s="4">
        <v>462</v>
      </c>
      <c r="P1863" s="4">
        <v>514.40419830509768</v>
      </c>
      <c r="Q1863" s="4">
        <v>409.59580169490232</v>
      </c>
      <c r="R1863" s="4">
        <v>21.474773609314362</v>
      </c>
      <c r="S1863" s="4">
        <v>27.166882276843467</v>
      </c>
      <c r="T1863" s="4">
        <v>18.697193497627659</v>
      </c>
      <c r="U1863" s="4">
        <v>36.536186614114655</v>
      </c>
      <c r="V1863" s="4">
        <v>451.29315593251573</v>
      </c>
      <c r="W1863" s="4">
        <v>64.520614905729985</v>
      </c>
      <c r="X1863" s="4">
        <v>46.411670390839276</v>
      </c>
      <c r="Y1863" s="4">
        <v>100.7385039355114</v>
      </c>
      <c r="Z1863" s="4">
        <v>462</v>
      </c>
      <c r="AA1863" s="4">
        <v>0.53053643496002678</v>
      </c>
      <c r="AB1863" s="4">
        <v>7.5874273853310639</v>
      </c>
      <c r="AC1863" s="4">
        <v>-14.113781900742074</v>
      </c>
      <c r="AD1863" s="4">
        <v>52.953328433422406</v>
      </c>
    </row>
    <row r="1864" spans="1:30" x14ac:dyDescent="0.3">
      <c r="A1864" s="3">
        <v>42607</v>
      </c>
      <c r="B1864" s="4">
        <v>456</v>
      </c>
      <c r="C1864" s="4">
        <v>458</v>
      </c>
      <c r="D1864" s="4">
        <v>429</v>
      </c>
      <c r="E1864" s="4">
        <v>442</v>
      </c>
      <c r="F1864" s="4">
        <v>2491990</v>
      </c>
      <c r="G1864" s="4"/>
      <c r="H1864" s="4">
        <v>110267722000</v>
      </c>
      <c r="I1864" s="4"/>
      <c r="J1864" s="4">
        <v>-13.5</v>
      </c>
      <c r="K1864" s="4">
        <v>-2.9637760702524698</v>
      </c>
      <c r="L1864" s="4">
        <v>1396258</v>
      </c>
      <c r="M1864" s="4">
        <v>-6964</v>
      </c>
      <c r="N1864" s="4">
        <v>-4.0121613551224327</v>
      </c>
      <c r="O1864" s="4">
        <v>460.47500000000002</v>
      </c>
      <c r="P1864" s="4">
        <v>513.34131725399459</v>
      </c>
      <c r="Q1864" s="4">
        <v>407.60868274600546</v>
      </c>
      <c r="R1864" s="4">
        <v>18.463444857496903</v>
      </c>
      <c r="S1864" s="4">
        <v>31.598513011152413</v>
      </c>
      <c r="T1864" s="4">
        <v>18.407767496203988</v>
      </c>
      <c r="U1864" s="4">
        <v>35.384767900814758</v>
      </c>
      <c r="V1864" s="4">
        <v>450.40809346275228</v>
      </c>
      <c r="W1864" s="4">
        <v>63.364620463469116</v>
      </c>
      <c r="X1864" s="4">
        <v>52.062653748382559</v>
      </c>
      <c r="Y1864" s="4">
        <v>85.968553893642223</v>
      </c>
      <c r="Z1864" s="4">
        <v>460.47500000000002</v>
      </c>
      <c r="AA1864" s="4">
        <v>-0.17269725824144189</v>
      </c>
      <c r="AB1864" s="4">
        <v>6.8483678954670157</v>
      </c>
      <c r="AC1864" s="4">
        <v>-14.042130307416915</v>
      </c>
      <c r="AD1864" s="4">
        <v>49.551139503546707</v>
      </c>
    </row>
    <row r="1865" spans="1:30" x14ac:dyDescent="0.3">
      <c r="A1865" s="3">
        <v>42608</v>
      </c>
      <c r="B1865" s="4">
        <v>442.5</v>
      </c>
      <c r="C1865" s="4">
        <v>443</v>
      </c>
      <c r="D1865" s="4">
        <v>430.5</v>
      </c>
      <c r="E1865" s="4">
        <v>431</v>
      </c>
      <c r="F1865" s="4">
        <v>1917014</v>
      </c>
      <c r="G1865" s="4"/>
      <c r="H1865" s="4">
        <v>83623218800</v>
      </c>
      <c r="I1865" s="4"/>
      <c r="J1865" s="4">
        <v>-11</v>
      </c>
      <c r="K1865" s="4">
        <v>-2.4886877828054299</v>
      </c>
      <c r="L1865" s="4">
        <v>1389910</v>
      </c>
      <c r="M1865" s="4">
        <v>-6348</v>
      </c>
      <c r="N1865" s="4">
        <v>-6.0951032191295873</v>
      </c>
      <c r="O1865" s="4">
        <v>458.97500000000002</v>
      </c>
      <c r="P1865" s="4">
        <v>513.37672331829208</v>
      </c>
      <c r="Q1865" s="4">
        <v>404.57327668170797</v>
      </c>
      <c r="R1865" s="4">
        <v>18.136020151133501</v>
      </c>
      <c r="S1865" s="4">
        <v>30.982367758186395</v>
      </c>
      <c r="T1865" s="4">
        <v>18.080844419280908</v>
      </c>
      <c r="U1865" s="4">
        <v>34.268227788566492</v>
      </c>
      <c r="V1865" s="4">
        <v>448.55970360915683</v>
      </c>
      <c r="W1865" s="4">
        <v>52.439158740351957</v>
      </c>
      <c r="X1865" s="4">
        <v>52.18815541237236</v>
      </c>
      <c r="Y1865" s="4">
        <v>52.941165396311149</v>
      </c>
      <c r="Z1865" s="4">
        <v>458.97500000000002</v>
      </c>
      <c r="AA1865" s="4">
        <v>-1.5991886445589785</v>
      </c>
      <c r="AB1865" s="4">
        <v>6.0438387011788253</v>
      </c>
      <c r="AC1865" s="4">
        <v>-15.286054691475607</v>
      </c>
      <c r="AD1865" s="4">
        <v>47.05094083231721</v>
      </c>
    </row>
    <row r="1866" spans="1:30" x14ac:dyDescent="0.3">
      <c r="A1866" s="3">
        <v>42611</v>
      </c>
      <c r="B1866" s="4">
        <v>431</v>
      </c>
      <c r="C1866" s="4">
        <v>431</v>
      </c>
      <c r="D1866" s="4">
        <v>414.5</v>
      </c>
      <c r="E1866" s="4">
        <v>421</v>
      </c>
      <c r="F1866" s="4">
        <v>2126304</v>
      </c>
      <c r="G1866" s="4"/>
      <c r="H1866" s="4">
        <v>89877644100</v>
      </c>
      <c r="I1866" s="4"/>
      <c r="J1866" s="4">
        <v>-15</v>
      </c>
      <c r="K1866" s="4">
        <v>-3.4403669724770642</v>
      </c>
      <c r="L1866" s="4">
        <v>1497454</v>
      </c>
      <c r="M1866" s="4">
        <v>107544</v>
      </c>
      <c r="N1866" s="4">
        <v>-7.6146587667324974</v>
      </c>
      <c r="O1866" s="4">
        <v>455.7</v>
      </c>
      <c r="P1866" s="4">
        <v>510.95884544577456</v>
      </c>
      <c r="Q1866" s="4">
        <v>400.44115455422542</v>
      </c>
      <c r="R1866" s="4">
        <v>16.120576671035387</v>
      </c>
      <c r="S1866" s="4">
        <v>35.779816513761467</v>
      </c>
      <c r="T1866" s="4">
        <v>18.444815358961627</v>
      </c>
      <c r="U1866" s="4">
        <v>33.395197485536187</v>
      </c>
      <c r="V1866" s="4">
        <v>445.93496993209425</v>
      </c>
      <c r="W1866" s="4">
        <v>39.669584087770865</v>
      </c>
      <c r="X1866" s="4">
        <v>48.015298304171864</v>
      </c>
      <c r="Y1866" s="4">
        <v>22.978155654968873</v>
      </c>
      <c r="Z1866" s="4">
        <v>455.7</v>
      </c>
      <c r="AA1866" s="4">
        <v>-3.4963065267785964</v>
      </c>
      <c r="AB1866" s="4">
        <v>5.1352534413733562</v>
      </c>
      <c r="AC1866" s="4">
        <v>-17.263119936303905</v>
      </c>
      <c r="AD1866" s="4">
        <v>44.883766360010178</v>
      </c>
    </row>
    <row r="1867" spans="1:30" x14ac:dyDescent="0.3">
      <c r="A1867" s="3">
        <v>42612</v>
      </c>
      <c r="B1867" s="4">
        <v>423</v>
      </c>
      <c r="C1867" s="4">
        <v>426</v>
      </c>
      <c r="D1867" s="4">
        <v>414.5</v>
      </c>
      <c r="E1867" s="4">
        <v>418</v>
      </c>
      <c r="F1867" s="4">
        <v>1806796</v>
      </c>
      <c r="G1867" s="4"/>
      <c r="H1867" s="4">
        <v>75911874100</v>
      </c>
      <c r="I1867" s="4"/>
      <c r="J1867" s="4">
        <v>-4.5</v>
      </c>
      <c r="K1867" s="4">
        <v>-1.0650887573964496</v>
      </c>
      <c r="L1867" s="4">
        <v>1609924</v>
      </c>
      <c r="M1867" s="4">
        <v>112470</v>
      </c>
      <c r="N1867" s="4">
        <v>-7.5885701652572806</v>
      </c>
      <c r="O1867" s="4">
        <v>452.32499999999999</v>
      </c>
      <c r="P1867" s="4">
        <v>508.13384786483232</v>
      </c>
      <c r="Q1867" s="4">
        <v>396.51615213516766</v>
      </c>
      <c r="R1867" s="4">
        <v>15.686274509803921</v>
      </c>
      <c r="S1867" s="4">
        <v>35.686274509803923</v>
      </c>
      <c r="T1867" s="4">
        <v>18.986151486287874</v>
      </c>
      <c r="U1867" s="4">
        <v>32.519820924452858</v>
      </c>
      <c r="V1867" s="4">
        <v>443.27449660522808</v>
      </c>
      <c r="W1867" s="4">
        <v>28.982621275905213</v>
      </c>
      <c r="X1867" s="4">
        <v>41.671072628082982</v>
      </c>
      <c r="Y1867" s="4">
        <v>3.6057185715496729</v>
      </c>
      <c r="Z1867" s="4">
        <v>452.32499999999999</v>
      </c>
      <c r="AA1867" s="4">
        <v>-5.1821247361896781</v>
      </c>
      <c r="AB1867" s="4">
        <v>4.1526459958911621</v>
      </c>
      <c r="AC1867" s="4">
        <v>-18.669541464161682</v>
      </c>
      <c r="AD1867" s="4">
        <v>44.240277465840819</v>
      </c>
    </row>
    <row r="1868" spans="1:30" x14ac:dyDescent="0.3">
      <c r="A1868" s="3">
        <v>42613</v>
      </c>
      <c r="B1868" s="4">
        <v>420</v>
      </c>
      <c r="C1868" s="4">
        <v>421.5</v>
      </c>
      <c r="D1868" s="4">
        <v>410</v>
      </c>
      <c r="E1868" s="4">
        <v>412.5</v>
      </c>
      <c r="F1868" s="4">
        <v>1916274</v>
      </c>
      <c r="G1868" s="4"/>
      <c r="H1868" s="4">
        <v>79662422200</v>
      </c>
      <c r="I1868" s="4"/>
      <c r="J1868" s="4">
        <v>-7.5</v>
      </c>
      <c r="K1868" s="4">
        <v>-1.7857142857142856</v>
      </c>
      <c r="L1868" s="4">
        <v>1661566</v>
      </c>
      <c r="M1868" s="4">
        <v>51642</v>
      </c>
      <c r="N1868" s="4">
        <v>-8.0831151467884741</v>
      </c>
      <c r="O1868" s="4">
        <v>448.77499999999998</v>
      </c>
      <c r="P1868" s="4">
        <v>505.22894140359023</v>
      </c>
      <c r="Q1868" s="4">
        <v>392.32105859640973</v>
      </c>
      <c r="R1868" s="4">
        <v>15.584415584415584</v>
      </c>
      <c r="S1868" s="4">
        <v>36.623376623376622</v>
      </c>
      <c r="T1868" s="4">
        <v>19.379455237800585</v>
      </c>
      <c r="U1868" s="4">
        <v>31.943950277686692</v>
      </c>
      <c r="V1868" s="4">
        <v>440.34359216663489</v>
      </c>
      <c r="W1868" s="4">
        <v>20.971912533771793</v>
      </c>
      <c r="X1868" s="4">
        <v>34.771352596645919</v>
      </c>
      <c r="Y1868" s="4">
        <v>-6.6269675919764595</v>
      </c>
      <c r="Z1868" s="4">
        <v>448.77499999999998</v>
      </c>
      <c r="AA1868" s="4">
        <v>-6.8826133648029781</v>
      </c>
      <c r="AB1868" s="4">
        <v>3.1016689139202915</v>
      </c>
      <c r="AC1868" s="4">
        <v>-19.968564557446541</v>
      </c>
      <c r="AD1868" s="4">
        <v>43.049214225925191</v>
      </c>
    </row>
    <row r="1869" spans="1:30" x14ac:dyDescent="0.3">
      <c r="A1869" s="3">
        <v>42614</v>
      </c>
      <c r="B1869" s="4">
        <v>412</v>
      </c>
      <c r="C1869" s="4">
        <v>419.5</v>
      </c>
      <c r="D1869" s="4">
        <v>408</v>
      </c>
      <c r="E1869" s="4">
        <v>417.5</v>
      </c>
      <c r="F1869" s="4">
        <v>1670666</v>
      </c>
      <c r="G1869" s="4"/>
      <c r="H1869" s="4">
        <v>69179138500</v>
      </c>
      <c r="I1869" s="4"/>
      <c r="J1869" s="4">
        <v>2</v>
      </c>
      <c r="K1869" s="4">
        <v>0.48134777376654636</v>
      </c>
      <c r="L1869" s="4">
        <v>1575518</v>
      </c>
      <c r="M1869" s="4">
        <v>-86048</v>
      </c>
      <c r="N1869" s="4">
        <v>-6.3848870452379662</v>
      </c>
      <c r="O1869" s="4">
        <v>445.97500000000002</v>
      </c>
      <c r="P1869" s="4">
        <v>502.79970853422833</v>
      </c>
      <c r="Q1869" s="4">
        <v>389.15029146577172</v>
      </c>
      <c r="R1869" s="4">
        <v>15.936254980079681</v>
      </c>
      <c r="S1869" s="4">
        <v>34.26294820717132</v>
      </c>
      <c r="T1869" s="4">
        <v>20.155469347148021</v>
      </c>
      <c r="U1869" s="4">
        <v>31.330100017818729</v>
      </c>
      <c r="V1869" s="4">
        <v>438.16801196028871</v>
      </c>
      <c r="W1869" s="4">
        <v>20.013021054260559</v>
      </c>
      <c r="X1869" s="4">
        <v>29.851908749184133</v>
      </c>
      <c r="Y1869" s="4">
        <v>0.33524566441340653</v>
      </c>
      <c r="Z1869" s="4">
        <v>445.97500000000002</v>
      </c>
      <c r="AA1869" s="4">
        <v>-7.7376102861974232</v>
      </c>
      <c r="AB1869" s="4">
        <v>2.0693566091471758</v>
      </c>
      <c r="AC1869" s="4">
        <v>-19.613933790689199</v>
      </c>
      <c r="AD1869" s="4">
        <v>44.479600297716949</v>
      </c>
    </row>
    <row r="1870" spans="1:30" x14ac:dyDescent="0.3">
      <c r="A1870" s="3">
        <v>42615</v>
      </c>
      <c r="B1870" s="4">
        <v>417.5</v>
      </c>
      <c r="C1870" s="4">
        <v>432</v>
      </c>
      <c r="D1870" s="4">
        <v>416</v>
      </c>
      <c r="E1870" s="4">
        <v>419.5</v>
      </c>
      <c r="F1870" s="4">
        <v>2094906</v>
      </c>
      <c r="G1870" s="4"/>
      <c r="H1870" s="4">
        <v>88860484700</v>
      </c>
      <c r="I1870" s="4"/>
      <c r="J1870" s="4">
        <v>5.5</v>
      </c>
      <c r="K1870" s="4">
        <v>1.3285024154589371</v>
      </c>
      <c r="L1870" s="4">
        <v>1571582</v>
      </c>
      <c r="M1870" s="4">
        <v>-3936</v>
      </c>
      <c r="N1870" s="4">
        <v>-5.1602328604532843</v>
      </c>
      <c r="O1870" s="4">
        <v>442.32499999999999</v>
      </c>
      <c r="P1870" s="4">
        <v>496.01883111680519</v>
      </c>
      <c r="Q1870" s="4">
        <v>388.63116888319479</v>
      </c>
      <c r="R1870" s="4">
        <v>16.644113667117725</v>
      </c>
      <c r="S1870" s="4">
        <v>34.912043301759134</v>
      </c>
      <c r="T1870" s="4">
        <v>20.458280160484787</v>
      </c>
      <c r="U1870" s="4">
        <v>30.77653285007834</v>
      </c>
      <c r="V1870" s="4">
        <v>436.39010605930878</v>
      </c>
      <c r="W1870" s="4">
        <v>20.643601337761009</v>
      </c>
      <c r="X1870" s="4">
        <v>26.782472945376426</v>
      </c>
      <c r="Y1870" s="4">
        <v>8.3658581225301702</v>
      </c>
      <c r="Z1870" s="4">
        <v>442.32499999999999</v>
      </c>
      <c r="AA1870" s="4">
        <v>-8.1597576145126709</v>
      </c>
      <c r="AB1870" s="4">
        <v>1.0951552545129046</v>
      </c>
      <c r="AC1870" s="4">
        <v>-18.509825738051152</v>
      </c>
      <c r="AD1870" s="4">
        <v>45.060597273371442</v>
      </c>
    </row>
    <row r="1871" spans="1:30" x14ac:dyDescent="0.3">
      <c r="A1871" s="3">
        <v>42618</v>
      </c>
      <c r="B1871" s="4">
        <v>420.5</v>
      </c>
      <c r="C1871" s="4">
        <v>428.5</v>
      </c>
      <c r="D1871" s="4">
        <v>416.5</v>
      </c>
      <c r="E1871" s="4">
        <v>418.5</v>
      </c>
      <c r="F1871" s="4">
        <v>1942870</v>
      </c>
      <c r="G1871" s="4"/>
      <c r="H1871" s="4">
        <v>82345444200</v>
      </c>
      <c r="I1871" s="4"/>
      <c r="J1871" s="4">
        <v>-5.5</v>
      </c>
      <c r="K1871" s="4">
        <v>-1.2971698113207548</v>
      </c>
      <c r="L1871" s="4">
        <v>1609242</v>
      </c>
      <c r="M1871" s="4">
        <v>37660</v>
      </c>
      <c r="N1871" s="4">
        <v>-4.4738644145172382</v>
      </c>
      <c r="O1871" s="4">
        <v>438.1</v>
      </c>
      <c r="P1871" s="4">
        <v>484.88525408715873</v>
      </c>
      <c r="Q1871" s="4">
        <v>391.31474591284132</v>
      </c>
      <c r="R1871" s="4">
        <v>14.403292181069958</v>
      </c>
      <c r="S1871" s="4">
        <v>35.390946502057616</v>
      </c>
      <c r="T1871" s="4">
        <v>20.97546029735755</v>
      </c>
      <c r="U1871" s="4">
        <v>30.40954701252782</v>
      </c>
      <c r="V1871" s="4">
        <v>434.68628643461273</v>
      </c>
      <c r="W1871" s="4">
        <v>20.429067558507338</v>
      </c>
      <c r="X1871" s="4">
        <v>24.664671149753399</v>
      </c>
      <c r="Y1871" s="4">
        <v>11.957860376015212</v>
      </c>
      <c r="Z1871" s="4">
        <v>438.1</v>
      </c>
      <c r="AA1871" s="4">
        <v>-8.4772832123151147</v>
      </c>
      <c r="AB1871" s="4">
        <v>0.18349444814833132</v>
      </c>
      <c r="AC1871" s="4">
        <v>-17.32155532092689</v>
      </c>
      <c r="AD1871" s="4">
        <v>44.813777900695399</v>
      </c>
    </row>
    <row r="1872" spans="1:30" x14ac:dyDescent="0.3">
      <c r="A1872" s="3">
        <v>42619</v>
      </c>
      <c r="B1872" s="4">
        <v>419.5</v>
      </c>
      <c r="C1872" s="4">
        <v>430</v>
      </c>
      <c r="D1872" s="4">
        <v>417.5</v>
      </c>
      <c r="E1872" s="4">
        <v>424</v>
      </c>
      <c r="F1872" s="4">
        <v>1842424</v>
      </c>
      <c r="G1872" s="4"/>
      <c r="H1872" s="4">
        <v>78013453100</v>
      </c>
      <c r="I1872" s="4"/>
      <c r="J1872" s="4">
        <v>0.5</v>
      </c>
      <c r="K1872" s="4">
        <v>0.11806375442739078</v>
      </c>
      <c r="L1872" s="4">
        <v>1646856</v>
      </c>
      <c r="M1872" s="4">
        <v>37614</v>
      </c>
      <c r="N1872" s="4">
        <v>-2.3547699925154064</v>
      </c>
      <c r="O1872" s="4">
        <v>434.22500000000002</v>
      </c>
      <c r="P1872" s="4">
        <v>471.16613560788301</v>
      </c>
      <c r="Q1872" s="4">
        <v>397.28386439211704</v>
      </c>
      <c r="R1872" s="4">
        <v>13.194444444444445</v>
      </c>
      <c r="S1872" s="4">
        <v>35.833333333333336</v>
      </c>
      <c r="T1872" s="4">
        <v>21.945780628584394</v>
      </c>
      <c r="U1872" s="4">
        <v>29.729260528017168</v>
      </c>
      <c r="V1872" s="4">
        <v>433.66854486941145</v>
      </c>
      <c r="W1872" s="4">
        <v>24.286045039004893</v>
      </c>
      <c r="X1872" s="4">
        <v>24.538462446170566</v>
      </c>
      <c r="Y1872" s="4">
        <v>23.781210224673551</v>
      </c>
      <c r="Z1872" s="4">
        <v>434.22500000000002</v>
      </c>
      <c r="AA1872" s="4">
        <v>-8.1907031739858667</v>
      </c>
      <c r="AB1872" s="4">
        <v>-0.61404818253111615</v>
      </c>
      <c r="AC1872" s="4">
        <v>-15.153309982909501</v>
      </c>
      <c r="AD1872" s="4">
        <v>46.51004264651791</v>
      </c>
    </row>
    <row r="1873" spans="1:30" x14ac:dyDescent="0.3">
      <c r="A1873" s="3">
        <v>42620</v>
      </c>
      <c r="B1873" s="4">
        <v>424</v>
      </c>
      <c r="C1873" s="4">
        <v>425.5</v>
      </c>
      <c r="D1873" s="4">
        <v>406.5</v>
      </c>
      <c r="E1873" s="4">
        <v>407.5</v>
      </c>
      <c r="F1873" s="4">
        <v>2312948</v>
      </c>
      <c r="G1873" s="4"/>
      <c r="H1873" s="4">
        <v>96197339300</v>
      </c>
      <c r="I1873" s="4"/>
      <c r="J1873" s="4">
        <v>-15.5</v>
      </c>
      <c r="K1873" s="4">
        <v>-3.664302600472813</v>
      </c>
      <c r="L1873" s="4">
        <v>1639162</v>
      </c>
      <c r="M1873" s="4">
        <v>-7694</v>
      </c>
      <c r="N1873" s="4">
        <v>-5.2105140730402368</v>
      </c>
      <c r="O1873" s="4">
        <v>429.9</v>
      </c>
      <c r="P1873" s="4">
        <v>456.69664158061602</v>
      </c>
      <c r="Q1873" s="4">
        <v>403.10335841938394</v>
      </c>
      <c r="R1873" s="4">
        <v>13.085399449035814</v>
      </c>
      <c r="S1873" s="4">
        <v>36.914600550964195</v>
      </c>
      <c r="T1873" s="4">
        <v>23.540919388294917</v>
      </c>
      <c r="U1873" s="4">
        <v>29.022910364135488</v>
      </c>
      <c r="V1873" s="4">
        <v>431.1763025008961</v>
      </c>
      <c r="W1873" s="4">
        <v>17.103938701802349</v>
      </c>
      <c r="X1873" s="4">
        <v>22.060287864714496</v>
      </c>
      <c r="Y1873" s="4">
        <v>7.1912403759780545</v>
      </c>
      <c r="Z1873" s="4">
        <v>429.9</v>
      </c>
      <c r="AA1873" s="4">
        <v>-9.1890726234545355</v>
      </c>
      <c r="AB1873" s="4">
        <v>-1.4307171769047751</v>
      </c>
      <c r="AC1873" s="4">
        <v>-15.516710893099521</v>
      </c>
      <c r="AD1873" s="4">
        <v>42.394992052074656</v>
      </c>
    </row>
    <row r="1874" spans="1:30" x14ac:dyDescent="0.3">
      <c r="A1874" s="3">
        <v>42621</v>
      </c>
      <c r="B1874" s="4">
        <v>407</v>
      </c>
      <c r="C1874" s="4">
        <v>412.5</v>
      </c>
      <c r="D1874" s="4">
        <v>402.5</v>
      </c>
      <c r="E1874" s="4">
        <v>408.5</v>
      </c>
      <c r="F1874" s="4">
        <v>1673558</v>
      </c>
      <c r="G1874" s="4"/>
      <c r="H1874" s="4">
        <v>68087233300</v>
      </c>
      <c r="I1874" s="4"/>
      <c r="J1874" s="4">
        <v>-7</v>
      </c>
      <c r="K1874" s="4">
        <v>-1.684717208182912</v>
      </c>
      <c r="L1874" s="4">
        <v>1622772</v>
      </c>
      <c r="M1874" s="4">
        <v>-16390</v>
      </c>
      <c r="N1874" s="4">
        <v>-4.7285872543874943</v>
      </c>
      <c r="O1874" s="4">
        <v>428.77499999999998</v>
      </c>
      <c r="P1874" s="4">
        <v>457.13602078557818</v>
      </c>
      <c r="Q1874" s="4">
        <v>400.41397921442177</v>
      </c>
      <c r="R1874" s="4">
        <v>15.599343185550083</v>
      </c>
      <c r="S1874" s="4">
        <v>24.794745484400657</v>
      </c>
      <c r="T1874" s="4">
        <v>23.807571137381217</v>
      </c>
      <c r="U1874" s="4">
        <v>27.739074878721812</v>
      </c>
      <c r="V1874" s="4">
        <v>429.01665464366789</v>
      </c>
      <c r="W1874" s="4">
        <v>18.182286818150718</v>
      </c>
      <c r="X1874" s="4">
        <v>20.767620849193236</v>
      </c>
      <c r="Y1874" s="4">
        <v>13.011618756065687</v>
      </c>
      <c r="Z1874" s="4">
        <v>428.77499999999998</v>
      </c>
      <c r="AA1874" s="4">
        <v>-9.7867800539675613</v>
      </c>
      <c r="AB1874" s="4">
        <v>-2.2265326890059929</v>
      </c>
      <c r="AC1874" s="4">
        <v>-15.120494729923138</v>
      </c>
      <c r="AD1874" s="4">
        <v>42.71831510870161</v>
      </c>
    </row>
    <row r="1875" spans="1:30" x14ac:dyDescent="0.3">
      <c r="A1875" s="3">
        <v>42622</v>
      </c>
      <c r="B1875" s="4">
        <v>407.5</v>
      </c>
      <c r="C1875" s="4">
        <v>410</v>
      </c>
      <c r="D1875" s="4">
        <v>402</v>
      </c>
      <c r="E1875" s="4">
        <v>408.5</v>
      </c>
      <c r="F1875" s="4">
        <v>1359606</v>
      </c>
      <c r="G1875" s="4"/>
      <c r="H1875" s="4">
        <v>55242002400</v>
      </c>
      <c r="I1875" s="4"/>
      <c r="J1875" s="4">
        <v>2</v>
      </c>
      <c r="K1875" s="4">
        <v>0.49200492004920049</v>
      </c>
      <c r="L1875" s="4">
        <v>1622734</v>
      </c>
      <c r="M1875" s="4">
        <v>-38</v>
      </c>
      <c r="N1875" s="4">
        <v>-4.4667913938260106</v>
      </c>
      <c r="O1875" s="4">
        <v>427.6</v>
      </c>
      <c r="P1875" s="4">
        <v>457.24725956981524</v>
      </c>
      <c r="Q1875" s="4">
        <v>397.9527404301848</v>
      </c>
      <c r="R1875" s="4">
        <v>15.728476821192054</v>
      </c>
      <c r="S1875" s="4">
        <v>24.834437086092716</v>
      </c>
      <c r="T1875" s="4">
        <v>24.039609158068945</v>
      </c>
      <c r="U1875" s="4">
        <v>26.452473281561211</v>
      </c>
      <c r="V1875" s="4">
        <v>427.06268753474711</v>
      </c>
      <c r="W1875" s="4">
        <v>19.343746767656032</v>
      </c>
      <c r="X1875" s="4">
        <v>20.292996155347499</v>
      </c>
      <c r="Y1875" s="4">
        <v>17.445247992273103</v>
      </c>
      <c r="Z1875" s="4">
        <v>427.6</v>
      </c>
      <c r="AA1875" s="4">
        <v>-10.143539094352718</v>
      </c>
      <c r="AB1875" s="4">
        <v>-2.9805332990390143</v>
      </c>
      <c r="AC1875" s="4">
        <v>-14.326011590627408</v>
      </c>
      <c r="AD1875" s="4">
        <v>42.718315108701603</v>
      </c>
    </row>
    <row r="1876" spans="1:30" x14ac:dyDescent="0.3">
      <c r="A1876" s="3">
        <v>42625</v>
      </c>
      <c r="B1876" s="4">
        <v>409</v>
      </c>
      <c r="C1876" s="4">
        <v>414.5</v>
      </c>
      <c r="D1876" s="4">
        <v>396.5</v>
      </c>
      <c r="E1876" s="4">
        <v>398</v>
      </c>
      <c r="F1876" s="4">
        <v>1827818</v>
      </c>
      <c r="G1876" s="4"/>
      <c r="H1876" s="4">
        <v>74033869600</v>
      </c>
      <c r="I1876" s="4"/>
      <c r="J1876" s="4">
        <v>-8</v>
      </c>
      <c r="K1876" s="4">
        <v>-1.9704433497536946</v>
      </c>
      <c r="L1876" s="4">
        <v>1663694</v>
      </c>
      <c r="M1876" s="4">
        <v>40960</v>
      </c>
      <c r="N1876" s="4">
        <v>-6.6658849739110071</v>
      </c>
      <c r="O1876" s="4">
        <v>426.42500000000001</v>
      </c>
      <c r="P1876" s="4">
        <v>458.6930569604059</v>
      </c>
      <c r="Q1876" s="4">
        <v>394.15694303959413</v>
      </c>
      <c r="R1876" s="4">
        <v>17.275747508305646</v>
      </c>
      <c r="S1876" s="4">
        <v>22.923588039867109</v>
      </c>
      <c r="T1876" s="4">
        <v>24.089914583868442</v>
      </c>
      <c r="U1876" s="4">
        <v>25.668900664293282</v>
      </c>
      <c r="V1876" s="4">
        <v>424.29481253143786</v>
      </c>
      <c r="W1876" s="4">
        <v>14.304281882662707</v>
      </c>
      <c r="X1876" s="4">
        <v>18.296758064452568</v>
      </c>
      <c r="Y1876" s="4">
        <v>6.3193295190829843</v>
      </c>
      <c r="Z1876" s="4">
        <v>426.42500000000001</v>
      </c>
      <c r="AA1876" s="4">
        <v>-11.145062113522272</v>
      </c>
      <c r="AB1876" s="4">
        <v>-3.7581074718469436</v>
      </c>
      <c r="AC1876" s="4">
        <v>-14.773909283350656</v>
      </c>
      <c r="AD1876" s="4">
        <v>40.099768045096631</v>
      </c>
    </row>
    <row r="1877" spans="1:30" x14ac:dyDescent="0.3">
      <c r="A1877" s="3">
        <v>42626</v>
      </c>
      <c r="B1877" s="4">
        <v>397.5</v>
      </c>
      <c r="C1877" s="4">
        <v>401</v>
      </c>
      <c r="D1877" s="4">
        <v>388.5</v>
      </c>
      <c r="E1877" s="4">
        <v>393.5</v>
      </c>
      <c r="F1877" s="4">
        <v>1552348</v>
      </c>
      <c r="G1877" s="4"/>
      <c r="H1877" s="4">
        <v>61368736000</v>
      </c>
      <c r="I1877" s="4"/>
      <c r="J1877" s="4">
        <v>-11.5</v>
      </c>
      <c r="K1877" s="4">
        <v>-2.8395061728395063</v>
      </c>
      <c r="L1877" s="4">
        <v>1675478</v>
      </c>
      <c r="M1877" s="4">
        <v>11784</v>
      </c>
      <c r="N1877" s="4">
        <v>-7.2371522866572349</v>
      </c>
      <c r="O1877" s="4">
        <v>424.2</v>
      </c>
      <c r="P1877" s="4">
        <v>459.00574665195387</v>
      </c>
      <c r="Q1877" s="4">
        <v>389.39425334804611</v>
      </c>
      <c r="R1877" s="4">
        <v>14.482758620689657</v>
      </c>
      <c r="S1877" s="4">
        <v>26.551724137931039</v>
      </c>
      <c r="T1877" s="4">
        <v>25.403117831269096</v>
      </c>
      <c r="U1877" s="4">
        <v>25.538498989060074</v>
      </c>
      <c r="V1877" s="4">
        <v>421.3619732427295</v>
      </c>
      <c r="W1877" s="4">
        <v>13.367605546296211</v>
      </c>
      <c r="X1877" s="4">
        <v>16.653707225067116</v>
      </c>
      <c r="Y1877" s="4">
        <v>6.7954021887544016</v>
      </c>
      <c r="Z1877" s="4">
        <v>424.2</v>
      </c>
      <c r="AA1877" s="4">
        <v>-12.161696249754641</v>
      </c>
      <c r="AB1877" s="4">
        <v>-4.5584492602191053</v>
      </c>
      <c r="AC1877" s="4">
        <v>-15.206493979071071</v>
      </c>
      <c r="AD1877" s="4">
        <v>39.020719093917251</v>
      </c>
    </row>
    <row r="1878" spans="1:30" x14ac:dyDescent="0.3">
      <c r="A1878" s="3">
        <v>42627</v>
      </c>
      <c r="B1878" s="4">
        <v>394</v>
      </c>
      <c r="C1878" s="4">
        <v>396</v>
      </c>
      <c r="D1878" s="4">
        <v>390.5</v>
      </c>
      <c r="E1878" s="4">
        <v>393.5</v>
      </c>
      <c r="F1878" s="4">
        <v>1103364</v>
      </c>
      <c r="G1878" s="4"/>
      <c r="H1878" s="4">
        <v>43380075599.999992</v>
      </c>
      <c r="I1878" s="4"/>
      <c r="J1878" s="4">
        <v>-1.5</v>
      </c>
      <c r="K1878" s="4">
        <v>-0.37974683544303794</v>
      </c>
      <c r="L1878" s="4">
        <v>1604784</v>
      </c>
      <c r="M1878" s="4">
        <v>-70694</v>
      </c>
      <c r="N1878" s="4">
        <v>-6.8749260442551199</v>
      </c>
      <c r="O1878" s="4">
        <v>422.55</v>
      </c>
      <c r="P1878" s="4">
        <v>459.8057378131208</v>
      </c>
      <c r="Q1878" s="4">
        <v>385.29426218687922</v>
      </c>
      <c r="R1878" s="4">
        <v>13.924050632911394</v>
      </c>
      <c r="S1878" s="4">
        <v>27.848101265822788</v>
      </c>
      <c r="T1878" s="4">
        <v>27.045746036397304</v>
      </c>
      <c r="U1878" s="4">
        <v>25.651493339342565</v>
      </c>
      <c r="V1878" s="4">
        <v>418.70845198151716</v>
      </c>
      <c r="W1878" s="4">
        <v>12.743154655385213</v>
      </c>
      <c r="X1878" s="4">
        <v>15.350189701839815</v>
      </c>
      <c r="Y1878" s="4">
        <v>7.5290845624760117</v>
      </c>
      <c r="Z1878" s="4">
        <v>422.55</v>
      </c>
      <c r="AA1878" s="4">
        <v>-12.819609647090488</v>
      </c>
      <c r="AB1878" s="4">
        <v>-5.3452264399211415</v>
      </c>
      <c r="AC1878" s="4">
        <v>-14.948766414338692</v>
      </c>
      <c r="AD1878" s="4">
        <v>39.020719093917258</v>
      </c>
    </row>
    <row r="1879" spans="1:30" x14ac:dyDescent="0.3">
      <c r="A1879" s="3">
        <v>42632</v>
      </c>
      <c r="B1879" s="4">
        <v>385</v>
      </c>
      <c r="C1879" s="4">
        <v>394.5</v>
      </c>
      <c r="D1879" s="4">
        <v>383</v>
      </c>
      <c r="E1879" s="4">
        <v>393.5</v>
      </c>
      <c r="F1879" s="4">
        <v>958178</v>
      </c>
      <c r="G1879" s="4"/>
      <c r="H1879" s="4">
        <v>37408053900</v>
      </c>
      <c r="I1879" s="4"/>
      <c r="J1879" s="4">
        <v>0.5</v>
      </c>
      <c r="K1879" s="4">
        <v>0.1272264631043257</v>
      </c>
      <c r="L1879" s="4">
        <v>1623542</v>
      </c>
      <c r="M1879" s="4">
        <v>18758</v>
      </c>
      <c r="N1879" s="4">
        <v>-6.3931013975617015</v>
      </c>
      <c r="O1879" s="4">
        <v>420.375</v>
      </c>
      <c r="P1879" s="4">
        <v>459.05429032441003</v>
      </c>
      <c r="Q1879" s="4">
        <v>381.69570967558997</v>
      </c>
      <c r="R1879" s="4">
        <v>14.232902033271719</v>
      </c>
      <c r="S1879" s="4">
        <v>30.129390018484287</v>
      </c>
      <c r="T1879" s="4">
        <v>28.246861521961609</v>
      </c>
      <c r="U1879" s="4">
        <v>25.678424233651505</v>
      </c>
      <c r="V1879" s="4">
        <v>416.30764703089648</v>
      </c>
      <c r="W1879" s="4">
        <v>15.942244947561774</v>
      </c>
      <c r="X1879" s="4">
        <v>15.547541450413801</v>
      </c>
      <c r="Y1879" s="4">
        <v>16.731651941857717</v>
      </c>
      <c r="Z1879" s="4">
        <v>420.375</v>
      </c>
      <c r="AA1879" s="4">
        <v>-13.188976443896706</v>
      </c>
      <c r="AB1879" s="4">
        <v>-6.0922502498235769</v>
      </c>
      <c r="AC1879" s="4">
        <v>-14.193452388146259</v>
      </c>
      <c r="AD1879" s="4">
        <v>39.020719093917258</v>
      </c>
    </row>
    <row r="1880" spans="1:30" x14ac:dyDescent="0.3">
      <c r="A1880" s="3">
        <v>42633</v>
      </c>
      <c r="B1880" s="4">
        <v>392.5</v>
      </c>
      <c r="C1880" s="4">
        <v>403</v>
      </c>
      <c r="D1880" s="4">
        <v>392.5</v>
      </c>
      <c r="E1880" s="4">
        <v>397.5</v>
      </c>
      <c r="F1880" s="4">
        <v>1390814</v>
      </c>
      <c r="G1880" s="4"/>
      <c r="H1880" s="4">
        <v>55325396800</v>
      </c>
      <c r="I1880" s="4"/>
      <c r="J1880" s="4">
        <v>7.5</v>
      </c>
      <c r="K1880" s="4">
        <v>1.9230769230769231</v>
      </c>
      <c r="L1880" s="4">
        <v>1674800</v>
      </c>
      <c r="M1880" s="4">
        <v>51258</v>
      </c>
      <c r="N1880" s="4">
        <v>-4.9099934214460808</v>
      </c>
      <c r="O1880" s="4">
        <v>418.02499999999998</v>
      </c>
      <c r="P1880" s="4">
        <v>456.26434492116721</v>
      </c>
      <c r="Q1880" s="4">
        <v>379.78565507883275</v>
      </c>
      <c r="R1880" s="4">
        <v>15.530303030303031</v>
      </c>
      <c r="S1880" s="4">
        <v>30.871212121212121</v>
      </c>
      <c r="T1880" s="4">
        <v>29.452352413970583</v>
      </c>
      <c r="U1880" s="4">
        <v>25.588026946209879</v>
      </c>
      <c r="V1880" s="4">
        <v>414.51644255176353</v>
      </c>
      <c r="W1880" s="4">
        <v>20.911851241636928</v>
      </c>
      <c r="X1880" s="4">
        <v>17.335644714154842</v>
      </c>
      <c r="Y1880" s="4">
        <v>28.064264296601102</v>
      </c>
      <c r="Z1880" s="4">
        <v>418.02499999999998</v>
      </c>
      <c r="AA1880" s="4">
        <v>-13.008976339469768</v>
      </c>
      <c r="AB1880" s="4">
        <v>-6.7509860678851181</v>
      </c>
      <c r="AC1880" s="4">
        <v>-12.515980543169301</v>
      </c>
      <c r="AD1880" s="4">
        <v>40.675757772082221</v>
      </c>
    </row>
    <row r="1881" spans="1:30" x14ac:dyDescent="0.3">
      <c r="A1881" s="3">
        <v>42634</v>
      </c>
      <c r="B1881" s="4">
        <v>397.5</v>
      </c>
      <c r="C1881" s="4">
        <v>401</v>
      </c>
      <c r="D1881" s="4">
        <v>395</v>
      </c>
      <c r="E1881" s="4">
        <v>399</v>
      </c>
      <c r="F1881" s="4">
        <v>1050670</v>
      </c>
      <c r="G1881" s="4"/>
      <c r="H1881" s="4">
        <v>41823197100</v>
      </c>
      <c r="I1881" s="4"/>
      <c r="J1881" s="4">
        <v>1.5</v>
      </c>
      <c r="K1881" s="4">
        <v>0.37735849056603776</v>
      </c>
      <c r="L1881" s="4">
        <v>1685390</v>
      </c>
      <c r="M1881" s="4">
        <v>10590</v>
      </c>
      <c r="N1881" s="4">
        <v>-4.0404040404040424</v>
      </c>
      <c r="O1881" s="4">
        <v>415.8</v>
      </c>
      <c r="P1881" s="4">
        <v>453.01612553719156</v>
      </c>
      <c r="Q1881" s="4">
        <v>378.58387446280847</v>
      </c>
      <c r="R1881" s="4">
        <v>14.395393474088291</v>
      </c>
      <c r="S1881" s="4">
        <v>31.285988483685223</v>
      </c>
      <c r="T1881" s="4">
        <v>30.984636213566375</v>
      </c>
      <c r="U1881" s="4">
        <v>25.811704652586553</v>
      </c>
      <c r="V1881" s="4">
        <v>413.03868611826226</v>
      </c>
      <c r="W1881" s="4">
        <v>26.490253768934423</v>
      </c>
      <c r="X1881" s="4">
        <v>20.387181065748035</v>
      </c>
      <c r="Y1881" s="4">
        <v>38.696399175307199</v>
      </c>
      <c r="Z1881" s="4">
        <v>415.8</v>
      </c>
      <c r="AA1881" s="4">
        <v>-12.600042054354958</v>
      </c>
      <c r="AB1881" s="4">
        <v>-7.3080390189774835</v>
      </c>
      <c r="AC1881" s="4">
        <v>-10.584006070754949</v>
      </c>
      <c r="AD1881" s="4">
        <v>41.304594098177901</v>
      </c>
    </row>
    <row r="1882" spans="1:30" x14ac:dyDescent="0.3">
      <c r="A1882" s="3">
        <v>42635</v>
      </c>
      <c r="B1882" s="4">
        <v>399</v>
      </c>
      <c r="C1882" s="4">
        <v>420</v>
      </c>
      <c r="D1882" s="4">
        <v>398</v>
      </c>
      <c r="E1882" s="4">
        <v>408</v>
      </c>
      <c r="F1882" s="4">
        <v>2100624</v>
      </c>
      <c r="G1882" s="4"/>
      <c r="H1882" s="4">
        <v>86047078800.000015</v>
      </c>
      <c r="I1882" s="4"/>
      <c r="J1882" s="4">
        <v>10</v>
      </c>
      <c r="K1882" s="4">
        <v>2.512562814070352</v>
      </c>
      <c r="L1882" s="4">
        <v>1642682</v>
      </c>
      <c r="M1882" s="4">
        <v>-42708</v>
      </c>
      <c r="N1882" s="4">
        <v>-1.3002721499848804</v>
      </c>
      <c r="O1882" s="4">
        <v>413.375</v>
      </c>
      <c r="P1882" s="4">
        <v>445.66102638913623</v>
      </c>
      <c r="Q1882" s="4">
        <v>381.08897361086377</v>
      </c>
      <c r="R1882" s="4">
        <v>18.30188679245283</v>
      </c>
      <c r="S1882" s="4">
        <v>30.754716981132074</v>
      </c>
      <c r="T1882" s="4">
        <v>32.119392655168774</v>
      </c>
      <c r="U1882" s="4">
        <v>25.893885580273093</v>
      </c>
      <c r="V1882" s="4">
        <v>412.55881124985638</v>
      </c>
      <c r="W1882" s="4">
        <v>40.182691701812139</v>
      </c>
      <c r="X1882" s="4">
        <v>26.985684611102737</v>
      </c>
      <c r="Y1882" s="4">
        <v>66.576705883230943</v>
      </c>
      <c r="Z1882" s="4">
        <v>413.375</v>
      </c>
      <c r="AA1882" s="4">
        <v>-11.418113004144232</v>
      </c>
      <c r="AB1882" s="4">
        <v>-7.699474636612412</v>
      </c>
      <c r="AC1882" s="4">
        <v>-7.4372767350636391</v>
      </c>
      <c r="AD1882" s="4">
        <v>44.987530410326826</v>
      </c>
    </row>
    <row r="1883" spans="1:30" x14ac:dyDescent="0.3">
      <c r="A1883" s="3">
        <v>42636</v>
      </c>
      <c r="B1883" s="4">
        <v>410.5</v>
      </c>
      <c r="C1883" s="4">
        <v>414.5</v>
      </c>
      <c r="D1883" s="4">
        <v>408</v>
      </c>
      <c r="E1883" s="4">
        <v>413.5</v>
      </c>
      <c r="F1883" s="4">
        <v>1232140</v>
      </c>
      <c r="G1883" s="4"/>
      <c r="H1883" s="4">
        <v>50658989100</v>
      </c>
      <c r="I1883" s="4"/>
      <c r="J1883" s="4">
        <v>4</v>
      </c>
      <c r="K1883" s="4">
        <v>0.97680097680097677</v>
      </c>
      <c r="L1883" s="4">
        <v>1610848</v>
      </c>
      <c r="M1883" s="4">
        <v>-31834</v>
      </c>
      <c r="N1883" s="4">
        <v>0.54711246200607899</v>
      </c>
      <c r="O1883" s="4">
        <v>411.25</v>
      </c>
      <c r="P1883" s="4">
        <v>436.95894785867364</v>
      </c>
      <c r="Q1883" s="4">
        <v>385.54105214132636</v>
      </c>
      <c r="R1883" s="4">
        <v>17.523809523809522</v>
      </c>
      <c r="S1883" s="4">
        <v>31.047619047619051</v>
      </c>
      <c r="T1883" s="4">
        <v>32.926443134935155</v>
      </c>
      <c r="U1883" s="4">
        <v>25.811818316281407</v>
      </c>
      <c r="V1883" s="4">
        <v>412.64844827367949</v>
      </c>
      <c r="W1883" s="4">
        <v>54.265938612018907</v>
      </c>
      <c r="X1883" s="4">
        <v>36.079102611408125</v>
      </c>
      <c r="Y1883" s="4">
        <v>90.639610613240464</v>
      </c>
      <c r="Z1883" s="4">
        <v>411.25</v>
      </c>
      <c r="AA1883" s="4">
        <v>-9.9232328308548858</v>
      </c>
      <c r="AB1883" s="4">
        <v>-7.9112611313021706</v>
      </c>
      <c r="AC1883" s="4">
        <v>-4.0239433991054305</v>
      </c>
      <c r="AD1883" s="4">
        <v>47.121866416290082</v>
      </c>
    </row>
    <row r="1884" spans="1:30" x14ac:dyDescent="0.3">
      <c r="A1884" s="3">
        <v>42639</v>
      </c>
      <c r="B1884" s="4">
        <v>413.5</v>
      </c>
      <c r="C1884" s="4">
        <v>419.5</v>
      </c>
      <c r="D1884" s="4">
        <v>408</v>
      </c>
      <c r="E1884" s="4">
        <v>411.5</v>
      </c>
      <c r="F1884" s="4">
        <v>1492492</v>
      </c>
      <c r="G1884" s="4"/>
      <c r="H1884" s="4">
        <v>61704491000</v>
      </c>
      <c r="I1884" s="4"/>
      <c r="J1884" s="4">
        <v>0.5</v>
      </c>
      <c r="K1884" s="4">
        <v>0.12165450121654502</v>
      </c>
      <c r="L1884" s="4">
        <v>1594044</v>
      </c>
      <c r="M1884" s="4">
        <v>-16804</v>
      </c>
      <c r="N1884" s="4">
        <v>0.43321740191591362</v>
      </c>
      <c r="O1884" s="4">
        <v>409.72500000000002</v>
      </c>
      <c r="P1884" s="4">
        <v>431.23191749182109</v>
      </c>
      <c r="Q1884" s="4">
        <v>388.21808250817895</v>
      </c>
      <c r="R1884" s="4">
        <v>20.816326530612244</v>
      </c>
      <c r="S1884" s="4">
        <v>24.081632653061224</v>
      </c>
      <c r="T1884" s="4">
        <v>31.978198310452704</v>
      </c>
      <c r="U1884" s="4">
        <v>25.192982903328346</v>
      </c>
      <c r="V1884" s="4">
        <v>412.5390722476148</v>
      </c>
      <c r="W1884" s="4">
        <v>61.852968083688289</v>
      </c>
      <c r="X1884" s="4">
        <v>44.670391102168175</v>
      </c>
      <c r="Y1884" s="4">
        <v>96.21812204672851</v>
      </c>
      <c r="Z1884" s="4">
        <v>409.72500000000002</v>
      </c>
      <c r="AA1884" s="4">
        <v>-8.7984893010030873</v>
      </c>
      <c r="AB1884" s="4">
        <v>-7.9957590522260675</v>
      </c>
      <c r="AC1884" s="4">
        <v>-1.6054604975540396</v>
      </c>
      <c r="AD1884" s="4">
        <v>46.432316513592298</v>
      </c>
    </row>
    <row r="1885" spans="1:30" x14ac:dyDescent="0.3">
      <c r="A1885" s="3">
        <v>42640</v>
      </c>
      <c r="B1885" s="4">
        <v>412</v>
      </c>
      <c r="C1885" s="4">
        <v>412.5</v>
      </c>
      <c r="D1885" s="4">
        <v>401.5</v>
      </c>
      <c r="E1885" s="4">
        <v>406</v>
      </c>
      <c r="F1885" s="4">
        <v>1284496</v>
      </c>
      <c r="G1885" s="4"/>
      <c r="H1885" s="4">
        <v>52209653300</v>
      </c>
      <c r="I1885" s="4"/>
      <c r="J1885" s="4">
        <v>-7</v>
      </c>
      <c r="K1885" s="4">
        <v>-1.6949152542372881</v>
      </c>
      <c r="L1885" s="4">
        <v>1571258</v>
      </c>
      <c r="M1885" s="4">
        <v>-22786</v>
      </c>
      <c r="N1885" s="4">
        <v>-0.60591223453088261</v>
      </c>
      <c r="O1885" s="4">
        <v>408.47500000000002</v>
      </c>
      <c r="P1885" s="4">
        <v>427.67259099470556</v>
      </c>
      <c r="Q1885" s="4">
        <v>389.27740900529449</v>
      </c>
      <c r="R1885" s="4">
        <v>20.944558521560573</v>
      </c>
      <c r="S1885" s="4">
        <v>26.899383983572893</v>
      </c>
      <c r="T1885" s="4">
        <v>31.292823599326919</v>
      </c>
      <c r="U1885" s="4">
        <v>24.686834009303915</v>
      </c>
      <c r="V1885" s="4">
        <v>411.91630346212764</v>
      </c>
      <c r="W1885" s="4">
        <v>61.956032776512906</v>
      </c>
      <c r="X1885" s="4">
        <v>50.432271660283085</v>
      </c>
      <c r="Y1885" s="4">
        <v>85.003555008972555</v>
      </c>
      <c r="Z1885" s="4">
        <v>408.47500000000002</v>
      </c>
      <c r="AA1885" s="4">
        <v>-8.2557587371476302</v>
      </c>
      <c r="AB1885" s="4">
        <v>-8.0205209269805007</v>
      </c>
      <c r="AC1885" s="4">
        <v>-0.47047562033425905</v>
      </c>
      <c r="AD1885" s="4">
        <v>44.545389645749225</v>
      </c>
    </row>
    <row r="1886" spans="1:30" x14ac:dyDescent="0.3">
      <c r="A1886" s="3">
        <v>42641</v>
      </c>
      <c r="B1886" s="4">
        <v>405.5</v>
      </c>
      <c r="C1886" s="4">
        <v>413</v>
      </c>
      <c r="D1886" s="4">
        <v>403.5</v>
      </c>
      <c r="E1886" s="4">
        <v>413</v>
      </c>
      <c r="F1886" s="4">
        <v>1123266</v>
      </c>
      <c r="G1886" s="4"/>
      <c r="H1886" s="4">
        <v>45868708200</v>
      </c>
      <c r="I1886" s="4"/>
      <c r="J1886" s="4">
        <v>7</v>
      </c>
      <c r="K1886" s="4">
        <v>1.7241379310344827</v>
      </c>
      <c r="L1886" s="4">
        <v>1560438</v>
      </c>
      <c r="M1886" s="4">
        <v>-10820</v>
      </c>
      <c r="N1886" s="4">
        <v>1.2068859890951447</v>
      </c>
      <c r="O1886" s="4">
        <v>408.07499999999999</v>
      </c>
      <c r="P1886" s="4">
        <v>426.53109655371361</v>
      </c>
      <c r="Q1886" s="4">
        <v>389.61890344628637</v>
      </c>
      <c r="R1886" s="4">
        <v>21.775898520084567</v>
      </c>
      <c r="S1886" s="4">
        <v>20.930232558139537</v>
      </c>
      <c r="T1886" s="4">
        <v>29.497894106377622</v>
      </c>
      <c r="U1886" s="4">
        <v>23.971354732669624</v>
      </c>
      <c r="V1886" s="4">
        <v>412.01951265621074</v>
      </c>
      <c r="W1886" s="4">
        <v>68.331048878035631</v>
      </c>
      <c r="X1886" s="4">
        <v>56.398530732867265</v>
      </c>
      <c r="Y1886" s="4">
        <v>92.196085168372363</v>
      </c>
      <c r="Z1886" s="4">
        <v>408.07499999999999</v>
      </c>
      <c r="AA1886" s="4">
        <v>-7.1780552043588841</v>
      </c>
      <c r="AB1886" s="4">
        <v>-7.9402860962546322</v>
      </c>
      <c r="AC1886" s="4">
        <v>1.5244617837914962</v>
      </c>
      <c r="AD1886" s="4">
        <v>47.408649635245197</v>
      </c>
    </row>
    <row r="1887" spans="1:30" x14ac:dyDescent="0.3">
      <c r="A1887" s="3">
        <v>42642</v>
      </c>
      <c r="B1887" s="4">
        <v>413.5</v>
      </c>
      <c r="C1887" s="4">
        <v>426.5</v>
      </c>
      <c r="D1887" s="4">
        <v>412</v>
      </c>
      <c r="E1887" s="4">
        <v>413.5</v>
      </c>
      <c r="F1887" s="4">
        <v>1661572</v>
      </c>
      <c r="G1887" s="4"/>
      <c r="H1887" s="4">
        <v>69510288600</v>
      </c>
      <c r="I1887" s="4"/>
      <c r="J1887" s="4">
        <v>5.5</v>
      </c>
      <c r="K1887" s="4">
        <v>1.3480392156862746</v>
      </c>
      <c r="L1887" s="4">
        <v>1550926</v>
      </c>
      <c r="M1887" s="4">
        <v>-9512</v>
      </c>
      <c r="N1887" s="4">
        <v>1.3853132279024094</v>
      </c>
      <c r="O1887" s="4">
        <v>407.85</v>
      </c>
      <c r="P1887" s="4">
        <v>425.92235457819487</v>
      </c>
      <c r="Q1887" s="4">
        <v>389.77764542180518</v>
      </c>
      <c r="R1887" s="4">
        <v>27.139874739039666</v>
      </c>
      <c r="S1887" s="4">
        <v>20.668058455114824</v>
      </c>
      <c r="T1887" s="4">
        <v>28.228185116077945</v>
      </c>
      <c r="U1887" s="4">
        <v>23.607168301182909</v>
      </c>
      <c r="V1887" s="4">
        <v>412.16051145085737</v>
      </c>
      <c r="W1887" s="4">
        <v>68.925680094935629</v>
      </c>
      <c r="X1887" s="4">
        <v>60.574247186890055</v>
      </c>
      <c r="Y1887" s="4">
        <v>85.628545911026791</v>
      </c>
      <c r="Z1887" s="4">
        <v>407.85</v>
      </c>
      <c r="AA1887" s="4">
        <v>-6.2120133458565761</v>
      </c>
      <c r="AB1887" s="4">
        <v>-7.7756886914548167</v>
      </c>
      <c r="AC1887" s="4">
        <v>3.1273506911964812</v>
      </c>
      <c r="AD1887" s="4">
        <v>47.612027216827165</v>
      </c>
    </row>
    <row r="1888" spans="1:30" x14ac:dyDescent="0.3">
      <c r="A1888" s="3">
        <v>42643</v>
      </c>
      <c r="B1888" s="4">
        <v>413</v>
      </c>
      <c r="C1888" s="4">
        <v>414.5</v>
      </c>
      <c r="D1888" s="4">
        <v>402.5</v>
      </c>
      <c r="E1888" s="4">
        <v>404.5</v>
      </c>
      <c r="F1888" s="4">
        <v>1021520</v>
      </c>
      <c r="G1888" s="4"/>
      <c r="H1888" s="4">
        <v>41662342500</v>
      </c>
      <c r="I1888" s="4"/>
      <c r="J1888" s="4">
        <v>-13.5</v>
      </c>
      <c r="K1888" s="4">
        <v>-3.2296650717703352</v>
      </c>
      <c r="L1888" s="4">
        <v>1344912</v>
      </c>
      <c r="M1888" s="4">
        <v>-206014</v>
      </c>
      <c r="N1888" s="4">
        <v>-0.72401521659099</v>
      </c>
      <c r="O1888" s="4">
        <v>407.45</v>
      </c>
      <c r="P1888" s="4">
        <v>425.44694418505543</v>
      </c>
      <c r="Q1888" s="4">
        <v>389.45305581494455</v>
      </c>
      <c r="R1888" s="4">
        <v>27.083333333333332</v>
      </c>
      <c r="S1888" s="4">
        <v>22.708333333333332</v>
      </c>
      <c r="T1888" s="4">
        <v>26.652590286876677</v>
      </c>
      <c r="U1888" s="4">
        <v>23.016022762338629</v>
      </c>
      <c r="V1888" s="4">
        <v>411.43093893172806</v>
      </c>
      <c r="W1888" s="4">
        <v>57.715159278976692</v>
      </c>
      <c r="X1888" s="4">
        <v>59.621217884252268</v>
      </c>
      <c r="Y1888" s="4">
        <v>53.903042068425535</v>
      </c>
      <c r="Z1888" s="4">
        <v>407.45</v>
      </c>
      <c r="AA1888" s="4">
        <v>-6.1022994869632043</v>
      </c>
      <c r="AB1888" s="4">
        <v>-7.6163182910270439</v>
      </c>
      <c r="AC1888" s="4">
        <v>3.0280376081276792</v>
      </c>
      <c r="AD1888" s="4">
        <v>44.36156923217014</v>
      </c>
    </row>
    <row r="1889" spans="1:30" x14ac:dyDescent="0.3">
      <c r="A1889" s="3">
        <v>42653</v>
      </c>
      <c r="B1889" s="4">
        <v>405</v>
      </c>
      <c r="C1889" s="4">
        <v>413.5</v>
      </c>
      <c r="D1889" s="4">
        <v>398</v>
      </c>
      <c r="E1889" s="4">
        <v>412.5</v>
      </c>
      <c r="F1889" s="4">
        <v>1192052</v>
      </c>
      <c r="G1889" s="4"/>
      <c r="H1889" s="4">
        <v>48265634000</v>
      </c>
      <c r="I1889" s="4"/>
      <c r="J1889" s="4">
        <v>5</v>
      </c>
      <c r="K1889" s="4">
        <v>1.2269938650306749</v>
      </c>
      <c r="L1889" s="4">
        <v>1490188</v>
      </c>
      <c r="M1889" s="4">
        <v>145276</v>
      </c>
      <c r="N1889" s="4">
        <v>1.3015717092337946</v>
      </c>
      <c r="O1889" s="4">
        <v>407.2</v>
      </c>
      <c r="P1889" s="4">
        <v>424.76530671522704</v>
      </c>
      <c r="Q1889" s="4">
        <v>389.63469328477294</v>
      </c>
      <c r="R1889" s="4">
        <v>26.639344262295083</v>
      </c>
      <c r="S1889" s="4">
        <v>23.360655737704921</v>
      </c>
      <c r="T1889" s="4">
        <v>25.155062313938867</v>
      </c>
      <c r="U1889" s="4">
        <v>22.655265830543442</v>
      </c>
      <c r="V1889" s="4">
        <v>411.53275427156353</v>
      </c>
      <c r="W1889" s="4">
        <v>56.99529137116965</v>
      </c>
      <c r="X1889" s="4">
        <v>58.745909046558062</v>
      </c>
      <c r="Y1889" s="4">
        <v>53.494056020392819</v>
      </c>
      <c r="Z1889" s="4">
        <v>407.2</v>
      </c>
      <c r="AA1889" s="4">
        <v>-5.308622822736595</v>
      </c>
      <c r="AB1889" s="4">
        <v>-7.3965377702374777</v>
      </c>
      <c r="AC1889" s="4">
        <v>4.1758298950017654</v>
      </c>
      <c r="AD1889" s="4">
        <v>47.702248435437831</v>
      </c>
    </row>
    <row r="1890" spans="1:30" x14ac:dyDescent="0.3">
      <c r="A1890" s="3">
        <v>42654</v>
      </c>
      <c r="B1890" s="4">
        <v>414.5</v>
      </c>
      <c r="C1890" s="4">
        <v>422</v>
      </c>
      <c r="D1890" s="4">
        <v>412.5</v>
      </c>
      <c r="E1890" s="4">
        <v>422</v>
      </c>
      <c r="F1890" s="4">
        <v>1448140</v>
      </c>
      <c r="G1890" s="4"/>
      <c r="H1890" s="4">
        <v>60378889600</v>
      </c>
      <c r="I1890" s="4"/>
      <c r="J1890" s="4">
        <v>17.5</v>
      </c>
      <c r="K1890" s="4">
        <v>4.3263288009888754</v>
      </c>
      <c r="L1890" s="4">
        <v>1642226</v>
      </c>
      <c r="M1890" s="4">
        <v>152038</v>
      </c>
      <c r="N1890" s="4">
        <v>3.6027741975081353</v>
      </c>
      <c r="O1890" s="4">
        <v>407.32499999999999</v>
      </c>
      <c r="P1890" s="4">
        <v>425.27012468610906</v>
      </c>
      <c r="Q1890" s="4">
        <v>389.37987531389092</v>
      </c>
      <c r="R1890" s="4">
        <v>25.684210526315788</v>
      </c>
      <c r="S1890" s="4">
        <v>24.000000000000004</v>
      </c>
      <c r="T1890" s="4">
        <v>23.552900296055508</v>
      </c>
      <c r="U1890" s="4">
        <v>22.005590228270147</v>
      </c>
      <c r="V1890" s="4">
        <v>412.52963481712885</v>
      </c>
      <c r="W1890" s="4">
        <v>66.067036352709593</v>
      </c>
      <c r="X1890" s="4">
        <v>61.186284815275236</v>
      </c>
      <c r="Y1890" s="4">
        <v>75.82853942757832</v>
      </c>
      <c r="Z1890" s="4">
        <v>407.32499999999999</v>
      </c>
      <c r="AA1890" s="4">
        <v>-3.8684644923854421</v>
      </c>
      <c r="AB1890" s="4">
        <v>-7.0605307913944273</v>
      </c>
      <c r="AC1890" s="4">
        <v>6.3841325980179704</v>
      </c>
      <c r="AD1890" s="4">
        <v>51.35334169643675</v>
      </c>
    </row>
    <row r="1891" spans="1:30" x14ac:dyDescent="0.3">
      <c r="A1891" s="3">
        <v>42655</v>
      </c>
      <c r="B1891" s="4">
        <v>422</v>
      </c>
      <c r="C1891" s="4">
        <v>430</v>
      </c>
      <c r="D1891" s="4">
        <v>418.5</v>
      </c>
      <c r="E1891" s="4">
        <v>428</v>
      </c>
      <c r="F1891" s="4">
        <v>1524762</v>
      </c>
      <c r="G1891" s="4"/>
      <c r="H1891" s="4">
        <v>64645733400</v>
      </c>
      <c r="I1891" s="4"/>
      <c r="J1891" s="4">
        <v>11.5</v>
      </c>
      <c r="K1891" s="4">
        <v>2.7611044417767108</v>
      </c>
      <c r="L1891" s="4">
        <v>1698272</v>
      </c>
      <c r="M1891" s="4">
        <v>56046</v>
      </c>
      <c r="N1891" s="4">
        <v>4.9534085335948967</v>
      </c>
      <c r="O1891" s="4">
        <v>407.8</v>
      </c>
      <c r="P1891" s="4">
        <v>427.335608513686</v>
      </c>
      <c r="Q1891" s="4">
        <v>388.26439148631403</v>
      </c>
      <c r="R1891" s="4">
        <v>29.11392405063291</v>
      </c>
      <c r="S1891" s="4">
        <v>24.050632911392405</v>
      </c>
      <c r="T1891" s="4">
        <v>21.921652755717059</v>
      </c>
      <c r="U1891" s="4">
        <v>21.448556526537303</v>
      </c>
      <c r="V1891" s="4">
        <v>414.00300292978329</v>
      </c>
      <c r="W1891" s="4">
        <v>75.294690901806391</v>
      </c>
      <c r="X1891" s="4">
        <v>65.88908684411895</v>
      </c>
      <c r="Y1891" s="4">
        <v>94.105899017181258</v>
      </c>
      <c r="Z1891" s="4">
        <v>407.8</v>
      </c>
      <c r="AA1891" s="4">
        <v>-2.2174177721116735</v>
      </c>
      <c r="AB1891" s="4">
        <v>-6.5992819324151171</v>
      </c>
      <c r="AC1891" s="4">
        <v>8.7637283206068872</v>
      </c>
      <c r="AD1891" s="4">
        <v>53.511054524734938</v>
      </c>
    </row>
    <row r="1892" spans="1:30" x14ac:dyDescent="0.3">
      <c r="A1892" s="3">
        <v>42656</v>
      </c>
      <c r="B1892" s="4">
        <v>428</v>
      </c>
      <c r="C1892" s="4">
        <v>429.5</v>
      </c>
      <c r="D1892" s="4">
        <v>423</v>
      </c>
      <c r="E1892" s="4">
        <v>427</v>
      </c>
      <c r="F1892" s="4">
        <v>1195244</v>
      </c>
      <c r="G1892" s="4"/>
      <c r="H1892" s="4">
        <v>50929604900</v>
      </c>
      <c r="I1892" s="4"/>
      <c r="J1892" s="4">
        <v>3.5</v>
      </c>
      <c r="K1892" s="4">
        <v>0.82644628099173556</v>
      </c>
      <c r="L1892" s="4">
        <v>1665474</v>
      </c>
      <c r="M1892" s="4">
        <v>-32798</v>
      </c>
      <c r="N1892" s="4">
        <v>4.6696899129795346</v>
      </c>
      <c r="O1892" s="4">
        <v>407.95</v>
      </c>
      <c r="P1892" s="4">
        <v>428.01962879576996</v>
      </c>
      <c r="Q1892" s="4">
        <v>387.88037120423002</v>
      </c>
      <c r="R1892" s="4">
        <v>29.220779220779221</v>
      </c>
      <c r="S1892" s="4">
        <v>24.675324675324674</v>
      </c>
      <c r="T1892" s="4">
        <v>20.034557633016625</v>
      </c>
      <c r="U1892" s="4">
        <v>20.99016913080051</v>
      </c>
      <c r="V1892" s="4">
        <v>415.2408121745658</v>
      </c>
      <c r="W1892" s="4">
        <v>80.404793934537594</v>
      </c>
      <c r="X1892" s="4">
        <v>70.727655874258502</v>
      </c>
      <c r="Y1892" s="4">
        <v>99.759070055095776</v>
      </c>
      <c r="Z1892" s="4">
        <v>407.95</v>
      </c>
      <c r="AA1892" s="4">
        <v>-0.97836501096139727</v>
      </c>
      <c r="AB1892" s="4">
        <v>-6.0639565113242861</v>
      </c>
      <c r="AC1892" s="4">
        <v>10.171183000725778</v>
      </c>
      <c r="AD1892" s="4">
        <v>53.097871106394599</v>
      </c>
    </row>
    <row r="1893" spans="1:30" x14ac:dyDescent="0.3">
      <c r="A1893" s="3">
        <v>42657</v>
      </c>
      <c r="B1893" s="4">
        <v>427</v>
      </c>
      <c r="C1893" s="4">
        <v>445.5</v>
      </c>
      <c r="D1893" s="4">
        <v>424</v>
      </c>
      <c r="E1893" s="4">
        <v>438.5</v>
      </c>
      <c r="F1893" s="4">
        <v>1673500</v>
      </c>
      <c r="G1893" s="4"/>
      <c r="H1893" s="4">
        <v>72363938900</v>
      </c>
      <c r="I1893" s="4"/>
      <c r="J1893" s="4">
        <v>12.5</v>
      </c>
      <c r="K1893" s="4">
        <v>2.9342723004694835</v>
      </c>
      <c r="L1893" s="4">
        <v>1677404</v>
      </c>
      <c r="M1893" s="4">
        <v>11930</v>
      </c>
      <c r="N1893" s="4">
        <v>7.0818070818070815</v>
      </c>
      <c r="O1893" s="4">
        <v>409.5</v>
      </c>
      <c r="P1893" s="4">
        <v>433.57903652557553</v>
      </c>
      <c r="Q1893" s="4">
        <v>385.42096347442447</v>
      </c>
      <c r="R1893" s="4">
        <v>35.760171306209848</v>
      </c>
      <c r="S1893" s="4">
        <v>19.700214132762309</v>
      </c>
      <c r="T1893" s="4">
        <v>19.099513970700237</v>
      </c>
      <c r="U1893" s="4">
        <v>21.320216679497577</v>
      </c>
      <c r="V1893" s="4">
        <v>417.45597291984518</v>
      </c>
      <c r="W1893" s="4">
        <v>82.024248587937336</v>
      </c>
      <c r="X1893" s="4">
        <v>74.493186778818114</v>
      </c>
      <c r="Y1893" s="4">
        <v>97.086372206175781</v>
      </c>
      <c r="Z1893" s="4">
        <v>409.5</v>
      </c>
      <c r="AA1893" s="4">
        <v>0.92093119804195567</v>
      </c>
      <c r="AB1893" s="4">
        <v>-5.3987291104322637</v>
      </c>
      <c r="AC1893" s="4">
        <v>12.639320616948439</v>
      </c>
      <c r="AD1893" s="4">
        <v>57.107084535635046</v>
      </c>
    </row>
    <row r="1894" spans="1:30" x14ac:dyDescent="0.3">
      <c r="A1894" s="3">
        <v>42660</v>
      </c>
      <c r="B1894" s="4">
        <v>436.5</v>
      </c>
      <c r="C1894" s="4">
        <v>447</v>
      </c>
      <c r="D1894" s="4">
        <v>436</v>
      </c>
      <c r="E1894" s="4">
        <v>442</v>
      </c>
      <c r="F1894" s="4">
        <v>1325610</v>
      </c>
      <c r="G1894" s="4"/>
      <c r="H1894" s="4">
        <v>58448469800.000008</v>
      </c>
      <c r="I1894" s="4"/>
      <c r="J1894" s="4">
        <v>10</v>
      </c>
      <c r="K1894" s="4">
        <v>2.3148148148148149</v>
      </c>
      <c r="L1894" s="4">
        <v>1612010</v>
      </c>
      <c r="M1894" s="4">
        <v>-65394</v>
      </c>
      <c r="N1894" s="4">
        <v>7.4968079284975957</v>
      </c>
      <c r="O1894" s="4">
        <v>411.17500000000001</v>
      </c>
      <c r="P1894" s="4">
        <v>439.09681047138599</v>
      </c>
      <c r="Q1894" s="4">
        <v>383.25318952861403</v>
      </c>
      <c r="R1894" s="4">
        <v>36.247334754797443</v>
      </c>
      <c r="S1894" s="4">
        <v>17.910447761194032</v>
      </c>
      <c r="T1894" s="4">
        <v>19.654215974413187</v>
      </c>
      <c r="U1894" s="4">
        <v>21.730893555897204</v>
      </c>
      <c r="V1894" s="4">
        <v>419.79349930843136</v>
      </c>
      <c r="W1894" s="4">
        <v>84.614805181073862</v>
      </c>
      <c r="X1894" s="4">
        <v>77.867059579570025</v>
      </c>
      <c r="Y1894" s="4">
        <v>98.110296384081551</v>
      </c>
      <c r="Z1894" s="4">
        <v>411.17500000000001</v>
      </c>
      <c r="AA1894" s="4">
        <v>2.6776911202179576</v>
      </c>
      <c r="AB1894" s="4">
        <v>-4.6295462313227187</v>
      </c>
      <c r="AC1894" s="4">
        <v>14.614474703081353</v>
      </c>
      <c r="AD1894" s="4">
        <v>58.250398617333801</v>
      </c>
    </row>
    <row r="1895" spans="1:30" x14ac:dyDescent="0.3">
      <c r="A1895" s="3">
        <v>42661</v>
      </c>
      <c r="B1895" s="4">
        <v>440.5</v>
      </c>
      <c r="C1895" s="4">
        <v>441.5</v>
      </c>
      <c r="D1895" s="4">
        <v>431.5</v>
      </c>
      <c r="E1895" s="4">
        <v>437.5</v>
      </c>
      <c r="F1895" s="4">
        <v>1284730</v>
      </c>
      <c r="G1895" s="4"/>
      <c r="H1895" s="4">
        <v>55997624500</v>
      </c>
      <c r="I1895" s="4"/>
      <c r="J1895" s="4">
        <v>-3</v>
      </c>
      <c r="K1895" s="4">
        <v>-0.68104426787741201</v>
      </c>
      <c r="L1895" s="4">
        <v>1585360</v>
      </c>
      <c r="M1895" s="4">
        <v>-26650</v>
      </c>
      <c r="N1895" s="4">
        <v>6.0284762193274766</v>
      </c>
      <c r="O1895" s="4">
        <v>412.625</v>
      </c>
      <c r="P1895" s="4">
        <v>442.76446748036534</v>
      </c>
      <c r="Q1895" s="4">
        <v>382.48553251963466</v>
      </c>
      <c r="R1895" s="4">
        <v>35.864978902953588</v>
      </c>
      <c r="S1895" s="4">
        <v>19.40928270042194</v>
      </c>
      <c r="T1895" s="4">
        <v>20.020316613141961</v>
      </c>
      <c r="U1895" s="4">
        <v>22.029962885605453</v>
      </c>
      <c r="V1895" s="4">
        <v>421.47983270762842</v>
      </c>
      <c r="W1895" s="4">
        <v>83.280618420035637</v>
      </c>
      <c r="X1895" s="4">
        <v>79.671579193058562</v>
      </c>
      <c r="Y1895" s="4">
        <v>90.498696873989786</v>
      </c>
      <c r="Z1895" s="4">
        <v>412.625</v>
      </c>
      <c r="AA1895" s="4">
        <v>3.6645806191282873</v>
      </c>
      <c r="AB1895" s="4">
        <v>-3.8396293884226234</v>
      </c>
      <c r="AC1895" s="4">
        <v>15.008420015101821</v>
      </c>
      <c r="AD1895" s="4">
        <v>56.222208097540197</v>
      </c>
    </row>
    <row r="1896" spans="1:30" x14ac:dyDescent="0.3">
      <c r="A1896" s="3">
        <v>42662</v>
      </c>
      <c r="B1896" s="4">
        <v>439</v>
      </c>
      <c r="C1896" s="4">
        <v>450</v>
      </c>
      <c r="D1896" s="4">
        <v>432.5</v>
      </c>
      <c r="E1896" s="4">
        <v>436</v>
      </c>
      <c r="F1896" s="4">
        <v>2013328</v>
      </c>
      <c r="G1896" s="4"/>
      <c r="H1896" s="4">
        <v>88907917899.999985</v>
      </c>
      <c r="I1896" s="4"/>
      <c r="J1896" s="4">
        <v>0.5</v>
      </c>
      <c r="K1896" s="4">
        <v>0.11481056257175661</v>
      </c>
      <c r="L1896" s="4">
        <v>1666534</v>
      </c>
      <c r="M1896" s="4">
        <v>81174</v>
      </c>
      <c r="N1896" s="4">
        <v>5.180628430130878</v>
      </c>
      <c r="O1896" s="4">
        <v>414.52499999999998</v>
      </c>
      <c r="P1896" s="4">
        <v>445.51608742848498</v>
      </c>
      <c r="Q1896" s="4">
        <v>383.53391257151497</v>
      </c>
      <c r="R1896" s="4">
        <v>37.632135306553913</v>
      </c>
      <c r="S1896" s="4">
        <v>17.124735729386892</v>
      </c>
      <c r="T1896" s="4">
        <v>21.190424146885857</v>
      </c>
      <c r="U1896" s="4">
        <v>22.640169365377147</v>
      </c>
      <c r="V1896" s="4">
        <v>422.86270578309234</v>
      </c>
      <c r="W1896" s="4">
        <v>79.879386638998128</v>
      </c>
      <c r="X1896" s="4">
        <v>79.740848341705089</v>
      </c>
      <c r="Y1896" s="4">
        <v>80.156463233584191</v>
      </c>
      <c r="Z1896" s="4">
        <v>414.52499999999998</v>
      </c>
      <c r="AA1896" s="4">
        <v>4.2763649203357659</v>
      </c>
      <c r="AB1896" s="4">
        <v>-3.066677549493253</v>
      </c>
      <c r="AC1896" s="4">
        <v>14.686084939658038</v>
      </c>
      <c r="AD1896" s="4">
        <v>55.543630913593944</v>
      </c>
    </row>
    <row r="1897" spans="1:30" x14ac:dyDescent="0.3">
      <c r="A1897" s="3">
        <v>42663</v>
      </c>
      <c r="B1897" s="4">
        <v>438.5</v>
      </c>
      <c r="C1897" s="4">
        <v>447.5</v>
      </c>
      <c r="D1897" s="4">
        <v>435.5</v>
      </c>
      <c r="E1897" s="4">
        <v>443.5</v>
      </c>
      <c r="F1897" s="4">
        <v>1489972</v>
      </c>
      <c r="G1897" s="4"/>
      <c r="H1897" s="4">
        <v>65923857100</v>
      </c>
      <c r="I1897" s="4"/>
      <c r="J1897" s="4">
        <v>2</v>
      </c>
      <c r="K1897" s="4">
        <v>0.45300113250283131</v>
      </c>
      <c r="L1897" s="4">
        <v>1560724</v>
      </c>
      <c r="M1897" s="4">
        <v>-105810</v>
      </c>
      <c r="N1897" s="4">
        <v>6.3485402553803789</v>
      </c>
      <c r="O1897" s="4">
        <v>417.02499999999998</v>
      </c>
      <c r="P1897" s="4">
        <v>448.88324069216628</v>
      </c>
      <c r="Q1897" s="4">
        <v>385.16675930783367</v>
      </c>
      <c r="R1897" s="4">
        <v>37.711864406779661</v>
      </c>
      <c r="S1897" s="4">
        <v>13.771186440677965</v>
      </c>
      <c r="T1897" s="4">
        <v>22.044938792250178</v>
      </c>
      <c r="U1897" s="4">
        <v>23.724028311759639</v>
      </c>
      <c r="V1897" s="4">
        <v>424.82816237517875</v>
      </c>
      <c r="W1897" s="4">
        <v>82.419591092665414</v>
      </c>
      <c r="X1897" s="4">
        <v>80.633762592025207</v>
      </c>
      <c r="Y1897" s="4">
        <v>85.991248093945813</v>
      </c>
      <c r="Z1897" s="4">
        <v>417.02499999999998</v>
      </c>
      <c r="AA1897" s="4">
        <v>5.3052401999673293</v>
      </c>
      <c r="AB1897" s="4">
        <v>-2.2693520495446262</v>
      </c>
      <c r="AC1897" s="4">
        <v>15.14918449902391</v>
      </c>
      <c r="AD1897" s="4">
        <v>58.198997300305088</v>
      </c>
    </row>
    <row r="1898" spans="1:30" x14ac:dyDescent="0.3">
      <c r="A1898" s="3">
        <v>42664</v>
      </c>
      <c r="B1898" s="4">
        <v>445</v>
      </c>
      <c r="C1898" s="4">
        <v>447.5</v>
      </c>
      <c r="D1898" s="4">
        <v>435.5</v>
      </c>
      <c r="E1898" s="4">
        <v>444.5</v>
      </c>
      <c r="F1898" s="4">
        <v>1309110</v>
      </c>
      <c r="G1898" s="4"/>
      <c r="H1898" s="4">
        <v>57653157800</v>
      </c>
      <c r="I1898" s="4"/>
      <c r="J1898" s="4">
        <v>2.5</v>
      </c>
      <c r="K1898" s="4">
        <v>0.56561085972850678</v>
      </c>
      <c r="L1898" s="4">
        <v>1553700</v>
      </c>
      <c r="M1898" s="4">
        <v>-7024</v>
      </c>
      <c r="N1898" s="4">
        <v>5.9405350652445952</v>
      </c>
      <c r="O1898" s="4">
        <v>419.57499999999999</v>
      </c>
      <c r="P1898" s="4">
        <v>451.65657570943171</v>
      </c>
      <c r="Q1898" s="4">
        <v>387.49342429056827</v>
      </c>
      <c r="R1898" s="4">
        <v>36.701030927835056</v>
      </c>
      <c r="S1898" s="4">
        <v>13.402061855670103</v>
      </c>
      <c r="T1898" s="4">
        <v>22.703375006241949</v>
      </c>
      <c r="U1898" s="4">
        <v>24.874560521319626</v>
      </c>
      <c r="V1898" s="4">
        <v>426.70167072039976</v>
      </c>
      <c r="W1898" s="4">
        <v>83.390838506221385</v>
      </c>
      <c r="X1898" s="4">
        <v>81.552787896757266</v>
      </c>
      <c r="Y1898" s="4">
        <v>87.066939725149638</v>
      </c>
      <c r="Z1898" s="4">
        <v>419.57499999999999</v>
      </c>
      <c r="AA1898" s="4">
        <v>6.1306525677702552</v>
      </c>
      <c r="AB1898" s="4">
        <v>-1.4693516098003518</v>
      </c>
      <c r="AC1898" s="4">
        <v>15.200008355141215</v>
      </c>
      <c r="AD1898" s="4">
        <v>58.546506837808565</v>
      </c>
    </row>
    <row r="1899" spans="1:30" x14ac:dyDescent="0.3">
      <c r="A1899" s="3">
        <v>42667</v>
      </c>
      <c r="B1899" s="4">
        <v>444</v>
      </c>
      <c r="C1899" s="4">
        <v>455</v>
      </c>
      <c r="D1899" s="4">
        <v>438.5</v>
      </c>
      <c r="E1899" s="4">
        <v>454</v>
      </c>
      <c r="F1899" s="4">
        <v>1563092</v>
      </c>
      <c r="G1899" s="4"/>
      <c r="H1899" s="4">
        <v>69629046200</v>
      </c>
      <c r="I1899" s="4"/>
      <c r="J1899" s="4">
        <v>14</v>
      </c>
      <c r="K1899" s="4">
        <v>3.1818181818181817</v>
      </c>
      <c r="L1899" s="4">
        <v>1626710</v>
      </c>
      <c r="M1899" s="4">
        <v>73010</v>
      </c>
      <c r="N1899" s="4">
        <v>7.430194036914334</v>
      </c>
      <c r="O1899" s="4">
        <v>422.6</v>
      </c>
      <c r="P1899" s="4">
        <v>455.67053068821247</v>
      </c>
      <c r="Q1899" s="4">
        <v>389.52946931178758</v>
      </c>
      <c r="R1899" s="4">
        <v>38.98989898989899</v>
      </c>
      <c r="S1899" s="4">
        <v>10.1010101010101</v>
      </c>
      <c r="T1899" s="4">
        <v>23.854095170851004</v>
      </c>
      <c r="U1899" s="4">
        <v>26.050478346406308</v>
      </c>
      <c r="V1899" s="4">
        <v>429.3015116041712</v>
      </c>
      <c r="W1899" s="4">
        <v>88.013983661681834</v>
      </c>
      <c r="X1899" s="4">
        <v>83.706519818398789</v>
      </c>
      <c r="Y1899" s="4">
        <v>96.628911348247925</v>
      </c>
      <c r="Z1899" s="4">
        <v>422.6</v>
      </c>
      <c r="AA1899" s="4">
        <v>7.4653129406327139</v>
      </c>
      <c r="AB1899" s="4">
        <v>-0.61843117642577417</v>
      </c>
      <c r="AC1899" s="4">
        <v>16.167488234116977</v>
      </c>
      <c r="AD1899" s="4">
        <v>61.728204212198015</v>
      </c>
    </row>
    <row r="1900" spans="1:30" x14ac:dyDescent="0.3">
      <c r="A1900" s="3">
        <v>42668</v>
      </c>
      <c r="B1900" s="4">
        <v>454.5</v>
      </c>
      <c r="C1900" s="4">
        <v>471.5</v>
      </c>
      <c r="D1900" s="4">
        <v>453.5</v>
      </c>
      <c r="E1900" s="4">
        <v>471.5</v>
      </c>
      <c r="F1900" s="4">
        <v>1442662</v>
      </c>
      <c r="G1900" s="4"/>
      <c r="H1900" s="4">
        <v>66979544900</v>
      </c>
      <c r="I1900" s="4"/>
      <c r="J1900" s="4">
        <v>26.5</v>
      </c>
      <c r="K1900" s="4">
        <v>5.9550561797752808</v>
      </c>
      <c r="L1900" s="4">
        <v>1606974</v>
      </c>
      <c r="M1900" s="4">
        <v>-19736</v>
      </c>
      <c r="N1900" s="4">
        <v>10.602861834388925</v>
      </c>
      <c r="O1900" s="4">
        <v>426.3</v>
      </c>
      <c r="P1900" s="4">
        <v>463.59798922194068</v>
      </c>
      <c r="Q1900" s="4">
        <v>389.00201077805934</v>
      </c>
      <c r="R1900" s="4">
        <v>40.980392156862742</v>
      </c>
      <c r="S1900" s="4">
        <v>9.8039215686274517</v>
      </c>
      <c r="T1900" s="4">
        <v>25.270532015859278</v>
      </c>
      <c r="U1900" s="4">
        <v>27.361442214914931</v>
      </c>
      <c r="V1900" s="4">
        <v>433.32041526091677</v>
      </c>
      <c r="W1900" s="4">
        <v>92.009322441121228</v>
      </c>
      <c r="X1900" s="4">
        <v>86.474120692639602</v>
      </c>
      <c r="Y1900" s="4">
        <v>103.07972593808447</v>
      </c>
      <c r="Z1900" s="4">
        <v>426.3</v>
      </c>
      <c r="AA1900" s="4">
        <v>9.8219236266003804</v>
      </c>
      <c r="AB1900" s="4">
        <v>0.3758883286243358</v>
      </c>
      <c r="AC1900" s="4">
        <v>18.892070595952088</v>
      </c>
      <c r="AD1900" s="4">
        <v>66.686265538631758</v>
      </c>
    </row>
    <row r="1901" spans="1:30" x14ac:dyDescent="0.3">
      <c r="A1901" s="3">
        <v>42669</v>
      </c>
      <c r="B1901" s="4">
        <v>476</v>
      </c>
      <c r="C1901" s="4">
        <v>487.5</v>
      </c>
      <c r="D1901" s="4">
        <v>464.5</v>
      </c>
      <c r="E1901" s="4">
        <v>474</v>
      </c>
      <c r="F1901" s="4">
        <v>2019988</v>
      </c>
      <c r="G1901" s="4"/>
      <c r="H1901" s="4">
        <v>96002599700</v>
      </c>
      <c r="I1901" s="4"/>
      <c r="J1901" s="4">
        <v>10</v>
      </c>
      <c r="K1901" s="4">
        <v>2.1551724137931036</v>
      </c>
      <c r="L1901" s="4">
        <v>1339652</v>
      </c>
      <c r="M1901" s="4">
        <v>-267322</v>
      </c>
      <c r="N1901" s="4">
        <v>10.219741890477849</v>
      </c>
      <c r="O1901" s="4">
        <v>430.05</v>
      </c>
      <c r="P1901" s="4">
        <v>470.55790046398357</v>
      </c>
      <c r="Q1901" s="4">
        <v>389.54209953601645</v>
      </c>
      <c r="R1901" s="4">
        <v>44.301470588235297</v>
      </c>
      <c r="S1901" s="4">
        <v>9.1911764705882355</v>
      </c>
      <c r="T1901" s="4">
        <v>26.703579461641709</v>
      </c>
      <c r="U1901" s="4">
        <v>28.844107837604042</v>
      </c>
      <c r="V1901" s="4">
        <v>437.19466142654375</v>
      </c>
      <c r="W1901" s="4">
        <v>87.586267454185801</v>
      </c>
      <c r="X1901" s="4">
        <v>86.844836279821664</v>
      </c>
      <c r="Y1901" s="4">
        <v>89.069129802914063</v>
      </c>
      <c r="Z1901" s="4">
        <v>430.05</v>
      </c>
      <c r="AA1901" s="4">
        <v>11.755770475987049</v>
      </c>
      <c r="AB1901" s="4">
        <v>1.4596866283731655</v>
      </c>
      <c r="AC1901" s="4">
        <v>20.592167695227765</v>
      </c>
      <c r="AD1901" s="4">
        <v>67.322849347891633</v>
      </c>
    </row>
    <row r="1902" spans="1:30" x14ac:dyDescent="0.3">
      <c r="A1902" s="3">
        <v>42670</v>
      </c>
      <c r="B1902" s="4">
        <v>474.5</v>
      </c>
      <c r="C1902" s="4">
        <v>484.5</v>
      </c>
      <c r="D1902" s="4">
        <v>465.5</v>
      </c>
      <c r="E1902" s="4">
        <v>478.5</v>
      </c>
      <c r="F1902" s="4">
        <v>1875822</v>
      </c>
      <c r="G1902" s="4"/>
      <c r="H1902" s="4">
        <v>89322479400</v>
      </c>
      <c r="I1902" s="4"/>
      <c r="J1902" s="4">
        <v>3.5</v>
      </c>
      <c r="K1902" s="4">
        <v>0.73684210526315785</v>
      </c>
      <c r="L1902" s="4">
        <v>1450892</v>
      </c>
      <c r="M1902" s="4">
        <v>111240</v>
      </c>
      <c r="N1902" s="4">
        <v>10.361529147206369</v>
      </c>
      <c r="O1902" s="4">
        <v>433.57499999999999</v>
      </c>
      <c r="P1902" s="4">
        <v>477.88558000071765</v>
      </c>
      <c r="Q1902" s="4">
        <v>389.26441999928232</v>
      </c>
      <c r="R1902" s="4">
        <v>37.732342007434951</v>
      </c>
      <c r="S1902" s="4">
        <v>9.2936802973977706</v>
      </c>
      <c r="T1902" s="4">
        <v>28.458064107430708</v>
      </c>
      <c r="U1902" s="4">
        <v>30.288728381299741</v>
      </c>
      <c r="V1902" s="4">
        <v>441.12850319544435</v>
      </c>
      <c r="W1902" s="4">
        <v>86.367035445647673</v>
      </c>
      <c r="X1902" s="4">
        <v>86.685569335097</v>
      </c>
      <c r="Y1902" s="4">
        <v>85.729967666749019</v>
      </c>
      <c r="Z1902" s="4">
        <v>433.57499999999999</v>
      </c>
      <c r="AA1902" s="4">
        <v>13.495898116093485</v>
      </c>
      <c r="AB1902" s="4">
        <v>2.6059924843465292</v>
      </c>
      <c r="AC1902" s="4">
        <v>21.779811263493912</v>
      </c>
      <c r="AD1902" s="4">
        <v>68.464620917372727</v>
      </c>
    </row>
    <row r="1903" spans="1:30" x14ac:dyDescent="0.3">
      <c r="A1903" s="3">
        <v>42671</v>
      </c>
      <c r="B1903" s="4">
        <v>478.5</v>
      </c>
      <c r="C1903" s="4">
        <v>497.5</v>
      </c>
      <c r="D1903" s="4">
        <v>474.5</v>
      </c>
      <c r="E1903" s="4">
        <v>494</v>
      </c>
      <c r="F1903" s="4">
        <v>1871222</v>
      </c>
      <c r="G1903" s="4"/>
      <c r="H1903" s="4">
        <v>90968453800.000015</v>
      </c>
      <c r="I1903" s="4"/>
      <c r="J1903" s="4">
        <v>18</v>
      </c>
      <c r="K1903" s="4">
        <v>3.7815126050420167</v>
      </c>
      <c r="L1903" s="4">
        <v>1439618</v>
      </c>
      <c r="M1903" s="4">
        <v>-11274</v>
      </c>
      <c r="N1903" s="4">
        <v>12.888482632541129</v>
      </c>
      <c r="O1903" s="4">
        <v>437.6</v>
      </c>
      <c r="P1903" s="4">
        <v>488.08029318456857</v>
      </c>
      <c r="Q1903" s="4">
        <v>387.11970681543147</v>
      </c>
      <c r="R1903" s="4">
        <v>40.105078809106828</v>
      </c>
      <c r="S1903" s="4">
        <v>8.7565674255691768</v>
      </c>
      <c r="T1903" s="4">
        <v>30.273792549345103</v>
      </c>
      <c r="U1903" s="4">
        <v>31.600117842140129</v>
      </c>
      <c r="V1903" s="4">
        <v>446.16388384349727</v>
      </c>
      <c r="W1903" s="4">
        <v>89.14368019608834</v>
      </c>
      <c r="X1903" s="4">
        <v>87.504939622094113</v>
      </c>
      <c r="Y1903" s="4">
        <v>92.421161344076808</v>
      </c>
      <c r="Z1903" s="4">
        <v>437.6</v>
      </c>
      <c r="AA1903" s="4">
        <v>15.94191381001059</v>
      </c>
      <c r="AB1903" s="4">
        <v>3.8760802296478687</v>
      </c>
      <c r="AC1903" s="4">
        <v>24.131667160725442</v>
      </c>
      <c r="AD1903" s="4">
        <v>72.010513349158373</v>
      </c>
    </row>
    <row r="1904" spans="1:30" x14ac:dyDescent="0.3">
      <c r="A1904" s="3">
        <v>42674</v>
      </c>
      <c r="B1904" s="4">
        <v>492.5</v>
      </c>
      <c r="C1904" s="4">
        <v>502.5</v>
      </c>
      <c r="D1904" s="4">
        <v>487.5</v>
      </c>
      <c r="E1904" s="4">
        <v>502</v>
      </c>
      <c r="F1904" s="4">
        <v>1658838</v>
      </c>
      <c r="G1904" s="4"/>
      <c r="H1904" s="4">
        <v>82054098300</v>
      </c>
      <c r="I1904" s="4"/>
      <c r="J1904" s="4">
        <v>16</v>
      </c>
      <c r="K1904" s="4">
        <v>3.2921810699588478</v>
      </c>
      <c r="L1904" s="4">
        <v>1434258</v>
      </c>
      <c r="M1904" s="4">
        <v>-5360</v>
      </c>
      <c r="N1904" s="4">
        <v>13.542550183771557</v>
      </c>
      <c r="O1904" s="4">
        <v>442.125</v>
      </c>
      <c r="P1904" s="4">
        <v>498.33520814763096</v>
      </c>
      <c r="Q1904" s="4">
        <v>385.91479185236904</v>
      </c>
      <c r="R1904" s="4">
        <v>39.61937716262976</v>
      </c>
      <c r="S1904" s="4">
        <v>8.6505190311418687</v>
      </c>
      <c r="T1904" s="4">
        <v>33.118041490368242</v>
      </c>
      <c r="U1904" s="4">
        <v>32.54811990041047</v>
      </c>
      <c r="V1904" s="4">
        <v>451.48160919173563</v>
      </c>
      <c r="W1904" s="4">
        <v>92.524358225963667</v>
      </c>
      <c r="X1904" s="4">
        <v>89.178079156717288</v>
      </c>
      <c r="Y1904" s="4">
        <v>99.216916364456409</v>
      </c>
      <c r="Z1904" s="4">
        <v>442.125</v>
      </c>
      <c r="AA1904" s="4">
        <v>18.314810278919879</v>
      </c>
      <c r="AB1904" s="4">
        <v>5.2511973771975837</v>
      </c>
      <c r="AC1904" s="4">
        <v>26.127225803444588</v>
      </c>
      <c r="AD1904" s="4">
        <v>73.621920746714466</v>
      </c>
    </row>
    <row r="1905" spans="1:30" x14ac:dyDescent="0.3">
      <c r="A1905" s="3">
        <v>42675</v>
      </c>
      <c r="B1905" s="4">
        <v>502.5</v>
      </c>
      <c r="C1905" s="4">
        <v>508</v>
      </c>
      <c r="D1905" s="4">
        <v>493.5</v>
      </c>
      <c r="E1905" s="4">
        <v>502</v>
      </c>
      <c r="F1905" s="4">
        <v>1530806</v>
      </c>
      <c r="G1905" s="4"/>
      <c r="H1905" s="4">
        <v>76621975000</v>
      </c>
      <c r="I1905" s="4"/>
      <c r="J1905" s="4">
        <v>7.5</v>
      </c>
      <c r="K1905" s="4">
        <v>1.5166835187057632</v>
      </c>
      <c r="L1905" s="4">
        <v>1414520</v>
      </c>
      <c r="M1905" s="4">
        <v>-19738</v>
      </c>
      <c r="N1905" s="4">
        <v>12.323096716451303</v>
      </c>
      <c r="O1905" s="4">
        <v>446.92500000000001</v>
      </c>
      <c r="P1905" s="4">
        <v>506.28346611899605</v>
      </c>
      <c r="Q1905" s="4">
        <v>387.56653388100398</v>
      </c>
      <c r="R1905" s="4">
        <v>41.025641025641022</v>
      </c>
      <c r="S1905" s="4">
        <v>6.3247863247863245</v>
      </c>
      <c r="T1905" s="4">
        <v>36.159983821599546</v>
      </c>
      <c r="U1905" s="4">
        <v>33.726403710463231</v>
      </c>
      <c r="V1905" s="4">
        <v>456.29288450680843</v>
      </c>
      <c r="W1905" s="4">
        <v>92.257618127653927</v>
      </c>
      <c r="X1905" s="4">
        <v>90.204592147029487</v>
      </c>
      <c r="Y1905" s="4">
        <v>96.363670088902808</v>
      </c>
      <c r="Z1905" s="4">
        <v>446.92500000000001</v>
      </c>
      <c r="AA1905" s="4">
        <v>19.965201412351121</v>
      </c>
      <c r="AB1905" s="4">
        <v>6.6525310948312537</v>
      </c>
      <c r="AC1905" s="4">
        <v>26.625340635039734</v>
      </c>
      <c r="AD1905" s="4">
        <v>73.62192074671448</v>
      </c>
    </row>
    <row r="1906" spans="1:30" x14ac:dyDescent="0.3">
      <c r="A1906" s="3">
        <v>42676</v>
      </c>
      <c r="B1906" s="4">
        <v>503</v>
      </c>
      <c r="C1906" s="4">
        <v>509</v>
      </c>
      <c r="D1906" s="4">
        <v>489</v>
      </c>
      <c r="E1906" s="4">
        <v>491.5</v>
      </c>
      <c r="F1906" s="4">
        <v>1709470</v>
      </c>
      <c r="G1906" s="4"/>
      <c r="H1906" s="4">
        <v>85343267300</v>
      </c>
      <c r="I1906" s="4"/>
      <c r="J1906" s="4">
        <v>-9</v>
      </c>
      <c r="K1906" s="4">
        <v>-1.7982017982017984</v>
      </c>
      <c r="L1906" s="4">
        <v>1381070</v>
      </c>
      <c r="M1906" s="4">
        <v>-33450</v>
      </c>
      <c r="N1906" s="4">
        <v>9.0163025396473273</v>
      </c>
      <c r="O1906" s="4">
        <v>450.85</v>
      </c>
      <c r="P1906" s="4">
        <v>511.0912649269585</v>
      </c>
      <c r="Q1906" s="4">
        <v>390.60873507304154</v>
      </c>
      <c r="R1906" s="4">
        <v>39.768976897689775</v>
      </c>
      <c r="S1906" s="4">
        <v>7.5907590759075898</v>
      </c>
      <c r="T1906" s="4">
        <v>39.458186464163461</v>
      </c>
      <c r="U1906" s="4">
        <v>34.478040285270538</v>
      </c>
      <c r="V1906" s="4">
        <v>459.64594312520757</v>
      </c>
      <c r="W1906" s="4">
        <v>86.901904148594681</v>
      </c>
      <c r="X1906" s="4">
        <v>89.103696147551219</v>
      </c>
      <c r="Y1906" s="4">
        <v>82.498320150681621</v>
      </c>
      <c r="Z1906" s="4">
        <v>450.85</v>
      </c>
      <c r="AA1906" s="4">
        <v>20.193112398232017</v>
      </c>
      <c r="AB1906" s="4">
        <v>7.9421102665837067</v>
      </c>
      <c r="AC1906" s="4">
        <v>24.50200426329662</v>
      </c>
      <c r="AD1906" s="4">
        <v>67.934046264699944</v>
      </c>
    </row>
    <row r="1907" spans="1:30" x14ac:dyDescent="0.3">
      <c r="A1907" s="3">
        <v>42677</v>
      </c>
      <c r="B1907" s="4">
        <v>491.5</v>
      </c>
      <c r="C1907" s="4">
        <v>500.5</v>
      </c>
      <c r="D1907" s="4">
        <v>488</v>
      </c>
      <c r="E1907" s="4">
        <v>500.5</v>
      </c>
      <c r="F1907" s="4">
        <v>1347444</v>
      </c>
      <c r="G1907" s="4"/>
      <c r="H1907" s="4">
        <v>66692795800</v>
      </c>
      <c r="I1907" s="4"/>
      <c r="J1907" s="4">
        <v>1.5</v>
      </c>
      <c r="K1907" s="4">
        <v>0.30060120240480964</v>
      </c>
      <c r="L1907" s="4">
        <v>1343350</v>
      </c>
      <c r="M1907" s="4">
        <v>-37720</v>
      </c>
      <c r="N1907" s="4">
        <v>9.9516695957820769</v>
      </c>
      <c r="O1907" s="4">
        <v>455.2</v>
      </c>
      <c r="P1907" s="4">
        <v>516.57866078695429</v>
      </c>
      <c r="Q1907" s="4">
        <v>393.82133921304569</v>
      </c>
      <c r="R1907" s="4">
        <v>35.548172757475079</v>
      </c>
      <c r="S1907" s="4">
        <v>7.9734219269102988</v>
      </c>
      <c r="T1907" s="4">
        <v>41.949269500264663</v>
      </c>
      <c r="U1907" s="4">
        <v>35.0887273081713</v>
      </c>
      <c r="V1907" s="4">
        <v>463.53680568471162</v>
      </c>
      <c r="W1907" s="4">
        <v>87.249023569512289</v>
      </c>
      <c r="X1907" s="4">
        <v>88.485471954871571</v>
      </c>
      <c r="Y1907" s="4">
        <v>84.776126798793712</v>
      </c>
      <c r="Z1907" s="4">
        <v>455.2</v>
      </c>
      <c r="AA1907" s="4">
        <v>20.859502915395353</v>
      </c>
      <c r="AB1907" s="4">
        <v>9.1723381378991018</v>
      </c>
      <c r="AC1907" s="4">
        <v>23.374329554992503</v>
      </c>
      <c r="AD1907" s="4">
        <v>70.023592788198812</v>
      </c>
    </row>
    <row r="1908" spans="1:30" x14ac:dyDescent="0.3">
      <c r="A1908" s="3">
        <v>42678</v>
      </c>
      <c r="B1908" s="4">
        <v>499</v>
      </c>
      <c r="C1908" s="4">
        <v>509.5</v>
      </c>
      <c r="D1908" s="4">
        <v>496</v>
      </c>
      <c r="E1908" s="4">
        <v>500</v>
      </c>
      <c r="F1908" s="4">
        <v>1843994</v>
      </c>
      <c r="G1908" s="4"/>
      <c r="H1908" s="4">
        <v>92890771600</v>
      </c>
      <c r="I1908" s="4"/>
      <c r="J1908" s="4">
        <v>5.5</v>
      </c>
      <c r="K1908" s="4">
        <v>1.1122345803842264</v>
      </c>
      <c r="L1908" s="4">
        <v>1430914</v>
      </c>
      <c r="M1908" s="4">
        <v>87564</v>
      </c>
      <c r="N1908" s="4">
        <v>8.7015598673840913</v>
      </c>
      <c r="O1908" s="4">
        <v>459.97500000000002</v>
      </c>
      <c r="P1908" s="4">
        <v>519.66961868543933</v>
      </c>
      <c r="Q1908" s="4">
        <v>400.28038131456071</v>
      </c>
      <c r="R1908" s="4">
        <v>38.347107438016522</v>
      </c>
      <c r="S1908" s="4">
        <v>4.7933884297520652</v>
      </c>
      <c r="T1908" s="4">
        <v>45.398827845220495</v>
      </c>
      <c r="U1908" s="4">
        <v>36.025709066048584</v>
      </c>
      <c r="V1908" s="4">
        <v>467.00949085759629</v>
      </c>
      <c r="W1908" s="4">
        <v>85.844587141579623</v>
      </c>
      <c r="X1908" s="4">
        <v>87.605177017107579</v>
      </c>
      <c r="Y1908" s="4">
        <v>82.323407390523727</v>
      </c>
      <c r="Z1908" s="4">
        <v>459.97500000000002</v>
      </c>
      <c r="AA1908" s="4">
        <v>21.104002575105653</v>
      </c>
      <c r="AB1908" s="4">
        <v>10.308687131918774</v>
      </c>
      <c r="AC1908" s="4">
        <v>21.590630886373759</v>
      </c>
      <c r="AD1908" s="4">
        <v>69.757762589643562</v>
      </c>
    </row>
    <row r="1909" spans="1:30" x14ac:dyDescent="0.3">
      <c r="A1909" s="3">
        <v>42681</v>
      </c>
      <c r="B1909" s="4">
        <v>500</v>
      </c>
      <c r="C1909" s="4">
        <v>530.5</v>
      </c>
      <c r="D1909" s="4">
        <v>491.5</v>
      </c>
      <c r="E1909" s="4">
        <v>520</v>
      </c>
      <c r="F1909" s="4">
        <v>2702140</v>
      </c>
      <c r="G1909" s="4"/>
      <c r="H1909" s="4">
        <v>137616417600</v>
      </c>
      <c r="I1909" s="4"/>
      <c r="J1909" s="4">
        <v>16.5</v>
      </c>
      <c r="K1909" s="4">
        <v>3.2770605759682221</v>
      </c>
      <c r="L1909" s="4">
        <v>1457486</v>
      </c>
      <c r="M1909" s="4">
        <v>26572</v>
      </c>
      <c r="N1909" s="4">
        <v>11.743848716020194</v>
      </c>
      <c r="O1909" s="4">
        <v>465.35</v>
      </c>
      <c r="P1909" s="4">
        <v>526.32302682334216</v>
      </c>
      <c r="Q1909" s="4">
        <v>404.37697317665788</v>
      </c>
      <c r="R1909" s="4">
        <v>42.024539877300612</v>
      </c>
      <c r="S1909" s="4">
        <v>4.447852760736196</v>
      </c>
      <c r="T1909" s="4">
        <v>49.113863283190526</v>
      </c>
      <c r="U1909" s="4">
        <v>37.134462798564698</v>
      </c>
      <c r="V1909" s="4">
        <v>472.05620601401574</v>
      </c>
      <c r="W1909" s="4">
        <v>85.260027791356109</v>
      </c>
      <c r="X1909" s="4">
        <v>86.82346060852376</v>
      </c>
      <c r="Y1909" s="4">
        <v>82.13316215702082</v>
      </c>
      <c r="Z1909" s="4">
        <v>465.35</v>
      </c>
      <c r="AA1909" s="4">
        <v>22.650502279150999</v>
      </c>
      <c r="AB1909" s="4">
        <v>11.484098098321843</v>
      </c>
      <c r="AC1909" s="4">
        <v>22.332808361658312</v>
      </c>
      <c r="AD1909" s="4">
        <v>73.925598898585292</v>
      </c>
    </row>
    <row r="1910" spans="1:30" x14ac:dyDescent="0.3">
      <c r="A1910" s="3">
        <v>42682</v>
      </c>
      <c r="B1910" s="4">
        <v>522</v>
      </c>
      <c r="C1910" s="4">
        <v>529.5</v>
      </c>
      <c r="D1910" s="4">
        <v>509</v>
      </c>
      <c r="E1910" s="4">
        <v>519</v>
      </c>
      <c r="F1910" s="4">
        <v>2365916</v>
      </c>
      <c r="G1910" s="4"/>
      <c r="H1910" s="4">
        <v>123158270000</v>
      </c>
      <c r="I1910" s="4"/>
      <c r="J1910" s="4">
        <v>10</v>
      </c>
      <c r="K1910" s="4">
        <v>1.9646365422396856</v>
      </c>
      <c r="L1910" s="4">
        <v>1281542</v>
      </c>
      <c r="M1910" s="4">
        <v>-175944</v>
      </c>
      <c r="N1910" s="4">
        <v>10.378562313908978</v>
      </c>
      <c r="O1910" s="4">
        <v>470.2</v>
      </c>
      <c r="P1910" s="4">
        <v>532.03397124558637</v>
      </c>
      <c r="Q1910" s="4">
        <v>408.36602875441361</v>
      </c>
      <c r="R1910" s="4">
        <v>38.130563798219583</v>
      </c>
      <c r="S1910" s="4">
        <v>4.3026706231454002</v>
      </c>
      <c r="T1910" s="4">
        <v>52.930385743780775</v>
      </c>
      <c r="U1910" s="4">
        <v>38.241643019918143</v>
      </c>
      <c r="V1910" s="4">
        <v>476.52704353649045</v>
      </c>
      <c r="W1910" s="4">
        <v>84.275915963468165</v>
      </c>
      <c r="X1910" s="4">
        <v>85.974279060171895</v>
      </c>
      <c r="Y1910" s="4">
        <v>80.879189770060719</v>
      </c>
      <c r="Z1910" s="4">
        <v>470.2</v>
      </c>
      <c r="AA1910" s="4">
        <v>23.524249884552262</v>
      </c>
      <c r="AB1910" s="4">
        <v>12.630779220819978</v>
      </c>
      <c r="AC1910" s="4">
        <v>21.786941327464568</v>
      </c>
      <c r="AD1910" s="4">
        <v>73.393246477991241</v>
      </c>
    </row>
    <row r="1911" spans="1:30" x14ac:dyDescent="0.3">
      <c r="A1911" s="3">
        <v>42683</v>
      </c>
      <c r="B1911" s="4">
        <v>519</v>
      </c>
      <c r="C1911" s="4">
        <v>551.5</v>
      </c>
      <c r="D1911" s="4">
        <v>517.5</v>
      </c>
      <c r="E1911" s="4">
        <v>551.5</v>
      </c>
      <c r="F1911" s="4">
        <v>1556734</v>
      </c>
      <c r="G1911" s="4"/>
      <c r="H1911" s="4">
        <v>84009642300</v>
      </c>
      <c r="I1911" s="4"/>
      <c r="J1911" s="4">
        <v>31</v>
      </c>
      <c r="K1911" s="4">
        <v>5.9558117195004803</v>
      </c>
      <c r="L1911" s="4">
        <v>1137634</v>
      </c>
      <c r="M1911" s="4">
        <v>-143908</v>
      </c>
      <c r="N1911" s="4">
        <v>15.770139071109945</v>
      </c>
      <c r="O1911" s="4">
        <v>476.375</v>
      </c>
      <c r="P1911" s="4">
        <v>544.46822653539039</v>
      </c>
      <c r="Q1911" s="4">
        <v>408.28177346460956</v>
      </c>
      <c r="R1911" s="4">
        <v>39.638386648122385</v>
      </c>
      <c r="S1911" s="4">
        <v>4.0333796940194713</v>
      </c>
      <c r="T1911" s="4">
        <v>56.530628388609422</v>
      </c>
      <c r="U1911" s="4">
        <v>39.226140572163239</v>
      </c>
      <c r="V1911" s="4">
        <v>483.66732510444376</v>
      </c>
      <c r="W1911" s="4">
        <v>89.517277308978763</v>
      </c>
      <c r="X1911" s="4">
        <v>87.155278476440856</v>
      </c>
      <c r="Y1911" s="4">
        <v>94.241274974054591</v>
      </c>
      <c r="Z1911" s="4">
        <v>476.375</v>
      </c>
      <c r="AA1911" s="4">
        <v>26.533319947079747</v>
      </c>
      <c r="AB1911" s="4">
        <v>13.954830718559005</v>
      </c>
      <c r="AC1911" s="4">
        <v>25.156978457041482</v>
      </c>
      <c r="AD1911" s="4">
        <v>78.652374205957088</v>
      </c>
    </row>
    <row r="1912" spans="1:30" x14ac:dyDescent="0.3">
      <c r="A1912" s="3">
        <v>42684</v>
      </c>
      <c r="B1912" s="4">
        <v>564</v>
      </c>
      <c r="C1912" s="4">
        <v>588</v>
      </c>
      <c r="D1912" s="4">
        <v>561.5</v>
      </c>
      <c r="E1912" s="4">
        <v>588</v>
      </c>
      <c r="F1912" s="4">
        <v>1998866</v>
      </c>
      <c r="G1912" s="4"/>
      <c r="H1912" s="4">
        <v>115983351600</v>
      </c>
      <c r="I1912" s="4"/>
      <c r="J1912" s="4">
        <v>48.5</v>
      </c>
      <c r="K1912" s="4">
        <v>8.9898053753475438</v>
      </c>
      <c r="L1912" s="4">
        <v>935634</v>
      </c>
      <c r="M1912" s="4">
        <v>-202000</v>
      </c>
      <c r="N1912" s="4">
        <v>21.381018733550082</v>
      </c>
      <c r="O1912" s="4">
        <v>484.42500000000001</v>
      </c>
      <c r="P1912" s="4">
        <v>564.31196702216198</v>
      </c>
      <c r="Q1912" s="4">
        <v>404.53803297783799</v>
      </c>
      <c r="R1912" s="4">
        <v>45.956354300385101</v>
      </c>
      <c r="S1912" s="4">
        <v>3.7227214377406925</v>
      </c>
      <c r="T1912" s="4">
        <v>60.359587636453512</v>
      </c>
      <c r="U1912" s="4">
        <v>40.197072634735065</v>
      </c>
      <c r="V1912" s="4">
        <v>493.60377033259198</v>
      </c>
      <c r="W1912" s="4">
        <v>93.011518205985837</v>
      </c>
      <c r="X1912" s="4">
        <v>89.107358386289192</v>
      </c>
      <c r="Y1912" s="4">
        <v>100.81983784537911</v>
      </c>
      <c r="Z1912" s="4">
        <v>484.42500000000001</v>
      </c>
      <c r="AA1912" s="4">
        <v>31.500160367041985</v>
      </c>
      <c r="AB1912" s="4">
        <v>15.625814494605002</v>
      </c>
      <c r="AC1912" s="4">
        <v>31.748691744873966</v>
      </c>
      <c r="AD1912" s="4">
        <v>82.695873802179904</v>
      </c>
    </row>
    <row r="1913" spans="1:30" x14ac:dyDescent="0.3">
      <c r="A1913" s="3">
        <v>42685</v>
      </c>
      <c r="B1913" s="4">
        <v>590</v>
      </c>
      <c r="C1913" s="4">
        <v>614.5</v>
      </c>
      <c r="D1913" s="4">
        <v>588</v>
      </c>
      <c r="E1913" s="4">
        <v>614.5</v>
      </c>
      <c r="F1913" s="4">
        <v>1249418</v>
      </c>
      <c r="G1913" s="4"/>
      <c r="H1913" s="4">
        <v>75287568300</v>
      </c>
      <c r="I1913" s="4"/>
      <c r="J1913" s="4">
        <v>34.5</v>
      </c>
      <c r="K1913" s="4">
        <v>5.9482758620689653</v>
      </c>
      <c r="L1913" s="4">
        <v>973154</v>
      </c>
      <c r="M1913" s="4">
        <v>37520</v>
      </c>
      <c r="N1913" s="4">
        <v>24.588169699427233</v>
      </c>
      <c r="O1913" s="4">
        <v>493.22500000000002</v>
      </c>
      <c r="P1913" s="4">
        <v>588.2736585912711</v>
      </c>
      <c r="Q1913" s="4">
        <v>398.176341408729</v>
      </c>
      <c r="R1913" s="4">
        <v>48.035487959442321</v>
      </c>
      <c r="S1913" s="4">
        <v>3.6755386565272499</v>
      </c>
      <c r="T1913" s="4">
        <v>63.200926874851561</v>
      </c>
      <c r="U1913" s="4">
        <v>41.150220422775902</v>
      </c>
      <c r="V1913" s="4">
        <v>505.11769696758319</v>
      </c>
      <c r="W1913" s="4">
        <v>95.341012137323901</v>
      </c>
      <c r="X1913" s="4">
        <v>91.185242969967433</v>
      </c>
      <c r="Y1913" s="4">
        <v>103.65255047203684</v>
      </c>
      <c r="Z1913" s="4">
        <v>493.22500000000002</v>
      </c>
      <c r="AA1913" s="4">
        <v>37.146543483912183</v>
      </c>
      <c r="AB1913" s="4">
        <v>17.675407731681876</v>
      </c>
      <c r="AC1913" s="4">
        <v>38.942271504460614</v>
      </c>
      <c r="AD1913" s="4">
        <v>84.884007677030723</v>
      </c>
    </row>
    <row r="1914" spans="1:30" x14ac:dyDescent="0.3">
      <c r="A1914" s="3">
        <v>42688</v>
      </c>
      <c r="B1914" s="4">
        <v>630</v>
      </c>
      <c r="C1914" s="4">
        <v>656.5</v>
      </c>
      <c r="D1914" s="4">
        <v>595.5</v>
      </c>
      <c r="E1914" s="4">
        <v>627</v>
      </c>
      <c r="F1914" s="4">
        <v>2975784</v>
      </c>
      <c r="G1914" s="4"/>
      <c r="H1914" s="4">
        <v>187161932399.99997</v>
      </c>
      <c r="I1914" s="4"/>
      <c r="J1914" s="4">
        <v>24.5</v>
      </c>
      <c r="K1914" s="4">
        <v>4.0663900414937757</v>
      </c>
      <c r="L1914" s="4">
        <v>849190</v>
      </c>
      <c r="M1914" s="4">
        <v>-123964</v>
      </c>
      <c r="N1914" s="4">
        <v>24.782327478979049</v>
      </c>
      <c r="O1914" s="4">
        <v>502.47500000000002</v>
      </c>
      <c r="P1914" s="4">
        <v>610.85556790772046</v>
      </c>
      <c r="Q1914" s="4">
        <v>394.09443209227959</v>
      </c>
      <c r="R1914" s="4">
        <v>51.743532058492683</v>
      </c>
      <c r="S1914" s="4">
        <v>3.2620922384701907</v>
      </c>
      <c r="T1914" s="4">
        <v>65.914966454259968</v>
      </c>
      <c r="U1914" s="4">
        <v>42.784591214336579</v>
      </c>
      <c r="V1914" s="4">
        <v>516.72553535162285</v>
      </c>
      <c r="W1914" s="4">
        <v>91.058201959007235</v>
      </c>
      <c r="X1914" s="4">
        <v>91.142895966314029</v>
      </c>
      <c r="Y1914" s="4">
        <v>90.888813944393632</v>
      </c>
      <c r="Z1914" s="4">
        <v>502.47500000000002</v>
      </c>
      <c r="AA1914" s="4">
        <v>42.144176484492505</v>
      </c>
      <c r="AB1914" s="4">
        <v>20.005766660520983</v>
      </c>
      <c r="AC1914" s="4">
        <v>44.276819647943043</v>
      </c>
      <c r="AD1914" s="4">
        <v>85.777015931344792</v>
      </c>
    </row>
    <row r="1915" spans="1:30" x14ac:dyDescent="0.3">
      <c r="A1915" s="3">
        <v>42689</v>
      </c>
      <c r="B1915" s="4">
        <v>626</v>
      </c>
      <c r="C1915" s="4">
        <v>631.5</v>
      </c>
      <c r="D1915" s="4">
        <v>591</v>
      </c>
      <c r="E1915" s="4">
        <v>591</v>
      </c>
      <c r="F1915" s="4">
        <v>1489902</v>
      </c>
      <c r="G1915" s="4"/>
      <c r="H1915" s="4">
        <v>91998911000</v>
      </c>
      <c r="I1915" s="4"/>
      <c r="J1915" s="4">
        <v>-37.5</v>
      </c>
      <c r="K1915" s="4">
        <v>-5.9665871121718377</v>
      </c>
      <c r="L1915" s="4">
        <v>807626</v>
      </c>
      <c r="M1915" s="4">
        <v>-41564</v>
      </c>
      <c r="N1915" s="4">
        <v>15.848279917671279</v>
      </c>
      <c r="O1915" s="4">
        <v>510.15</v>
      </c>
      <c r="P1915" s="4">
        <v>620.75610290576196</v>
      </c>
      <c r="Q1915" s="4">
        <v>399.54389709423805</v>
      </c>
      <c r="R1915" s="4">
        <v>48.472075869336138</v>
      </c>
      <c r="S1915" s="4">
        <v>3.0558482613277134</v>
      </c>
      <c r="T1915" s="4">
        <v>68.833369801174541</v>
      </c>
      <c r="U1915" s="4">
        <v>44.42684320715825</v>
      </c>
      <c r="V1915" s="4">
        <v>523.7992938895635</v>
      </c>
      <c r="W1915" s="4">
        <v>81.081333452394531</v>
      </c>
      <c r="X1915" s="4">
        <v>87.78904179500752</v>
      </c>
      <c r="Y1915" s="4">
        <v>67.665916767168568</v>
      </c>
      <c r="Z1915" s="4">
        <v>510.15</v>
      </c>
      <c r="AA1915" s="4">
        <v>42.707630527858896</v>
      </c>
      <c r="AB1915" s="4">
        <v>22.167848933600784</v>
      </c>
      <c r="AC1915" s="4">
        <v>41.079563188516225</v>
      </c>
      <c r="AD1915" s="4">
        <v>72.748072869944295</v>
      </c>
    </row>
    <row r="1916" spans="1:30" x14ac:dyDescent="0.3">
      <c r="A1916" s="3">
        <v>42690</v>
      </c>
      <c r="B1916" s="4">
        <v>576</v>
      </c>
      <c r="C1916" s="4">
        <v>584.5</v>
      </c>
      <c r="D1916" s="4">
        <v>561.5</v>
      </c>
      <c r="E1916" s="4">
        <v>577</v>
      </c>
      <c r="F1916" s="4">
        <v>1624096</v>
      </c>
      <c r="G1916" s="4"/>
      <c r="H1916" s="4">
        <v>93103727100.000015</v>
      </c>
      <c r="I1916" s="4"/>
      <c r="J1916" s="4">
        <v>-40</v>
      </c>
      <c r="K1916" s="4">
        <v>-6.4829821717990272</v>
      </c>
      <c r="L1916" s="4">
        <v>770890</v>
      </c>
      <c r="M1916" s="4">
        <v>-36736</v>
      </c>
      <c r="N1916" s="4">
        <v>11.562258313998443</v>
      </c>
      <c r="O1916" s="4">
        <v>517.20000000000005</v>
      </c>
      <c r="P1916" s="4">
        <v>625.96139020810654</v>
      </c>
      <c r="Q1916" s="4">
        <v>408.43860979189355</v>
      </c>
      <c r="R1916" s="4">
        <v>45.529290853031853</v>
      </c>
      <c r="S1916" s="4">
        <v>9.0441932168550885</v>
      </c>
      <c r="T1916" s="4">
        <v>70.303532457777877</v>
      </c>
      <c r="U1916" s="4">
        <v>45.746978302331868</v>
      </c>
      <c r="V1916" s="4">
        <v>528.86602780484316</v>
      </c>
      <c r="W1916" s="4">
        <v>71.326949574323621</v>
      </c>
      <c r="X1916" s="4">
        <v>82.301677721446211</v>
      </c>
      <c r="Y1916" s="4">
        <v>49.377493280078426</v>
      </c>
      <c r="Z1916" s="4">
        <v>517.20000000000005</v>
      </c>
      <c r="AA1916" s="4">
        <v>41.545577364936662</v>
      </c>
      <c r="AB1916" s="4">
        <v>24.013346879442295</v>
      </c>
      <c r="AC1916" s="4">
        <v>35.064460970988733</v>
      </c>
      <c r="AD1916" s="4">
        <v>68.489499124599106</v>
      </c>
    </row>
    <row r="1917" spans="1:30" x14ac:dyDescent="0.3">
      <c r="A1917" s="3">
        <v>42691</v>
      </c>
      <c r="B1917" s="4">
        <v>576.5</v>
      </c>
      <c r="C1917" s="4">
        <v>582</v>
      </c>
      <c r="D1917" s="4">
        <v>546</v>
      </c>
      <c r="E1917" s="4">
        <v>577</v>
      </c>
      <c r="F1917" s="4">
        <v>1831146</v>
      </c>
      <c r="G1917" s="4"/>
      <c r="H1917" s="4">
        <v>103242360399.99998</v>
      </c>
      <c r="I1917" s="4"/>
      <c r="J1917" s="4">
        <v>4</v>
      </c>
      <c r="K1917" s="4">
        <v>0.69808027923211169</v>
      </c>
      <c r="L1917" s="4">
        <v>863526</v>
      </c>
      <c r="M1917" s="4">
        <v>92636</v>
      </c>
      <c r="N1917" s="4">
        <v>10.140777857313291</v>
      </c>
      <c r="O1917" s="4">
        <v>523.875</v>
      </c>
      <c r="P1917" s="4">
        <v>630.08087318976288</v>
      </c>
      <c r="Q1917" s="4">
        <v>417.66912681023712</v>
      </c>
      <c r="R1917" s="4">
        <v>43.388834476003915</v>
      </c>
      <c r="S1917" s="4">
        <v>11.655239960822723</v>
      </c>
      <c r="T1917" s="4">
        <v>70.860991854699506</v>
      </c>
      <c r="U1917" s="4">
        <v>46.452965323474842</v>
      </c>
      <c r="V1917" s="4">
        <v>533.45021563295336</v>
      </c>
      <c r="W1917" s="4">
        <v>64.824026988943018</v>
      </c>
      <c r="X1917" s="4">
        <v>76.475794143945151</v>
      </c>
      <c r="Y1917" s="4">
        <v>41.520492678938751</v>
      </c>
      <c r="Z1917" s="4">
        <v>523.875</v>
      </c>
      <c r="AA1917" s="4">
        <v>40.161682979571083</v>
      </c>
      <c r="AB1917" s="4">
        <v>25.551283650883132</v>
      </c>
      <c r="AC1917" s="4">
        <v>29.220798657375902</v>
      </c>
      <c r="AD1917" s="4">
        <v>68.489499124599106</v>
      </c>
    </row>
    <row r="1918" spans="1:30" x14ac:dyDescent="0.3">
      <c r="A1918" s="3">
        <v>42692</v>
      </c>
      <c r="B1918" s="4">
        <v>579.5</v>
      </c>
      <c r="C1918" s="4">
        <v>583.5</v>
      </c>
      <c r="D1918" s="4">
        <v>545.5</v>
      </c>
      <c r="E1918" s="4">
        <v>551</v>
      </c>
      <c r="F1918" s="4">
        <v>1812182</v>
      </c>
      <c r="G1918" s="4"/>
      <c r="H1918" s="4">
        <v>101804384100</v>
      </c>
      <c r="I1918" s="4"/>
      <c r="J1918" s="4">
        <v>-12.5</v>
      </c>
      <c r="K1918" s="4">
        <v>-2.2182786157941439</v>
      </c>
      <c r="L1918" s="4">
        <v>843686</v>
      </c>
      <c r="M1918" s="4">
        <v>-19840</v>
      </c>
      <c r="N1918" s="4">
        <v>4.1194255479969675</v>
      </c>
      <c r="O1918" s="4">
        <v>529.20000000000005</v>
      </c>
      <c r="P1918" s="4">
        <v>629.46634530090353</v>
      </c>
      <c r="Q1918" s="4">
        <v>428.93365469909662</v>
      </c>
      <c r="R1918" s="4">
        <v>41.565703634669156</v>
      </c>
      <c r="S1918" s="4">
        <v>11.183597390493942</v>
      </c>
      <c r="T1918" s="4">
        <v>71.415747631284887</v>
      </c>
      <c r="U1918" s="4">
        <v>47.059561318763414</v>
      </c>
      <c r="V1918" s="4">
        <v>535.12162366791017</v>
      </c>
      <c r="W1918" s="4">
        <v>52.707543416357488</v>
      </c>
      <c r="X1918" s="4">
        <v>68.553043901415933</v>
      </c>
      <c r="Y1918" s="4">
        <v>21.016542446240607</v>
      </c>
      <c r="Z1918" s="4">
        <v>529.20000000000005</v>
      </c>
      <c r="AA1918" s="4">
        <v>36.545678170756673</v>
      </c>
      <c r="AB1918" s="4">
        <v>26.59836884325204</v>
      </c>
      <c r="AC1918" s="4">
        <v>19.894618655009268</v>
      </c>
      <c r="AD1918" s="4">
        <v>61.12626453045015</v>
      </c>
    </row>
    <row r="1919" spans="1:30" x14ac:dyDescent="0.3">
      <c r="A1919" s="3">
        <v>42695</v>
      </c>
      <c r="B1919" s="4">
        <v>551</v>
      </c>
      <c r="C1919" s="4">
        <v>564.5</v>
      </c>
      <c r="D1919" s="4">
        <v>533</v>
      </c>
      <c r="E1919" s="4">
        <v>552.5</v>
      </c>
      <c r="F1919" s="4">
        <v>1870738</v>
      </c>
      <c r="G1919" s="4"/>
      <c r="H1919" s="4">
        <v>102524575000</v>
      </c>
      <c r="I1919" s="4"/>
      <c r="J1919" s="4">
        <v>-9</v>
      </c>
      <c r="K1919" s="4">
        <v>-1.6028495102404272</v>
      </c>
      <c r="L1919" s="4">
        <v>911746</v>
      </c>
      <c r="M1919" s="4">
        <v>68060</v>
      </c>
      <c r="N1919" s="4">
        <v>3.4402059443014279</v>
      </c>
      <c r="O1919" s="4">
        <v>534.125</v>
      </c>
      <c r="P1919" s="4">
        <v>628.64424407230524</v>
      </c>
      <c r="Q1919" s="4">
        <v>439.60575592769482</v>
      </c>
      <c r="R1919" s="4">
        <v>39.075249320036264</v>
      </c>
      <c r="S1919" s="4">
        <v>13.14596554850408</v>
      </c>
      <c r="T1919" s="4">
        <v>70.955999688898046</v>
      </c>
      <c r="U1919" s="4">
        <v>47.405047429874529</v>
      </c>
      <c r="V1919" s="4">
        <v>536.77670712810925</v>
      </c>
      <c r="W1919" s="4">
        <v>43.531647649274298</v>
      </c>
      <c r="X1919" s="4">
        <v>60.21257848403539</v>
      </c>
      <c r="Y1919" s="4">
        <v>10.169785979752106</v>
      </c>
      <c r="Z1919" s="4">
        <v>534.125</v>
      </c>
      <c r="AA1919" s="4">
        <v>33.415809124867906</v>
      </c>
      <c r="AB1919" s="4">
        <v>27.247648870072599</v>
      </c>
      <c r="AC1919" s="4">
        <v>12.336320509590614</v>
      </c>
      <c r="AD1919" s="4">
        <v>61.378420344253946</v>
      </c>
    </row>
    <row r="1920" spans="1:30" x14ac:dyDescent="0.3">
      <c r="A1920" s="3">
        <v>42696</v>
      </c>
      <c r="B1920" s="4">
        <v>553</v>
      </c>
      <c r="C1920" s="4">
        <v>580.5</v>
      </c>
      <c r="D1920" s="4">
        <v>553</v>
      </c>
      <c r="E1920" s="4">
        <v>580.5</v>
      </c>
      <c r="F1920" s="4">
        <v>1044548</v>
      </c>
      <c r="G1920" s="4"/>
      <c r="H1920" s="4">
        <v>59123218500</v>
      </c>
      <c r="I1920" s="4"/>
      <c r="J1920" s="4">
        <v>32.5</v>
      </c>
      <c r="K1920" s="4">
        <v>5.9306569343065689</v>
      </c>
      <c r="L1920" s="4">
        <v>785230</v>
      </c>
      <c r="M1920" s="4">
        <v>-126516</v>
      </c>
      <c r="N1920" s="4">
        <v>7.5846731223648156</v>
      </c>
      <c r="O1920" s="4">
        <v>539.57500000000005</v>
      </c>
      <c r="P1920" s="4">
        <v>631.55775653621174</v>
      </c>
      <c r="Q1920" s="4">
        <v>447.59224346378829</v>
      </c>
      <c r="R1920" s="4">
        <v>38.290293855743549</v>
      </c>
      <c r="S1920" s="4">
        <v>12.911843276936777</v>
      </c>
      <c r="T1920" s="4">
        <v>70.364762488965198</v>
      </c>
      <c r="U1920" s="4">
        <v>47.817647252412236</v>
      </c>
      <c r="V1920" s="4">
        <v>540.94083025876557</v>
      </c>
      <c r="W1920" s="4">
        <v>41.841611253362352</v>
      </c>
      <c r="X1920" s="4">
        <v>54.088922740477706</v>
      </c>
      <c r="Y1920" s="4">
        <v>17.346988279131651</v>
      </c>
      <c r="Z1920" s="4">
        <v>539.57500000000005</v>
      </c>
      <c r="AA1920" s="4">
        <v>32.816443813987803</v>
      </c>
      <c r="AB1920" s="4">
        <v>27.778010293302618</v>
      </c>
      <c r="AC1920" s="4">
        <v>10.07686704137037</v>
      </c>
      <c r="AD1920" s="4">
        <v>65.744451261035238</v>
      </c>
    </row>
    <row r="1921" spans="1:30" x14ac:dyDescent="0.3">
      <c r="A1921" s="3">
        <v>42697</v>
      </c>
      <c r="B1921" s="4">
        <v>598</v>
      </c>
      <c r="C1921" s="4">
        <v>616.5</v>
      </c>
      <c r="D1921" s="4">
        <v>593.5</v>
      </c>
      <c r="E1921" s="4">
        <v>616.5</v>
      </c>
      <c r="F1921" s="4">
        <v>1650100</v>
      </c>
      <c r="G1921" s="4"/>
      <c r="H1921" s="4">
        <v>100322170399.99998</v>
      </c>
      <c r="I1921" s="4"/>
      <c r="J1921" s="4">
        <v>50.5</v>
      </c>
      <c r="K1921" s="4">
        <v>8.9222614840989394</v>
      </c>
      <c r="L1921" s="4">
        <v>757236</v>
      </c>
      <c r="M1921" s="4">
        <v>-27994</v>
      </c>
      <c r="N1921" s="4">
        <v>12.76751417596487</v>
      </c>
      <c r="O1921" s="4">
        <v>546.70000000000005</v>
      </c>
      <c r="P1921" s="4">
        <v>639.33498259297085</v>
      </c>
      <c r="Q1921" s="4">
        <v>454.06501740702925</v>
      </c>
      <c r="R1921" s="4">
        <v>40.905134899912966</v>
      </c>
      <c r="S1921" s="4">
        <v>12.619669277632722</v>
      </c>
      <c r="T1921" s="4">
        <v>69.725251970148648</v>
      </c>
      <c r="U1921" s="4">
        <v>48.214415715895178</v>
      </c>
      <c r="V1921" s="4">
        <v>548.13694166269261</v>
      </c>
      <c r="W1921" s="4">
        <v>50.431519513037792</v>
      </c>
      <c r="X1921" s="4">
        <v>52.869788331331073</v>
      </c>
      <c r="Y1921" s="4">
        <v>45.554981876451237</v>
      </c>
      <c r="Z1921" s="4">
        <v>546.70000000000005</v>
      </c>
      <c r="AA1921" s="4">
        <v>34.844673911571931</v>
      </c>
      <c r="AB1921" s="4">
        <v>28.451025875994933</v>
      </c>
      <c r="AC1921" s="4">
        <v>12.787296071153996</v>
      </c>
      <c r="AD1921" s="4">
        <v>70.289945271519755</v>
      </c>
    </row>
    <row r="1922" spans="1:30" x14ac:dyDescent="0.3">
      <c r="A1922" s="3">
        <v>42698</v>
      </c>
      <c r="B1922" s="4">
        <v>620</v>
      </c>
      <c r="C1922" s="4">
        <v>658.5</v>
      </c>
      <c r="D1922" s="4">
        <v>602</v>
      </c>
      <c r="E1922" s="4">
        <v>622</v>
      </c>
      <c r="F1922" s="4">
        <v>1626888</v>
      </c>
      <c r="G1922" s="4"/>
      <c r="H1922" s="4">
        <v>101724515800</v>
      </c>
      <c r="I1922" s="4"/>
      <c r="J1922" s="4">
        <v>14.5</v>
      </c>
      <c r="K1922" s="4">
        <v>2.3868312757201648</v>
      </c>
      <c r="L1922" s="4">
        <v>616390</v>
      </c>
      <c r="M1922" s="4">
        <v>-140846</v>
      </c>
      <c r="N1922" s="4">
        <v>12.29970661250282</v>
      </c>
      <c r="O1922" s="4">
        <v>553.875</v>
      </c>
      <c r="P1922" s="4">
        <v>646.49836368325214</v>
      </c>
      <c r="Q1922" s="4">
        <v>461.25163631674781</v>
      </c>
      <c r="R1922" s="4">
        <v>45.261437908496724</v>
      </c>
      <c r="S1922" s="4">
        <v>11.846405228758169</v>
      </c>
      <c r="T1922" s="4">
        <v>69.627144566573804</v>
      </c>
      <c r="U1922" s="4">
        <v>49.04260433700226</v>
      </c>
      <c r="V1922" s="4">
        <v>555.17151864719801</v>
      </c>
      <c r="W1922" s="4">
        <v>57.259791229143389</v>
      </c>
      <c r="X1922" s="4">
        <v>54.333122630601849</v>
      </c>
      <c r="Y1922" s="4">
        <v>63.113128426226467</v>
      </c>
      <c r="Z1922" s="4">
        <v>553.875</v>
      </c>
      <c r="AA1922" s="4">
        <v>36.475399214105778</v>
      </c>
      <c r="AB1922" s="4">
        <v>29.215251908195963</v>
      </c>
      <c r="AC1922" s="4">
        <v>14.520294611819629</v>
      </c>
      <c r="AD1922" s="4">
        <v>70.910699970052576</v>
      </c>
    </row>
    <row r="1923" spans="1:30" x14ac:dyDescent="0.3">
      <c r="A1923" s="3">
        <v>42699</v>
      </c>
      <c r="B1923" s="4">
        <v>577</v>
      </c>
      <c r="C1923" s="4">
        <v>613</v>
      </c>
      <c r="D1923" s="4">
        <v>572.5</v>
      </c>
      <c r="E1923" s="4">
        <v>613</v>
      </c>
      <c r="F1923" s="4">
        <v>1420644</v>
      </c>
      <c r="G1923" s="4"/>
      <c r="H1923" s="4">
        <v>84699703400</v>
      </c>
      <c r="I1923" s="4"/>
      <c r="J1923" s="4">
        <v>34.5</v>
      </c>
      <c r="K1923" s="4">
        <v>5.9636992221261886</v>
      </c>
      <c r="L1923" s="4">
        <v>859560</v>
      </c>
      <c r="M1923" s="4">
        <v>243170</v>
      </c>
      <c r="N1923" s="4">
        <v>9.4985039967847005</v>
      </c>
      <c r="O1923" s="4">
        <v>559.82500000000005</v>
      </c>
      <c r="P1923" s="4">
        <v>651.58352821400308</v>
      </c>
      <c r="Q1923" s="4">
        <v>468.06647178599695</v>
      </c>
      <c r="R1923" s="4">
        <v>41.346906812842597</v>
      </c>
      <c r="S1923" s="4">
        <v>15.974941268598275</v>
      </c>
      <c r="T1923" s="4">
        <v>68.632374016012676</v>
      </c>
      <c r="U1923" s="4">
        <v>49.45308328267889</v>
      </c>
      <c r="V1923" s="4">
        <v>560.67899306175059</v>
      </c>
      <c r="W1923" s="4">
        <v>59.421534126201834</v>
      </c>
      <c r="X1923" s="4">
        <v>56.029259795801842</v>
      </c>
      <c r="Y1923" s="4">
        <v>66.206082787001819</v>
      </c>
      <c r="Z1923" s="4">
        <v>559.82500000000005</v>
      </c>
      <c r="AA1923" s="4">
        <v>36.619410215075391</v>
      </c>
      <c r="AB1923" s="4">
        <v>29.92040984218448</v>
      </c>
      <c r="AC1923" s="4">
        <v>13.398000745781822</v>
      </c>
      <c r="AD1923" s="4">
        <v>68.44733193119967</v>
      </c>
    </row>
    <row r="1924" spans="1:30" x14ac:dyDescent="0.3">
      <c r="A1924" s="3">
        <v>42702</v>
      </c>
      <c r="B1924" s="4">
        <v>618</v>
      </c>
      <c r="C1924" s="4">
        <v>632.5</v>
      </c>
      <c r="D1924" s="4">
        <v>597</v>
      </c>
      <c r="E1924" s="4">
        <v>622.5</v>
      </c>
      <c r="F1924" s="4">
        <v>1637100</v>
      </c>
      <c r="G1924" s="4"/>
      <c r="H1924" s="4">
        <v>100829020100</v>
      </c>
      <c r="I1924" s="4"/>
      <c r="J1924" s="4">
        <v>26.5</v>
      </c>
      <c r="K1924" s="4">
        <v>4.4463087248322148</v>
      </c>
      <c r="L1924" s="4">
        <v>900398</v>
      </c>
      <c r="M1924" s="4">
        <v>40838</v>
      </c>
      <c r="N1924" s="4">
        <v>10.011487143235835</v>
      </c>
      <c r="O1924" s="4">
        <v>565.85</v>
      </c>
      <c r="P1924" s="4">
        <v>657.45409379498278</v>
      </c>
      <c r="Q1924" s="4">
        <v>474.24590620501726</v>
      </c>
      <c r="R1924" s="4">
        <v>42.26100151745068</v>
      </c>
      <c r="S1924" s="4">
        <v>15.477996965098631</v>
      </c>
      <c r="T1924" s="4">
        <v>67.743805399920845</v>
      </c>
      <c r="U1924" s="4">
        <v>50.430923445144543</v>
      </c>
      <c r="V1924" s="4">
        <v>566.56670800825054</v>
      </c>
      <c r="W1924" s="4">
        <v>63.385936429420077</v>
      </c>
      <c r="X1924" s="4">
        <v>58.481485340341258</v>
      </c>
      <c r="Y1924" s="4">
        <v>73.194838607577722</v>
      </c>
      <c r="Z1924" s="4">
        <v>565.85</v>
      </c>
      <c r="AA1924" s="4">
        <v>37.072758888597832</v>
      </c>
      <c r="AB1924" s="4">
        <v>30.601585941842895</v>
      </c>
      <c r="AC1924" s="4">
        <v>12.942345893509874</v>
      </c>
      <c r="AD1924" s="4">
        <v>69.619967997650122</v>
      </c>
    </row>
    <row r="1925" spans="1:30" x14ac:dyDescent="0.3">
      <c r="A1925" s="3">
        <v>42703</v>
      </c>
      <c r="B1925" s="4">
        <v>621.5</v>
      </c>
      <c r="C1925" s="4">
        <v>631</v>
      </c>
      <c r="D1925" s="4">
        <v>576</v>
      </c>
      <c r="E1925" s="4">
        <v>577</v>
      </c>
      <c r="F1925" s="4">
        <v>2138828</v>
      </c>
      <c r="G1925" s="4"/>
      <c r="H1925" s="4">
        <v>129211875000</v>
      </c>
      <c r="I1925" s="4"/>
      <c r="J1925" s="4">
        <v>-38.5</v>
      </c>
      <c r="K1925" s="4">
        <v>-6.2550771730300578</v>
      </c>
      <c r="L1925" s="4">
        <v>978978</v>
      </c>
      <c r="M1925" s="4">
        <v>78580</v>
      </c>
      <c r="N1925" s="4">
        <v>1.2991573033707824</v>
      </c>
      <c r="O1925" s="4">
        <v>569.6</v>
      </c>
      <c r="P1925" s="4">
        <v>656.45942666170436</v>
      </c>
      <c r="Q1925" s="4">
        <v>482.74057333829563</v>
      </c>
      <c r="R1925" s="4">
        <v>39.027877055039312</v>
      </c>
      <c r="S1925" s="4">
        <v>17.583988563259471</v>
      </c>
      <c r="T1925" s="4">
        <v>65.973484866062407</v>
      </c>
      <c r="U1925" s="4">
        <v>51.066734343830973</v>
      </c>
      <c r="V1925" s="4">
        <v>567.56035486460769</v>
      </c>
      <c r="W1925" s="4">
        <v>53.943877938338481</v>
      </c>
      <c r="X1925" s="4">
        <v>56.968949539673666</v>
      </c>
      <c r="Y1925" s="4">
        <v>47.893734735668104</v>
      </c>
      <c r="Z1925" s="4">
        <v>569.6</v>
      </c>
      <c r="AA1925" s="4">
        <v>33.375835383367871</v>
      </c>
      <c r="AB1925" s="4">
        <v>30.865800174369085</v>
      </c>
      <c r="AC1925" s="4">
        <v>5.020070417997573</v>
      </c>
      <c r="AD1925" s="4">
        <v>58.633945929692914</v>
      </c>
    </row>
    <row r="1926" spans="1:30" x14ac:dyDescent="0.3">
      <c r="A1926" s="3">
        <v>42704</v>
      </c>
      <c r="B1926" s="4">
        <v>576</v>
      </c>
      <c r="C1926" s="4">
        <v>579</v>
      </c>
      <c r="D1926" s="4">
        <v>556</v>
      </c>
      <c r="E1926" s="4">
        <v>556</v>
      </c>
      <c r="F1926" s="4">
        <v>1241054</v>
      </c>
      <c r="G1926" s="4"/>
      <c r="H1926" s="4">
        <v>70260698400</v>
      </c>
      <c r="I1926" s="4"/>
      <c r="J1926" s="4">
        <v>-48</v>
      </c>
      <c r="K1926" s="4">
        <v>-7.9470198675496695</v>
      </c>
      <c r="L1926" s="4">
        <v>802416</v>
      </c>
      <c r="M1926" s="4">
        <v>-176562</v>
      </c>
      <c r="N1926" s="4">
        <v>-2.9371972242831657</v>
      </c>
      <c r="O1926" s="4">
        <v>572.82500000000005</v>
      </c>
      <c r="P1926" s="4">
        <v>652.32360061661461</v>
      </c>
      <c r="Q1926" s="4">
        <v>493.32639938338542</v>
      </c>
      <c r="R1926" s="4">
        <v>38.718861209964409</v>
      </c>
      <c r="S1926" s="4">
        <v>19.715302491103202</v>
      </c>
      <c r="T1926" s="4">
        <v>64.202338095955426</v>
      </c>
      <c r="U1926" s="4">
        <v>51.830262280059443</v>
      </c>
      <c r="V1926" s="4">
        <v>566.45936868702609</v>
      </c>
      <c r="W1926" s="4">
        <v>42.071483034589534</v>
      </c>
      <c r="X1926" s="4">
        <v>52.003127371312281</v>
      </c>
      <c r="Y1926" s="4">
        <v>22.208194361144038</v>
      </c>
      <c r="Z1926" s="4">
        <v>572.82500000000005</v>
      </c>
      <c r="AA1926" s="4">
        <v>28.423820268063764</v>
      </c>
      <c r="AB1926" s="4">
        <v>30.633230659482862</v>
      </c>
      <c r="AC1926" s="4">
        <v>-4.4188207828381962</v>
      </c>
      <c r="AD1926" s="4">
        <v>54.458912965428652</v>
      </c>
    </row>
    <row r="1927" spans="1:30" x14ac:dyDescent="0.3">
      <c r="A1927" s="3">
        <v>42705</v>
      </c>
      <c r="B1927" s="4">
        <v>556</v>
      </c>
      <c r="C1927" s="4">
        <v>603.5</v>
      </c>
      <c r="D1927" s="4">
        <v>548.5</v>
      </c>
      <c r="E1927" s="4">
        <v>595</v>
      </c>
      <c r="F1927" s="4">
        <v>2249718</v>
      </c>
      <c r="G1927" s="4"/>
      <c r="H1927" s="4">
        <v>128956844800</v>
      </c>
      <c r="I1927" s="4"/>
      <c r="J1927" s="4">
        <v>29</v>
      </c>
      <c r="K1927" s="4">
        <v>5.1236749116607774</v>
      </c>
      <c r="L1927" s="4">
        <v>912974</v>
      </c>
      <c r="M1927" s="4">
        <v>110558</v>
      </c>
      <c r="N1927" s="4">
        <v>3.0213834300060682</v>
      </c>
      <c r="O1927" s="4">
        <v>577.54999999999995</v>
      </c>
      <c r="P1927" s="4">
        <v>650.23349193592719</v>
      </c>
      <c r="Q1927" s="4">
        <v>504.86650806407272</v>
      </c>
      <c r="R1927" s="4">
        <v>39.798657718120808</v>
      </c>
      <c r="S1927" s="4">
        <v>19.463087248322147</v>
      </c>
      <c r="T1927" s="4">
        <v>62.750140954012203</v>
      </c>
      <c r="U1927" s="4">
        <v>52.349705227138429</v>
      </c>
      <c r="V1927" s="4">
        <v>569.17752405016643</v>
      </c>
      <c r="W1927" s="4">
        <v>44.515118835808693</v>
      </c>
      <c r="X1927" s="4">
        <v>49.507124526144423</v>
      </c>
      <c r="Y1927" s="4">
        <v>34.531107455137231</v>
      </c>
      <c r="Z1927" s="4">
        <v>577.54999999999995</v>
      </c>
      <c r="AA1927" s="4">
        <v>27.331229277235138</v>
      </c>
      <c r="AB1927" s="4">
        <v>30.31875433736403</v>
      </c>
      <c r="AC1927" s="4">
        <v>-5.9750501202577837</v>
      </c>
      <c r="AD1927" s="4">
        <v>60.023548616592578</v>
      </c>
    </row>
    <row r="1928" spans="1:30" x14ac:dyDescent="0.3">
      <c r="A1928" s="3">
        <v>42706</v>
      </c>
      <c r="B1928" s="4">
        <v>598.5</v>
      </c>
      <c r="C1928" s="4">
        <v>602.5</v>
      </c>
      <c r="D1928" s="4">
        <v>548.5</v>
      </c>
      <c r="E1928" s="4">
        <v>574</v>
      </c>
      <c r="F1928" s="4">
        <v>2876146</v>
      </c>
      <c r="G1928" s="4"/>
      <c r="H1928" s="4">
        <v>167103399000</v>
      </c>
      <c r="I1928" s="4"/>
      <c r="J1928" s="4">
        <v>1</v>
      </c>
      <c r="K1928" s="4">
        <v>0.17452006980802792</v>
      </c>
      <c r="L1928" s="4">
        <v>925294</v>
      </c>
      <c r="M1928" s="4">
        <v>12320</v>
      </c>
      <c r="N1928" s="4">
        <v>-1.2473118279569892</v>
      </c>
      <c r="O1928" s="4">
        <v>581.25</v>
      </c>
      <c r="P1928" s="4">
        <v>644.71534487419103</v>
      </c>
      <c r="Q1928" s="4">
        <v>517.78465512580897</v>
      </c>
      <c r="R1928" s="4">
        <v>36.600891152132405</v>
      </c>
      <c r="S1928" s="4">
        <v>18.459579885423295</v>
      </c>
      <c r="T1928" s="4">
        <v>60.508650909053948</v>
      </c>
      <c r="U1928" s="4">
        <v>52.953739377137225</v>
      </c>
      <c r="V1928" s="4">
        <v>569.63680747396006</v>
      </c>
      <c r="W1928" s="4">
        <v>37.404018617811857</v>
      </c>
      <c r="X1928" s="4">
        <v>45.472755890033568</v>
      </c>
      <c r="Y1928" s="4">
        <v>21.266544073368436</v>
      </c>
      <c r="Z1928" s="4">
        <v>581.25</v>
      </c>
      <c r="AA1928" s="4">
        <v>24.488530019153018</v>
      </c>
      <c r="AB1928" s="4">
        <v>29.763494878486789</v>
      </c>
      <c r="AC1928" s="4">
        <v>-10.549929718667542</v>
      </c>
      <c r="AD1928" s="4">
        <v>56.135748392177163</v>
      </c>
    </row>
    <row r="1929" spans="1:30" x14ac:dyDescent="0.3">
      <c r="A1929" s="3">
        <v>42709</v>
      </c>
      <c r="B1929" s="4">
        <v>575.5</v>
      </c>
      <c r="C1929" s="4">
        <v>611.5</v>
      </c>
      <c r="D1929" s="4">
        <v>563</v>
      </c>
      <c r="E1929" s="4">
        <v>605</v>
      </c>
      <c r="F1929" s="4">
        <v>2373924</v>
      </c>
      <c r="G1929" s="4"/>
      <c r="H1929" s="4">
        <v>138808536000</v>
      </c>
      <c r="I1929" s="4"/>
      <c r="J1929" s="4">
        <v>24.5</v>
      </c>
      <c r="K1929" s="4">
        <v>4.2204995693367788</v>
      </c>
      <c r="L1929" s="4">
        <v>966858</v>
      </c>
      <c r="M1929" s="4">
        <v>41564</v>
      </c>
      <c r="N1929" s="4">
        <v>3.3304867634500428</v>
      </c>
      <c r="O1929" s="4">
        <v>585.5</v>
      </c>
      <c r="P1929" s="4">
        <v>643.10295131327905</v>
      </c>
      <c r="Q1929" s="4">
        <v>527.89704868672095</v>
      </c>
      <c r="R1929" s="4">
        <v>34.654088050314471</v>
      </c>
      <c r="S1929" s="4">
        <v>17.672955974842768</v>
      </c>
      <c r="T1929" s="4">
        <v>58.088342772471073</v>
      </c>
      <c r="U1929" s="4">
        <v>53.601103027830803</v>
      </c>
      <c r="V1929" s="4">
        <v>573.00473057167824</v>
      </c>
      <c r="W1929" s="4">
        <v>42.057224533086696</v>
      </c>
      <c r="X1929" s="4">
        <v>44.334245437717946</v>
      </c>
      <c r="Y1929" s="4">
        <v>37.503182723824196</v>
      </c>
      <c r="Z1929" s="4">
        <v>585.5</v>
      </c>
      <c r="AA1929" s="4">
        <v>24.455206896505615</v>
      </c>
      <c r="AB1929" s="4">
        <v>29.25794364210763</v>
      </c>
      <c r="AC1929" s="4">
        <v>-9.6054734912040303</v>
      </c>
      <c r="AD1929" s="4">
        <v>60.146850478968695</v>
      </c>
    </row>
    <row r="1930" spans="1:30" x14ac:dyDescent="0.3">
      <c r="A1930" s="3">
        <v>42710</v>
      </c>
      <c r="B1930" s="4">
        <v>606</v>
      </c>
      <c r="C1930" s="4">
        <v>618.5</v>
      </c>
      <c r="D1930" s="4">
        <v>594</v>
      </c>
      <c r="E1930" s="4">
        <v>604.5</v>
      </c>
      <c r="F1930" s="4">
        <v>1898254</v>
      </c>
      <c r="G1930" s="4"/>
      <c r="H1930" s="4">
        <v>114926531800</v>
      </c>
      <c r="I1930" s="4"/>
      <c r="J1930" s="4">
        <v>20</v>
      </c>
      <c r="K1930" s="4">
        <v>3.4217279726261762</v>
      </c>
      <c r="L1930" s="4">
        <v>1006578</v>
      </c>
      <c r="M1930" s="4">
        <v>39720</v>
      </c>
      <c r="N1930" s="4">
        <v>2.4967148488830526</v>
      </c>
      <c r="O1930" s="4">
        <v>589.77499999999998</v>
      </c>
      <c r="P1930" s="4">
        <v>639.09789022350571</v>
      </c>
      <c r="Q1930" s="4">
        <v>540.45210977649424</v>
      </c>
      <c r="R1930" s="4">
        <v>35.356695869837296</v>
      </c>
      <c r="S1930" s="4">
        <v>17.584480600750936</v>
      </c>
      <c r="T1930" s="4">
        <v>55.780815784093001</v>
      </c>
      <c r="U1930" s="4">
        <v>54.355600763936891</v>
      </c>
      <c r="V1930" s="4">
        <v>576.00428004104219</v>
      </c>
      <c r="W1930" s="4">
        <v>45.007846658421435</v>
      </c>
      <c r="X1930" s="4">
        <v>44.558779177952438</v>
      </c>
      <c r="Y1930" s="4">
        <v>45.905981619359423</v>
      </c>
      <c r="Z1930" s="4">
        <v>589.77499999999998</v>
      </c>
      <c r="AA1930" s="4">
        <v>24.110521180511228</v>
      </c>
      <c r="AB1930" s="4">
        <v>28.767712931479402</v>
      </c>
      <c r="AC1930" s="4">
        <v>-9.3143835019363479</v>
      </c>
      <c r="AD1930" s="4">
        <v>60.053615933326675</v>
      </c>
    </row>
    <row r="1931" spans="1:30" x14ac:dyDescent="0.3">
      <c r="A1931" s="3">
        <v>42711</v>
      </c>
      <c r="B1931" s="4">
        <v>605</v>
      </c>
      <c r="C1931" s="4">
        <v>648.5</v>
      </c>
      <c r="D1931" s="4">
        <v>602</v>
      </c>
      <c r="E1931" s="4">
        <v>644.5</v>
      </c>
      <c r="F1931" s="4">
        <v>2058256</v>
      </c>
      <c r="G1931" s="4"/>
      <c r="H1931" s="4">
        <v>129295149100</v>
      </c>
      <c r="I1931" s="4"/>
      <c r="J1931" s="4">
        <v>39.5</v>
      </c>
      <c r="K1931" s="4">
        <v>6.5289256198347108</v>
      </c>
      <c r="L1931" s="4">
        <v>1088068</v>
      </c>
      <c r="M1931" s="4">
        <v>81490</v>
      </c>
      <c r="N1931" s="4">
        <v>8.4241073306136265</v>
      </c>
      <c r="O1931" s="4">
        <v>594.42499999999995</v>
      </c>
      <c r="P1931" s="4">
        <v>645.92478155293475</v>
      </c>
      <c r="Q1931" s="4">
        <v>542.92521844706516</v>
      </c>
      <c r="R1931" s="4">
        <v>35.797905113986445</v>
      </c>
      <c r="S1931" s="4">
        <v>17.313616759088106</v>
      </c>
      <c r="T1931" s="4">
        <v>53.444521874210785</v>
      </c>
      <c r="U1931" s="4">
        <v>54.987575131410104</v>
      </c>
      <c r="V1931" s="4">
        <v>582.52768194189537</v>
      </c>
      <c r="W1931" s="4">
        <v>62.005231105614293</v>
      </c>
      <c r="X1931" s="4">
        <v>50.374263153839728</v>
      </c>
      <c r="Y1931" s="4">
        <v>85.26716700916343</v>
      </c>
      <c r="Z1931" s="4">
        <v>594.42499999999995</v>
      </c>
      <c r="AA1931" s="4">
        <v>26.756587685865952</v>
      </c>
      <c r="AB1931" s="4">
        <v>28.576177193801929</v>
      </c>
      <c r="AC1931" s="4">
        <v>-3.639179015871953</v>
      </c>
      <c r="AD1931" s="4">
        <v>64.665978308830674</v>
      </c>
    </row>
    <row r="1932" spans="1:30" x14ac:dyDescent="0.3">
      <c r="A1932" s="3">
        <v>42712</v>
      </c>
      <c r="B1932" s="4">
        <v>644</v>
      </c>
      <c r="C1932" s="4">
        <v>653.5</v>
      </c>
      <c r="D1932" s="4">
        <v>618</v>
      </c>
      <c r="E1932" s="4">
        <v>635</v>
      </c>
      <c r="F1932" s="4">
        <v>2016898</v>
      </c>
      <c r="G1932" s="4"/>
      <c r="H1932" s="4">
        <v>127996300700</v>
      </c>
      <c r="I1932" s="4"/>
      <c r="J1932" s="4">
        <v>7</v>
      </c>
      <c r="K1932" s="4">
        <v>1.1146496815286624</v>
      </c>
      <c r="L1932" s="4">
        <v>990776</v>
      </c>
      <c r="M1932" s="4">
        <v>-97292</v>
      </c>
      <c r="N1932" s="4">
        <v>6.4052616145113355</v>
      </c>
      <c r="O1932" s="4">
        <v>596.77499999999998</v>
      </c>
      <c r="P1932" s="4">
        <v>651.09946502267644</v>
      </c>
      <c r="Q1932" s="4">
        <v>542.45053497732351</v>
      </c>
      <c r="R1932" s="4">
        <v>31.955582973473163</v>
      </c>
      <c r="S1932" s="4">
        <v>17.334978408389883</v>
      </c>
      <c r="T1932" s="4">
        <v>50.676979759228558</v>
      </c>
      <c r="U1932" s="4">
        <v>55.518283697841035</v>
      </c>
      <c r="V1932" s="4">
        <v>587.52504556647671</v>
      </c>
      <c r="W1932" s="4">
        <v>68.797138197393664</v>
      </c>
      <c r="X1932" s="4">
        <v>56.515221501691038</v>
      </c>
      <c r="Y1932" s="4">
        <v>93.360971588798904</v>
      </c>
      <c r="Z1932" s="4">
        <v>596.77499999999998</v>
      </c>
      <c r="AA1932" s="4">
        <v>27.766963578256536</v>
      </c>
      <c r="AB1932" s="4">
        <v>28.499109230416654</v>
      </c>
      <c r="AC1932" s="4">
        <v>-1.4642913043202341</v>
      </c>
      <c r="AD1932" s="4">
        <v>62.851703748205288</v>
      </c>
    </row>
    <row r="1933" spans="1:30" x14ac:dyDescent="0.3">
      <c r="A1933" s="3">
        <v>42713</v>
      </c>
      <c r="B1933" s="4">
        <v>635</v>
      </c>
      <c r="C1933" s="4">
        <v>636</v>
      </c>
      <c r="D1933" s="4">
        <v>594</v>
      </c>
      <c r="E1933" s="4">
        <v>618</v>
      </c>
      <c r="F1933" s="4">
        <v>2462416</v>
      </c>
      <c r="G1933" s="4"/>
      <c r="H1933" s="4">
        <v>151378561500</v>
      </c>
      <c r="I1933" s="4"/>
      <c r="J1933" s="4">
        <v>-16.5</v>
      </c>
      <c r="K1933" s="4">
        <v>-2.6004728132387704</v>
      </c>
      <c r="L1933" s="4">
        <v>1037920</v>
      </c>
      <c r="M1933" s="4">
        <v>47144</v>
      </c>
      <c r="N1933" s="4">
        <v>3.5262584806097585</v>
      </c>
      <c r="O1933" s="4">
        <v>596.95000000000005</v>
      </c>
      <c r="P1933" s="4">
        <v>651.52371162015652</v>
      </c>
      <c r="Q1933" s="4">
        <v>542.37628837984357</v>
      </c>
      <c r="R1933" s="4">
        <v>28.147699757869248</v>
      </c>
      <c r="S1933" s="4">
        <v>19.915254237288135</v>
      </c>
      <c r="T1933" s="4">
        <v>47.244187246757576</v>
      </c>
      <c r="U1933" s="4">
        <v>55.222557060804569</v>
      </c>
      <c r="V1933" s="4">
        <v>590.42742217919317</v>
      </c>
      <c r="W1933" s="4">
        <v>67.928250861754506</v>
      </c>
      <c r="X1933" s="4">
        <v>60.319564621712196</v>
      </c>
      <c r="Y1933" s="4">
        <v>83.145623341839112</v>
      </c>
      <c r="Z1933" s="4">
        <v>596.95000000000005</v>
      </c>
      <c r="AA1933" s="4">
        <v>26.886010632656507</v>
      </c>
      <c r="AB1933" s="4">
        <v>28.345480792534733</v>
      </c>
      <c r="AC1933" s="4">
        <v>-2.9189403197564516</v>
      </c>
      <c r="AD1933" s="4">
        <v>59.696842728275271</v>
      </c>
    </row>
    <row r="1934" spans="1:30" x14ac:dyDescent="0.3">
      <c r="A1934" s="3">
        <v>42716</v>
      </c>
      <c r="B1934" s="4">
        <v>619</v>
      </c>
      <c r="C1934" s="4">
        <v>657</v>
      </c>
      <c r="D1934" s="4">
        <v>606</v>
      </c>
      <c r="E1934" s="4">
        <v>635.5</v>
      </c>
      <c r="F1934" s="4">
        <v>1954478</v>
      </c>
      <c r="G1934" s="4"/>
      <c r="H1934" s="4">
        <v>124039078800.00002</v>
      </c>
      <c r="I1934" s="4"/>
      <c r="J1934" s="4">
        <v>21</v>
      </c>
      <c r="K1934" s="4">
        <v>3.4174125305126117</v>
      </c>
      <c r="L1934" s="4">
        <v>1055646</v>
      </c>
      <c r="M1934" s="4">
        <v>17726</v>
      </c>
      <c r="N1934" s="4">
        <v>6.3820883029922575</v>
      </c>
      <c r="O1934" s="4">
        <v>597.375</v>
      </c>
      <c r="P1934" s="4">
        <v>653.00042134671878</v>
      </c>
      <c r="Q1934" s="4">
        <v>541.74957865328122</v>
      </c>
      <c r="R1934" s="4">
        <v>25.919117647058826</v>
      </c>
      <c r="S1934" s="4">
        <v>20.159313725490197</v>
      </c>
      <c r="T1934" s="4">
        <v>43.462234281522406</v>
      </c>
      <c r="U1934" s="4">
        <v>54.688600367891183</v>
      </c>
      <c r="V1934" s="4">
        <v>594.72004863831762</v>
      </c>
      <c r="W1934" s="4">
        <v>72.013611173581339</v>
      </c>
      <c r="X1934" s="4">
        <v>64.21758013900191</v>
      </c>
      <c r="Y1934" s="4">
        <v>87.605673242740181</v>
      </c>
      <c r="Z1934" s="4">
        <v>597.375</v>
      </c>
      <c r="AA1934" s="4">
        <v>27.285423445845595</v>
      </c>
      <c r="AB1934" s="4">
        <v>28.244522949992909</v>
      </c>
      <c r="AC1934" s="4">
        <v>-1.9181990082946285</v>
      </c>
      <c r="AD1934" s="4">
        <v>61.775897797940637</v>
      </c>
    </row>
    <row r="1935" spans="1:30" x14ac:dyDescent="0.3">
      <c r="A1935" s="3">
        <v>42717</v>
      </c>
      <c r="B1935" s="4">
        <v>636</v>
      </c>
      <c r="C1935" s="4">
        <v>646</v>
      </c>
      <c r="D1935" s="4">
        <v>626.5</v>
      </c>
      <c r="E1935" s="4">
        <v>645.5</v>
      </c>
      <c r="F1935" s="4">
        <v>1615000</v>
      </c>
      <c r="G1935" s="4"/>
      <c r="H1935" s="4">
        <v>102671816500</v>
      </c>
      <c r="I1935" s="4"/>
      <c r="J1935" s="4">
        <v>11</v>
      </c>
      <c r="K1935" s="4">
        <v>1.7336485421591805</v>
      </c>
      <c r="L1935" s="4">
        <v>1077970</v>
      </c>
      <c r="M1935" s="4">
        <v>22324</v>
      </c>
      <c r="N1935" s="4">
        <v>7.5654057657057114</v>
      </c>
      <c r="O1935" s="4">
        <v>600.1</v>
      </c>
      <c r="P1935" s="4">
        <v>659.42587968163639</v>
      </c>
      <c r="Q1935" s="4">
        <v>540.77412031836366</v>
      </c>
      <c r="R1935" s="4">
        <v>26.60377358490566</v>
      </c>
      <c r="S1935" s="4">
        <v>20.125786163522015</v>
      </c>
      <c r="T1935" s="4">
        <v>39.748417251684266</v>
      </c>
      <c r="U1935" s="4">
        <v>54.2908935264294</v>
      </c>
      <c r="V1935" s="4">
        <v>599.55623448228744</v>
      </c>
      <c r="W1935" s="4">
        <v>77.809381335382952</v>
      </c>
      <c r="X1935" s="4">
        <v>68.748180537795591</v>
      </c>
      <c r="Y1935" s="4">
        <v>95.931782930557659</v>
      </c>
      <c r="Z1935" s="4">
        <v>600.1</v>
      </c>
      <c r="AA1935" s="4">
        <v>28.08512951377611</v>
      </c>
      <c r="AB1935" s="4">
        <v>28.229342622734169</v>
      </c>
      <c r="AC1935" s="4">
        <v>-0.28842621791611833</v>
      </c>
      <c r="AD1935" s="4">
        <v>62.926252462741552</v>
      </c>
    </row>
    <row r="1936" spans="1:30" x14ac:dyDescent="0.3">
      <c r="A1936" s="3">
        <v>42718</v>
      </c>
      <c r="B1936" s="4">
        <v>643</v>
      </c>
      <c r="C1936" s="4">
        <v>643.5</v>
      </c>
      <c r="D1936" s="4">
        <v>598</v>
      </c>
      <c r="E1936" s="4">
        <v>605</v>
      </c>
      <c r="F1936" s="4">
        <v>2632632</v>
      </c>
      <c r="G1936" s="4"/>
      <c r="H1936" s="4">
        <v>162115183200</v>
      </c>
      <c r="I1936" s="4"/>
      <c r="J1936" s="4">
        <v>-30.5</v>
      </c>
      <c r="K1936" s="4">
        <v>-4.7993705743509052</v>
      </c>
      <c r="L1936" s="4">
        <v>1191134</v>
      </c>
      <c r="M1936" s="4">
        <v>113164</v>
      </c>
      <c r="N1936" s="4">
        <v>0.58187863674147966</v>
      </c>
      <c r="O1936" s="4">
        <v>601.5</v>
      </c>
      <c r="P1936" s="4">
        <v>659.89349278815234</v>
      </c>
      <c r="Q1936" s="4">
        <v>543.10650721184766</v>
      </c>
      <c r="R1936" s="4">
        <v>26.014760147601475</v>
      </c>
      <c r="S1936" s="4">
        <v>19.55719557195572</v>
      </c>
      <c r="T1936" s="4">
        <v>37.114169746785556</v>
      </c>
      <c r="U1936" s="4">
        <v>53.708851102281713</v>
      </c>
      <c r="V1936" s="4">
        <v>600.07468834111728</v>
      </c>
      <c r="W1936" s="4">
        <v>69.230831796553304</v>
      </c>
      <c r="X1936" s="4">
        <v>68.909064290714824</v>
      </c>
      <c r="Y1936" s="4">
        <v>69.874366808230263</v>
      </c>
      <c r="Z1936" s="4">
        <v>601.5</v>
      </c>
      <c r="AA1936" s="4">
        <v>25.160852165131587</v>
      </c>
      <c r="AB1936" s="4">
        <v>27.937105436295827</v>
      </c>
      <c r="AC1936" s="4">
        <v>-5.5525065423284801</v>
      </c>
      <c r="AD1936" s="4">
        <v>55.770863437976779</v>
      </c>
    </row>
    <row r="1937" spans="1:30" x14ac:dyDescent="0.3">
      <c r="A1937" s="3">
        <v>42719</v>
      </c>
      <c r="B1937" s="4">
        <v>604</v>
      </c>
      <c r="C1937" s="4">
        <v>621.5</v>
      </c>
      <c r="D1937" s="4">
        <v>591.5</v>
      </c>
      <c r="E1937" s="4">
        <v>608.5</v>
      </c>
      <c r="F1937" s="4">
        <v>2068708</v>
      </c>
      <c r="G1937" s="4"/>
      <c r="H1937" s="4">
        <v>125407561100</v>
      </c>
      <c r="I1937" s="4"/>
      <c r="J1937" s="4">
        <v>-7</v>
      </c>
      <c r="K1937" s="4">
        <v>-1.1372867587327375</v>
      </c>
      <c r="L1937" s="4">
        <v>1125972</v>
      </c>
      <c r="M1937" s="4">
        <v>-65162</v>
      </c>
      <c r="N1937" s="4">
        <v>0.89955643991210943</v>
      </c>
      <c r="O1937" s="4">
        <v>603.07500000000005</v>
      </c>
      <c r="P1937" s="4">
        <v>660.4302743869298</v>
      </c>
      <c r="Q1937" s="4">
        <v>545.7197256130703</v>
      </c>
      <c r="R1937" s="4">
        <v>26.208178438661704</v>
      </c>
      <c r="S1937" s="4">
        <v>18.587360594795538</v>
      </c>
      <c r="T1937" s="4">
        <v>35.082229875844483</v>
      </c>
      <c r="U1937" s="4">
        <v>52.971610865271998</v>
      </c>
      <c r="V1937" s="4">
        <v>600.87709897529658</v>
      </c>
      <c r="W1937" s="4">
        <v>62.28863963741852</v>
      </c>
      <c r="X1937" s="4">
        <v>66.702256072949396</v>
      </c>
      <c r="Y1937" s="4">
        <v>53.46140676635676</v>
      </c>
      <c r="Z1937" s="4">
        <v>603.07500000000005</v>
      </c>
      <c r="AA1937" s="4">
        <v>22.862220599496936</v>
      </c>
      <c r="AB1937" s="4">
        <v>27.453783070886409</v>
      </c>
      <c r="AC1937" s="4">
        <v>-9.1831249427789459</v>
      </c>
      <c r="AD1937" s="4">
        <v>56.223687993025571</v>
      </c>
    </row>
    <row r="1938" spans="1:30" x14ac:dyDescent="0.3">
      <c r="A1938" s="3">
        <v>42720</v>
      </c>
      <c r="B1938" s="4">
        <v>605.5</v>
      </c>
      <c r="C1938" s="4">
        <v>613.5</v>
      </c>
      <c r="D1938" s="4">
        <v>590.5</v>
      </c>
      <c r="E1938" s="4">
        <v>591.5</v>
      </c>
      <c r="F1938" s="4">
        <v>1641702</v>
      </c>
      <c r="G1938" s="4"/>
      <c r="H1938" s="4">
        <v>99081520800</v>
      </c>
      <c r="I1938" s="4"/>
      <c r="J1938" s="4">
        <v>-14.5</v>
      </c>
      <c r="K1938" s="4">
        <v>-2.3927392739273929</v>
      </c>
      <c r="L1938" s="4">
        <v>1127448</v>
      </c>
      <c r="M1938" s="4">
        <v>1476</v>
      </c>
      <c r="N1938" s="4">
        <v>-2.2475623863824197</v>
      </c>
      <c r="O1938" s="4">
        <v>605.1</v>
      </c>
      <c r="P1938" s="4">
        <v>657.61342685447221</v>
      </c>
      <c r="Q1938" s="4">
        <v>552.58657314552784</v>
      </c>
      <c r="R1938" s="4">
        <v>26.515151515151516</v>
      </c>
      <c r="S1938" s="4">
        <v>19.002525252525253</v>
      </c>
      <c r="T1938" s="4">
        <v>33.027613937047271</v>
      </c>
      <c r="U1938" s="4">
        <v>52.221680784166082</v>
      </c>
      <c r="V1938" s="4">
        <v>599.98404193003023</v>
      </c>
      <c r="W1938" s="4">
        <v>42.027012891111092</v>
      </c>
      <c r="X1938" s="4">
        <v>58.47717501233663</v>
      </c>
      <c r="Y1938" s="4">
        <v>9.1266886486600072</v>
      </c>
      <c r="Z1938" s="4">
        <v>605.1</v>
      </c>
      <c r="AA1938" s="4">
        <v>19.444634950073805</v>
      </c>
      <c r="AB1938" s="4">
        <v>26.691007059380446</v>
      </c>
      <c r="AC1938" s="4">
        <v>-14.492744218613282</v>
      </c>
      <c r="AD1938" s="4">
        <v>53.427027228496051</v>
      </c>
    </row>
    <row r="1939" spans="1:30" x14ac:dyDescent="0.3">
      <c r="A1939" s="3">
        <v>42723</v>
      </c>
      <c r="B1939" s="4">
        <v>586.5</v>
      </c>
      <c r="C1939" s="4">
        <v>590</v>
      </c>
      <c r="D1939" s="4">
        <v>559</v>
      </c>
      <c r="E1939" s="4">
        <v>560</v>
      </c>
      <c r="F1939" s="4">
        <v>1789406</v>
      </c>
      <c r="G1939" s="4"/>
      <c r="H1939" s="4">
        <v>103617572899.99998</v>
      </c>
      <c r="I1939" s="4"/>
      <c r="J1939" s="4">
        <v>-43.5</v>
      </c>
      <c r="K1939" s="4">
        <v>-7.2079536039768026</v>
      </c>
      <c r="L1939" s="4">
        <v>1113664</v>
      </c>
      <c r="M1939" s="4">
        <v>-13784</v>
      </c>
      <c r="N1939" s="4">
        <v>-7.5106321483133103</v>
      </c>
      <c r="O1939" s="4">
        <v>605.47500000000002</v>
      </c>
      <c r="P1939" s="4">
        <v>656.56851720130453</v>
      </c>
      <c r="Q1939" s="4">
        <v>554.38148279869552</v>
      </c>
      <c r="R1939" s="4">
        <v>26.481715006305173</v>
      </c>
      <c r="S1939" s="4">
        <v>21.37452711223203</v>
      </c>
      <c r="T1939" s="4">
        <v>31.078571886103042</v>
      </c>
      <c r="U1939" s="4">
        <v>51.017285787500541</v>
      </c>
      <c r="V1939" s="4">
        <v>596.176037936694</v>
      </c>
      <c r="W1939" s="4">
        <v>28.358144648495827</v>
      </c>
      <c r="X1939" s="4">
        <v>48.437498224389692</v>
      </c>
      <c r="Y1939" s="4">
        <v>-11.8005625032919</v>
      </c>
      <c r="Z1939" s="4">
        <v>605.47500000000002</v>
      </c>
      <c r="AA1939" s="4">
        <v>14.032627561493655</v>
      </c>
      <c r="AB1939" s="4">
        <v>25.485447107200756</v>
      </c>
      <c r="AC1939" s="4">
        <v>-22.905639091414201</v>
      </c>
      <c r="AD1939" s="4">
        <v>48.701990402138691</v>
      </c>
    </row>
    <row r="1940" spans="1:30" x14ac:dyDescent="0.3">
      <c r="A1940" s="3">
        <v>42724</v>
      </c>
      <c r="B1940" s="4">
        <v>561</v>
      </c>
      <c r="C1940" s="4">
        <v>576</v>
      </c>
      <c r="D1940" s="4">
        <v>558.5</v>
      </c>
      <c r="E1940" s="4">
        <v>568</v>
      </c>
      <c r="F1940" s="4">
        <v>1552190</v>
      </c>
      <c r="G1940" s="4"/>
      <c r="H1940" s="4">
        <v>88243430200</v>
      </c>
      <c r="I1940" s="4"/>
      <c r="J1940" s="4">
        <v>-11</v>
      </c>
      <c r="K1940" s="4">
        <v>-1.8998272884283247</v>
      </c>
      <c r="L1940" s="4">
        <v>1101380</v>
      </c>
      <c r="M1940" s="4">
        <v>-12284</v>
      </c>
      <c r="N1940" s="4">
        <v>-6.0924196081673179</v>
      </c>
      <c r="O1940" s="4">
        <v>604.85</v>
      </c>
      <c r="P1940" s="4">
        <v>657.43431325024608</v>
      </c>
      <c r="Q1940" s="4">
        <v>552.26568674975397</v>
      </c>
      <c r="R1940" s="4">
        <v>24.792332268370608</v>
      </c>
      <c r="S1940" s="4">
        <v>21.725239616613418</v>
      </c>
      <c r="T1940" s="4">
        <v>28.929981346208159</v>
      </c>
      <c r="U1940" s="4">
        <v>49.647371917586682</v>
      </c>
      <c r="V1940" s="4">
        <v>593.49260575224696</v>
      </c>
      <c r="W1940" s="4">
        <v>22.12031978258436</v>
      </c>
      <c r="X1940" s="4">
        <v>39.665105410454579</v>
      </c>
      <c r="Y1940" s="4">
        <v>-12.969251473156078</v>
      </c>
      <c r="Z1940" s="4">
        <v>604.85</v>
      </c>
      <c r="AA1940" s="4">
        <v>10.270711487118888</v>
      </c>
      <c r="AB1940" s="4">
        <v>24.036424667192961</v>
      </c>
      <c r="AC1940" s="4">
        <v>-27.531426360148146</v>
      </c>
      <c r="AD1940" s="4">
        <v>49.886809561644057</v>
      </c>
    </row>
    <row r="1941" spans="1:30" x14ac:dyDescent="0.3">
      <c r="A1941" s="3">
        <v>42725</v>
      </c>
      <c r="B1941" s="4">
        <v>570</v>
      </c>
      <c r="C1941" s="4">
        <v>576</v>
      </c>
      <c r="D1941" s="4">
        <v>553.5</v>
      </c>
      <c r="E1941" s="4">
        <v>573</v>
      </c>
      <c r="F1941" s="4">
        <v>1548574</v>
      </c>
      <c r="G1941" s="4"/>
      <c r="H1941" s="4">
        <v>87885074900</v>
      </c>
      <c r="I1941" s="4"/>
      <c r="J1941" s="4">
        <v>4.5</v>
      </c>
      <c r="K1941" s="4">
        <v>0.79155672823219003</v>
      </c>
      <c r="L1941" s="4">
        <v>1146676</v>
      </c>
      <c r="M1941" s="4">
        <v>45296</v>
      </c>
      <c r="N1941" s="4">
        <v>-4.9238810304060996</v>
      </c>
      <c r="O1941" s="4">
        <v>602.67499999999995</v>
      </c>
      <c r="P1941" s="4">
        <v>656.72985639607225</v>
      </c>
      <c r="Q1941" s="4">
        <v>548.62014360392766</v>
      </c>
      <c r="R1941" s="4">
        <v>20.546163849154748</v>
      </c>
      <c r="S1941" s="4">
        <v>22.756827048114435</v>
      </c>
      <c r="T1941" s="4">
        <v>26.542960178699182</v>
      </c>
      <c r="U1941" s="4">
        <v>48.134106074423912</v>
      </c>
      <c r="V1941" s="4">
        <v>591.54092901393767</v>
      </c>
      <c r="W1941" s="4">
        <v>21.027073091771214</v>
      </c>
      <c r="X1941" s="4">
        <v>33.45242797089346</v>
      </c>
      <c r="Y1941" s="4">
        <v>-3.823636666473277</v>
      </c>
      <c r="Z1941" s="4">
        <v>602.67499999999995</v>
      </c>
      <c r="AA1941" s="4">
        <v>7.6051565970860793</v>
      </c>
      <c r="AB1941" s="4">
        <v>22.471541993849449</v>
      </c>
      <c r="AC1941" s="4">
        <v>-29.73277079352674</v>
      </c>
      <c r="AD1941" s="4">
        <v>50.636894491551729</v>
      </c>
    </row>
    <row r="1942" spans="1:30" x14ac:dyDescent="0.3">
      <c r="A1942" s="3">
        <v>42726</v>
      </c>
      <c r="B1942" s="4">
        <v>573</v>
      </c>
      <c r="C1942" s="4">
        <v>573</v>
      </c>
      <c r="D1942" s="4">
        <v>541.5</v>
      </c>
      <c r="E1942" s="4">
        <v>542.5</v>
      </c>
      <c r="F1942" s="4">
        <v>1590678</v>
      </c>
      <c r="G1942" s="4"/>
      <c r="H1942" s="4">
        <v>88889624200</v>
      </c>
      <c r="I1942" s="4"/>
      <c r="J1942" s="4">
        <v>-25</v>
      </c>
      <c r="K1942" s="4">
        <v>-4.4052863436123353</v>
      </c>
      <c r="L1942" s="4">
        <v>1146852</v>
      </c>
      <c r="M1942" s="4">
        <v>176</v>
      </c>
      <c r="N1942" s="4">
        <v>-9.3870051778854258</v>
      </c>
      <c r="O1942" s="4">
        <v>598.70000000000005</v>
      </c>
      <c r="P1942" s="4">
        <v>657.93039760123179</v>
      </c>
      <c r="Q1942" s="4">
        <v>539.4696023987683</v>
      </c>
      <c r="R1942" s="4">
        <v>15.591397849462362</v>
      </c>
      <c r="S1942" s="4">
        <v>25.134408602150536</v>
      </c>
      <c r="T1942" s="4">
        <v>24.788969328970438</v>
      </c>
      <c r="U1942" s="4">
        <v>47.208056947772121</v>
      </c>
      <c r="V1942" s="4">
        <v>586.87036434594359</v>
      </c>
      <c r="W1942" s="4">
        <v>14.306649016447764</v>
      </c>
      <c r="X1942" s="4">
        <v>27.070501652744895</v>
      </c>
      <c r="Y1942" s="4">
        <v>-11.221056256146497</v>
      </c>
      <c r="Z1942" s="4">
        <v>598.70000000000005</v>
      </c>
      <c r="AA1942" s="4">
        <v>2.9970420069226975</v>
      </c>
      <c r="AB1942" s="4">
        <v>20.616827709380235</v>
      </c>
      <c r="AC1942" s="4">
        <v>-35.239571404915075</v>
      </c>
      <c r="AD1942" s="4">
        <v>46.19694645540757</v>
      </c>
    </row>
    <row r="1943" spans="1:30" x14ac:dyDescent="0.3">
      <c r="A1943" s="3">
        <v>42727</v>
      </c>
      <c r="B1943" s="4">
        <v>542.5</v>
      </c>
      <c r="C1943" s="4">
        <v>555</v>
      </c>
      <c r="D1943" s="4">
        <v>540.5</v>
      </c>
      <c r="E1943" s="4">
        <v>548.5</v>
      </c>
      <c r="F1943" s="4">
        <v>1415314</v>
      </c>
      <c r="G1943" s="4"/>
      <c r="H1943" s="4">
        <v>77562700700</v>
      </c>
      <c r="I1943" s="4"/>
      <c r="J1943" s="4">
        <v>-10</v>
      </c>
      <c r="K1943" s="4">
        <v>-1.7905102954341987</v>
      </c>
      <c r="L1943" s="4">
        <v>1094856</v>
      </c>
      <c r="M1943" s="4">
        <v>-51996</v>
      </c>
      <c r="N1943" s="4">
        <v>-7.8886603131953521</v>
      </c>
      <c r="O1943" s="4">
        <v>595.47500000000002</v>
      </c>
      <c r="P1943" s="4">
        <v>658.16269815522026</v>
      </c>
      <c r="Q1943" s="4">
        <v>532.78730184477979</v>
      </c>
      <c r="R1943" s="4">
        <v>16.361071932299012</v>
      </c>
      <c r="S1943" s="4">
        <v>22.355430183356837</v>
      </c>
      <c r="T1943" s="4">
        <v>23.349989365400312</v>
      </c>
      <c r="U1943" s="4">
        <v>45.991181690706497</v>
      </c>
      <c r="V1943" s="4">
        <v>583.21604393204416</v>
      </c>
      <c r="W1943" s="4">
        <v>12.065412140507041</v>
      </c>
      <c r="X1943" s="4">
        <v>22.068805148665607</v>
      </c>
      <c r="Y1943" s="4">
        <v>-7.9413738758100934</v>
      </c>
      <c r="Z1943" s="4">
        <v>595.47500000000002</v>
      </c>
      <c r="AA1943" s="4">
        <v>-0.16882602818452597</v>
      </c>
      <c r="AB1943" s="4">
        <v>18.637241639135972</v>
      </c>
      <c r="AC1943" s="4">
        <v>-37.612135334640996</v>
      </c>
      <c r="AD1943" s="4">
        <v>47.156415351438177</v>
      </c>
    </row>
    <row r="1944" spans="1:30" x14ac:dyDescent="0.3">
      <c r="A1944" s="3">
        <v>42730</v>
      </c>
      <c r="B1944" s="4">
        <v>547</v>
      </c>
      <c r="C1944" s="4">
        <v>559</v>
      </c>
      <c r="D1944" s="4">
        <v>529</v>
      </c>
      <c r="E1944" s="4">
        <v>554.5</v>
      </c>
      <c r="F1944" s="4">
        <v>2131098</v>
      </c>
      <c r="G1944" s="4"/>
      <c r="H1944" s="4">
        <v>116324632899.99998</v>
      </c>
      <c r="I1944" s="4"/>
      <c r="J1944" s="4">
        <v>6.5</v>
      </c>
      <c r="K1944" s="4">
        <v>1.1861313868613137</v>
      </c>
      <c r="L1944" s="4">
        <v>1087366</v>
      </c>
      <c r="M1944" s="4">
        <v>-7490</v>
      </c>
      <c r="N1944" s="4">
        <v>-6.3463243676899106</v>
      </c>
      <c r="O1944" s="4">
        <v>592.07500000000005</v>
      </c>
      <c r="P1944" s="4">
        <v>655.8968418725126</v>
      </c>
      <c r="Q1944" s="4">
        <v>528.2531581274875</v>
      </c>
      <c r="R1944" s="4">
        <v>14.285714285714288</v>
      </c>
      <c r="S1944" s="4">
        <v>24.164889836531632</v>
      </c>
      <c r="T1944" s="4">
        <v>22.315330717498071</v>
      </c>
      <c r="U1944" s="4">
        <v>45.029568058709458</v>
      </c>
      <c r="V1944" s="4">
        <v>580.48118260518288</v>
      </c>
      <c r="W1944" s="4">
        <v>15.467188879697561</v>
      </c>
      <c r="X1944" s="4">
        <v>19.868266392342925</v>
      </c>
      <c r="Y1944" s="4">
        <v>6.6650338544068362</v>
      </c>
      <c r="Z1944" s="4">
        <v>592.07500000000005</v>
      </c>
      <c r="AA1944" s="4">
        <v>-2.1686505453974405</v>
      </c>
      <c r="AB1944" s="4">
        <v>16.655728097751837</v>
      </c>
      <c r="AC1944" s="4">
        <v>-37.648757286298554</v>
      </c>
      <c r="AD1944" s="4">
        <v>48.130094407249054</v>
      </c>
    </row>
    <row r="1945" spans="1:30" x14ac:dyDescent="0.3">
      <c r="A1945" s="3">
        <v>42731</v>
      </c>
      <c r="B1945" s="4">
        <v>554.5</v>
      </c>
      <c r="C1945" s="4">
        <v>564</v>
      </c>
      <c r="D1945" s="4">
        <v>537.5</v>
      </c>
      <c r="E1945" s="4">
        <v>560.5</v>
      </c>
      <c r="F1945" s="4">
        <v>1861506</v>
      </c>
      <c r="G1945" s="4"/>
      <c r="H1945" s="4">
        <v>102375646900</v>
      </c>
      <c r="I1945" s="4"/>
      <c r="J1945" s="4">
        <v>15</v>
      </c>
      <c r="K1945" s="4">
        <v>2.7497708524289641</v>
      </c>
      <c r="L1945" s="4">
        <v>1046880</v>
      </c>
      <c r="M1945" s="4">
        <v>-40486</v>
      </c>
      <c r="N1945" s="4">
        <v>-5.2008456659619453</v>
      </c>
      <c r="O1945" s="4">
        <v>591.25</v>
      </c>
      <c r="P1945" s="4">
        <v>656.24576909307257</v>
      </c>
      <c r="Q1945" s="4">
        <v>526.25423090692743</v>
      </c>
      <c r="R1945" s="4">
        <v>15.62962962962963</v>
      </c>
      <c r="S1945" s="4">
        <v>22.074074074074073</v>
      </c>
      <c r="T1945" s="4">
        <v>21.276008219432942</v>
      </c>
      <c r="U1945" s="4">
        <v>43.624746542747673</v>
      </c>
      <c r="V1945" s="4">
        <v>578.57821283326064</v>
      </c>
      <c r="W1945" s="4">
        <v>21.66281060448306</v>
      </c>
      <c r="X1945" s="4">
        <v>20.466447796389634</v>
      </c>
      <c r="Y1945" s="4">
        <v>24.055536220669914</v>
      </c>
      <c r="Z1945" s="4">
        <v>591.25</v>
      </c>
      <c r="AA1945" s="4">
        <v>-3.2321181808731581</v>
      </c>
      <c r="AB1945" s="4">
        <v>14.761647499787552</v>
      </c>
      <c r="AC1945" s="4">
        <v>-35.987531361321416</v>
      </c>
      <c r="AD1945" s="4">
        <v>49.116993427029612</v>
      </c>
    </row>
    <row r="1946" spans="1:30" x14ac:dyDescent="0.3">
      <c r="A1946" s="3">
        <v>42732</v>
      </c>
      <c r="B1946" s="4">
        <v>560</v>
      </c>
      <c r="C1946" s="4">
        <v>575.5</v>
      </c>
      <c r="D1946" s="4">
        <v>554</v>
      </c>
      <c r="E1946" s="4">
        <v>564.5</v>
      </c>
      <c r="F1946" s="4">
        <v>1734938</v>
      </c>
      <c r="G1946" s="4"/>
      <c r="H1946" s="4">
        <v>97925265300</v>
      </c>
      <c r="I1946" s="4"/>
      <c r="J1946" s="4">
        <v>15</v>
      </c>
      <c r="K1946" s="4">
        <v>2.7297543221110101</v>
      </c>
      <c r="L1946" s="4">
        <v>1047580</v>
      </c>
      <c r="M1946" s="4">
        <v>700</v>
      </c>
      <c r="N1946" s="4">
        <v>-4.5928930578442477</v>
      </c>
      <c r="O1946" s="4">
        <v>591.67499999999995</v>
      </c>
      <c r="P1946" s="4">
        <v>655.84919652788801</v>
      </c>
      <c r="Q1946" s="4">
        <v>527.5008034721119</v>
      </c>
      <c r="R1946" s="4">
        <v>17.371937639198219</v>
      </c>
      <c r="S1946" s="4">
        <v>19.153674832962139</v>
      </c>
      <c r="T1946" s="4">
        <v>19.893844885010317</v>
      </c>
      <c r="U1946" s="4">
        <v>42.048091490482875</v>
      </c>
      <c r="V1946" s="4">
        <v>577.23743065866438</v>
      </c>
      <c r="W1946" s="4">
        <v>28.445818509497581</v>
      </c>
      <c r="X1946" s="4">
        <v>23.126238034092282</v>
      </c>
      <c r="Y1946" s="4">
        <v>39.084979460308176</v>
      </c>
      <c r="Z1946" s="4">
        <v>591.67499999999995</v>
      </c>
      <c r="AA1946" s="4">
        <v>-3.709397745067804</v>
      </c>
      <c r="AB1946" s="4">
        <v>13.00250033361085</v>
      </c>
      <c r="AC1946" s="4">
        <v>-33.423796157357309</v>
      </c>
      <c r="AD1946" s="4">
        <v>49.787425655972385</v>
      </c>
    </row>
    <row r="1947" spans="1:30" x14ac:dyDescent="0.3">
      <c r="A1947" s="3">
        <v>42733</v>
      </c>
      <c r="B1947" s="4">
        <v>565</v>
      </c>
      <c r="C1947" s="4">
        <v>573</v>
      </c>
      <c r="D1947" s="4">
        <v>554.5</v>
      </c>
      <c r="E1947" s="4">
        <v>569</v>
      </c>
      <c r="F1947" s="4">
        <v>1513976</v>
      </c>
      <c r="G1947" s="4"/>
      <c r="H1947" s="4">
        <v>85524071800</v>
      </c>
      <c r="I1947" s="4"/>
      <c r="J1947" s="4">
        <v>5</v>
      </c>
      <c r="K1947" s="4">
        <v>0.88652482269503552</v>
      </c>
      <c r="L1947" s="4">
        <v>1035328</v>
      </c>
      <c r="M1947" s="4">
        <v>-12252</v>
      </c>
      <c r="N1947" s="4">
        <v>-3.6205801397416892</v>
      </c>
      <c r="O1947" s="4">
        <v>590.375</v>
      </c>
      <c r="P1947" s="4">
        <v>655.2763674740371</v>
      </c>
      <c r="Q1947" s="4">
        <v>525.4736325259629</v>
      </c>
      <c r="R1947" s="4">
        <v>14.521193092621662</v>
      </c>
      <c r="S1947" s="4">
        <v>19.073783359497646</v>
      </c>
      <c r="T1947" s="4">
        <v>18.855673189113787</v>
      </c>
      <c r="U1947" s="4">
        <v>40.802907071562998</v>
      </c>
      <c r="V1947" s="4">
        <v>576.45291345307726</v>
      </c>
      <c r="W1947" s="4">
        <v>40.821802503599478</v>
      </c>
      <c r="X1947" s="4">
        <v>29.024759523928015</v>
      </c>
      <c r="Y1947" s="4">
        <v>64.415888462942405</v>
      </c>
      <c r="Z1947" s="4">
        <v>590.375</v>
      </c>
      <c r="AA1947" s="4">
        <v>-3.6820880276127355</v>
      </c>
      <c r="AB1947" s="4">
        <v>11.413491918256224</v>
      </c>
      <c r="AC1947" s="4">
        <v>-30.191159891737918</v>
      </c>
      <c r="AD1947" s="4">
        <v>50.558860948101746</v>
      </c>
    </row>
    <row r="1948" spans="1:30" x14ac:dyDescent="0.3">
      <c r="A1948" s="3">
        <v>42734</v>
      </c>
      <c r="B1948" s="4">
        <v>566.5</v>
      </c>
      <c r="C1948" s="4">
        <v>571</v>
      </c>
      <c r="D1948" s="4">
        <v>545.5</v>
      </c>
      <c r="E1948" s="4">
        <v>548</v>
      </c>
      <c r="F1948" s="4">
        <v>1424872</v>
      </c>
      <c r="G1948" s="4"/>
      <c r="H1948" s="4">
        <v>79050239200</v>
      </c>
      <c r="I1948" s="4"/>
      <c r="J1948" s="4">
        <v>-16.5</v>
      </c>
      <c r="K1948" s="4">
        <v>-2.9229406554472983</v>
      </c>
      <c r="L1948" s="4">
        <v>921192</v>
      </c>
      <c r="M1948" s="4">
        <v>-114136</v>
      </c>
      <c r="N1948" s="4">
        <v>-6.9727963332343155</v>
      </c>
      <c r="O1948" s="4">
        <v>589.07500000000005</v>
      </c>
      <c r="P1948" s="4">
        <v>656.23843871482461</v>
      </c>
      <c r="Q1948" s="4">
        <v>521.91156128517548</v>
      </c>
      <c r="R1948" s="4">
        <v>15.201314708299096</v>
      </c>
      <c r="S1948" s="4">
        <v>21.446179129005753</v>
      </c>
      <c r="T1948" s="4">
        <v>18.060292282402877</v>
      </c>
      <c r="U1948" s="4">
        <v>39.284471595728412</v>
      </c>
      <c r="V1948" s="4">
        <v>573.74311217183185</v>
      </c>
      <c r="W1948" s="4">
        <v>40.689712307364196</v>
      </c>
      <c r="X1948" s="4">
        <v>32.91307711840674</v>
      </c>
      <c r="Y1948" s="4">
        <v>56.242982685279102</v>
      </c>
      <c r="Z1948" s="4">
        <v>589.07500000000005</v>
      </c>
      <c r="AA1948" s="4">
        <v>-5.2939440834229572</v>
      </c>
      <c r="AB1948" s="4">
        <v>9.8223075371439208</v>
      </c>
      <c r="AC1948" s="4">
        <v>-30.232503241133756</v>
      </c>
      <c r="AD1948" s="4">
        <v>47.010976523695874</v>
      </c>
    </row>
    <row r="1949" spans="1:30" x14ac:dyDescent="0.3">
      <c r="A1949" s="3">
        <v>42738</v>
      </c>
      <c r="B1949" s="4">
        <v>551</v>
      </c>
      <c r="C1949" s="4">
        <v>568</v>
      </c>
      <c r="D1949" s="4">
        <v>531</v>
      </c>
      <c r="E1949" s="4">
        <v>534</v>
      </c>
      <c r="F1949" s="4">
        <v>969588</v>
      </c>
      <c r="G1949" s="4"/>
      <c r="H1949" s="4">
        <v>53417505800</v>
      </c>
      <c r="I1949" s="4"/>
      <c r="J1949" s="4">
        <v>-20.5</v>
      </c>
      <c r="K1949" s="4">
        <v>-3.6970243462578898</v>
      </c>
      <c r="L1949" s="4">
        <v>979164</v>
      </c>
      <c r="M1949" s="4">
        <v>57972</v>
      </c>
      <c r="N1949" s="4">
        <v>-8.7997950557192226</v>
      </c>
      <c r="O1949" s="4">
        <v>585.52499999999998</v>
      </c>
      <c r="P1949" s="4">
        <v>656.35188402012329</v>
      </c>
      <c r="Q1949" s="4">
        <v>514.69811597987666</v>
      </c>
      <c r="R1949" s="4">
        <v>13.986599664991623</v>
      </c>
      <c r="S1949" s="4">
        <v>24.288107202680067</v>
      </c>
      <c r="T1949" s="4">
        <v>17.783429170132216</v>
      </c>
      <c r="U1949" s="4">
        <v>37.935885971301644</v>
      </c>
      <c r="V1949" s="4">
        <v>569.95805386975258</v>
      </c>
      <c r="W1949" s="4">
        <v>30.672574162356273</v>
      </c>
      <c r="X1949" s="4">
        <v>32.16624279972325</v>
      </c>
      <c r="Y1949" s="4">
        <v>27.685236887622324</v>
      </c>
      <c r="Z1949" s="4">
        <v>585.52499999999998</v>
      </c>
      <c r="AA1949" s="4">
        <v>-7.613273539303691</v>
      </c>
      <c r="AB1949" s="4">
        <v>8.161776006053671</v>
      </c>
      <c r="AC1949" s="4">
        <v>-31.550099090714724</v>
      </c>
      <c r="AD1949" s="4">
        <v>44.804598571581458</v>
      </c>
    </row>
    <row r="1950" spans="1:30" x14ac:dyDescent="0.3">
      <c r="A1950" s="3">
        <v>42739</v>
      </c>
      <c r="B1950" s="4">
        <v>535.5</v>
      </c>
      <c r="C1950" s="4">
        <v>549</v>
      </c>
      <c r="D1950" s="4">
        <v>532</v>
      </c>
      <c r="E1950" s="4">
        <v>542</v>
      </c>
      <c r="F1950" s="4">
        <v>1313922</v>
      </c>
      <c r="G1950" s="4"/>
      <c r="H1950" s="4">
        <v>70843899500</v>
      </c>
      <c r="I1950" s="4"/>
      <c r="J1950" s="4">
        <v>-8.5</v>
      </c>
      <c r="K1950" s="4">
        <v>-1.5440508628519529</v>
      </c>
      <c r="L1950" s="4">
        <v>1019180</v>
      </c>
      <c r="M1950" s="4">
        <v>40016</v>
      </c>
      <c r="N1950" s="4">
        <v>-6.9368131868131826</v>
      </c>
      <c r="O1950" s="4">
        <v>582.4</v>
      </c>
      <c r="P1950" s="4">
        <v>655.09291574837255</v>
      </c>
      <c r="Q1950" s="4">
        <v>509.70708425162735</v>
      </c>
      <c r="R1950" s="4">
        <v>12.977099236641221</v>
      </c>
      <c r="S1950" s="4">
        <v>24.597116200169634</v>
      </c>
      <c r="T1950" s="4">
        <v>17.651217567530143</v>
      </c>
      <c r="U1950" s="4">
        <v>36.716016675811574</v>
      </c>
      <c r="V1950" s="4">
        <v>567.29538207263329</v>
      </c>
      <c r="W1950" s="4">
        <v>29.767379190674792</v>
      </c>
      <c r="X1950" s="4">
        <v>31.366621596707095</v>
      </c>
      <c r="Y1950" s="4">
        <v>26.568894378610189</v>
      </c>
      <c r="Z1950" s="4">
        <v>582.4</v>
      </c>
      <c r="AA1950" s="4">
        <v>-8.7054744116967413</v>
      </c>
      <c r="AB1950" s="4">
        <v>6.5553712043631549</v>
      </c>
      <c r="AC1950" s="4">
        <v>-30.521691232119792</v>
      </c>
      <c r="AD1950" s="4">
        <v>46.320012886642168</v>
      </c>
    </row>
    <row r="1951" spans="1:30" x14ac:dyDescent="0.3">
      <c r="A1951" s="3">
        <v>42740</v>
      </c>
      <c r="B1951" s="4">
        <v>542.5</v>
      </c>
      <c r="C1951" s="4">
        <v>559.5</v>
      </c>
      <c r="D1951" s="4">
        <v>539.5</v>
      </c>
      <c r="E1951" s="4">
        <v>550.5</v>
      </c>
      <c r="F1951" s="4">
        <v>1160088</v>
      </c>
      <c r="G1951" s="4"/>
      <c r="H1951" s="4">
        <v>63650312600</v>
      </c>
      <c r="I1951" s="4"/>
      <c r="J1951" s="4">
        <v>11.5</v>
      </c>
      <c r="K1951" s="4">
        <v>2.1335807050092765</v>
      </c>
      <c r="L1951" s="4">
        <v>985294</v>
      </c>
      <c r="M1951" s="4">
        <v>-33886</v>
      </c>
      <c r="N1951" s="4">
        <v>-4.7083261208239646</v>
      </c>
      <c r="O1951" s="4">
        <v>577.70000000000005</v>
      </c>
      <c r="P1951" s="4">
        <v>645.73043436580429</v>
      </c>
      <c r="Q1951" s="4">
        <v>509.66956563419581</v>
      </c>
      <c r="R1951" s="4">
        <v>10.124333925399645</v>
      </c>
      <c r="S1951" s="4">
        <v>25.754884547069274</v>
      </c>
      <c r="T1951" s="4">
        <v>18.089296178175431</v>
      </c>
      <c r="U1951" s="4">
        <v>35.766909026193105</v>
      </c>
      <c r="V1951" s="4">
        <v>565.69582187523963</v>
      </c>
      <c r="W1951" s="4">
        <v>35.257105840378181</v>
      </c>
      <c r="X1951" s="4">
        <v>32.663449677930792</v>
      </c>
      <c r="Y1951" s="4">
        <v>40.44441816527295</v>
      </c>
      <c r="Z1951" s="4">
        <v>577.70000000000005</v>
      </c>
      <c r="AA1951" s="4">
        <v>-8.7839169822417489</v>
      </c>
      <c r="AB1951" s="4">
        <v>5.0944866151626877</v>
      </c>
      <c r="AC1951" s="4">
        <v>-27.756807194808871</v>
      </c>
      <c r="AD1951" s="4">
        <v>47.919243542346344</v>
      </c>
    </row>
    <row r="1952" spans="1:30" x14ac:dyDescent="0.3">
      <c r="A1952" s="3">
        <v>42741</v>
      </c>
      <c r="B1952" s="4">
        <v>550</v>
      </c>
      <c r="C1952" s="4">
        <v>557.5</v>
      </c>
      <c r="D1952" s="4">
        <v>538</v>
      </c>
      <c r="E1952" s="4">
        <v>538.5</v>
      </c>
      <c r="F1952" s="4">
        <v>1283084</v>
      </c>
      <c r="G1952" s="4"/>
      <c r="H1952" s="4">
        <v>70248585600</v>
      </c>
      <c r="I1952" s="4"/>
      <c r="J1952" s="4">
        <v>-10</v>
      </c>
      <c r="K1952" s="4">
        <v>-1.8231540565177755</v>
      </c>
      <c r="L1952" s="4">
        <v>1066706</v>
      </c>
      <c r="M1952" s="4">
        <v>81412</v>
      </c>
      <c r="N1952" s="4">
        <v>-6.0004363953742086</v>
      </c>
      <c r="O1952" s="4">
        <v>572.875</v>
      </c>
      <c r="P1952" s="4">
        <v>637.57188941517973</v>
      </c>
      <c r="Q1952" s="4">
        <v>508.17811058482022</v>
      </c>
      <c r="R1952" s="4">
        <v>9.506398537477148</v>
      </c>
      <c r="S1952" s="4">
        <v>26.782449725776964</v>
      </c>
      <c r="T1952" s="4">
        <v>18.986544943161888</v>
      </c>
      <c r="U1952" s="4">
        <v>34.831762351195223</v>
      </c>
      <c r="V1952" s="4">
        <v>563.10574360140731</v>
      </c>
      <c r="W1952" s="4">
        <v>30.314773069212691</v>
      </c>
      <c r="X1952" s="4">
        <v>31.880557475024759</v>
      </c>
      <c r="Y1952" s="4">
        <v>27.183204257588557</v>
      </c>
      <c r="Z1952" s="4">
        <v>572.875</v>
      </c>
      <c r="AA1952" s="4">
        <v>-9.7025381758911635</v>
      </c>
      <c r="AB1952" s="4">
        <v>3.6852461588718448</v>
      </c>
      <c r="AC1952" s="4">
        <v>-26.775568669526017</v>
      </c>
      <c r="AD1952" s="4">
        <v>45.887666073641924</v>
      </c>
    </row>
    <row r="1953" spans="1:30" x14ac:dyDescent="0.3">
      <c r="A1953" s="3">
        <v>42744</v>
      </c>
      <c r="B1953" s="4">
        <v>539</v>
      </c>
      <c r="C1953" s="4">
        <v>573</v>
      </c>
      <c r="D1953" s="4">
        <v>536.5</v>
      </c>
      <c r="E1953" s="4">
        <v>571.5</v>
      </c>
      <c r="F1953" s="4">
        <v>1248210</v>
      </c>
      <c r="G1953" s="4"/>
      <c r="H1953" s="4">
        <v>68710958200</v>
      </c>
      <c r="I1953" s="4"/>
      <c r="J1953" s="4">
        <v>24.5</v>
      </c>
      <c r="K1953" s="4">
        <v>4.4789762340036567</v>
      </c>
      <c r="L1953" s="4">
        <v>1050866</v>
      </c>
      <c r="M1953" s="4">
        <v>-15840</v>
      </c>
      <c r="N1953" s="4">
        <v>0.16650600297958909</v>
      </c>
      <c r="O1953" s="4">
        <v>570.54999999999995</v>
      </c>
      <c r="P1953" s="4">
        <v>631.84592156089991</v>
      </c>
      <c r="Q1953" s="4">
        <v>509.2540784391</v>
      </c>
      <c r="R1953" s="4">
        <v>12.465373961218837</v>
      </c>
      <c r="S1953" s="4">
        <v>22.899353647276087</v>
      </c>
      <c r="T1953" s="4">
        <v>19.605317591812671</v>
      </c>
      <c r="U1953" s="4">
        <v>33.424752419285127</v>
      </c>
      <c r="V1953" s="4">
        <v>563.90519659174947</v>
      </c>
      <c r="W1953" s="4">
        <v>50.546927364493854</v>
      </c>
      <c r="X1953" s="4">
        <v>38.102680771514457</v>
      </c>
      <c r="Y1953" s="4">
        <v>75.435420550452648</v>
      </c>
      <c r="Z1953" s="4">
        <v>570.54999999999995</v>
      </c>
      <c r="AA1953" s="4">
        <v>-7.6792067672017765</v>
      </c>
      <c r="AB1953" s="4">
        <v>2.6029173087695949</v>
      </c>
      <c r="AC1953" s="4">
        <v>-20.564248151942742</v>
      </c>
      <c r="AD1953" s="4">
        <v>51.802675646693366</v>
      </c>
    </row>
    <row r="1954" spans="1:30" x14ac:dyDescent="0.3">
      <c r="A1954" s="3">
        <v>42745</v>
      </c>
      <c r="B1954" s="4">
        <v>570.5</v>
      </c>
      <c r="C1954" s="4">
        <v>594</v>
      </c>
      <c r="D1954" s="4">
        <v>565</v>
      </c>
      <c r="E1954" s="4">
        <v>594</v>
      </c>
      <c r="F1954" s="4">
        <v>1412502</v>
      </c>
      <c r="G1954" s="4"/>
      <c r="H1954" s="4">
        <v>81983310100</v>
      </c>
      <c r="I1954" s="4"/>
      <c r="J1954" s="4">
        <v>44</v>
      </c>
      <c r="K1954" s="4">
        <v>8</v>
      </c>
      <c r="L1954" s="4">
        <v>1087534</v>
      </c>
      <c r="M1954" s="4">
        <v>36668</v>
      </c>
      <c r="N1954" s="4">
        <v>4.4900831171115669</v>
      </c>
      <c r="O1954" s="4">
        <v>568.47500000000002</v>
      </c>
      <c r="P1954" s="4">
        <v>623.30425770061095</v>
      </c>
      <c r="Q1954" s="4">
        <v>513.6457422993891</v>
      </c>
      <c r="R1954" s="4">
        <v>12.993262752646775</v>
      </c>
      <c r="S1954" s="4">
        <v>23.869104908565927</v>
      </c>
      <c r="T1954" s="4">
        <v>20.455513414266978</v>
      </c>
      <c r="U1954" s="4">
        <v>31.958873847894694</v>
      </c>
      <c r="V1954" s="4">
        <v>566.77136834491625</v>
      </c>
      <c r="W1954" s="4">
        <v>67.031284909662574</v>
      </c>
      <c r="X1954" s="4">
        <v>47.745548817563837</v>
      </c>
      <c r="Y1954" s="4">
        <v>105.60275709386003</v>
      </c>
      <c r="Z1954" s="4">
        <v>568.47500000000002</v>
      </c>
      <c r="AA1954" s="4">
        <v>-4.2115914838444724</v>
      </c>
      <c r="AB1954" s="4">
        <v>1.953916471377779</v>
      </c>
      <c r="AC1954" s="4">
        <v>-12.331015910444503</v>
      </c>
      <c r="AD1954" s="4">
        <v>55.308791462452042</v>
      </c>
    </row>
    <row r="1955" spans="1:30" x14ac:dyDescent="0.3">
      <c r="A1955" s="3">
        <v>42746</v>
      </c>
      <c r="B1955" s="4">
        <v>599</v>
      </c>
      <c r="C1955" s="4">
        <v>604.5</v>
      </c>
      <c r="D1955" s="4">
        <v>591.5</v>
      </c>
      <c r="E1955" s="4">
        <v>601</v>
      </c>
      <c r="F1955" s="4">
        <v>1081264</v>
      </c>
      <c r="G1955" s="4"/>
      <c r="H1955" s="4">
        <v>64628810100</v>
      </c>
      <c r="I1955" s="4"/>
      <c r="J1955" s="4">
        <v>21</v>
      </c>
      <c r="K1955" s="4">
        <v>3.6206896551724141</v>
      </c>
      <c r="L1955" s="4">
        <v>1051130</v>
      </c>
      <c r="M1955" s="4">
        <v>-36404</v>
      </c>
      <c r="N1955" s="4">
        <v>6.1368653421633557</v>
      </c>
      <c r="O1955" s="4">
        <v>566.25</v>
      </c>
      <c r="P1955" s="4">
        <v>611.0991917429958</v>
      </c>
      <c r="Q1955" s="4">
        <v>521.4008082570042</v>
      </c>
      <c r="R1955" s="4">
        <v>15.204678362573098</v>
      </c>
      <c r="S1955" s="4">
        <v>24.171539961013647</v>
      </c>
      <c r="T1955" s="4">
        <v>20.900991340256077</v>
      </c>
      <c r="U1955" s="4">
        <v>30.324704295970172</v>
      </c>
      <c r="V1955" s="4">
        <v>570.03123802635287</v>
      </c>
      <c r="W1955" s="4">
        <v>76.43355501914013</v>
      </c>
      <c r="X1955" s="4">
        <v>57.308217551422594</v>
      </c>
      <c r="Y1955" s="4">
        <v>114.6842299545752</v>
      </c>
      <c r="Z1955" s="4">
        <v>566.25</v>
      </c>
      <c r="AA1955" s="4">
        <v>-0.88839897997377193</v>
      </c>
      <c r="AB1955" s="4">
        <v>1.6832197617252502</v>
      </c>
      <c r="AC1955" s="4">
        <v>-5.1432374833980443</v>
      </c>
      <c r="AD1955" s="4">
        <v>56.348693646929902</v>
      </c>
    </row>
    <row r="1956" spans="1:30" x14ac:dyDescent="0.3">
      <c r="A1956" s="3">
        <v>42747</v>
      </c>
      <c r="B1956" s="4">
        <v>599</v>
      </c>
      <c r="C1956" s="4">
        <v>617</v>
      </c>
      <c r="D1956" s="4">
        <v>592</v>
      </c>
      <c r="E1956" s="4">
        <v>607.5</v>
      </c>
      <c r="F1956" s="4">
        <v>1318150</v>
      </c>
      <c r="G1956" s="4"/>
      <c r="H1956" s="4">
        <v>79936669000</v>
      </c>
      <c r="I1956" s="4"/>
      <c r="J1956" s="4">
        <v>10</v>
      </c>
      <c r="K1956" s="4">
        <v>1.6736401673640167</v>
      </c>
      <c r="L1956" s="4">
        <v>1110954</v>
      </c>
      <c r="M1956" s="4">
        <v>59824</v>
      </c>
      <c r="N1956" s="4">
        <v>7.2610902670492168</v>
      </c>
      <c r="O1956" s="4">
        <v>566.375</v>
      </c>
      <c r="P1956" s="4">
        <v>611.66724547314914</v>
      </c>
      <c r="Q1956" s="4">
        <v>521.08275452685086</v>
      </c>
      <c r="R1956" s="4">
        <v>18.450560652395517</v>
      </c>
      <c r="S1956" s="4">
        <v>19.469928644240571</v>
      </c>
      <c r="T1956" s="4">
        <v>20.326897918115119</v>
      </c>
      <c r="U1956" s="4">
        <v>28.720533832450336</v>
      </c>
      <c r="V1956" s="4">
        <v>573.59969154765258</v>
      </c>
      <c r="W1956" s="4">
        <v>80.606866136791098</v>
      </c>
      <c r="X1956" s="4">
        <v>65.074433746545424</v>
      </c>
      <c r="Y1956" s="4">
        <v>111.67173091728245</v>
      </c>
      <c r="Z1956" s="4">
        <v>566.375</v>
      </c>
      <c r="AA1956" s="4">
        <v>2.2438845940557712</v>
      </c>
      <c r="AB1956" s="4">
        <v>1.7366164124233952</v>
      </c>
      <c r="AC1956" s="4">
        <v>1.0145363632647522</v>
      </c>
      <c r="AD1956" s="4">
        <v>57.319410374132332</v>
      </c>
    </row>
    <row r="1957" spans="1:30" x14ac:dyDescent="0.3">
      <c r="A1957" s="3">
        <v>42748</v>
      </c>
      <c r="B1957" s="4">
        <v>608</v>
      </c>
      <c r="C1957" s="4">
        <v>619</v>
      </c>
      <c r="D1957" s="4">
        <v>598.5</v>
      </c>
      <c r="E1957" s="4">
        <v>607</v>
      </c>
      <c r="F1957" s="4">
        <v>1201408</v>
      </c>
      <c r="G1957" s="4"/>
      <c r="H1957" s="4">
        <v>73187095900</v>
      </c>
      <c r="I1957" s="4"/>
      <c r="J1957" s="4">
        <v>1</v>
      </c>
      <c r="K1957" s="4">
        <v>0.16501650165016502</v>
      </c>
      <c r="L1957" s="4">
        <v>1107150</v>
      </c>
      <c r="M1957" s="4">
        <v>-3804</v>
      </c>
      <c r="N1957" s="4">
        <v>7.1870033551121395</v>
      </c>
      <c r="O1957" s="4">
        <v>566.29999999999995</v>
      </c>
      <c r="P1957" s="4">
        <v>611.31710785912389</v>
      </c>
      <c r="Q1957" s="4">
        <v>521.28289214087602</v>
      </c>
      <c r="R1957" s="4">
        <v>19.23076923076923</v>
      </c>
      <c r="S1957" s="4">
        <v>18.503118503118504</v>
      </c>
      <c r="T1957" s="4">
        <v>19.572694244258482</v>
      </c>
      <c r="U1957" s="4">
        <v>27.327462060051481</v>
      </c>
      <c r="V1957" s="4">
        <v>576.78067330501892</v>
      </c>
      <c r="W1957" s="4">
        <v>82.525789545739528</v>
      </c>
      <c r="X1957" s="4">
        <v>70.891552346276796</v>
      </c>
      <c r="Y1957" s="4">
        <v>105.79426394466498</v>
      </c>
      <c r="Z1957" s="4">
        <v>566.29999999999995</v>
      </c>
      <c r="AA1957" s="4">
        <v>4.6324955469956421</v>
      </c>
      <c r="AB1957" s="4">
        <v>2.0124144252397995</v>
      </c>
      <c r="AC1957" s="4">
        <v>5.2401622435116852</v>
      </c>
      <c r="AD1957" s="4">
        <v>57.216383928442625</v>
      </c>
    </row>
    <row r="1958" spans="1:30" x14ac:dyDescent="0.3">
      <c r="A1958" s="3">
        <v>42751</v>
      </c>
      <c r="B1958" s="4">
        <v>606.5</v>
      </c>
      <c r="C1958" s="4">
        <v>657.5</v>
      </c>
      <c r="D1958" s="4">
        <v>604</v>
      </c>
      <c r="E1958" s="4">
        <v>653</v>
      </c>
      <c r="F1958" s="4">
        <v>1664016</v>
      </c>
      <c r="G1958" s="4"/>
      <c r="H1958" s="4">
        <v>105925602100.00002</v>
      </c>
      <c r="I1958" s="4"/>
      <c r="J1958" s="4">
        <v>44</v>
      </c>
      <c r="K1958" s="4">
        <v>7.2249589490968793</v>
      </c>
      <c r="L1958" s="4">
        <v>1139744</v>
      </c>
      <c r="M1958" s="4">
        <v>32594</v>
      </c>
      <c r="N1958" s="4">
        <v>14.687156970362238</v>
      </c>
      <c r="O1958" s="4">
        <v>569.375</v>
      </c>
      <c r="P1958" s="4">
        <v>627.38437424244466</v>
      </c>
      <c r="Q1958" s="4">
        <v>511.36562575755534</v>
      </c>
      <c r="R1958" s="4">
        <v>25.610948191593351</v>
      </c>
      <c r="S1958" s="4">
        <v>17.20430107526882</v>
      </c>
      <c r="T1958" s="4">
        <v>19.72918668562923</v>
      </c>
      <c r="U1958" s="4">
        <v>26.37840031133825</v>
      </c>
      <c r="V1958" s="4">
        <v>584.03965679977898</v>
      </c>
      <c r="W1958" s="4">
        <v>87.155307240320383</v>
      </c>
      <c r="X1958" s="4">
        <v>76.312803977624654</v>
      </c>
      <c r="Y1958" s="4">
        <v>108.84031376571184</v>
      </c>
      <c r="Z1958" s="4">
        <v>569.375</v>
      </c>
      <c r="AA1958" s="4">
        <v>10.120638082239111</v>
      </c>
      <c r="AB1958" s="4">
        <v>2.7846262020968768</v>
      </c>
      <c r="AC1958" s="4">
        <v>14.672023760284468</v>
      </c>
      <c r="AD1958" s="4">
        <v>63.559411599082637</v>
      </c>
    </row>
    <row r="1959" spans="1:30" x14ac:dyDescent="0.3">
      <c r="A1959" s="3">
        <v>42752</v>
      </c>
      <c r="B1959" s="4">
        <v>650</v>
      </c>
      <c r="C1959" s="4">
        <v>664.5</v>
      </c>
      <c r="D1959" s="4">
        <v>622</v>
      </c>
      <c r="E1959" s="4">
        <v>638</v>
      </c>
      <c r="F1959" s="4">
        <v>1739144</v>
      </c>
      <c r="G1959" s="4"/>
      <c r="H1959" s="4">
        <v>112395634200</v>
      </c>
      <c r="I1959" s="4"/>
      <c r="J1959" s="4">
        <v>1.5</v>
      </c>
      <c r="K1959" s="4">
        <v>0.2356637863315004</v>
      </c>
      <c r="L1959" s="4">
        <v>1071302</v>
      </c>
      <c r="M1959" s="4">
        <v>-68442</v>
      </c>
      <c r="N1959" s="4">
        <v>11.290392917884091</v>
      </c>
      <c r="O1959" s="4">
        <v>573.27499999999998</v>
      </c>
      <c r="P1959" s="4">
        <v>638.30228273578712</v>
      </c>
      <c r="Q1959" s="4">
        <v>508.24771726421284</v>
      </c>
      <c r="R1959" s="4">
        <v>26.462128475551296</v>
      </c>
      <c r="S1959" s="4">
        <v>10.83413231064238</v>
      </c>
      <c r="T1959" s="4">
        <v>21.290705528918497</v>
      </c>
      <c r="U1959" s="4">
        <v>26.184638707510771</v>
      </c>
      <c r="V1959" s="4">
        <v>589.17873710456195</v>
      </c>
      <c r="W1959" s="4">
        <v>84.53582982688026</v>
      </c>
      <c r="X1959" s="4">
        <v>79.05381259404318</v>
      </c>
      <c r="Y1959" s="4">
        <v>95.499864292554406</v>
      </c>
      <c r="Z1959" s="4">
        <v>573.27499999999998</v>
      </c>
      <c r="AA1959" s="4">
        <v>13.108548751364424</v>
      </c>
      <c r="AB1959" s="4">
        <v>3.7678569210747384</v>
      </c>
      <c r="AC1959" s="4">
        <v>18.681383660579371</v>
      </c>
      <c r="AD1959" s="4">
        <v>60.481531352748327</v>
      </c>
    </row>
    <row r="1960" spans="1:30" x14ac:dyDescent="0.3">
      <c r="A1960" s="3">
        <v>42753</v>
      </c>
      <c r="B1960" s="4">
        <v>638.5</v>
      </c>
      <c r="C1960" s="4">
        <v>666</v>
      </c>
      <c r="D1960" s="4">
        <v>629</v>
      </c>
      <c r="E1960" s="4">
        <v>638</v>
      </c>
      <c r="F1960" s="4">
        <v>1870808</v>
      </c>
      <c r="G1960" s="4"/>
      <c r="H1960" s="4">
        <v>120120544700</v>
      </c>
      <c r="I1960" s="4"/>
      <c r="J1960" s="4">
        <v>-8</v>
      </c>
      <c r="K1960" s="4">
        <v>-1.2383900928792571</v>
      </c>
      <c r="L1960" s="4">
        <v>1135722</v>
      </c>
      <c r="M1960" s="4">
        <v>64420</v>
      </c>
      <c r="N1960" s="4">
        <v>10.615057864851982</v>
      </c>
      <c r="O1960" s="4">
        <v>576.77499999999998</v>
      </c>
      <c r="P1960" s="4">
        <v>647.56940302735802</v>
      </c>
      <c r="Q1960" s="4">
        <v>505.98059697264193</v>
      </c>
      <c r="R1960" s="4">
        <v>25.785582255083177</v>
      </c>
      <c r="S1960" s="4">
        <v>10.351201478743068</v>
      </c>
      <c r="T1960" s="4">
        <v>23.096585071370932</v>
      </c>
      <c r="U1960" s="4">
        <v>26.013283208789545</v>
      </c>
      <c r="V1960" s="4">
        <v>593.82838118984171</v>
      </c>
      <c r="W1960" s="4">
        <v>82.483346010712964</v>
      </c>
      <c r="X1960" s="4">
        <v>80.19699039959977</v>
      </c>
      <c r="Y1960" s="4">
        <v>87.056057232939338</v>
      </c>
      <c r="Z1960" s="4">
        <v>576.77499999999998</v>
      </c>
      <c r="AA1960" s="4">
        <v>15.300119232857355</v>
      </c>
      <c r="AB1960" s="4">
        <v>4.8661676174349875</v>
      </c>
      <c r="AC1960" s="4">
        <v>20.867903230844735</v>
      </c>
      <c r="AD1960" s="4">
        <v>60.481531352748327</v>
      </c>
    </row>
    <row r="1961" spans="1:30" x14ac:dyDescent="0.3">
      <c r="A1961" s="3">
        <v>42754</v>
      </c>
      <c r="B1961" s="4">
        <v>634.5</v>
      </c>
      <c r="C1961" s="4">
        <v>642.5</v>
      </c>
      <c r="D1961" s="4">
        <v>623</v>
      </c>
      <c r="E1961" s="4">
        <v>637</v>
      </c>
      <c r="F1961" s="4">
        <v>1503022</v>
      </c>
      <c r="G1961" s="4"/>
      <c r="H1961" s="4">
        <v>95165355900</v>
      </c>
      <c r="I1961" s="4"/>
      <c r="J1961" s="4">
        <v>-5</v>
      </c>
      <c r="K1961" s="4">
        <v>-0.77881619937694702</v>
      </c>
      <c r="L1961" s="4">
        <v>1105914</v>
      </c>
      <c r="M1961" s="4">
        <v>-29808</v>
      </c>
      <c r="N1961" s="4">
        <v>9.8323203586361441</v>
      </c>
      <c r="O1961" s="4">
        <v>579.97500000000002</v>
      </c>
      <c r="P1961" s="4">
        <v>655.42993688288402</v>
      </c>
      <c r="Q1961" s="4">
        <v>504.52006311711608</v>
      </c>
      <c r="R1961" s="4">
        <v>25.929368029739774</v>
      </c>
      <c r="S1961" s="4">
        <v>10.594795539033457</v>
      </c>
      <c r="T1961" s="4">
        <v>24.940566457337049</v>
      </c>
      <c r="U1961" s="4">
        <v>25.741763318018116</v>
      </c>
      <c r="V1961" s="4">
        <v>597.93996393366638</v>
      </c>
      <c r="W1961" s="4">
        <v>80.857623209201179</v>
      </c>
      <c r="X1961" s="4">
        <v>80.417201336133573</v>
      </c>
      <c r="Y1961" s="4">
        <v>81.738466955336406</v>
      </c>
      <c r="Z1961" s="4">
        <v>579.97500000000002</v>
      </c>
      <c r="AA1961" s="4">
        <v>16.763029219977398</v>
      </c>
      <c r="AB1961" s="4">
        <v>5.9992020557723595</v>
      </c>
      <c r="AC1961" s="4">
        <v>21.527654328410076</v>
      </c>
      <c r="AD1961" s="4">
        <v>60.265952871354969</v>
      </c>
    </row>
    <row r="1962" spans="1:30" x14ac:dyDescent="0.3">
      <c r="A1962" s="3">
        <v>42755</v>
      </c>
      <c r="B1962" s="4">
        <v>634.5</v>
      </c>
      <c r="C1962" s="4">
        <v>641</v>
      </c>
      <c r="D1962" s="4">
        <v>607</v>
      </c>
      <c r="E1962" s="4">
        <v>612.5</v>
      </c>
      <c r="F1962" s="4">
        <v>1633878</v>
      </c>
      <c r="G1962" s="4"/>
      <c r="H1962" s="4">
        <v>102525622400</v>
      </c>
      <c r="I1962" s="4"/>
      <c r="J1962" s="4">
        <v>-20.5</v>
      </c>
      <c r="K1962" s="4">
        <v>-3.238546603475513</v>
      </c>
      <c r="L1962" s="4">
        <v>1120620</v>
      </c>
      <c r="M1962" s="4">
        <v>14706</v>
      </c>
      <c r="N1962" s="4">
        <v>4.974506191353524</v>
      </c>
      <c r="O1962" s="4">
        <v>583.47500000000002</v>
      </c>
      <c r="P1962" s="4">
        <v>658.14191034186433</v>
      </c>
      <c r="Q1962" s="4">
        <v>508.80808965813571</v>
      </c>
      <c r="R1962" s="4">
        <v>25.809435707678073</v>
      </c>
      <c r="S1962" s="4">
        <v>11.285846438482885</v>
      </c>
      <c r="T1962" s="4">
        <v>25.726555280658282</v>
      </c>
      <c r="U1962" s="4">
        <v>25.25776230481436</v>
      </c>
      <c r="V1962" s="4">
        <v>599.3266340352219</v>
      </c>
      <c r="W1962" s="4">
        <v>69.581649796233123</v>
      </c>
      <c r="X1962" s="4">
        <v>76.805350822833418</v>
      </c>
      <c r="Y1962" s="4">
        <v>55.134247743032518</v>
      </c>
      <c r="Z1962" s="4">
        <v>583.47500000000002</v>
      </c>
      <c r="AA1962" s="4">
        <v>15.763736141852291</v>
      </c>
      <c r="AB1962" s="4">
        <v>6.9291576830180661</v>
      </c>
      <c r="AC1962" s="4">
        <v>17.669156917668452</v>
      </c>
      <c r="AD1962" s="4">
        <v>55.192483475540911</v>
      </c>
    </row>
    <row r="1963" spans="1:30" x14ac:dyDescent="0.3">
      <c r="A1963" s="3">
        <v>42758</v>
      </c>
      <c r="B1963" s="4">
        <v>611</v>
      </c>
      <c r="C1963" s="4">
        <v>618</v>
      </c>
      <c r="D1963" s="4">
        <v>605</v>
      </c>
      <c r="E1963" s="4">
        <v>607.5</v>
      </c>
      <c r="F1963" s="4">
        <v>1094454</v>
      </c>
      <c r="G1963" s="4"/>
      <c r="H1963" s="4">
        <v>66877493099.999992</v>
      </c>
      <c r="I1963" s="4"/>
      <c r="J1963" s="4">
        <v>-19.5</v>
      </c>
      <c r="K1963" s="4">
        <v>-3.1100478468899522</v>
      </c>
      <c r="L1963" s="4">
        <v>1033172</v>
      </c>
      <c r="M1963" s="4">
        <v>-87448</v>
      </c>
      <c r="N1963" s="4">
        <v>3.5938099501215071</v>
      </c>
      <c r="O1963" s="4">
        <v>586.42499999999995</v>
      </c>
      <c r="P1963" s="4">
        <v>659.9853663666787</v>
      </c>
      <c r="Q1963" s="4">
        <v>512.8646336333212</v>
      </c>
      <c r="R1963" s="4">
        <v>25.881261595547311</v>
      </c>
      <c r="S1963" s="4">
        <v>11.502782931354361</v>
      </c>
      <c r="T1963" s="4">
        <v>26.875497413206972</v>
      </c>
      <c r="U1963" s="4">
        <v>25.112743389303642</v>
      </c>
      <c r="V1963" s="4">
        <v>600.10504984139129</v>
      </c>
      <c r="W1963" s="4">
        <v>53.546603219860117</v>
      </c>
      <c r="X1963" s="4">
        <v>69.052434955175656</v>
      </c>
      <c r="Y1963" s="4">
        <v>22.534939749229039</v>
      </c>
      <c r="Z1963" s="4">
        <v>586.42499999999995</v>
      </c>
      <c r="AA1963" s="4">
        <v>14.402310098969679</v>
      </c>
      <c r="AB1963" s="4">
        <v>7.6408864845372664</v>
      </c>
      <c r="AC1963" s="4">
        <v>13.522847228864824</v>
      </c>
      <c r="AD1963" s="4">
        <v>54.212069887892426</v>
      </c>
    </row>
    <row r="1964" spans="1:30" x14ac:dyDescent="0.3">
      <c r="A1964" s="3">
        <v>42759</v>
      </c>
      <c r="B1964" s="4">
        <v>609.5</v>
      </c>
      <c r="C1964" s="4">
        <v>654.5</v>
      </c>
      <c r="D1964" s="4">
        <v>607</v>
      </c>
      <c r="E1964" s="4">
        <v>648.5</v>
      </c>
      <c r="F1964" s="4">
        <v>1599504</v>
      </c>
      <c r="G1964" s="4"/>
      <c r="H1964" s="4">
        <v>101364253900</v>
      </c>
      <c r="I1964" s="4"/>
      <c r="J1964" s="4">
        <v>37.5</v>
      </c>
      <c r="K1964" s="4">
        <v>6.1374795417348613</v>
      </c>
      <c r="L1964" s="4">
        <v>1138602</v>
      </c>
      <c r="M1964" s="4">
        <v>105430</v>
      </c>
      <c r="N1964" s="4">
        <v>9.7060689363501798</v>
      </c>
      <c r="O1964" s="4">
        <v>591.125</v>
      </c>
      <c r="P1964" s="4">
        <v>667.86864794561177</v>
      </c>
      <c r="Q1964" s="4">
        <v>514.38135205438823</v>
      </c>
      <c r="R1964" s="4">
        <v>30.907457322551661</v>
      </c>
      <c r="S1964" s="4">
        <v>9.0745732255166214</v>
      </c>
      <c r="T1964" s="4">
        <v>28.321176451193224</v>
      </c>
      <c r="U1964" s="4">
        <v>25.318253584345648</v>
      </c>
      <c r="V1964" s="4">
        <v>604.71409271363973</v>
      </c>
      <c r="W1964" s="4">
        <v>61.148185930357194</v>
      </c>
      <c r="X1964" s="4">
        <v>66.417685280236171</v>
      </c>
      <c r="Y1964" s="4">
        <v>50.609187230599247</v>
      </c>
      <c r="Z1964" s="4">
        <v>591.125</v>
      </c>
      <c r="AA1964" s="4">
        <v>16.442192144016531</v>
      </c>
      <c r="AB1964" s="4">
        <v>8.4791060711543391</v>
      </c>
      <c r="AC1964" s="4">
        <v>15.926172145724383</v>
      </c>
      <c r="AD1964" s="4">
        <v>60.299276632116403</v>
      </c>
    </row>
    <row r="1965" spans="1:30" x14ac:dyDescent="0.3">
      <c r="A1965" s="3">
        <v>42760</v>
      </c>
      <c r="B1965" s="4">
        <v>650</v>
      </c>
      <c r="C1965" s="4">
        <v>650.5</v>
      </c>
      <c r="D1965" s="4">
        <v>629.5</v>
      </c>
      <c r="E1965" s="4">
        <v>641.5</v>
      </c>
      <c r="F1965" s="4">
        <v>1005000</v>
      </c>
      <c r="G1965" s="4"/>
      <c r="H1965" s="4">
        <v>64280036800</v>
      </c>
      <c r="I1965" s="4"/>
      <c r="J1965" s="4">
        <v>8</v>
      </c>
      <c r="K1965" s="4">
        <v>1.2628255722178374</v>
      </c>
      <c r="L1965" s="4">
        <v>1006728</v>
      </c>
      <c r="M1965" s="4">
        <v>-131874</v>
      </c>
      <c r="N1965" s="4">
        <v>7.7834250430545717</v>
      </c>
      <c r="O1965" s="4">
        <v>595.17499999999995</v>
      </c>
      <c r="P1965" s="4">
        <v>673.55820929893082</v>
      </c>
      <c r="Q1965" s="4">
        <v>516.79179070106909</v>
      </c>
      <c r="R1965" s="4">
        <v>30.308529945553538</v>
      </c>
      <c r="S1965" s="4">
        <v>9.1651542649727755</v>
      </c>
      <c r="T1965" s="4">
        <v>30.144720474859184</v>
      </c>
      <c r="U1965" s="4">
        <v>25.710364347146061</v>
      </c>
      <c r="V1965" s="4">
        <v>608.21751245519795</v>
      </c>
      <c r="W1965" s="4">
        <v>62.000025188139368</v>
      </c>
      <c r="X1965" s="4">
        <v>64.945131916203906</v>
      </c>
      <c r="Y1965" s="4">
        <v>56.109811732010286</v>
      </c>
      <c r="Z1965" s="4">
        <v>595.17499999999995</v>
      </c>
      <c r="AA1965" s="4">
        <v>17.294610360004413</v>
      </c>
      <c r="AB1965" s="4">
        <v>9.3186779081876789</v>
      </c>
      <c r="AC1965" s="4">
        <v>15.951864903633467</v>
      </c>
      <c r="AD1965" s="4">
        <v>58.892207446550124</v>
      </c>
    </row>
    <row r="1966" spans="1:30" x14ac:dyDescent="0.3">
      <c r="A1966" s="3">
        <v>42761</v>
      </c>
      <c r="B1966" s="4">
        <v>640.5</v>
      </c>
      <c r="C1966" s="4">
        <v>662.5</v>
      </c>
      <c r="D1966" s="4">
        <v>635.5</v>
      </c>
      <c r="E1966" s="4">
        <v>660</v>
      </c>
      <c r="F1966" s="4">
        <v>867136</v>
      </c>
      <c r="G1966" s="4"/>
      <c r="H1966" s="4">
        <v>56060719700</v>
      </c>
      <c r="I1966" s="4"/>
      <c r="J1966" s="4">
        <v>20.5</v>
      </c>
      <c r="K1966" s="4">
        <v>3.205629397967162</v>
      </c>
      <c r="L1966" s="4">
        <v>954832</v>
      </c>
      <c r="M1966" s="4">
        <v>-51896</v>
      </c>
      <c r="N1966" s="4">
        <v>10.009167430619211</v>
      </c>
      <c r="O1966" s="4">
        <v>599.95000000000005</v>
      </c>
      <c r="P1966" s="4">
        <v>681.83400332177223</v>
      </c>
      <c r="Q1966" s="4">
        <v>518.06599667822786</v>
      </c>
      <c r="R1966" s="4">
        <v>30.098831985624443</v>
      </c>
      <c r="S1966" s="4">
        <v>9.0745732255166214</v>
      </c>
      <c r="T1966" s="4">
        <v>32.584304274366914</v>
      </c>
      <c r="U1966" s="4">
        <v>26.239074579688616</v>
      </c>
      <c r="V1966" s="4">
        <v>613.1491779356553</v>
      </c>
      <c r="W1966" s="4">
        <v>71.440877007146682</v>
      </c>
      <c r="X1966" s="4">
        <v>67.110380279851498</v>
      </c>
      <c r="Y1966" s="4">
        <v>80.101870461737036</v>
      </c>
      <c r="Z1966" s="4">
        <v>599.95000000000005</v>
      </c>
      <c r="AA1966" s="4">
        <v>19.241153288655823</v>
      </c>
      <c r="AB1966" s="4">
        <v>10.263675563470359</v>
      </c>
      <c r="AC1966" s="4">
        <v>17.954955450370928</v>
      </c>
      <c r="AD1966" s="4">
        <v>61.398098205616677</v>
      </c>
    </row>
    <row r="1967" spans="1:30" x14ac:dyDescent="0.3">
      <c r="A1967" s="3">
        <v>42769</v>
      </c>
      <c r="B1967" s="4">
        <v>662</v>
      </c>
      <c r="C1967" s="4">
        <v>663</v>
      </c>
      <c r="D1967" s="4">
        <v>606</v>
      </c>
      <c r="E1967" s="4">
        <v>611.5</v>
      </c>
      <c r="F1967" s="4">
        <v>992122</v>
      </c>
      <c r="G1967" s="4"/>
      <c r="H1967" s="4">
        <v>62133223099.999992</v>
      </c>
      <c r="I1967" s="4"/>
      <c r="J1967" s="4">
        <v>-35</v>
      </c>
      <c r="K1967" s="4">
        <v>-5.4137664346481058</v>
      </c>
      <c r="L1967" s="4">
        <v>913972</v>
      </c>
      <c r="M1967" s="4">
        <v>-40860</v>
      </c>
      <c r="N1967" s="4">
        <v>1.5654195905825607</v>
      </c>
      <c r="O1967" s="4">
        <v>602.07500000000005</v>
      </c>
      <c r="P1967" s="4">
        <v>682.83407069797181</v>
      </c>
      <c r="Q1967" s="4">
        <v>521.31592930202828</v>
      </c>
      <c r="R1967" s="4">
        <v>28.235294117647058</v>
      </c>
      <c r="S1967" s="4">
        <v>13.445378151260504</v>
      </c>
      <c r="T1967" s="4">
        <v>33.680927729296073</v>
      </c>
      <c r="U1967" s="4">
        <v>26.26830045920493</v>
      </c>
      <c r="V1967" s="4">
        <v>612.99211337035479</v>
      </c>
      <c r="W1967" s="4">
        <v>51.179163906403801</v>
      </c>
      <c r="X1967" s="4">
        <v>61.799974822035601</v>
      </c>
      <c r="Y1967" s="4">
        <v>29.9375420751402</v>
      </c>
      <c r="Z1967" s="4">
        <v>602.07500000000005</v>
      </c>
      <c r="AA1967" s="4">
        <v>16.678004263654543</v>
      </c>
      <c r="AB1967" s="4">
        <v>10.874564011106949</v>
      </c>
      <c r="AC1967" s="4">
        <v>11.606880505095187</v>
      </c>
      <c r="AD1967" s="4">
        <v>52.556847766590387</v>
      </c>
    </row>
    <row r="1968" spans="1:30" x14ac:dyDescent="0.3">
      <c r="A1968" s="3">
        <v>42772</v>
      </c>
      <c r="B1968" s="4">
        <v>612</v>
      </c>
      <c r="C1968" s="4">
        <v>615.5</v>
      </c>
      <c r="D1968" s="4">
        <v>598.5</v>
      </c>
      <c r="E1968" s="4">
        <v>603</v>
      </c>
      <c r="F1968" s="4">
        <v>1051750</v>
      </c>
      <c r="G1968" s="4"/>
      <c r="H1968" s="4">
        <v>63741083800</v>
      </c>
      <c r="I1968" s="4"/>
      <c r="J1968" s="4">
        <v>-23</v>
      </c>
      <c r="K1968" s="4">
        <v>-3.6741214057507987</v>
      </c>
      <c r="L1968" s="4">
        <v>979224</v>
      </c>
      <c r="M1968" s="4">
        <v>65252</v>
      </c>
      <c r="N1968" s="4">
        <v>-0.30174017277725712</v>
      </c>
      <c r="O1968" s="4">
        <v>604.82500000000005</v>
      </c>
      <c r="P1968" s="4">
        <v>681.68283954809044</v>
      </c>
      <c r="Q1968" s="4">
        <v>527.96716045190965</v>
      </c>
      <c r="R1968" s="4">
        <v>28.644501278772381</v>
      </c>
      <c r="S1968" s="4">
        <v>13.384484228473998</v>
      </c>
      <c r="T1968" s="4">
        <v>34.644325613577358</v>
      </c>
      <c r="U1968" s="4">
        <v>26.352308947990117</v>
      </c>
      <c r="V1968" s="4">
        <v>612.04048352555913</v>
      </c>
      <c r="W1968" s="4">
        <v>36.341664826491424</v>
      </c>
      <c r="X1968" s="4">
        <v>53.313871490187545</v>
      </c>
      <c r="Y1968" s="4">
        <v>2.397251499099184</v>
      </c>
      <c r="Z1968" s="4">
        <v>604.82500000000005</v>
      </c>
      <c r="AA1968" s="4">
        <v>13.80171366841239</v>
      </c>
      <c r="AB1968" s="4">
        <v>11.153340168945563</v>
      </c>
      <c r="AC1968" s="4">
        <v>5.2967469989336529</v>
      </c>
      <c r="AD1968" s="4">
        <v>51.196796917580976</v>
      </c>
    </row>
    <row r="1969" spans="1:30" x14ac:dyDescent="0.3">
      <c r="A1969" s="3">
        <v>42773</v>
      </c>
      <c r="B1969" s="4">
        <v>602</v>
      </c>
      <c r="C1969" s="4">
        <v>630</v>
      </c>
      <c r="D1969" s="4">
        <v>598</v>
      </c>
      <c r="E1969" s="4">
        <v>625</v>
      </c>
      <c r="F1969" s="4">
        <v>1258816</v>
      </c>
      <c r="G1969" s="4"/>
      <c r="H1969" s="4">
        <v>77389847300</v>
      </c>
      <c r="I1969" s="4"/>
      <c r="J1969" s="4">
        <v>19</v>
      </c>
      <c r="K1969" s="4">
        <v>3.1353135313531353</v>
      </c>
      <c r="L1969" s="4">
        <v>1034410</v>
      </c>
      <c r="M1969" s="4">
        <v>55186</v>
      </c>
      <c r="N1969" s="4">
        <v>2.5641025641025639</v>
      </c>
      <c r="O1969" s="4">
        <v>609.375</v>
      </c>
      <c r="P1969" s="4">
        <v>679.39276560273834</v>
      </c>
      <c r="Q1969" s="4">
        <v>539.35723439726166</v>
      </c>
      <c r="R1969" s="4">
        <v>31.384350816852969</v>
      </c>
      <c r="S1969" s="4">
        <v>11.092003439380912</v>
      </c>
      <c r="T1969" s="4">
        <v>35.687256539613195</v>
      </c>
      <c r="U1969" s="4">
        <v>26.735342854872705</v>
      </c>
      <c r="V1969" s="4">
        <v>613.27472318979153</v>
      </c>
      <c r="W1969" s="4">
        <v>38.073930397148132</v>
      </c>
      <c r="X1969" s="4">
        <v>48.233891125841069</v>
      </c>
      <c r="Y1969" s="4">
        <v>17.754008939762258</v>
      </c>
      <c r="Z1969" s="4">
        <v>609.375</v>
      </c>
      <c r="AA1969" s="4">
        <v>13.145910909537065</v>
      </c>
      <c r="AB1969" s="4">
        <v>11.343108810906658</v>
      </c>
      <c r="AC1969" s="4">
        <v>3.6056041972608135</v>
      </c>
      <c r="AD1969" s="4">
        <v>54.410949801676566</v>
      </c>
    </row>
    <row r="1970" spans="1:30" x14ac:dyDescent="0.3">
      <c r="A1970" s="3">
        <v>42774</v>
      </c>
      <c r="B1970" s="4">
        <v>625</v>
      </c>
      <c r="C1970" s="4">
        <v>647.5</v>
      </c>
      <c r="D1970" s="4">
        <v>623</v>
      </c>
      <c r="E1970" s="4">
        <v>641</v>
      </c>
      <c r="F1970" s="4">
        <v>1294094</v>
      </c>
      <c r="G1970" s="4"/>
      <c r="H1970" s="4">
        <v>82340620800</v>
      </c>
      <c r="I1970" s="4"/>
      <c r="J1970" s="4">
        <v>26.5</v>
      </c>
      <c r="K1970" s="4">
        <v>4.3124491456468679</v>
      </c>
      <c r="L1970" s="4">
        <v>1097014</v>
      </c>
      <c r="M1970" s="4">
        <v>62604</v>
      </c>
      <c r="N1970" s="4">
        <v>4.3421641639197412</v>
      </c>
      <c r="O1970" s="4">
        <v>614.32500000000005</v>
      </c>
      <c r="P1970" s="4">
        <v>678.32990215600682</v>
      </c>
      <c r="Q1970" s="4">
        <v>550.32009784399327</v>
      </c>
      <c r="R1970" s="4">
        <v>33.955857385398978</v>
      </c>
      <c r="S1970" s="4">
        <v>10.950764006791172</v>
      </c>
      <c r="T1970" s="4">
        <v>36.7024178175472</v>
      </c>
      <c r="U1970" s="4">
        <v>27.17681769253867</v>
      </c>
      <c r="V1970" s="4">
        <v>615.91522574314467</v>
      </c>
      <c r="W1970" s="4">
        <v>47.433902316047472</v>
      </c>
      <c r="X1970" s="4">
        <v>47.967228189243201</v>
      </c>
      <c r="Y1970" s="4">
        <v>46.367250569656022</v>
      </c>
      <c r="Z1970" s="4">
        <v>614.32500000000005</v>
      </c>
      <c r="AA1970" s="4">
        <v>13.758647655038999</v>
      </c>
      <c r="AB1970" s="4">
        <v>11.573160129395452</v>
      </c>
      <c r="AC1970" s="4">
        <v>4.3709750512870933</v>
      </c>
      <c r="AD1970" s="4">
        <v>56.599164785257116</v>
      </c>
    </row>
    <row r="1971" spans="1:30" x14ac:dyDescent="0.3">
      <c r="A1971" s="3">
        <v>42775</v>
      </c>
      <c r="B1971" s="4">
        <v>641.5</v>
      </c>
      <c r="C1971" s="4">
        <v>649.5</v>
      </c>
      <c r="D1971" s="4">
        <v>636</v>
      </c>
      <c r="E1971" s="4">
        <v>641</v>
      </c>
      <c r="F1971" s="4">
        <v>1078064</v>
      </c>
      <c r="G1971" s="4"/>
      <c r="H1971" s="4">
        <v>69370191400</v>
      </c>
      <c r="I1971" s="4"/>
      <c r="J1971" s="4">
        <v>5</v>
      </c>
      <c r="K1971" s="4">
        <v>0.78616352201257866</v>
      </c>
      <c r="L1971" s="4">
        <v>1121320</v>
      </c>
      <c r="M1971" s="4">
        <v>24306</v>
      </c>
      <c r="N1971" s="4">
        <v>3.5792195200775598</v>
      </c>
      <c r="O1971" s="4">
        <v>618.85</v>
      </c>
      <c r="P1971" s="4">
        <v>676.66271486446556</v>
      </c>
      <c r="Q1971" s="4">
        <v>561.03728513553449</v>
      </c>
      <c r="R1971" s="4">
        <v>32.875536480686691</v>
      </c>
      <c r="S1971" s="4">
        <v>11.072961373390559</v>
      </c>
      <c r="T1971" s="4">
        <v>37.004668745765024</v>
      </c>
      <c r="U1971" s="4">
        <v>27.546982461970227</v>
      </c>
      <c r="V1971" s="4">
        <v>618.30425186284515</v>
      </c>
      <c r="W1971" s="4">
        <v>53.673883595313704</v>
      </c>
      <c r="X1971" s="4">
        <v>49.869446657933366</v>
      </c>
      <c r="Y1971" s="4">
        <v>61.282757470074387</v>
      </c>
      <c r="Z1971" s="4">
        <v>618.85</v>
      </c>
      <c r="AA1971" s="4">
        <v>14.081918351314812</v>
      </c>
      <c r="AB1971" s="4">
        <v>11.812089483863963</v>
      </c>
      <c r="AC1971" s="4">
        <v>4.5396577349016987</v>
      </c>
      <c r="AD1971" s="4">
        <v>56.59916478525713</v>
      </c>
    </row>
    <row r="1972" spans="1:30" x14ac:dyDescent="0.3">
      <c r="A1972" s="3">
        <v>42776</v>
      </c>
      <c r="B1972" s="4">
        <v>638</v>
      </c>
      <c r="C1972" s="4">
        <v>694</v>
      </c>
      <c r="D1972" s="4">
        <v>635.5</v>
      </c>
      <c r="E1972" s="4">
        <v>688</v>
      </c>
      <c r="F1972" s="4">
        <v>2216864</v>
      </c>
      <c r="G1972" s="4"/>
      <c r="H1972" s="4">
        <v>148009010500</v>
      </c>
      <c r="I1972" s="4"/>
      <c r="J1972" s="4">
        <v>45</v>
      </c>
      <c r="K1972" s="4">
        <v>6.9984447900466566</v>
      </c>
      <c r="L1972" s="4">
        <v>1312320</v>
      </c>
      <c r="M1972" s="4">
        <v>191000</v>
      </c>
      <c r="N1972" s="4">
        <v>9.8471240969145342</v>
      </c>
      <c r="O1972" s="4">
        <v>626.32500000000005</v>
      </c>
      <c r="P1972" s="4">
        <v>679.08793680226688</v>
      </c>
      <c r="Q1972" s="4">
        <v>573.56206319773321</v>
      </c>
      <c r="R1972" s="4">
        <v>37.972646822204347</v>
      </c>
      <c r="S1972" s="4">
        <v>10.217216411906676</v>
      </c>
      <c r="T1972" s="4">
        <v>37.504115767038932</v>
      </c>
      <c r="U1972" s="4">
        <v>28.24533035510041</v>
      </c>
      <c r="V1972" s="4">
        <v>624.9419421616218</v>
      </c>
      <c r="W1972" s="4">
        <v>67.03258906354246</v>
      </c>
      <c r="X1972" s="4">
        <v>55.590494126469729</v>
      </c>
      <c r="Y1972" s="4">
        <v>89.916778937687937</v>
      </c>
      <c r="Z1972" s="4">
        <v>626.32500000000005</v>
      </c>
      <c r="AA1972" s="4">
        <v>17.924003160632878</v>
      </c>
      <c r="AB1972" s="4">
        <v>12.3941765006991</v>
      </c>
      <c r="AC1972" s="4">
        <v>11.059653319867557</v>
      </c>
      <c r="AD1972" s="4">
        <v>62.463442729816421</v>
      </c>
    </row>
    <row r="1973" spans="1:30" x14ac:dyDescent="0.3">
      <c r="A1973" s="3">
        <v>42779</v>
      </c>
      <c r="B1973" s="4">
        <v>685</v>
      </c>
      <c r="C1973" s="4">
        <v>713</v>
      </c>
      <c r="D1973" s="4">
        <v>685</v>
      </c>
      <c r="E1973" s="4">
        <v>712.5</v>
      </c>
      <c r="F1973" s="4">
        <v>1578374</v>
      </c>
      <c r="G1973" s="4"/>
      <c r="H1973" s="4">
        <v>110507701500</v>
      </c>
      <c r="I1973" s="4"/>
      <c r="J1973" s="4">
        <v>45</v>
      </c>
      <c r="K1973" s="4">
        <v>6.7415730337078648</v>
      </c>
      <c r="L1973" s="4">
        <v>1265432</v>
      </c>
      <c r="M1973" s="4">
        <v>-46888</v>
      </c>
      <c r="N1973" s="4">
        <v>12.492599171107164</v>
      </c>
      <c r="O1973" s="4">
        <v>633.375</v>
      </c>
      <c r="P1973" s="4">
        <v>692.27480899799252</v>
      </c>
      <c r="Q1973" s="4">
        <v>574.47519100200748</v>
      </c>
      <c r="R1973" s="4">
        <v>39.070146818923327</v>
      </c>
      <c r="S1973" s="4">
        <v>10.114192495921698</v>
      </c>
      <c r="T1973" s="4">
        <v>38.972535201632724</v>
      </c>
      <c r="U1973" s="4">
        <v>29.288926396722697</v>
      </c>
      <c r="V1973" s="4">
        <v>633.28080481289589</v>
      </c>
      <c r="W1973" s="4">
        <v>77.876798506129759</v>
      </c>
      <c r="X1973" s="4">
        <v>63.019262253023072</v>
      </c>
      <c r="Y1973" s="4">
        <v>107.59187101234312</v>
      </c>
      <c r="Z1973" s="4">
        <v>633.375</v>
      </c>
      <c r="AA1973" s="4">
        <v>22.684337376928852</v>
      </c>
      <c r="AB1973" s="4">
        <v>13.374191822244793</v>
      </c>
      <c r="AC1973" s="4">
        <v>18.620291109368118</v>
      </c>
      <c r="AD1973" s="4">
        <v>65.054362958464736</v>
      </c>
    </row>
    <row r="1974" spans="1:30" x14ac:dyDescent="0.3">
      <c r="A1974" s="3">
        <v>42780</v>
      </c>
      <c r="B1974" s="4">
        <v>712.5</v>
      </c>
      <c r="C1974" s="4">
        <v>716</v>
      </c>
      <c r="D1974" s="4">
        <v>696.5</v>
      </c>
      <c r="E1974" s="4">
        <v>712</v>
      </c>
      <c r="F1974" s="4">
        <v>1174080</v>
      </c>
      <c r="G1974" s="4"/>
      <c r="H1974" s="4">
        <v>83058968500</v>
      </c>
      <c r="I1974" s="4"/>
      <c r="J1974" s="4">
        <v>12</v>
      </c>
      <c r="K1974" s="4">
        <v>1.7142857142857144</v>
      </c>
      <c r="L1974" s="4">
        <v>1270696</v>
      </c>
      <c r="M1974" s="4">
        <v>5264</v>
      </c>
      <c r="N1974" s="4">
        <v>11.3761683156701</v>
      </c>
      <c r="O1974" s="4">
        <v>639.27499999999998</v>
      </c>
      <c r="P1974" s="4">
        <v>704.51492259345503</v>
      </c>
      <c r="Q1974" s="4">
        <v>574.03507740654493</v>
      </c>
      <c r="R1974" s="4">
        <v>36.702568351284171</v>
      </c>
      <c r="S1974" s="4">
        <v>10.273405136702568</v>
      </c>
      <c r="T1974" s="4">
        <v>40.310390525562887</v>
      </c>
      <c r="U1974" s="4">
        <v>30.382951969914934</v>
      </c>
      <c r="V1974" s="4">
        <v>640.77787102119157</v>
      </c>
      <c r="W1974" s="4">
        <v>84.121255501261643</v>
      </c>
      <c r="X1974" s="4">
        <v>70.053260002435934</v>
      </c>
      <c r="Y1974" s="4">
        <v>112.25724649891305</v>
      </c>
      <c r="Z1974" s="4">
        <v>639.27499999999998</v>
      </c>
      <c r="AA1974" s="4">
        <v>26.115546949503596</v>
      </c>
      <c r="AB1974" s="4">
        <v>14.587654215317063</v>
      </c>
      <c r="AC1974" s="4">
        <v>23.055785468373067</v>
      </c>
      <c r="AD1974" s="4">
        <v>64.95804376088627</v>
      </c>
    </row>
    <row r="1975" spans="1:30" x14ac:dyDescent="0.3">
      <c r="A1975" s="3">
        <v>42781</v>
      </c>
      <c r="B1975" s="4">
        <v>712</v>
      </c>
      <c r="C1975" s="4">
        <v>718</v>
      </c>
      <c r="D1975" s="4">
        <v>691</v>
      </c>
      <c r="E1975" s="4">
        <v>697.5</v>
      </c>
      <c r="F1975" s="4">
        <v>1963814</v>
      </c>
      <c r="G1975" s="4"/>
      <c r="H1975" s="4">
        <v>138043757100</v>
      </c>
      <c r="I1975" s="4"/>
      <c r="J1975" s="4">
        <v>-9.5</v>
      </c>
      <c r="K1975" s="4">
        <v>-1.3437057991513437</v>
      </c>
      <c r="L1975" s="4">
        <v>1289760</v>
      </c>
      <c r="M1975" s="4">
        <v>19064</v>
      </c>
      <c r="N1975" s="4">
        <v>8.2906380996739593</v>
      </c>
      <c r="O1975" s="4">
        <v>644.1</v>
      </c>
      <c r="P1975" s="4">
        <v>711.54004744956819</v>
      </c>
      <c r="Q1975" s="4">
        <v>576.65995255043185</v>
      </c>
      <c r="R1975" s="4">
        <v>34.493927125506076</v>
      </c>
      <c r="S1975" s="4">
        <v>10.931174089068826</v>
      </c>
      <c r="T1975" s="4">
        <v>41.765359551877289</v>
      </c>
      <c r="U1975" s="4">
        <v>31.333175446066683</v>
      </c>
      <c r="V1975" s="4">
        <v>646.17997854298278</v>
      </c>
      <c r="W1975" s="4">
        <v>83.719725889729986</v>
      </c>
      <c r="X1975" s="4">
        <v>74.608748631533956</v>
      </c>
      <c r="Y1975" s="4">
        <v>101.94168040612203</v>
      </c>
      <c r="Z1975" s="4">
        <v>644.1</v>
      </c>
      <c r="AA1975" s="4">
        <v>27.349508330301319</v>
      </c>
      <c r="AB1975" s="4">
        <v>15.803068892934609</v>
      </c>
      <c r="AC1975" s="4">
        <v>23.092878874733419</v>
      </c>
      <c r="AD1975" s="4">
        <v>62.14908378786248</v>
      </c>
    </row>
    <row r="1976" spans="1:30" x14ac:dyDescent="0.3">
      <c r="A1976" s="3">
        <v>42782</v>
      </c>
      <c r="B1976" s="4">
        <v>698</v>
      </c>
      <c r="C1976" s="4">
        <v>721</v>
      </c>
      <c r="D1976" s="4">
        <v>682</v>
      </c>
      <c r="E1976" s="4">
        <v>685.5</v>
      </c>
      <c r="F1976" s="4">
        <v>2327328</v>
      </c>
      <c r="G1976" s="4"/>
      <c r="H1976" s="4">
        <v>162845284600</v>
      </c>
      <c r="I1976" s="4"/>
      <c r="J1976" s="4">
        <v>-17</v>
      </c>
      <c r="K1976" s="4">
        <v>-2.4199288256227756</v>
      </c>
      <c r="L1976" s="4">
        <v>1260534</v>
      </c>
      <c r="M1976" s="4">
        <v>-29226</v>
      </c>
      <c r="N1976" s="4">
        <v>5.7870370370370372</v>
      </c>
      <c r="O1976" s="4">
        <v>648</v>
      </c>
      <c r="P1976" s="4">
        <v>715.54405969439506</v>
      </c>
      <c r="Q1976" s="4">
        <v>580.45594030560494</v>
      </c>
      <c r="R1976" s="4">
        <v>32.224861441013466</v>
      </c>
      <c r="S1976" s="4">
        <v>12.114014251781475</v>
      </c>
      <c r="T1976" s="4">
        <v>43.898808092583899</v>
      </c>
      <c r="U1976" s="4">
        <v>32.112853005349507</v>
      </c>
      <c r="V1976" s="4">
        <v>649.92474249127019</v>
      </c>
      <c r="W1976" s="4">
        <v>79.525887720524608</v>
      </c>
      <c r="X1976" s="4">
        <v>76.24779499453085</v>
      </c>
      <c r="Y1976" s="4">
        <v>86.082073172512111</v>
      </c>
      <c r="Z1976" s="4">
        <v>648</v>
      </c>
      <c r="AA1976" s="4">
        <v>27.047346924028489</v>
      </c>
      <c r="AB1976" s="4">
        <v>16.87395251494355</v>
      </c>
      <c r="AC1976" s="4">
        <v>20.346788818169877</v>
      </c>
      <c r="AD1976" s="4">
        <v>59.892884382143386</v>
      </c>
    </row>
    <row r="1977" spans="1:30" x14ac:dyDescent="0.3">
      <c r="A1977" s="3">
        <v>42783</v>
      </c>
      <c r="B1977" s="4">
        <v>685</v>
      </c>
      <c r="C1977" s="4">
        <v>707.5</v>
      </c>
      <c r="D1977" s="4">
        <v>685</v>
      </c>
      <c r="E1977" s="4">
        <v>702</v>
      </c>
      <c r="F1977" s="4">
        <v>1604950</v>
      </c>
      <c r="G1977" s="4"/>
      <c r="H1977" s="4">
        <v>112233227700</v>
      </c>
      <c r="I1977" s="4"/>
      <c r="J1977" s="4">
        <v>2.5</v>
      </c>
      <c r="K1977" s="4">
        <v>0.35739814152966404</v>
      </c>
      <c r="L1977" s="4">
        <v>1197376</v>
      </c>
      <c r="M1977" s="4">
        <v>-63158</v>
      </c>
      <c r="N1977" s="4">
        <v>7.5450019149751055</v>
      </c>
      <c r="O1977" s="4">
        <v>652.75</v>
      </c>
      <c r="P1977" s="4">
        <v>721.44461405379604</v>
      </c>
      <c r="Q1977" s="4">
        <v>584.05538594620396</v>
      </c>
      <c r="R1977" s="4">
        <v>31.807419100236778</v>
      </c>
      <c r="S1977" s="4">
        <v>12.075769534333071</v>
      </c>
      <c r="T1977" s="4">
        <v>46.050590798650447</v>
      </c>
      <c r="U1977" s="4">
        <v>32.811642521454466</v>
      </c>
      <c r="V1977" s="4">
        <v>654.88429082543496</v>
      </c>
      <c r="W1977" s="4">
        <v>81.20154032316816</v>
      </c>
      <c r="X1977" s="4">
        <v>77.899043437409958</v>
      </c>
      <c r="Y1977" s="4">
        <v>87.806534094684565</v>
      </c>
      <c r="Z1977" s="4">
        <v>652.75</v>
      </c>
      <c r="AA1977" s="4">
        <v>27.818618221973793</v>
      </c>
      <c r="AB1977" s="4">
        <v>17.916301629898811</v>
      </c>
      <c r="AC1977" s="4">
        <v>19.804633184149964</v>
      </c>
      <c r="AD1977" s="4">
        <v>61.895064189968451</v>
      </c>
    </row>
    <row r="1978" spans="1:30" x14ac:dyDescent="0.3">
      <c r="A1978" s="3">
        <v>42786</v>
      </c>
      <c r="B1978" s="4">
        <v>705</v>
      </c>
      <c r="C1978" s="4">
        <v>715.5</v>
      </c>
      <c r="D1978" s="4">
        <v>694.5</v>
      </c>
      <c r="E1978" s="4">
        <v>714</v>
      </c>
      <c r="F1978" s="4">
        <v>1552170</v>
      </c>
      <c r="G1978" s="4"/>
      <c r="H1978" s="4">
        <v>109497421300.00002</v>
      </c>
      <c r="I1978" s="4"/>
      <c r="J1978" s="4">
        <v>15</v>
      </c>
      <c r="K1978" s="4">
        <v>2.1459227467811157</v>
      </c>
      <c r="L1978" s="4">
        <v>1247462</v>
      </c>
      <c r="M1978" s="4">
        <v>50086</v>
      </c>
      <c r="N1978" s="4">
        <v>8.8746569075937867</v>
      </c>
      <c r="O1978" s="4">
        <v>655.8</v>
      </c>
      <c r="P1978" s="4">
        <v>729.50237445293055</v>
      </c>
      <c r="Q1978" s="4">
        <v>582.09762554706936</v>
      </c>
      <c r="R1978" s="4">
        <v>28.452579034941767</v>
      </c>
      <c r="S1978" s="4">
        <v>12.728785357737104</v>
      </c>
      <c r="T1978" s="4">
        <v>46.977946547924013</v>
      </c>
      <c r="U1978" s="4">
        <v>33.353566616776618</v>
      </c>
      <c r="V1978" s="4">
        <v>660.51435836586973</v>
      </c>
      <c r="W1978" s="4">
        <v>85.086741167826389</v>
      </c>
      <c r="X1978" s="4">
        <v>80.294942680882102</v>
      </c>
      <c r="Y1978" s="4">
        <v>94.67033814171495</v>
      </c>
      <c r="Z1978" s="4">
        <v>655.8</v>
      </c>
      <c r="AA1978" s="4">
        <v>29.063134273390006</v>
      </c>
      <c r="AB1978" s="4">
        <v>18.977904738802732</v>
      </c>
      <c r="AC1978" s="4">
        <v>20.170459069174548</v>
      </c>
      <c r="AD1978" s="4">
        <v>63.297711516350539</v>
      </c>
    </row>
    <row r="1979" spans="1:30" x14ac:dyDescent="0.3">
      <c r="A1979" s="3">
        <v>42787</v>
      </c>
      <c r="B1979" s="4">
        <v>716</v>
      </c>
      <c r="C1979" s="4">
        <v>741.5</v>
      </c>
      <c r="D1979" s="4">
        <v>710.5</v>
      </c>
      <c r="E1979" s="4">
        <v>732</v>
      </c>
      <c r="F1979" s="4">
        <v>1648782</v>
      </c>
      <c r="G1979" s="4"/>
      <c r="H1979" s="4">
        <v>119983013000</v>
      </c>
      <c r="I1979" s="4"/>
      <c r="J1979" s="4">
        <v>27</v>
      </c>
      <c r="K1979" s="4">
        <v>3.8297872340425529</v>
      </c>
      <c r="L1979" s="4">
        <v>1221344</v>
      </c>
      <c r="M1979" s="4">
        <v>-26118</v>
      </c>
      <c r="N1979" s="4">
        <v>10.825132475397426</v>
      </c>
      <c r="O1979" s="4">
        <v>660.5</v>
      </c>
      <c r="P1979" s="4">
        <v>740.75957886757192</v>
      </c>
      <c r="Q1979" s="4">
        <v>580.24042113242808</v>
      </c>
      <c r="R1979" s="4">
        <v>32.230703986429177</v>
      </c>
      <c r="S1979" s="4">
        <v>12.977099236641221</v>
      </c>
      <c r="T1979" s="4">
        <v>47.012286776633786</v>
      </c>
      <c r="U1979" s="4">
        <v>34.15149615277614</v>
      </c>
      <c r="V1979" s="4">
        <v>667.32251471197731</v>
      </c>
      <c r="W1979" s="4">
        <v>87.070406061569784</v>
      </c>
      <c r="X1979" s="4">
        <v>82.553430474444667</v>
      </c>
      <c r="Y1979" s="4">
        <v>96.104357235820032</v>
      </c>
      <c r="Z1979" s="4">
        <v>660.5</v>
      </c>
      <c r="AA1979" s="4">
        <v>31.14287608833547</v>
      </c>
      <c r="AB1979" s="4">
        <v>20.13647343875823</v>
      </c>
      <c r="AC1979" s="4">
        <v>22.012805299154479</v>
      </c>
      <c r="AD1979" s="4">
        <v>65.313721218874818</v>
      </c>
    </row>
    <row r="1980" spans="1:30" x14ac:dyDescent="0.3">
      <c r="A1980" s="3">
        <v>42788</v>
      </c>
      <c r="B1980" s="4">
        <v>731.5</v>
      </c>
      <c r="C1980" s="4">
        <v>734</v>
      </c>
      <c r="D1980" s="4">
        <v>711</v>
      </c>
      <c r="E1980" s="4">
        <v>722.5</v>
      </c>
      <c r="F1980" s="4">
        <v>1456298</v>
      </c>
      <c r="G1980" s="4"/>
      <c r="H1980" s="4">
        <v>105393125399.99998</v>
      </c>
      <c r="I1980" s="4"/>
      <c r="J1980" s="4">
        <v>-5</v>
      </c>
      <c r="K1980" s="4">
        <v>-0.6872852233676976</v>
      </c>
      <c r="L1980" s="4">
        <v>1223242</v>
      </c>
      <c r="M1980" s="4">
        <v>1898</v>
      </c>
      <c r="N1980" s="4">
        <v>8.6915641806762167</v>
      </c>
      <c r="O1980" s="4">
        <v>664.72500000000002</v>
      </c>
      <c r="P1980" s="4">
        <v>748.61628381423191</v>
      </c>
      <c r="Q1980" s="4">
        <v>580.83371618576814</v>
      </c>
      <c r="R1980" s="4">
        <v>32.754126846220686</v>
      </c>
      <c r="S1980" s="4">
        <v>13.292788879235449</v>
      </c>
      <c r="T1980" s="4">
        <v>46.989944451680842</v>
      </c>
      <c r="U1980" s="4">
        <v>35.04326476152589</v>
      </c>
      <c r="V1980" s="4">
        <v>672.57751331083659</v>
      </c>
      <c r="W1980" s="4">
        <v>85.405427940417596</v>
      </c>
      <c r="X1980" s="4">
        <v>83.504096296435648</v>
      </c>
      <c r="Y1980" s="4">
        <v>89.208091228381477</v>
      </c>
      <c r="Z1980" s="4">
        <v>664.72500000000002</v>
      </c>
      <c r="AA1980" s="4">
        <v>31.659564107585197</v>
      </c>
      <c r="AB1980" s="4">
        <v>21.233910645313181</v>
      </c>
      <c r="AC1980" s="4">
        <v>20.851306924544033</v>
      </c>
      <c r="AD1980" s="4">
        <v>63.379631232981041</v>
      </c>
    </row>
    <row r="1981" spans="1:30" x14ac:dyDescent="0.3">
      <c r="A1981" s="3">
        <v>42789</v>
      </c>
      <c r="B1981" s="4">
        <v>718</v>
      </c>
      <c r="C1981" s="4">
        <v>728</v>
      </c>
      <c r="D1981" s="4">
        <v>700</v>
      </c>
      <c r="E1981" s="4">
        <v>708</v>
      </c>
      <c r="F1981" s="4">
        <v>1661424</v>
      </c>
      <c r="G1981" s="4"/>
      <c r="H1981" s="4">
        <v>119022841500</v>
      </c>
      <c r="I1981" s="4"/>
      <c r="J1981" s="4">
        <v>-15.5</v>
      </c>
      <c r="K1981" s="4">
        <v>-2.1423635107118177</v>
      </c>
      <c r="L1981" s="4">
        <v>1218528</v>
      </c>
      <c r="M1981" s="4">
        <v>-4714</v>
      </c>
      <c r="N1981" s="4">
        <v>5.9444091130148555</v>
      </c>
      <c r="O1981" s="4">
        <v>668.27499999999998</v>
      </c>
      <c r="P1981" s="4">
        <v>753.17580977234547</v>
      </c>
      <c r="Q1981" s="4">
        <v>583.37419022765448</v>
      </c>
      <c r="R1981" s="4">
        <v>32.277397260273979</v>
      </c>
      <c r="S1981" s="4">
        <v>13.955479452054794</v>
      </c>
      <c r="T1981" s="4">
        <v>46.872189291940948</v>
      </c>
      <c r="U1981" s="4">
        <v>35.906377874638999</v>
      </c>
      <c r="V1981" s="4">
        <v>675.95108347170924</v>
      </c>
      <c r="W1981" s="4">
        <v>71.50277829081061</v>
      </c>
      <c r="X1981" s="4">
        <v>79.503656961227307</v>
      </c>
      <c r="Y1981" s="4">
        <v>55.501020949977203</v>
      </c>
      <c r="Z1981" s="4">
        <v>668.27499999999998</v>
      </c>
      <c r="AA1981" s="4">
        <v>30.546888748221591</v>
      </c>
      <c r="AB1981" s="4">
        <v>22.120860940828269</v>
      </c>
      <c r="AC1981" s="4">
        <v>16.852055614786643</v>
      </c>
      <c r="AD1981" s="4">
        <v>60.501192597536438</v>
      </c>
    </row>
    <row r="1982" spans="1:30" x14ac:dyDescent="0.3">
      <c r="A1982" s="3">
        <v>42790</v>
      </c>
      <c r="B1982" s="4">
        <v>710</v>
      </c>
      <c r="C1982" s="4">
        <v>713.5</v>
      </c>
      <c r="D1982" s="4">
        <v>674</v>
      </c>
      <c r="E1982" s="4">
        <v>698.5</v>
      </c>
      <c r="F1982" s="4">
        <v>2107860</v>
      </c>
      <c r="G1982" s="4"/>
      <c r="H1982" s="4">
        <v>145869125900</v>
      </c>
      <c r="I1982" s="4"/>
      <c r="J1982" s="4">
        <v>-17.5</v>
      </c>
      <c r="K1982" s="4">
        <v>-2.4441340782122905</v>
      </c>
      <c r="L1982" s="4">
        <v>1161512</v>
      </c>
      <c r="M1982" s="4">
        <v>-57016</v>
      </c>
      <c r="N1982" s="4">
        <v>3.8545887075790737</v>
      </c>
      <c r="O1982" s="4">
        <v>672.57500000000005</v>
      </c>
      <c r="P1982" s="4">
        <v>754.396314460231</v>
      </c>
      <c r="Q1982" s="4">
        <v>590.75368553976909</v>
      </c>
      <c r="R1982" s="4">
        <v>31.976251060220527</v>
      </c>
      <c r="S1982" s="4">
        <v>15.521628498727736</v>
      </c>
      <c r="T1982" s="4">
        <v>46.646726164046392</v>
      </c>
      <c r="U1982" s="4">
        <v>36.186640722352337</v>
      </c>
      <c r="V1982" s="4">
        <v>678.09859933154644</v>
      </c>
      <c r="W1982" s="4">
        <v>59.767284292639175</v>
      </c>
      <c r="X1982" s="4">
        <v>72.924866071697934</v>
      </c>
      <c r="Y1982" s="4">
        <v>33.452120734521657</v>
      </c>
      <c r="Z1982" s="4">
        <v>672.57500000000005</v>
      </c>
      <c r="AA1982" s="4">
        <v>28.569187099167721</v>
      </c>
      <c r="AB1982" s="4">
        <v>22.734987241622502</v>
      </c>
      <c r="AC1982" s="4">
        <v>11.668399715090437</v>
      </c>
      <c r="AD1982" s="4">
        <v>58.663769256956186</v>
      </c>
    </row>
    <row r="1983" spans="1:30" x14ac:dyDescent="0.3">
      <c r="A1983" s="3">
        <v>42793</v>
      </c>
      <c r="B1983" s="4">
        <v>698.5</v>
      </c>
      <c r="C1983" s="4">
        <v>732.5</v>
      </c>
      <c r="D1983" s="4">
        <v>690</v>
      </c>
      <c r="E1983" s="4">
        <v>714</v>
      </c>
      <c r="F1983" s="4">
        <v>2145806</v>
      </c>
      <c r="G1983" s="4"/>
      <c r="H1983" s="4">
        <v>152461403100</v>
      </c>
      <c r="I1983" s="4"/>
      <c r="J1983" s="4">
        <v>22</v>
      </c>
      <c r="K1983" s="4">
        <v>3.1791907514450863</v>
      </c>
      <c r="L1983" s="4">
        <v>1199896</v>
      </c>
      <c r="M1983" s="4">
        <v>38384</v>
      </c>
      <c r="N1983" s="4">
        <v>5.3252692137483439</v>
      </c>
      <c r="O1983" s="4">
        <v>677.9</v>
      </c>
      <c r="P1983" s="4">
        <v>755.85870701852355</v>
      </c>
      <c r="Q1983" s="4">
        <v>599.94129298147641</v>
      </c>
      <c r="R1983" s="4">
        <v>33.521809369951534</v>
      </c>
      <c r="S1983" s="4">
        <v>14.458804523424879</v>
      </c>
      <c r="T1983" s="4">
        <v>46.710181227501451</v>
      </c>
      <c r="U1983" s="4">
        <v>36.792839320354211</v>
      </c>
      <c r="V1983" s="4">
        <v>681.51778034758956</v>
      </c>
      <c r="W1983" s="4">
        <v>59.59794261484587</v>
      </c>
      <c r="X1983" s="4">
        <v>68.482558252747239</v>
      </c>
      <c r="Y1983" s="4">
        <v>41.828711339043139</v>
      </c>
      <c r="Z1983" s="4">
        <v>677.9</v>
      </c>
      <c r="AA1983" s="4">
        <v>27.9305982049043</v>
      </c>
      <c r="AB1983" s="4">
        <v>23.229807333363627</v>
      </c>
      <c r="AC1983" s="4">
        <v>9.4015817430813442</v>
      </c>
      <c r="AD1983" s="4">
        <v>60.712945221830715</v>
      </c>
    </row>
    <row r="1984" spans="1:30" x14ac:dyDescent="0.3">
      <c r="A1984" s="3">
        <v>42794</v>
      </c>
      <c r="B1984" s="4">
        <v>710.5</v>
      </c>
      <c r="C1984" s="4">
        <v>717.5</v>
      </c>
      <c r="D1984" s="4">
        <v>689</v>
      </c>
      <c r="E1984" s="4">
        <v>690.5</v>
      </c>
      <c r="F1984" s="4">
        <v>2064688</v>
      </c>
      <c r="G1984" s="4"/>
      <c r="H1984" s="4">
        <v>145717377300</v>
      </c>
      <c r="I1984" s="4"/>
      <c r="J1984" s="4">
        <v>-20</v>
      </c>
      <c r="K1984" s="4">
        <v>-2.8149190710767065</v>
      </c>
      <c r="L1984" s="4">
        <v>1219246</v>
      </c>
      <c r="M1984" s="4">
        <v>19350</v>
      </c>
      <c r="N1984" s="4">
        <v>1.5441176470588236</v>
      </c>
      <c r="O1984" s="4">
        <v>680</v>
      </c>
      <c r="P1984" s="4">
        <v>756.9337377227962</v>
      </c>
      <c r="Q1984" s="4">
        <v>603.0662622772038</v>
      </c>
      <c r="R1984" s="4">
        <v>28.500000000000004</v>
      </c>
      <c r="S1984" s="4">
        <v>15.083333333333334</v>
      </c>
      <c r="T1984" s="4">
        <v>45.519041089576348</v>
      </c>
      <c r="U1984" s="4">
        <v>36.920108770384786</v>
      </c>
      <c r="V1984" s="4">
        <v>682.37322983829529</v>
      </c>
      <c r="W1984" s="4">
        <v>47.88010989137873</v>
      </c>
      <c r="X1984" s="4">
        <v>61.615075465624408</v>
      </c>
      <c r="Y1984" s="4">
        <v>20.410178742887368</v>
      </c>
      <c r="Z1984" s="4">
        <v>680</v>
      </c>
      <c r="AA1984" s="4">
        <v>25.237337980567986</v>
      </c>
      <c r="AB1984" s="4">
        <v>23.421000728335471</v>
      </c>
      <c r="AC1984" s="4">
        <v>3.6326745044650295</v>
      </c>
      <c r="AD1984" s="4">
        <v>56.261773423483362</v>
      </c>
    </row>
    <row r="1985" spans="1:30" x14ac:dyDescent="0.3">
      <c r="A1985" s="3">
        <v>42795</v>
      </c>
      <c r="B1985" s="4">
        <v>692</v>
      </c>
      <c r="C1985" s="4">
        <v>705.5</v>
      </c>
      <c r="D1985" s="4">
        <v>688</v>
      </c>
      <c r="E1985" s="4">
        <v>698</v>
      </c>
      <c r="F1985" s="4">
        <v>1756032</v>
      </c>
      <c r="G1985" s="4"/>
      <c r="H1985" s="4">
        <v>122091901300.00002</v>
      </c>
      <c r="I1985" s="4"/>
      <c r="J1985" s="4">
        <v>-7.5</v>
      </c>
      <c r="K1985" s="4">
        <v>-1.0630758327427356</v>
      </c>
      <c r="L1985" s="4">
        <v>1159100</v>
      </c>
      <c r="M1985" s="4">
        <v>-60146</v>
      </c>
      <c r="N1985" s="4">
        <v>2.2223849448980268</v>
      </c>
      <c r="O1985" s="4">
        <v>682.82500000000005</v>
      </c>
      <c r="P1985" s="4">
        <v>758.02624666519841</v>
      </c>
      <c r="Q1985" s="4">
        <v>607.62375333480168</v>
      </c>
      <c r="R1985" s="4">
        <v>28.66722548197821</v>
      </c>
      <c r="S1985" s="4">
        <v>15.33948030176027</v>
      </c>
      <c r="T1985" s="4">
        <v>44.355165884321835</v>
      </c>
      <c r="U1985" s="4">
        <v>37.24994317959051</v>
      </c>
      <c r="V1985" s="4">
        <v>683.86149366321956</v>
      </c>
      <c r="W1985" s="4">
        <v>43.771925112771008</v>
      </c>
      <c r="X1985" s="4">
        <v>55.667358681339941</v>
      </c>
      <c r="Y1985" s="4">
        <v>19.981057975633135</v>
      </c>
      <c r="Z1985" s="4">
        <v>682.82500000000005</v>
      </c>
      <c r="AA1985" s="4">
        <v>23.437919423260837</v>
      </c>
      <c r="AB1985" s="4">
        <v>23.422612032614079</v>
      </c>
      <c r="AC1985" s="4">
        <v>3.0614781293515136E-2</v>
      </c>
      <c r="AD1985" s="4">
        <v>57.313146838921938</v>
      </c>
    </row>
    <row r="1986" spans="1:30" x14ac:dyDescent="0.3">
      <c r="A1986" s="3">
        <v>42796</v>
      </c>
      <c r="B1986" s="4">
        <v>698</v>
      </c>
      <c r="C1986" s="4">
        <v>709</v>
      </c>
      <c r="D1986" s="4">
        <v>691.5</v>
      </c>
      <c r="E1986" s="4">
        <v>694.5</v>
      </c>
      <c r="F1986" s="4">
        <v>1553148</v>
      </c>
      <c r="G1986" s="4"/>
      <c r="H1986" s="4">
        <v>108553636199.99998</v>
      </c>
      <c r="I1986" s="4"/>
      <c r="J1986" s="4">
        <v>-0.5</v>
      </c>
      <c r="K1986" s="4">
        <v>-7.1942446043165464E-2</v>
      </c>
      <c r="L1986" s="4">
        <v>1181686</v>
      </c>
      <c r="M1986" s="4">
        <v>22586</v>
      </c>
      <c r="N1986" s="4">
        <v>1.4535096048499081</v>
      </c>
      <c r="O1986" s="4">
        <v>684.55</v>
      </c>
      <c r="P1986" s="4">
        <v>759.15824351236256</v>
      </c>
      <c r="Q1986" s="4">
        <v>609.94175648763735</v>
      </c>
      <c r="R1986" s="4">
        <v>27.683134582623509</v>
      </c>
      <c r="S1986" s="4">
        <v>15.587734241908008</v>
      </c>
      <c r="T1986" s="4">
        <v>43.069317441065309</v>
      </c>
      <c r="U1986" s="4">
        <v>37.826810857716112</v>
      </c>
      <c r="V1986" s="4">
        <v>684.8746847429129</v>
      </c>
      <c r="W1986" s="4">
        <v>39.304740198637461</v>
      </c>
      <c r="X1986" s="4">
        <v>50.21315252043911</v>
      </c>
      <c r="Y1986" s="4">
        <v>17.487915555034164</v>
      </c>
      <c r="Z1986" s="4">
        <v>684.55</v>
      </c>
      <c r="AA1986" s="4">
        <v>21.4818174832252</v>
      </c>
      <c r="AB1986" s="4">
        <v>23.237774456481805</v>
      </c>
      <c r="AC1986" s="4">
        <v>-3.5119139465132108</v>
      </c>
      <c r="AD1986" s="4">
        <v>56.644287012583582</v>
      </c>
    </row>
    <row r="1987" spans="1:30" x14ac:dyDescent="0.3">
      <c r="A1987" s="3">
        <v>42797</v>
      </c>
      <c r="B1987" s="4">
        <v>695</v>
      </c>
      <c r="C1987" s="4">
        <v>695.5</v>
      </c>
      <c r="D1987" s="4">
        <v>664.5</v>
      </c>
      <c r="E1987" s="4">
        <v>688</v>
      </c>
      <c r="F1987" s="4">
        <v>2145714</v>
      </c>
      <c r="G1987" s="4"/>
      <c r="H1987" s="4">
        <v>145505479400</v>
      </c>
      <c r="I1987" s="4"/>
      <c r="J1987" s="4">
        <v>-10.5</v>
      </c>
      <c r="K1987" s="4">
        <v>-1.5032211882605582</v>
      </c>
      <c r="L1987" s="4">
        <v>1212314</v>
      </c>
      <c r="M1987" s="4">
        <v>30628</v>
      </c>
      <c r="N1987" s="4">
        <v>-5.4476121300163431E-2</v>
      </c>
      <c r="O1987" s="4">
        <v>688.375</v>
      </c>
      <c r="P1987" s="4">
        <v>755.03073868767785</v>
      </c>
      <c r="Q1987" s="4">
        <v>621.71926131232215</v>
      </c>
      <c r="R1987" s="4">
        <v>28.877005347593581</v>
      </c>
      <c r="S1987" s="4">
        <v>15.864527629233512</v>
      </c>
      <c r="T1987" s="4">
        <v>42.749307159610488</v>
      </c>
      <c r="U1987" s="4">
        <v>38.215117444453284</v>
      </c>
      <c r="V1987" s="4">
        <v>685.17233381501637</v>
      </c>
      <c r="W1987" s="4">
        <v>36.376320305585146</v>
      </c>
      <c r="X1987" s="4">
        <v>45.600875115487788</v>
      </c>
      <c r="Y1987" s="4">
        <v>17.927210685779855</v>
      </c>
      <c r="Z1987" s="4">
        <v>688.375</v>
      </c>
      <c r="AA1987" s="4">
        <v>19.185933427832992</v>
      </c>
      <c r="AB1987" s="4">
        <v>22.851884834705725</v>
      </c>
      <c r="AC1987" s="4">
        <v>-7.3319028137454652</v>
      </c>
      <c r="AD1987" s="4">
        <v>55.380825579035765</v>
      </c>
    </row>
    <row r="1988" spans="1:30" x14ac:dyDescent="0.3">
      <c r="A1988" s="3">
        <v>42800</v>
      </c>
      <c r="B1988" s="4">
        <v>689.5</v>
      </c>
      <c r="C1988" s="4">
        <v>695</v>
      </c>
      <c r="D1988" s="4">
        <v>655</v>
      </c>
      <c r="E1988" s="4">
        <v>661</v>
      </c>
      <c r="F1988" s="4">
        <v>2198622</v>
      </c>
      <c r="G1988" s="4"/>
      <c r="H1988" s="4">
        <v>148806734300</v>
      </c>
      <c r="I1988" s="4"/>
      <c r="J1988" s="4">
        <v>-17</v>
      </c>
      <c r="K1988" s="4">
        <v>-2.5073746312684366</v>
      </c>
      <c r="L1988" s="4">
        <v>1328560</v>
      </c>
      <c r="M1988" s="4">
        <v>116246</v>
      </c>
      <c r="N1988" s="4">
        <v>-4.3795884416476767</v>
      </c>
      <c r="O1988" s="4">
        <v>691.27499999999998</v>
      </c>
      <c r="P1988" s="4">
        <v>746.9656410449727</v>
      </c>
      <c r="Q1988" s="4">
        <v>635.58435895502726</v>
      </c>
      <c r="R1988" s="4">
        <v>27.739726027397261</v>
      </c>
      <c r="S1988" s="4">
        <v>15.582191780821915</v>
      </c>
      <c r="T1988" s="4">
        <v>42.337053393445437</v>
      </c>
      <c r="U1988" s="4">
        <v>38.490689503511398</v>
      </c>
      <c r="V1988" s="4">
        <v>682.87020678501483</v>
      </c>
      <c r="W1988" s="4">
        <v>26.782525773343682</v>
      </c>
      <c r="X1988" s="4">
        <v>39.328092001439749</v>
      </c>
      <c r="Y1988" s="4">
        <v>1.6913933171515509</v>
      </c>
      <c r="Z1988" s="4">
        <v>691.27499999999998</v>
      </c>
      <c r="AA1988" s="4">
        <v>15.014674598932174</v>
      </c>
      <c r="AB1988" s="4">
        <v>22.105483859870148</v>
      </c>
      <c r="AC1988" s="4">
        <v>-14.181618521875947</v>
      </c>
      <c r="AD1988" s="4">
        <v>50.459566876046111</v>
      </c>
    </row>
    <row r="1989" spans="1:30" x14ac:dyDescent="0.3">
      <c r="A1989" s="3">
        <v>42801</v>
      </c>
      <c r="B1989" s="4">
        <v>660</v>
      </c>
      <c r="C1989" s="4">
        <v>669</v>
      </c>
      <c r="D1989" s="4">
        <v>653.5</v>
      </c>
      <c r="E1989" s="4">
        <v>661.5</v>
      </c>
      <c r="F1989" s="4">
        <v>1414676</v>
      </c>
      <c r="G1989" s="4"/>
      <c r="H1989" s="4">
        <v>93633598900</v>
      </c>
      <c r="I1989" s="4"/>
      <c r="J1989" s="4">
        <v>-15</v>
      </c>
      <c r="K1989" s="4">
        <v>-2.2172949002217295</v>
      </c>
      <c r="L1989" s="4">
        <v>1240622</v>
      </c>
      <c r="M1989" s="4">
        <v>-87938</v>
      </c>
      <c r="N1989" s="4">
        <v>-4.5592266628192215</v>
      </c>
      <c r="O1989" s="4">
        <v>693.1</v>
      </c>
      <c r="P1989" s="4">
        <v>741.95652464103443</v>
      </c>
      <c r="Q1989" s="4">
        <v>644.24347535896561</v>
      </c>
      <c r="R1989" s="4">
        <v>25.991189427312776</v>
      </c>
      <c r="S1989" s="4">
        <v>16.21145374449339</v>
      </c>
      <c r="T1989" s="4">
        <v>41.107053308923881</v>
      </c>
      <c r="U1989" s="4">
        <v>38.397154924268534</v>
      </c>
      <c r="V1989" s="4">
        <v>680.83494899596576</v>
      </c>
      <c r="W1989" s="4">
        <v>21.230544608389462</v>
      </c>
      <c r="X1989" s="4">
        <v>33.295576203756319</v>
      </c>
      <c r="Y1989" s="4">
        <v>-2.8995185823442569</v>
      </c>
      <c r="Z1989" s="4">
        <v>693.1</v>
      </c>
      <c r="AA1989" s="4">
        <v>11.615372956928013</v>
      </c>
      <c r="AB1989" s="4">
        <v>21.106425678637564</v>
      </c>
      <c r="AC1989" s="4">
        <v>-18.982105443419101</v>
      </c>
      <c r="AD1989" s="4">
        <v>50.545232694372686</v>
      </c>
    </row>
    <row r="1990" spans="1:30" x14ac:dyDescent="0.3">
      <c r="A1990" s="3">
        <v>42802</v>
      </c>
      <c r="B1990" s="4">
        <v>660.5</v>
      </c>
      <c r="C1990" s="4">
        <v>674</v>
      </c>
      <c r="D1990" s="4">
        <v>655</v>
      </c>
      <c r="E1990" s="4">
        <v>661.5</v>
      </c>
      <c r="F1990" s="4">
        <v>2021882</v>
      </c>
      <c r="G1990" s="4"/>
      <c r="H1990" s="4">
        <v>134464700399.99998</v>
      </c>
      <c r="I1990" s="4"/>
      <c r="J1990" s="4">
        <v>0</v>
      </c>
      <c r="K1990" s="4">
        <v>0</v>
      </c>
      <c r="L1990" s="4">
        <v>1249730</v>
      </c>
      <c r="M1990" s="4">
        <v>9108</v>
      </c>
      <c r="N1990" s="4">
        <v>-4.7001620745542949</v>
      </c>
      <c r="O1990" s="4">
        <v>694.125</v>
      </c>
      <c r="P1990" s="4">
        <v>739.28679247992704</v>
      </c>
      <c r="Q1990" s="4">
        <v>648.96320752007296</v>
      </c>
      <c r="R1990" s="4">
        <v>24.021352313167256</v>
      </c>
      <c r="S1990" s="4">
        <v>16.370106761565832</v>
      </c>
      <c r="T1990" s="4">
        <v>39.49275319983267</v>
      </c>
      <c r="U1990" s="4">
        <v>38.097585508689932</v>
      </c>
      <c r="V1990" s="4">
        <v>678.99352528206418</v>
      </c>
      <c r="W1990" s="4">
        <v>17.529223831753313</v>
      </c>
      <c r="X1990" s="4">
        <v>28.040125413088649</v>
      </c>
      <c r="Y1990" s="4">
        <v>-3.4925793309173585</v>
      </c>
      <c r="Z1990" s="4">
        <v>694.125</v>
      </c>
      <c r="AA1990" s="4">
        <v>8.8197335171023497</v>
      </c>
      <c r="AB1990" s="4">
        <v>19.936264520396115</v>
      </c>
      <c r="AC1990" s="4">
        <v>-22.233062006587531</v>
      </c>
      <c r="AD1990" s="4">
        <v>50.545232694372686</v>
      </c>
    </row>
    <row r="1991" spans="1:30" x14ac:dyDescent="0.3">
      <c r="A1991" s="3">
        <v>42803</v>
      </c>
      <c r="B1991" s="4">
        <v>664</v>
      </c>
      <c r="C1991" s="4">
        <v>666.5</v>
      </c>
      <c r="D1991" s="4">
        <v>643</v>
      </c>
      <c r="E1991" s="4">
        <v>658</v>
      </c>
      <c r="F1991" s="4">
        <v>1845624</v>
      </c>
      <c r="G1991" s="4"/>
      <c r="H1991" s="4">
        <v>120735221800</v>
      </c>
      <c r="I1991" s="4"/>
      <c r="J1991" s="4">
        <v>-7</v>
      </c>
      <c r="K1991" s="4">
        <v>-1.0526315789473684</v>
      </c>
      <c r="L1991" s="4">
        <v>1179882</v>
      </c>
      <c r="M1991" s="4">
        <v>-69848</v>
      </c>
      <c r="N1991" s="4">
        <v>-5.3203352638584152</v>
      </c>
      <c r="O1991" s="4">
        <v>694.97500000000002</v>
      </c>
      <c r="P1991" s="4">
        <v>736.60728915157085</v>
      </c>
      <c r="Q1991" s="4">
        <v>653.34271084842919</v>
      </c>
      <c r="R1991" s="4">
        <v>23.251748251748253</v>
      </c>
      <c r="S1991" s="4">
        <v>18.181818181818183</v>
      </c>
      <c r="T1991" s="4">
        <v>37.624098795824224</v>
      </c>
      <c r="U1991" s="4">
        <v>37.31438377079462</v>
      </c>
      <c r="V1991" s="4">
        <v>676.99414192186759</v>
      </c>
      <c r="W1991" s="4">
        <v>17.272741399939825</v>
      </c>
      <c r="X1991" s="4">
        <v>24.450997408705707</v>
      </c>
      <c r="Y1991" s="4">
        <v>2.9162293824080621</v>
      </c>
      <c r="Z1991" s="4">
        <v>694.97500000000002</v>
      </c>
      <c r="AA1991" s="4">
        <v>6.2497056537960134</v>
      </c>
      <c r="AB1991" s="4">
        <v>18.632782723577058</v>
      </c>
      <c r="AC1991" s="4">
        <v>-24.76615413956209</v>
      </c>
      <c r="AD1991" s="4">
        <v>49.876284187238014</v>
      </c>
    </row>
    <row r="1992" spans="1:30" x14ac:dyDescent="0.3">
      <c r="A1992" s="3">
        <v>42804</v>
      </c>
      <c r="B1992" s="4">
        <v>655.5</v>
      </c>
      <c r="C1992" s="4">
        <v>663.5</v>
      </c>
      <c r="D1992" s="4">
        <v>652.5</v>
      </c>
      <c r="E1992" s="4">
        <v>656</v>
      </c>
      <c r="F1992" s="4">
        <v>1279028</v>
      </c>
      <c r="G1992" s="4"/>
      <c r="H1992" s="4">
        <v>83988553400</v>
      </c>
      <c r="I1992" s="4"/>
      <c r="J1992" s="4">
        <v>2</v>
      </c>
      <c r="K1992" s="4">
        <v>0.3058103975535168</v>
      </c>
      <c r="L1992" s="4">
        <v>1146400</v>
      </c>
      <c r="M1992" s="4">
        <v>-33482</v>
      </c>
      <c r="N1992" s="4">
        <v>-5.3903010636380024</v>
      </c>
      <c r="O1992" s="4">
        <v>693.375</v>
      </c>
      <c r="P1992" s="4">
        <v>738.28699728357674</v>
      </c>
      <c r="Q1992" s="4">
        <v>648.46300271642326</v>
      </c>
      <c r="R1992" s="4">
        <v>16.873212583412773</v>
      </c>
      <c r="S1992" s="4">
        <v>19.73307912297426</v>
      </c>
      <c r="T1992" s="4">
        <v>35.134924129714044</v>
      </c>
      <c r="U1992" s="4">
        <v>36.319519948376488</v>
      </c>
      <c r="V1992" s="4">
        <v>674.99469983407073</v>
      </c>
      <c r="W1992" s="4">
        <v>17.331715743136616</v>
      </c>
      <c r="X1992" s="4">
        <v>22.077903520182677</v>
      </c>
      <c r="Y1992" s="4">
        <v>7.8393401890444991</v>
      </c>
      <c r="Z1992" s="4">
        <v>693.375</v>
      </c>
      <c r="AA1992" s="4">
        <v>4.0053851836408967</v>
      </c>
      <c r="AB1992" s="4">
        <v>17.239697243583141</v>
      </c>
      <c r="AC1992" s="4">
        <v>-26.468624119884488</v>
      </c>
      <c r="AD1992" s="4">
        <v>49.482370266042224</v>
      </c>
    </row>
    <row r="1993" spans="1:30" x14ac:dyDescent="0.3">
      <c r="A1993" s="3">
        <v>42807</v>
      </c>
      <c r="B1993" s="4">
        <v>656</v>
      </c>
      <c r="C1993" s="4">
        <v>686</v>
      </c>
      <c r="D1993" s="4">
        <v>638.5</v>
      </c>
      <c r="E1993" s="4">
        <v>684.5</v>
      </c>
      <c r="F1993" s="4">
        <v>2193194</v>
      </c>
      <c r="G1993" s="4"/>
      <c r="H1993" s="4">
        <v>144461091700</v>
      </c>
      <c r="I1993" s="4"/>
      <c r="J1993" s="4">
        <v>28</v>
      </c>
      <c r="K1993" s="4">
        <v>4.2650418888042649</v>
      </c>
      <c r="L1993" s="4">
        <v>1173468</v>
      </c>
      <c r="M1993" s="4">
        <v>27068</v>
      </c>
      <c r="N1993" s="4">
        <v>-1.0802413381986375</v>
      </c>
      <c r="O1993" s="4">
        <v>691.97500000000002</v>
      </c>
      <c r="P1993" s="4">
        <v>736.15471819738104</v>
      </c>
      <c r="Q1993" s="4">
        <v>647.795281802619</v>
      </c>
      <c r="R1993" s="4">
        <v>16.911764705882351</v>
      </c>
      <c r="S1993" s="4">
        <v>21.599264705882355</v>
      </c>
      <c r="T1993" s="4">
        <v>32.799900758107476</v>
      </c>
      <c r="U1993" s="4">
        <v>35.886217979870096</v>
      </c>
      <c r="V1993" s="4">
        <v>675.89996651654019</v>
      </c>
      <c r="W1993" s="4">
        <v>33.303886145542613</v>
      </c>
      <c r="X1993" s="4">
        <v>25.81989772863599</v>
      </c>
      <c r="Y1993" s="4">
        <v>48.271862979355866</v>
      </c>
      <c r="Z1993" s="4">
        <v>691.97500000000002</v>
      </c>
      <c r="AA1993" s="4">
        <v>4.4748733032216705</v>
      </c>
      <c r="AB1993" s="4">
        <v>16.023999725453479</v>
      </c>
      <c r="AC1993" s="4">
        <v>-23.098252844463616</v>
      </c>
      <c r="AD1993" s="4">
        <v>54.833163520468375</v>
      </c>
    </row>
    <row r="1994" spans="1:30" x14ac:dyDescent="0.3">
      <c r="A1994" s="3">
        <v>42808</v>
      </c>
      <c r="B1994" s="4">
        <v>686</v>
      </c>
      <c r="C1994" s="4">
        <v>697.5</v>
      </c>
      <c r="D1994" s="4">
        <v>680.5</v>
      </c>
      <c r="E1994" s="4">
        <v>686.5</v>
      </c>
      <c r="F1994" s="4">
        <v>1411802</v>
      </c>
      <c r="G1994" s="4"/>
      <c r="H1994" s="4">
        <v>97043819500</v>
      </c>
      <c r="I1994" s="4"/>
      <c r="J1994" s="4">
        <v>28</v>
      </c>
      <c r="K1994" s="4">
        <v>4.2520880789673496</v>
      </c>
      <c r="L1994" s="4">
        <v>1065162</v>
      </c>
      <c r="M1994" s="4">
        <v>-108306</v>
      </c>
      <c r="N1994" s="4">
        <v>-0.60807876067758004</v>
      </c>
      <c r="O1994" s="4">
        <v>690.7</v>
      </c>
      <c r="P1994" s="4">
        <v>733.9566757853629</v>
      </c>
      <c r="Q1994" s="4">
        <v>647.44332421463719</v>
      </c>
      <c r="R1994" s="4">
        <v>18.559556786703602</v>
      </c>
      <c r="S1994" s="4">
        <v>21.698984302862421</v>
      </c>
      <c r="T1994" s="4">
        <v>30.376757868603725</v>
      </c>
      <c r="U1994" s="4">
        <v>35.343574197083306</v>
      </c>
      <c r="V1994" s="4">
        <v>676.90949351496499</v>
      </c>
      <c r="W1994" s="4">
        <v>44.897626224687976</v>
      </c>
      <c r="X1994" s="4">
        <v>32.179140560653316</v>
      </c>
      <c r="Y1994" s="4">
        <v>70.334597552757302</v>
      </c>
      <c r="Z1994" s="4">
        <v>690.7</v>
      </c>
      <c r="AA1994" s="4">
        <v>4.9512543279274723</v>
      </c>
      <c r="AB1994" s="4">
        <v>14.969452544736717</v>
      </c>
      <c r="AC1994" s="4">
        <v>-20.036396433618489</v>
      </c>
      <c r="AD1994" s="4">
        <v>55.18381175089668</v>
      </c>
    </row>
    <row r="1995" spans="1:30" x14ac:dyDescent="0.3">
      <c r="A1995" s="3">
        <v>42809</v>
      </c>
      <c r="B1995" s="4">
        <v>685</v>
      </c>
      <c r="C1995" s="4">
        <v>730.5</v>
      </c>
      <c r="D1995" s="4">
        <v>682.5</v>
      </c>
      <c r="E1995" s="4">
        <v>724.5</v>
      </c>
      <c r="F1995" s="4">
        <v>1852128</v>
      </c>
      <c r="G1995" s="4"/>
      <c r="H1995" s="4">
        <v>131588089700</v>
      </c>
      <c r="I1995" s="4"/>
      <c r="J1995" s="4">
        <v>37.5</v>
      </c>
      <c r="K1995" s="4">
        <v>5.4585152838427948</v>
      </c>
      <c r="L1995" s="4">
        <v>1102550</v>
      </c>
      <c r="M1995" s="4">
        <v>37388</v>
      </c>
      <c r="N1995" s="4">
        <v>4.688967560147395</v>
      </c>
      <c r="O1995" s="4">
        <v>692.05</v>
      </c>
      <c r="P1995" s="4">
        <v>737.69088079781102</v>
      </c>
      <c r="Q1995" s="4">
        <v>646.40911920218889</v>
      </c>
      <c r="R1995" s="4">
        <v>23.377777777777776</v>
      </c>
      <c r="S1995" s="4">
        <v>19.911111111111111</v>
      </c>
      <c r="T1995" s="4">
        <v>28.183585658521263</v>
      </c>
      <c r="U1995" s="4">
        <v>34.974472605199274</v>
      </c>
      <c r="V1995" s="4">
        <v>681.44192270401595</v>
      </c>
      <c r="W1995" s="4">
        <v>61.09117110631373</v>
      </c>
      <c r="X1995" s="4">
        <v>41.816484075873454</v>
      </c>
      <c r="Y1995" s="4">
        <v>99.640545167194276</v>
      </c>
      <c r="Z1995" s="4">
        <v>692.05</v>
      </c>
      <c r="AA1995" s="4">
        <v>8.2994018050853811</v>
      </c>
      <c r="AB1995" s="4">
        <v>14.334209617150876</v>
      </c>
      <c r="AC1995" s="4">
        <v>-12.069615624130989</v>
      </c>
      <c r="AD1995" s="4">
        <v>61.207106886713028</v>
      </c>
    </row>
    <row r="1996" spans="1:30" x14ac:dyDescent="0.3">
      <c r="A1996" s="3">
        <v>42810</v>
      </c>
      <c r="B1996" s="4">
        <v>724</v>
      </c>
      <c r="C1996" s="4">
        <v>735</v>
      </c>
      <c r="D1996" s="4">
        <v>710</v>
      </c>
      <c r="E1996" s="4">
        <v>726.5</v>
      </c>
      <c r="F1996" s="4">
        <v>1282780</v>
      </c>
      <c r="G1996" s="4"/>
      <c r="H1996" s="4">
        <v>92548145900</v>
      </c>
      <c r="I1996" s="4"/>
      <c r="J1996" s="4">
        <v>16.5</v>
      </c>
      <c r="K1996" s="4">
        <v>2.323943661971831</v>
      </c>
      <c r="L1996" s="4">
        <v>1018852</v>
      </c>
      <c r="M1996" s="4">
        <v>-83698</v>
      </c>
      <c r="N1996" s="4">
        <v>4.6679152859818434</v>
      </c>
      <c r="O1996" s="4">
        <v>694.1</v>
      </c>
      <c r="P1996" s="4">
        <v>742.00678448821213</v>
      </c>
      <c r="Q1996" s="4">
        <v>646.19321551178791</v>
      </c>
      <c r="R1996" s="4">
        <v>24.247948951686418</v>
      </c>
      <c r="S1996" s="4">
        <v>18.77848678213309</v>
      </c>
      <c r="T1996" s="4">
        <v>26.551321736003096</v>
      </c>
      <c r="U1996" s="4">
        <v>35.225064914293498</v>
      </c>
      <c r="V1996" s="4">
        <v>685.73316816077636</v>
      </c>
      <c r="W1996" s="4">
        <v>71.124684019062343</v>
      </c>
      <c r="X1996" s="4">
        <v>51.585884056936415</v>
      </c>
      <c r="Y1996" s="4">
        <v>110.20228394331421</v>
      </c>
      <c r="Z1996" s="4">
        <v>694.1</v>
      </c>
      <c r="AA1996" s="4">
        <v>10.987558354937391</v>
      </c>
      <c r="AB1996" s="4">
        <v>14.015480925511497</v>
      </c>
      <c r="AC1996" s="4">
        <v>-6.055845141148211</v>
      </c>
      <c r="AD1996" s="4">
        <v>61.493823212194989</v>
      </c>
    </row>
    <row r="1997" spans="1:30" x14ac:dyDescent="0.3">
      <c r="A1997" s="3">
        <v>42811</v>
      </c>
      <c r="B1997" s="4">
        <v>722</v>
      </c>
      <c r="C1997" s="4">
        <v>724</v>
      </c>
      <c r="D1997" s="4">
        <v>706.5</v>
      </c>
      <c r="E1997" s="4">
        <v>715.5</v>
      </c>
      <c r="F1997" s="4">
        <v>1079270</v>
      </c>
      <c r="G1997" s="4"/>
      <c r="H1997" s="4">
        <v>77115885300</v>
      </c>
      <c r="I1997" s="4"/>
      <c r="J1997" s="4">
        <v>-5.5</v>
      </c>
      <c r="K1997" s="4">
        <v>-0.76282940360610263</v>
      </c>
      <c r="L1997" s="4">
        <v>938978</v>
      </c>
      <c r="M1997" s="4">
        <v>-79874</v>
      </c>
      <c r="N1997" s="4">
        <v>2.982980101471703</v>
      </c>
      <c r="O1997" s="4">
        <v>694.77499999999998</v>
      </c>
      <c r="P1997" s="4">
        <v>743.48175004555321</v>
      </c>
      <c r="Q1997" s="4">
        <v>646.06824995444674</v>
      </c>
      <c r="R1997" s="4">
        <v>24.358974358974358</v>
      </c>
      <c r="S1997" s="4">
        <v>19.505494505494507</v>
      </c>
      <c r="T1997" s="4">
        <v>24.856356205296144</v>
      </c>
      <c r="U1997" s="4">
        <v>35.453473501973292</v>
      </c>
      <c r="V1997" s="4">
        <v>688.56810452641673</v>
      </c>
      <c r="W1997" s="4">
        <v>74.014038050704769</v>
      </c>
      <c r="X1997" s="4">
        <v>59.061935388192531</v>
      </c>
      <c r="Y1997" s="4">
        <v>103.91824337572926</v>
      </c>
      <c r="Z1997" s="4">
        <v>694.77499999999998</v>
      </c>
      <c r="AA1997" s="4">
        <v>12.090956696218427</v>
      </c>
      <c r="AB1997" s="4">
        <v>13.832192903674061</v>
      </c>
      <c r="AC1997" s="4">
        <v>-3.4824724149112676</v>
      </c>
      <c r="AD1997" s="4">
        <v>58.97049295821364</v>
      </c>
    </row>
    <row r="1998" spans="1:30" x14ac:dyDescent="0.3">
      <c r="A1998" s="3">
        <v>42814</v>
      </c>
      <c r="B1998" s="4">
        <v>713</v>
      </c>
      <c r="C1998" s="4">
        <v>725</v>
      </c>
      <c r="D1998" s="4">
        <v>708</v>
      </c>
      <c r="E1998" s="4">
        <v>711.5</v>
      </c>
      <c r="F1998" s="4">
        <v>928334</v>
      </c>
      <c r="G1998" s="4"/>
      <c r="H1998" s="4">
        <v>66514507600</v>
      </c>
      <c r="I1998" s="4"/>
      <c r="J1998" s="4">
        <v>-3</v>
      </c>
      <c r="K1998" s="4">
        <v>-0.41987403778866339</v>
      </c>
      <c r="L1998" s="4">
        <v>849508</v>
      </c>
      <c r="M1998" s="4">
        <v>-89470</v>
      </c>
      <c r="N1998" s="4">
        <v>2.4256819981285571</v>
      </c>
      <c r="O1998" s="4">
        <v>694.65</v>
      </c>
      <c r="P1998" s="4">
        <v>743.17123246579786</v>
      </c>
      <c r="Q1998" s="4">
        <v>646.1287675342021</v>
      </c>
      <c r="R1998" s="4">
        <v>23.247232472324722</v>
      </c>
      <c r="S1998" s="4">
        <v>19.649446494464947</v>
      </c>
      <c r="T1998" s="4">
        <v>23.366620134914907</v>
      </c>
      <c r="U1998" s="4">
        <v>35.172283341419458</v>
      </c>
      <c r="V1998" s="4">
        <v>690.75209457151993</v>
      </c>
      <c r="W1998" s="4">
        <v>74.558581498397302</v>
      </c>
      <c r="X1998" s="4">
        <v>64.227484091594121</v>
      </c>
      <c r="Y1998" s="4">
        <v>95.220776312003665</v>
      </c>
      <c r="Z1998" s="4">
        <v>694.65</v>
      </c>
      <c r="AA1998" s="4">
        <v>12.498565576752299</v>
      </c>
      <c r="AB1998" s="4">
        <v>13.70518077730056</v>
      </c>
      <c r="AC1998" s="4">
        <v>-2.4132304010965235</v>
      </c>
      <c r="AD1998" s="4">
        <v>58.058581398966936</v>
      </c>
    </row>
    <row r="1999" spans="1:30" x14ac:dyDescent="0.3">
      <c r="A1999" s="3">
        <v>42815</v>
      </c>
      <c r="B1999" s="4">
        <v>712</v>
      </c>
      <c r="C1999" s="4">
        <v>713</v>
      </c>
      <c r="D1999" s="4">
        <v>681</v>
      </c>
      <c r="E1999" s="4">
        <v>687.5</v>
      </c>
      <c r="F1999" s="4">
        <v>954818</v>
      </c>
      <c r="G1999" s="4"/>
      <c r="H1999" s="4">
        <v>66482630700</v>
      </c>
      <c r="I1999" s="4"/>
      <c r="J1999" s="4">
        <v>-28.5</v>
      </c>
      <c r="K1999" s="4">
        <v>-3.9804469273743015</v>
      </c>
      <c r="L1999" s="4">
        <v>745802</v>
      </c>
      <c r="M1999" s="4">
        <v>-103706</v>
      </c>
      <c r="N1999" s="4">
        <v>-0.71126836841534535</v>
      </c>
      <c r="O1999" s="4">
        <v>692.42499999999995</v>
      </c>
      <c r="P1999" s="4">
        <v>737.87527502667058</v>
      </c>
      <c r="Q1999" s="4">
        <v>646.97472497332933</v>
      </c>
      <c r="R1999" s="4">
        <v>18.41620626151013</v>
      </c>
      <c r="S1999" s="4">
        <v>24.585635359116022</v>
      </c>
      <c r="T1999" s="4">
        <v>21.954508978718515</v>
      </c>
      <c r="U1999" s="4">
        <v>34.483397877676154</v>
      </c>
      <c r="V1999" s="4">
        <v>690.44237127899419</v>
      </c>
      <c r="W1999" s="4">
        <v>66.631455023111158</v>
      </c>
      <c r="X1999" s="4">
        <v>65.028807735433134</v>
      </c>
      <c r="Y1999" s="4">
        <v>69.836749598467208</v>
      </c>
      <c r="Z1999" s="4">
        <v>692.42499999999995</v>
      </c>
      <c r="AA1999" s="4">
        <v>10.760953553503782</v>
      </c>
      <c r="AB1999" s="4">
        <v>13.424778184558011</v>
      </c>
      <c r="AC1999" s="4">
        <v>-5.3276492621084586</v>
      </c>
      <c r="AD1999" s="4">
        <v>52.892733448269844</v>
      </c>
    </row>
    <row r="2000" spans="1:30" x14ac:dyDescent="0.3">
      <c r="A2000" s="3">
        <v>42816</v>
      </c>
      <c r="B2000" s="4">
        <v>601</v>
      </c>
      <c r="C2000" s="4">
        <v>609</v>
      </c>
      <c r="D2000" s="4">
        <v>575.5</v>
      </c>
      <c r="E2000" s="4">
        <v>577</v>
      </c>
      <c r="F2000" s="4">
        <v>1291176</v>
      </c>
      <c r="G2000" s="4"/>
      <c r="H2000" s="4">
        <v>76461140300</v>
      </c>
      <c r="I2000" s="4"/>
      <c r="J2000" s="4">
        <v>-39</v>
      </c>
      <c r="K2000" s="4">
        <v>-6.3311688311688306</v>
      </c>
      <c r="L2000" s="4">
        <v>980404</v>
      </c>
      <c r="M2000" s="4">
        <v>234602</v>
      </c>
      <c r="N2000" s="4">
        <v>-15.784864628183607</v>
      </c>
      <c r="O2000" s="4">
        <v>685.15</v>
      </c>
      <c r="P2000" s="4">
        <v>751.01129364049871</v>
      </c>
      <c r="Q2000" s="4">
        <v>619.28870635950125</v>
      </c>
      <c r="R2000" s="4">
        <v>15.822784810126581</v>
      </c>
      <c r="S2000" s="4">
        <v>37.816455696202524</v>
      </c>
      <c r="T2000" s="4">
        <v>21.891448924174075</v>
      </c>
      <c r="U2000" s="4">
        <v>34.440696687927456</v>
      </c>
      <c r="V2000" s="4">
        <v>679.63833591908997</v>
      </c>
      <c r="W2000" s="4">
        <v>44.73444963923189</v>
      </c>
      <c r="X2000" s="4">
        <v>58.264021703366048</v>
      </c>
      <c r="Y2000" s="4">
        <v>17.675305510963582</v>
      </c>
      <c r="Z2000" s="4">
        <v>685.15</v>
      </c>
      <c r="AA2000" s="4">
        <v>0.46212984806959412</v>
      </c>
      <c r="AB2000" s="4">
        <v>12.190240247749591</v>
      </c>
      <c r="AC2000" s="4">
        <v>-23.456220799359993</v>
      </c>
      <c r="AD2000" s="4">
        <v>36.95630049707917</v>
      </c>
    </row>
    <row r="2001" spans="1:30" x14ac:dyDescent="0.3">
      <c r="A2001" s="3">
        <v>42817</v>
      </c>
      <c r="B2001" s="4">
        <v>580</v>
      </c>
      <c r="C2001" s="4">
        <v>590.5</v>
      </c>
      <c r="D2001" s="4">
        <v>577</v>
      </c>
      <c r="E2001" s="4">
        <v>580.5</v>
      </c>
      <c r="F2001" s="4">
        <v>1084938</v>
      </c>
      <c r="G2001" s="4"/>
      <c r="H2001" s="4">
        <v>63399748300</v>
      </c>
      <c r="I2001" s="4"/>
      <c r="J2001" s="4">
        <v>-11.5</v>
      </c>
      <c r="K2001" s="4">
        <v>-1.9425675675675675</v>
      </c>
      <c r="L2001" s="4">
        <v>1002682</v>
      </c>
      <c r="M2001" s="4">
        <v>22278</v>
      </c>
      <c r="N2001" s="4">
        <v>-14.478288092519609</v>
      </c>
      <c r="O2001" s="4">
        <v>678.77499999999998</v>
      </c>
      <c r="P2001" s="4">
        <v>757.90178118058384</v>
      </c>
      <c r="Q2001" s="4">
        <v>599.64821881941612</v>
      </c>
      <c r="R2001" s="4">
        <v>16.194331983805668</v>
      </c>
      <c r="S2001" s="4">
        <v>36.923076923076927</v>
      </c>
      <c r="T2001" s="4">
        <v>21.861186954887717</v>
      </c>
      <c r="U2001" s="4">
        <v>34.366688123414335</v>
      </c>
      <c r="V2001" s="4">
        <v>670.19658964108146</v>
      </c>
      <c r="W2001" s="4">
        <v>30.867898505569432</v>
      </c>
      <c r="X2001" s="4">
        <v>49.131980637433848</v>
      </c>
      <c r="Y2001" s="4">
        <v>-5.6602657581593974</v>
      </c>
      <c r="Z2001" s="4">
        <v>678.77499999999998</v>
      </c>
      <c r="AA2001" s="4">
        <v>-7.332813281237236</v>
      </c>
      <c r="AB2001" s="4">
        <v>10.330901816417512</v>
      </c>
      <c r="AC2001" s="4">
        <v>-35.327430195309496</v>
      </c>
      <c r="AD2001" s="4">
        <v>37.583315546554481</v>
      </c>
    </row>
    <row r="2002" spans="1:30" x14ac:dyDescent="0.3">
      <c r="A2002" s="3">
        <v>42818</v>
      </c>
      <c r="B2002" s="4">
        <v>574</v>
      </c>
      <c r="C2002" s="4">
        <v>590</v>
      </c>
      <c r="D2002" s="4">
        <v>567.5</v>
      </c>
      <c r="E2002" s="4">
        <v>580.5</v>
      </c>
      <c r="F2002" s="4">
        <v>1632096</v>
      </c>
      <c r="G2002" s="4"/>
      <c r="H2002" s="4">
        <v>94717005000</v>
      </c>
      <c r="I2002" s="4"/>
      <c r="J2002" s="4">
        <v>-3.5</v>
      </c>
      <c r="K2002" s="4">
        <v>-0.59931506849315064</v>
      </c>
      <c r="L2002" s="4">
        <v>1156658</v>
      </c>
      <c r="M2002" s="4">
        <v>153976</v>
      </c>
      <c r="N2002" s="4">
        <v>-13.728404235556383</v>
      </c>
      <c r="O2002" s="4">
        <v>672.875</v>
      </c>
      <c r="P2002" s="4">
        <v>762.18114480538281</v>
      </c>
      <c r="Q2002" s="4">
        <v>583.56885519461719</v>
      </c>
      <c r="R2002" s="4">
        <v>16.65278934221482</v>
      </c>
      <c r="S2002" s="4">
        <v>35.220649458784351</v>
      </c>
      <c r="T2002" s="4">
        <v>21.918771224550639</v>
      </c>
      <c r="U2002" s="4">
        <v>34.282748694298519</v>
      </c>
      <c r="V2002" s="4">
        <v>661.65405729431177</v>
      </c>
      <c r="W2002" s="4">
        <v>23.165663680329871</v>
      </c>
      <c r="X2002" s="4">
        <v>40.476541651732525</v>
      </c>
      <c r="Y2002" s="4">
        <v>-11.456092262475437</v>
      </c>
      <c r="Z2002" s="4">
        <v>672.875</v>
      </c>
      <c r="AA2002" s="4">
        <v>-13.356397632902031</v>
      </c>
      <c r="AB2002" s="4">
        <v>8.074968535529937</v>
      </c>
      <c r="AC2002" s="4">
        <v>-42.862732336863935</v>
      </c>
      <c r="AD2002" s="4">
        <v>37.583315546554488</v>
      </c>
    </row>
    <row r="2003" spans="1:30" x14ac:dyDescent="0.3">
      <c r="A2003" s="3">
        <v>42821</v>
      </c>
      <c r="B2003" s="4">
        <v>578</v>
      </c>
      <c r="C2003" s="4">
        <v>579.5</v>
      </c>
      <c r="D2003" s="4">
        <v>541</v>
      </c>
      <c r="E2003" s="4">
        <v>549.5</v>
      </c>
      <c r="F2003" s="4">
        <v>1709572</v>
      </c>
      <c r="G2003" s="4"/>
      <c r="H2003" s="4">
        <v>95356797300</v>
      </c>
      <c r="I2003" s="4"/>
      <c r="J2003" s="4">
        <v>-30.5</v>
      </c>
      <c r="K2003" s="4">
        <v>-5.2586206896551726</v>
      </c>
      <c r="L2003" s="4">
        <v>1231932</v>
      </c>
      <c r="M2003" s="4">
        <v>75274</v>
      </c>
      <c r="N2003" s="4">
        <v>-17.324907846234858</v>
      </c>
      <c r="O2003" s="4">
        <v>664.65</v>
      </c>
      <c r="P2003" s="4">
        <v>766.68435695882044</v>
      </c>
      <c r="Q2003" s="4">
        <v>562.61564304117951</v>
      </c>
      <c r="R2003" s="4">
        <v>13.556485355648535</v>
      </c>
      <c r="S2003" s="4">
        <v>39.8326359832636</v>
      </c>
      <c r="T2003" s="4">
        <v>22.393054285040598</v>
      </c>
      <c r="U2003" s="4">
        <v>34.551617756271028</v>
      </c>
      <c r="V2003" s="4">
        <v>650.97271850437733</v>
      </c>
      <c r="W2003" s="4">
        <v>16.904256886542939</v>
      </c>
      <c r="X2003" s="4">
        <v>32.619113396669327</v>
      </c>
      <c r="Y2003" s="4">
        <v>-14.525456133709838</v>
      </c>
      <c r="Z2003" s="4">
        <v>664.65</v>
      </c>
      <c r="AA2003" s="4">
        <v>-20.396454915455365</v>
      </c>
      <c r="AB2003" s="4">
        <v>5.3634043973408598</v>
      </c>
      <c r="AC2003" s="4">
        <v>-51.519718625592446</v>
      </c>
      <c r="AD2003" s="4">
        <v>34.241128281225741</v>
      </c>
    </row>
    <row r="2004" spans="1:30" x14ac:dyDescent="0.3">
      <c r="A2004" s="3">
        <v>42822</v>
      </c>
      <c r="B2004" s="4">
        <v>550</v>
      </c>
      <c r="C2004" s="4">
        <v>561</v>
      </c>
      <c r="D2004" s="4">
        <v>542</v>
      </c>
      <c r="E2004" s="4">
        <v>543</v>
      </c>
      <c r="F2004" s="4">
        <v>1622064</v>
      </c>
      <c r="G2004" s="4"/>
      <c r="H2004" s="4">
        <v>89506400100</v>
      </c>
      <c r="I2004" s="4"/>
      <c r="J2004" s="4">
        <v>-14.5</v>
      </c>
      <c r="K2004" s="4">
        <v>-2.600896860986547</v>
      </c>
      <c r="L2004" s="4">
        <v>1274752</v>
      </c>
      <c r="M2004" s="4">
        <v>42820</v>
      </c>
      <c r="N2004" s="4">
        <v>-17.386177779468255</v>
      </c>
      <c r="O2004" s="4">
        <v>657.27499999999998</v>
      </c>
      <c r="P2004" s="4">
        <v>771.37823176842971</v>
      </c>
      <c r="Q2004" s="4">
        <v>543.17176823157024</v>
      </c>
      <c r="R2004" s="4">
        <v>13.775510204081634</v>
      </c>
      <c r="S2004" s="4">
        <v>40.306122448979593</v>
      </c>
      <c r="T2004" s="4">
        <v>23.306687532993266</v>
      </c>
      <c r="U2004" s="4">
        <v>34.412864311284807</v>
      </c>
      <c r="V2004" s="4">
        <v>640.68960245634139</v>
      </c>
      <c r="W2004" s="4">
        <v>11.613147202712474</v>
      </c>
      <c r="X2004" s="4">
        <v>25.617124665350374</v>
      </c>
      <c r="Y2004" s="4">
        <v>-16.394807722563328</v>
      </c>
      <c r="Z2004" s="4">
        <v>657.27499999999998</v>
      </c>
      <c r="AA2004" s="4">
        <v>-26.198249596482128</v>
      </c>
      <c r="AB2004" s="4">
        <v>2.3575325884053369</v>
      </c>
      <c r="AC2004" s="4">
        <v>-57.111564369774932</v>
      </c>
      <c r="AD2004" s="4">
        <v>33.581999466691151</v>
      </c>
    </row>
    <row r="2005" spans="1:30" x14ac:dyDescent="0.3">
      <c r="A2005" s="3">
        <v>42823</v>
      </c>
      <c r="B2005" s="4">
        <v>549</v>
      </c>
      <c r="C2005" s="4">
        <v>574</v>
      </c>
      <c r="D2005" s="4">
        <v>547</v>
      </c>
      <c r="E2005" s="4">
        <v>571</v>
      </c>
      <c r="F2005" s="4">
        <v>2105400</v>
      </c>
      <c r="G2005" s="4"/>
      <c r="H2005" s="4">
        <v>118235556900</v>
      </c>
      <c r="I2005" s="4"/>
      <c r="J2005" s="4">
        <v>19.5</v>
      </c>
      <c r="K2005" s="4">
        <v>3.5358114233907529</v>
      </c>
      <c r="L2005" s="4">
        <v>1319312</v>
      </c>
      <c r="M2005" s="4">
        <v>44560</v>
      </c>
      <c r="N2005" s="4">
        <v>-12.278680339516836</v>
      </c>
      <c r="O2005" s="4">
        <v>650.92499999999995</v>
      </c>
      <c r="P2005" s="4">
        <v>769.31092610610426</v>
      </c>
      <c r="Q2005" s="4">
        <v>532.53907389389565</v>
      </c>
      <c r="R2005" s="4">
        <v>15.627597672485456</v>
      </c>
      <c r="S2005" s="4">
        <v>39.235245220282629</v>
      </c>
      <c r="T2005" s="4">
        <v>23.943916970222698</v>
      </c>
      <c r="U2005" s="4">
        <v>34.149541427272268</v>
      </c>
      <c r="V2005" s="4">
        <v>634.05249746049935</v>
      </c>
      <c r="W2005" s="4">
        <v>13.176880743837302</v>
      </c>
      <c r="X2005" s="4">
        <v>21.470376691512683</v>
      </c>
      <c r="Y2005" s="4">
        <v>-3.4101111515134619</v>
      </c>
      <c r="Z2005" s="4">
        <v>650.92499999999995</v>
      </c>
      <c r="AA2005" s="4">
        <v>-28.211641445189684</v>
      </c>
      <c r="AB2005" s="4">
        <v>-0.55381731955609381</v>
      </c>
      <c r="AC2005" s="4">
        <v>-55.315648251267184</v>
      </c>
      <c r="AD2005" s="4">
        <v>38.913941329089489</v>
      </c>
    </row>
    <row r="2006" spans="1:30" x14ac:dyDescent="0.3">
      <c r="A2006" s="3">
        <v>42824</v>
      </c>
      <c r="B2006" s="4">
        <v>571</v>
      </c>
      <c r="C2006" s="4">
        <v>581.5</v>
      </c>
      <c r="D2006" s="4">
        <v>556</v>
      </c>
      <c r="E2006" s="4">
        <v>559</v>
      </c>
      <c r="F2006" s="4">
        <v>1887040</v>
      </c>
      <c r="G2006" s="4"/>
      <c r="H2006" s="4">
        <v>107269611600</v>
      </c>
      <c r="I2006" s="4"/>
      <c r="J2006" s="4">
        <v>-2.5</v>
      </c>
      <c r="K2006" s="4">
        <v>-0.44523597506678536</v>
      </c>
      <c r="L2006" s="4">
        <v>1356742</v>
      </c>
      <c r="M2006" s="4">
        <v>37430</v>
      </c>
      <c r="N2006" s="4">
        <v>-13.218970736629664</v>
      </c>
      <c r="O2006" s="4">
        <v>644.15</v>
      </c>
      <c r="P2006" s="4">
        <v>767.20246848397642</v>
      </c>
      <c r="Q2006" s="4">
        <v>521.09753151602354</v>
      </c>
      <c r="R2006" s="4">
        <v>16.078753076292042</v>
      </c>
      <c r="S2006" s="4">
        <v>38.720262510254308</v>
      </c>
      <c r="T2006" s="4">
        <v>24.612147438420163</v>
      </c>
      <c r="U2006" s="4">
        <v>33.840732439742737</v>
      </c>
      <c r="V2006" s="4">
        <v>626.9046405594994</v>
      </c>
      <c r="W2006" s="4">
        <v>12.045456727775592</v>
      </c>
      <c r="X2006" s="4">
        <v>18.32873670360032</v>
      </c>
      <c r="Y2006" s="4">
        <v>-0.52110322387386532</v>
      </c>
      <c r="Z2006" s="4">
        <v>644.15</v>
      </c>
      <c r="AA2006" s="4">
        <v>-30.42484997115514</v>
      </c>
      <c r="AB2006" s="4">
        <v>-3.3986775720893365</v>
      </c>
      <c r="AC2006" s="4">
        <v>-54.052344798131607</v>
      </c>
      <c r="AD2006" s="4">
        <v>37.553893481242646</v>
      </c>
    </row>
    <row r="2007" spans="1:30" x14ac:dyDescent="0.3">
      <c r="A2007" s="3">
        <v>42825</v>
      </c>
      <c r="B2007" s="4">
        <v>572</v>
      </c>
      <c r="C2007" s="4">
        <v>576</v>
      </c>
      <c r="D2007" s="4">
        <v>540.5</v>
      </c>
      <c r="E2007" s="4">
        <v>552</v>
      </c>
      <c r="F2007" s="4">
        <v>1551734</v>
      </c>
      <c r="G2007" s="4"/>
      <c r="H2007" s="4">
        <v>86321019300</v>
      </c>
      <c r="I2007" s="4"/>
      <c r="J2007" s="4">
        <v>-16</v>
      </c>
      <c r="K2007" s="4">
        <v>-2.8169014084507045</v>
      </c>
      <c r="L2007" s="4">
        <v>1366162</v>
      </c>
      <c r="M2007" s="4">
        <v>9420</v>
      </c>
      <c r="N2007" s="4">
        <v>-13.391386208519654</v>
      </c>
      <c r="O2007" s="4">
        <v>637.35</v>
      </c>
      <c r="P2007" s="4">
        <v>764.90669327793034</v>
      </c>
      <c r="Q2007" s="4">
        <v>509.7933067220697</v>
      </c>
      <c r="R2007" s="4">
        <v>15.960912052117266</v>
      </c>
      <c r="S2007" s="4">
        <v>36.563517915309447</v>
      </c>
      <c r="T2007" s="4">
        <v>25.119204481565411</v>
      </c>
      <c r="U2007" s="4">
        <v>33.93425582058795</v>
      </c>
      <c r="V2007" s="4">
        <v>619.77086526811854</v>
      </c>
      <c r="W2007" s="4">
        <v>10.25252670740595</v>
      </c>
      <c r="X2007" s="4">
        <v>15.636666704868864</v>
      </c>
      <c r="Y2007" s="4">
        <v>-0.5157532875198747</v>
      </c>
      <c r="Z2007" s="4">
        <v>637.35</v>
      </c>
      <c r="AA2007" s="4">
        <v>-32.370527876442679</v>
      </c>
      <c r="AB2007" s="4">
        <v>-6.1579014105991785</v>
      </c>
      <c r="AC2007" s="4">
        <v>-52.425252931686998</v>
      </c>
      <c r="AD2007" s="4">
        <v>36.764896210845535</v>
      </c>
    </row>
    <row r="2008" spans="1:30" x14ac:dyDescent="0.3">
      <c r="A2008" s="3">
        <v>42830</v>
      </c>
      <c r="B2008" s="4">
        <v>556</v>
      </c>
      <c r="C2008" s="4">
        <v>578.5</v>
      </c>
      <c r="D2008" s="4">
        <v>552.5</v>
      </c>
      <c r="E2008" s="4">
        <v>559.5</v>
      </c>
      <c r="F2008" s="4">
        <v>1544052</v>
      </c>
      <c r="G2008" s="4"/>
      <c r="H2008" s="4">
        <v>87247739900</v>
      </c>
      <c r="I2008" s="4"/>
      <c r="J2008" s="4">
        <v>3.5</v>
      </c>
      <c r="K2008" s="4">
        <v>0.62949640287769781</v>
      </c>
      <c r="L2008" s="4">
        <v>1445032</v>
      </c>
      <c r="M2008" s="4">
        <v>78870</v>
      </c>
      <c r="N2008" s="4">
        <v>-11.510023328456761</v>
      </c>
      <c r="O2008" s="4">
        <v>632.27499999999998</v>
      </c>
      <c r="P2008" s="4">
        <v>763.6825625677609</v>
      </c>
      <c r="Q2008" s="4">
        <v>500.86743743223906</v>
      </c>
      <c r="R2008" s="4">
        <v>16.736053288925898</v>
      </c>
      <c r="S2008" s="4">
        <v>35.803497085761862</v>
      </c>
      <c r="T2008" s="4">
        <v>25.530622457925169</v>
      </c>
      <c r="U2008" s="4">
        <v>33.933837925685303</v>
      </c>
      <c r="V2008" s="4">
        <v>614.03078286163111</v>
      </c>
      <c r="W2008" s="4">
        <v>16.080759897394721</v>
      </c>
      <c r="X2008" s="4">
        <v>15.784697769044149</v>
      </c>
      <c r="Y2008" s="4">
        <v>16.672884154095865</v>
      </c>
      <c r="Z2008" s="4">
        <v>632.27499999999998</v>
      </c>
      <c r="AA2008" s="4">
        <v>-32.927733894813855</v>
      </c>
      <c r="AB2008" s="4">
        <v>-8.7074092662386722</v>
      </c>
      <c r="AC2008" s="4">
        <v>-48.440649257150369</v>
      </c>
      <c r="AD2008" s="4">
        <v>38.228581550141797</v>
      </c>
    </row>
    <row r="2009" spans="1:30" x14ac:dyDescent="0.3">
      <c r="A2009" s="3">
        <v>42831</v>
      </c>
      <c r="B2009" s="4">
        <v>562</v>
      </c>
      <c r="C2009" s="4">
        <v>574</v>
      </c>
      <c r="D2009" s="4">
        <v>556</v>
      </c>
      <c r="E2009" s="4">
        <v>560</v>
      </c>
      <c r="F2009" s="4">
        <v>1887382</v>
      </c>
      <c r="G2009" s="4"/>
      <c r="H2009" s="4">
        <v>106654359400</v>
      </c>
      <c r="I2009" s="4"/>
      <c r="J2009" s="4">
        <v>-5</v>
      </c>
      <c r="K2009" s="4">
        <v>-0.88495575221238942</v>
      </c>
      <c r="L2009" s="4">
        <v>1541168</v>
      </c>
      <c r="M2009" s="4">
        <v>96136</v>
      </c>
      <c r="N2009" s="4">
        <v>-10.714285714285721</v>
      </c>
      <c r="O2009" s="4">
        <v>627.20000000000005</v>
      </c>
      <c r="P2009" s="4">
        <v>761.50874878428442</v>
      </c>
      <c r="Q2009" s="4">
        <v>492.89125121571567</v>
      </c>
      <c r="R2009" s="4">
        <v>16.666666666666668</v>
      </c>
      <c r="S2009" s="4">
        <v>35.406301824212278</v>
      </c>
      <c r="T2009" s="4">
        <v>26.171321632160232</v>
      </c>
      <c r="U2009" s="4">
        <v>33.639187470542055</v>
      </c>
      <c r="V2009" s="4">
        <v>608.88499401766626</v>
      </c>
      <c r="W2009" s="4">
        <v>23.720506598263146</v>
      </c>
      <c r="X2009" s="4">
        <v>18.429967378783815</v>
      </c>
      <c r="Y2009" s="4">
        <v>34.301585037221813</v>
      </c>
      <c r="Z2009" s="4">
        <v>627.20000000000005</v>
      </c>
      <c r="AA2009" s="4">
        <v>-32.949160446018368</v>
      </c>
      <c r="AB2009" s="4">
        <v>-11.016147473836739</v>
      </c>
      <c r="AC2009" s="4">
        <v>-43.866025944363258</v>
      </c>
      <c r="AD2009" s="4">
        <v>38.328756084195973</v>
      </c>
    </row>
    <row r="2010" spans="1:30" x14ac:dyDescent="0.3">
      <c r="A2010" s="3">
        <v>42832</v>
      </c>
      <c r="B2010" s="4">
        <v>553.5</v>
      </c>
      <c r="C2010" s="4">
        <v>555.5</v>
      </c>
      <c r="D2010" s="4">
        <v>520</v>
      </c>
      <c r="E2010" s="4">
        <v>525.5</v>
      </c>
      <c r="F2010" s="4">
        <v>2222870</v>
      </c>
      <c r="G2010" s="4"/>
      <c r="H2010" s="4">
        <v>118859738699.99998</v>
      </c>
      <c r="I2010" s="4"/>
      <c r="J2010" s="4">
        <v>-39.5</v>
      </c>
      <c r="K2010" s="4">
        <v>-6.9911504424778768</v>
      </c>
      <c r="L2010" s="4">
        <v>1595000</v>
      </c>
      <c r="M2010" s="4">
        <v>53832</v>
      </c>
      <c r="N2010" s="4">
        <v>-15.296582849774337</v>
      </c>
      <c r="O2010" s="4">
        <v>620.4</v>
      </c>
      <c r="P2010" s="4">
        <v>760.7109404144951</v>
      </c>
      <c r="Q2010" s="4">
        <v>480.08905958550486</v>
      </c>
      <c r="R2010" s="4">
        <v>15.304487179487181</v>
      </c>
      <c r="S2010" s="4">
        <v>39.983974358974365</v>
      </c>
      <c r="T2010" s="4">
        <v>27.456069126254597</v>
      </c>
      <c r="U2010" s="4">
        <v>33.474411163043634</v>
      </c>
      <c r="V2010" s="4">
        <v>600.94356601598372</v>
      </c>
      <c r="W2010" s="4">
        <v>18.432718684556381</v>
      </c>
      <c r="X2010" s="4">
        <v>18.430884480708002</v>
      </c>
      <c r="Y2010" s="4">
        <v>18.436387092253142</v>
      </c>
      <c r="Z2010" s="4">
        <v>620.4</v>
      </c>
      <c r="AA2010" s="4">
        <v>-35.342595374215421</v>
      </c>
      <c r="AB2010" s="4">
        <v>-13.332952035777566</v>
      </c>
      <c r="AC2010" s="4">
        <v>-44.019286676875709</v>
      </c>
      <c r="AD2010" s="4">
        <v>34.289874352584945</v>
      </c>
    </row>
    <row r="2011" spans="1:30" x14ac:dyDescent="0.3">
      <c r="A2011" s="3">
        <v>42835</v>
      </c>
      <c r="B2011" s="4">
        <v>526</v>
      </c>
      <c r="C2011" s="4">
        <v>531.5</v>
      </c>
      <c r="D2011" s="4">
        <v>517</v>
      </c>
      <c r="E2011" s="4">
        <v>520</v>
      </c>
      <c r="F2011" s="4">
        <v>1517786</v>
      </c>
      <c r="G2011" s="4"/>
      <c r="H2011" s="4">
        <v>79458126600</v>
      </c>
      <c r="I2011" s="4"/>
      <c r="J2011" s="4">
        <v>-14.5</v>
      </c>
      <c r="K2011" s="4">
        <v>-2.7128157156220767</v>
      </c>
      <c r="L2011" s="4">
        <v>1605182</v>
      </c>
      <c r="M2011" s="4">
        <v>10182</v>
      </c>
      <c r="N2011" s="4">
        <v>-15.240423797881011</v>
      </c>
      <c r="O2011" s="4">
        <v>613.5</v>
      </c>
      <c r="P2011" s="4">
        <v>759.2051817884319</v>
      </c>
      <c r="Q2011" s="4">
        <v>467.79481821156804</v>
      </c>
      <c r="R2011" s="4">
        <v>15.528455284552848</v>
      </c>
      <c r="S2011" s="4">
        <v>39.105691056910565</v>
      </c>
      <c r="T2011" s="4">
        <v>29.001992875501127</v>
      </c>
      <c r="U2011" s="4">
        <v>33.313045835662678</v>
      </c>
      <c r="V2011" s="4">
        <v>593.23465496684241</v>
      </c>
      <c r="W2011" s="4">
        <v>13.838866719936812</v>
      </c>
      <c r="X2011" s="4">
        <v>16.90021189378427</v>
      </c>
      <c r="Y2011" s="4">
        <v>7.7161763722418968</v>
      </c>
      <c r="Z2011" s="4">
        <v>613.5</v>
      </c>
      <c r="AA2011" s="4">
        <v>-37.253775498880145</v>
      </c>
      <c r="AB2011" s="4">
        <v>-15.611125698930193</v>
      </c>
      <c r="AC2011" s="4">
        <v>-43.285299599899901</v>
      </c>
      <c r="AD2011" s="4">
        <v>33.694061638611643</v>
      </c>
    </row>
    <row r="2012" spans="1:30" x14ac:dyDescent="0.3">
      <c r="A2012" s="3">
        <v>42836</v>
      </c>
      <c r="B2012" s="4">
        <v>516</v>
      </c>
      <c r="C2012" s="4">
        <v>531</v>
      </c>
      <c r="D2012" s="4">
        <v>513.5</v>
      </c>
      <c r="E2012" s="4">
        <v>524.5</v>
      </c>
      <c r="F2012" s="4">
        <v>1620696</v>
      </c>
      <c r="G2012" s="4"/>
      <c r="H2012" s="4">
        <v>84868266900</v>
      </c>
      <c r="I2012" s="4"/>
      <c r="J2012" s="4">
        <v>1</v>
      </c>
      <c r="K2012" s="4">
        <v>0.19102196752626552</v>
      </c>
      <c r="L2012" s="4">
        <v>1612774</v>
      </c>
      <c r="M2012" s="4">
        <v>7592</v>
      </c>
      <c r="N2012" s="4">
        <v>-13.580755447542936</v>
      </c>
      <c r="O2012" s="4">
        <v>606.92499999999995</v>
      </c>
      <c r="P2012" s="4">
        <v>756.1899573744621</v>
      </c>
      <c r="Q2012" s="4">
        <v>457.66004262553781</v>
      </c>
      <c r="R2012" s="4">
        <v>15.366049879324217</v>
      </c>
      <c r="S2012" s="4">
        <v>39.259855189058726</v>
      </c>
      <c r="T2012" s="4">
        <v>30.798407639860478</v>
      </c>
      <c r="U2012" s="4">
        <v>32.966665884787261</v>
      </c>
      <c r="V2012" s="4">
        <v>586.68849735095262</v>
      </c>
      <c r="W2012" s="4">
        <v>14.618068009369638</v>
      </c>
      <c r="X2012" s="4">
        <v>16.13949726564606</v>
      </c>
      <c r="Y2012" s="4">
        <v>11.575209496816797</v>
      </c>
      <c r="Z2012" s="4">
        <v>606.92499999999995</v>
      </c>
      <c r="AA2012" s="4">
        <v>-37.967620035311143</v>
      </c>
      <c r="AB2012" s="4">
        <v>-17.740315635728379</v>
      </c>
      <c r="AC2012" s="4">
        <v>-40.454608799165527</v>
      </c>
      <c r="AD2012" s="4">
        <v>34.671684949604867</v>
      </c>
    </row>
    <row r="2013" spans="1:30" x14ac:dyDescent="0.3">
      <c r="A2013" s="3">
        <v>42837</v>
      </c>
      <c r="B2013" s="4">
        <v>521</v>
      </c>
      <c r="C2013" s="4">
        <v>522.5</v>
      </c>
      <c r="D2013" s="4">
        <v>503</v>
      </c>
      <c r="E2013" s="4">
        <v>506</v>
      </c>
      <c r="F2013" s="4">
        <v>1916024</v>
      </c>
      <c r="G2013" s="4"/>
      <c r="H2013" s="4">
        <v>97860028500</v>
      </c>
      <c r="I2013" s="4"/>
      <c r="J2013" s="4">
        <v>-17.5</v>
      </c>
      <c r="K2013" s="4">
        <v>-3.3428844317096464</v>
      </c>
      <c r="L2013" s="4">
        <v>1630158</v>
      </c>
      <c r="M2013" s="4">
        <v>17384</v>
      </c>
      <c r="N2013" s="4">
        <v>-15.384615384615385</v>
      </c>
      <c r="O2013" s="4">
        <v>598</v>
      </c>
      <c r="P2013" s="4">
        <v>748.98013114314085</v>
      </c>
      <c r="Q2013" s="4">
        <v>447.01986885685915</v>
      </c>
      <c r="R2013" s="4">
        <v>12.258606213266162</v>
      </c>
      <c r="S2013" s="4">
        <v>40.386230058774139</v>
      </c>
      <c r="T2013" s="4">
        <v>32.861267110080838</v>
      </c>
      <c r="U2013" s="4">
        <v>32.830583934094157</v>
      </c>
      <c r="V2013" s="4">
        <v>579.00387855562383</v>
      </c>
      <c r="W2013" s="4">
        <v>11.019264023231564</v>
      </c>
      <c r="X2013" s="4">
        <v>14.432752851507894</v>
      </c>
      <c r="Y2013" s="4">
        <v>4.1922863666789034</v>
      </c>
      <c r="Z2013" s="4">
        <v>598</v>
      </c>
      <c r="AA2013" s="4">
        <v>-39.570003987952987</v>
      </c>
      <c r="AB2013" s="4">
        <v>-19.819333574035483</v>
      </c>
      <c r="AC2013" s="4">
        <v>-39.501340827835008</v>
      </c>
      <c r="AD2013" s="4">
        <v>32.592143162497386</v>
      </c>
    </row>
    <row r="2014" spans="1:30" x14ac:dyDescent="0.3">
      <c r="A2014" s="3">
        <v>42838</v>
      </c>
      <c r="B2014" s="4">
        <v>500</v>
      </c>
      <c r="C2014" s="4">
        <v>514.5</v>
      </c>
      <c r="D2014" s="4">
        <v>495.5</v>
      </c>
      <c r="E2014" s="4">
        <v>505.5</v>
      </c>
      <c r="F2014" s="4">
        <v>1756206</v>
      </c>
      <c r="G2014" s="4"/>
      <c r="H2014" s="4">
        <v>88734461100</v>
      </c>
      <c r="I2014" s="4"/>
      <c r="J2014" s="4">
        <v>-5</v>
      </c>
      <c r="K2014" s="4">
        <v>-0.97943192948090119</v>
      </c>
      <c r="L2014" s="4">
        <v>1631852</v>
      </c>
      <c r="M2014" s="4">
        <v>1694</v>
      </c>
      <c r="N2014" s="4">
        <v>-14.16928431955175</v>
      </c>
      <c r="O2014" s="4">
        <v>588.95000000000005</v>
      </c>
      <c r="P2014" s="4">
        <v>739.32350165504567</v>
      </c>
      <c r="Q2014" s="4">
        <v>438.57649834495442</v>
      </c>
      <c r="R2014" s="4">
        <v>10.292887029288703</v>
      </c>
      <c r="S2014" s="4">
        <v>41.50627615062762</v>
      </c>
      <c r="T2014" s="4">
        <v>35.484282924282489</v>
      </c>
      <c r="U2014" s="4">
        <v>32.930520396443107</v>
      </c>
      <c r="V2014" s="4">
        <v>572.00350916937396</v>
      </c>
      <c r="W2014" s="4">
        <v>11.222145007735771</v>
      </c>
      <c r="X2014" s="4">
        <v>13.362550236917187</v>
      </c>
      <c r="Y2014" s="4">
        <v>6.9413345493729395</v>
      </c>
      <c r="Z2014" s="4">
        <v>588.95000000000005</v>
      </c>
      <c r="AA2014" s="4">
        <v>-40.414378834177228</v>
      </c>
      <c r="AB2014" s="4">
        <v>-21.780766455953746</v>
      </c>
      <c r="AC2014" s="4">
        <v>-37.267224756446964</v>
      </c>
      <c r="AD2014" s="4">
        <v>32.536624388350688</v>
      </c>
    </row>
    <row r="2015" spans="1:30" x14ac:dyDescent="0.3">
      <c r="A2015" s="3">
        <v>42839</v>
      </c>
      <c r="B2015" s="4">
        <v>506</v>
      </c>
      <c r="C2015" s="4">
        <v>519</v>
      </c>
      <c r="D2015" s="4">
        <v>501.5</v>
      </c>
      <c r="E2015" s="4">
        <v>507.5</v>
      </c>
      <c r="F2015" s="4">
        <v>1920014</v>
      </c>
      <c r="G2015" s="4"/>
      <c r="H2015" s="4">
        <v>98026524300</v>
      </c>
      <c r="I2015" s="4"/>
      <c r="J2015" s="4">
        <v>2.5</v>
      </c>
      <c r="K2015" s="4">
        <v>0.49504950495049505</v>
      </c>
      <c r="L2015" s="4">
        <v>1634778</v>
      </c>
      <c r="M2015" s="4">
        <v>2926</v>
      </c>
      <c r="N2015" s="4">
        <v>-12.212419996540394</v>
      </c>
      <c r="O2015" s="4">
        <v>578.1</v>
      </c>
      <c r="P2015" s="4">
        <v>718.78887660366047</v>
      </c>
      <c r="Q2015" s="4">
        <v>437.41112339633958</v>
      </c>
      <c r="R2015" s="4">
        <v>5.8201058201058196</v>
      </c>
      <c r="S2015" s="4">
        <v>43.738977072310405</v>
      </c>
      <c r="T2015" s="4">
        <v>38.909495022465137</v>
      </c>
      <c r="U2015" s="4">
        <v>33.546540340493202</v>
      </c>
      <c r="V2015" s="4">
        <v>565.86031781990982</v>
      </c>
      <c r="W2015" s="4">
        <v>12.300707113590915</v>
      </c>
      <c r="X2015" s="4">
        <v>13.008602529141763</v>
      </c>
      <c r="Y2015" s="4">
        <v>10.884916282489218</v>
      </c>
      <c r="Z2015" s="4">
        <v>578.1</v>
      </c>
      <c r="AA2015" s="4">
        <v>-40.455819197068763</v>
      </c>
      <c r="AB2015" s="4">
        <v>-23.55934290748851</v>
      </c>
      <c r="AC2015" s="4">
        <v>-33.792952579160506</v>
      </c>
      <c r="AD2015" s="4">
        <v>33.017051596710779</v>
      </c>
    </row>
    <row r="2016" spans="1:30" x14ac:dyDescent="0.3">
      <c r="A2016" s="3">
        <v>42842</v>
      </c>
      <c r="B2016" s="4">
        <v>510</v>
      </c>
      <c r="C2016" s="4">
        <v>514</v>
      </c>
      <c r="D2016" s="4">
        <v>489.5</v>
      </c>
      <c r="E2016" s="4">
        <v>493</v>
      </c>
      <c r="F2016" s="4">
        <v>2075408</v>
      </c>
      <c r="G2016" s="4"/>
      <c r="H2016" s="4">
        <v>103914203300</v>
      </c>
      <c r="I2016" s="4"/>
      <c r="J2016" s="4">
        <v>-17.5</v>
      </c>
      <c r="K2016" s="4">
        <v>-3.4280117531831538</v>
      </c>
      <c r="L2016" s="4">
        <v>1721070</v>
      </c>
      <c r="M2016" s="4">
        <v>86292</v>
      </c>
      <c r="N2016" s="4">
        <v>-12.962881228759318</v>
      </c>
      <c r="O2016" s="4">
        <v>566.42499999999995</v>
      </c>
      <c r="P2016" s="4">
        <v>694.06522680957596</v>
      </c>
      <c r="Q2016" s="4">
        <v>438.78477319042395</v>
      </c>
      <c r="R2016" s="4">
        <v>5.0308914386584291</v>
      </c>
      <c r="S2016" s="4">
        <v>45.895851721094438</v>
      </c>
      <c r="T2016" s="4">
        <v>42.286033517897387</v>
      </c>
      <c r="U2016" s="4">
        <v>34.418677626950242</v>
      </c>
      <c r="V2016" s="4">
        <v>558.92123993229939</v>
      </c>
      <c r="W2016" s="4">
        <v>9.5113328322815835</v>
      </c>
      <c r="X2016" s="4">
        <v>11.842845963521704</v>
      </c>
      <c r="Y2016" s="4">
        <v>4.8483065698013448</v>
      </c>
      <c r="Z2016" s="4">
        <v>566.42499999999995</v>
      </c>
      <c r="AA2016" s="4">
        <v>-41.183946897943201</v>
      </c>
      <c r="AB2016" s="4">
        <v>-25.237876620865148</v>
      </c>
      <c r="AC2016" s="4">
        <v>-31.892140554156107</v>
      </c>
      <c r="AD2016" s="4">
        <v>31.315172378048917</v>
      </c>
    </row>
    <row r="2017" spans="1:30" x14ac:dyDescent="0.3">
      <c r="A2017" s="3">
        <v>42843</v>
      </c>
      <c r="B2017" s="4">
        <v>493.5</v>
      </c>
      <c r="C2017" s="4">
        <v>496</v>
      </c>
      <c r="D2017" s="4">
        <v>463.5</v>
      </c>
      <c r="E2017" s="4">
        <v>468</v>
      </c>
      <c r="F2017" s="4">
        <v>1936476</v>
      </c>
      <c r="G2017" s="4"/>
      <c r="H2017" s="4">
        <v>93368118400</v>
      </c>
      <c r="I2017" s="4"/>
      <c r="J2017" s="4">
        <v>-32.5</v>
      </c>
      <c r="K2017" s="4">
        <v>-6.4935064935064926</v>
      </c>
      <c r="L2017" s="4">
        <v>1674504</v>
      </c>
      <c r="M2017" s="4">
        <v>-46566</v>
      </c>
      <c r="N2017" s="4">
        <v>-15.531089251872569</v>
      </c>
      <c r="O2017" s="4">
        <v>554.04999999999995</v>
      </c>
      <c r="P2017" s="4">
        <v>668.82059727996534</v>
      </c>
      <c r="Q2017" s="4">
        <v>439.27940272003457</v>
      </c>
      <c r="R2017" s="4">
        <v>4.9222797927461137</v>
      </c>
      <c r="S2017" s="4">
        <v>48.791018998272882</v>
      </c>
      <c r="T2017" s="4">
        <v>45.816398895929055</v>
      </c>
      <c r="U2017" s="4">
        <v>35.336377550612596</v>
      </c>
      <c r="V2017" s="4">
        <v>550.26207422446134</v>
      </c>
      <c r="W2017" s="4">
        <v>7.6983546182028055</v>
      </c>
      <c r="X2017" s="4">
        <v>10.461348848415405</v>
      </c>
      <c r="Y2017" s="4">
        <v>2.1723661577776063</v>
      </c>
      <c r="Z2017" s="4">
        <v>554.04999999999995</v>
      </c>
      <c r="AA2017" s="4">
        <v>-43.279386584976578</v>
      </c>
      <c r="AB2017" s="4">
        <v>-26.956115665066232</v>
      </c>
      <c r="AC2017" s="4">
        <v>-32.646541839820692</v>
      </c>
      <c r="AD2017" s="4">
        <v>28.636278975761986</v>
      </c>
    </row>
    <row r="2018" spans="1:30" x14ac:dyDescent="0.3">
      <c r="A2018" s="3">
        <v>42844</v>
      </c>
      <c r="B2018" s="4">
        <v>470</v>
      </c>
      <c r="C2018" s="4">
        <v>482.5</v>
      </c>
      <c r="D2018" s="4">
        <v>467</v>
      </c>
      <c r="E2018" s="4">
        <v>480</v>
      </c>
      <c r="F2018" s="4">
        <v>1743428</v>
      </c>
      <c r="G2018" s="4"/>
      <c r="H2018" s="4">
        <v>82655174000</v>
      </c>
      <c r="I2018" s="4"/>
      <c r="J2018" s="4">
        <v>-2</v>
      </c>
      <c r="K2018" s="4">
        <v>-0.41493775933609961</v>
      </c>
      <c r="L2018" s="4">
        <v>1635768</v>
      </c>
      <c r="M2018" s="4">
        <v>-38736</v>
      </c>
      <c r="N2018" s="4">
        <v>-11.516659753905714</v>
      </c>
      <c r="O2018" s="4">
        <v>542.47500000000002</v>
      </c>
      <c r="P2018" s="4">
        <v>636.14968975128772</v>
      </c>
      <c r="Q2018" s="4">
        <v>448.80031024871232</v>
      </c>
      <c r="R2018" s="4">
        <v>4.7619047619047619</v>
      </c>
      <c r="S2018" s="4">
        <v>48.917748917748916</v>
      </c>
      <c r="T2018" s="4">
        <v>49.509947283025831</v>
      </c>
      <c r="U2018" s="4">
        <v>36.438283708970367</v>
      </c>
      <c r="V2018" s="4">
        <v>543.57044810784589</v>
      </c>
      <c r="W2018" s="4">
        <v>11.11049728170042</v>
      </c>
      <c r="X2018" s="4">
        <v>10.677731659510409</v>
      </c>
      <c r="Y2018" s="4">
        <v>11.976028526080444</v>
      </c>
      <c r="Z2018" s="4">
        <v>542.47500000000002</v>
      </c>
      <c r="AA2018" s="4">
        <v>-43.470635495501483</v>
      </c>
      <c r="AB2018" s="4">
        <v>-28.528927077488635</v>
      </c>
      <c r="AC2018" s="4">
        <v>-29.883416836025695</v>
      </c>
      <c r="AD2018" s="4">
        <v>31.593055167704282</v>
      </c>
    </row>
    <row r="2019" spans="1:30" x14ac:dyDescent="0.3">
      <c r="A2019" s="3">
        <v>42845</v>
      </c>
      <c r="B2019" s="4">
        <v>482</v>
      </c>
      <c r="C2019" s="4">
        <v>490</v>
      </c>
      <c r="D2019" s="4">
        <v>460.5</v>
      </c>
      <c r="E2019" s="4">
        <v>488.5</v>
      </c>
      <c r="F2019" s="4">
        <v>2596254</v>
      </c>
      <c r="G2019" s="4"/>
      <c r="H2019" s="4">
        <v>123921597400</v>
      </c>
      <c r="I2019" s="4"/>
      <c r="J2019" s="4">
        <v>14.5</v>
      </c>
      <c r="K2019" s="4">
        <v>3.0590717299578061</v>
      </c>
      <c r="L2019" s="4">
        <v>1713800</v>
      </c>
      <c r="M2019" s="4">
        <v>78032</v>
      </c>
      <c r="N2019" s="4">
        <v>-8.2672175015257459</v>
      </c>
      <c r="O2019" s="4">
        <v>532.52499999999998</v>
      </c>
      <c r="P2019" s="4">
        <v>601.48257753865778</v>
      </c>
      <c r="Q2019" s="4">
        <v>463.56742246134218</v>
      </c>
      <c r="R2019" s="4">
        <v>6.0869565217391308</v>
      </c>
      <c r="S2019" s="4">
        <v>45.565217391304344</v>
      </c>
      <c r="T2019" s="4">
        <v>52.614151350827328</v>
      </c>
      <c r="U2019" s="4">
        <v>37.284330164772925</v>
      </c>
      <c r="V2019" s="4">
        <v>538.32564352614622</v>
      </c>
      <c r="W2019" s="4">
        <v>20.552538093903564</v>
      </c>
      <c r="X2019" s="4">
        <v>13.969333804308127</v>
      </c>
      <c r="Y2019" s="4">
        <v>33.718946673094436</v>
      </c>
      <c r="Z2019" s="4">
        <v>532.52499999999998</v>
      </c>
      <c r="AA2019" s="4">
        <v>-42.447019849952653</v>
      </c>
      <c r="AB2019" s="4">
        <v>-29.854459722485206</v>
      </c>
      <c r="AC2019" s="4">
        <v>-25.185120254934894</v>
      </c>
      <c r="AD2019" s="4">
        <v>33.642998214079476</v>
      </c>
    </row>
    <row r="2020" spans="1:30" x14ac:dyDescent="0.3">
      <c r="A2020" s="3">
        <v>42846</v>
      </c>
      <c r="B2020" s="4">
        <v>495</v>
      </c>
      <c r="C2020" s="4">
        <v>515</v>
      </c>
      <c r="D2020" s="4">
        <v>486</v>
      </c>
      <c r="E2020" s="4">
        <v>505.5</v>
      </c>
      <c r="F2020" s="4">
        <v>3179714</v>
      </c>
      <c r="G2020" s="4"/>
      <c r="H2020" s="4">
        <v>159597841200</v>
      </c>
      <c r="I2020" s="4"/>
      <c r="J2020" s="4">
        <v>28.5</v>
      </c>
      <c r="K2020" s="4">
        <v>5.9748427672955975</v>
      </c>
      <c r="L2020" s="4">
        <v>1615544</v>
      </c>
      <c r="M2020" s="4">
        <v>-98256</v>
      </c>
      <c r="N2020" s="4">
        <v>-4.4333112770583316</v>
      </c>
      <c r="O2020" s="4">
        <v>528.95000000000005</v>
      </c>
      <c r="P2020" s="4">
        <v>595.69196580862751</v>
      </c>
      <c r="Q2020" s="4">
        <v>462.20803419137258</v>
      </c>
      <c r="R2020" s="4">
        <v>12.195121951219512</v>
      </c>
      <c r="S2020" s="4">
        <v>31.80894308943089</v>
      </c>
      <c r="T2020" s="4">
        <v>52.792641271596878</v>
      </c>
      <c r="U2020" s="4">
        <v>37.342045097885475</v>
      </c>
      <c r="V2020" s="4">
        <v>535.19939176175137</v>
      </c>
      <c r="W2020" s="4">
        <v>34.97828780728323</v>
      </c>
      <c r="X2020" s="4">
        <v>20.972318471966492</v>
      </c>
      <c r="Y2020" s="4">
        <v>62.9902264779167</v>
      </c>
      <c r="Z2020" s="4">
        <v>528.95000000000005</v>
      </c>
      <c r="AA2020" s="4">
        <v>-39.805189702016037</v>
      </c>
      <c r="AB2020" s="4">
        <v>-30.802148291964333</v>
      </c>
      <c r="AC2020" s="4">
        <v>-18.006082820103408</v>
      </c>
      <c r="AD2020" s="4">
        <v>37.580905229659059</v>
      </c>
    </row>
    <row r="2021" spans="1:30" x14ac:dyDescent="0.3">
      <c r="A2021" s="3">
        <v>42849</v>
      </c>
      <c r="B2021" s="4">
        <v>506</v>
      </c>
      <c r="C2021" s="4">
        <v>509</v>
      </c>
      <c r="D2021" s="4">
        <v>486.5</v>
      </c>
      <c r="E2021" s="4">
        <v>503</v>
      </c>
      <c r="F2021" s="4">
        <v>2770070</v>
      </c>
      <c r="G2021" s="4"/>
      <c r="H2021" s="4">
        <v>138203083000</v>
      </c>
      <c r="I2021" s="4"/>
      <c r="J2021" s="4">
        <v>1.5</v>
      </c>
      <c r="K2021" s="4">
        <v>0.29910269192422734</v>
      </c>
      <c r="L2021" s="4">
        <v>1677722</v>
      </c>
      <c r="M2021" s="4">
        <v>62178</v>
      </c>
      <c r="N2021" s="4">
        <v>-4.204161310289015</v>
      </c>
      <c r="O2021" s="4">
        <v>525.07500000000005</v>
      </c>
      <c r="P2021" s="4">
        <v>588.30179416196904</v>
      </c>
      <c r="Q2021" s="4">
        <v>461.84820583803105</v>
      </c>
      <c r="R2021" s="4">
        <v>11.976047904191617</v>
      </c>
      <c r="S2021" s="4">
        <v>31.2375249500998</v>
      </c>
      <c r="T2021" s="4">
        <v>53.070059172796675</v>
      </c>
      <c r="U2021" s="4">
        <v>37.465623063842195</v>
      </c>
      <c r="V2021" s="4">
        <v>532.13278302253696</v>
      </c>
      <c r="W2021" s="4">
        <v>46.16832090378022</v>
      </c>
      <c r="X2021" s="4">
        <v>29.370985949237735</v>
      </c>
      <c r="Y2021" s="4">
        <v>79.762990812865183</v>
      </c>
      <c r="Z2021" s="4">
        <v>525.07500000000005</v>
      </c>
      <c r="AA2021" s="4">
        <v>-37.481189561017118</v>
      </c>
      <c r="AB2021" s="4">
        <v>-31.438247460445549</v>
      </c>
      <c r="AC2021" s="4">
        <v>-12.085884201143138</v>
      </c>
      <c r="AD2021" s="4">
        <v>37.23881393379019</v>
      </c>
    </row>
    <row r="2022" spans="1:30" x14ac:dyDescent="0.3">
      <c r="A2022" s="3">
        <v>42850</v>
      </c>
      <c r="B2022" s="4">
        <v>505</v>
      </c>
      <c r="C2022" s="4">
        <v>506</v>
      </c>
      <c r="D2022" s="4">
        <v>489.5</v>
      </c>
      <c r="E2022" s="4">
        <v>498</v>
      </c>
      <c r="F2022" s="4">
        <v>2549756</v>
      </c>
      <c r="G2022" s="4"/>
      <c r="H2022" s="4">
        <v>126460081100</v>
      </c>
      <c r="I2022" s="4"/>
      <c r="J2022" s="4">
        <v>-0.5</v>
      </c>
      <c r="K2022" s="4">
        <v>-0.10030090270812438</v>
      </c>
      <c r="L2022" s="4">
        <v>1732920</v>
      </c>
      <c r="M2022" s="4">
        <v>55198</v>
      </c>
      <c r="N2022" s="4">
        <v>-4.4054131874460198</v>
      </c>
      <c r="O2022" s="4">
        <v>520.95000000000005</v>
      </c>
      <c r="P2022" s="4">
        <v>579.78697816849535</v>
      </c>
      <c r="Q2022" s="4">
        <v>462.11302183150468</v>
      </c>
      <c r="R2022" s="4">
        <v>12.121212121212121</v>
      </c>
      <c r="S2022" s="4">
        <v>29.696969696969695</v>
      </c>
      <c r="T2022" s="4">
        <v>53.381781321353216</v>
      </c>
      <c r="U2022" s="4">
        <v>37.650276272951928</v>
      </c>
      <c r="V2022" s="4">
        <v>528.88204178229535</v>
      </c>
      <c r="W2022" s="4">
        <v>52.146401970041516</v>
      </c>
      <c r="X2022" s="4">
        <v>36.962791289505667</v>
      </c>
      <c r="Y2022" s="4">
        <v>82.513623331113209</v>
      </c>
      <c r="Z2022" s="4">
        <v>520.95000000000005</v>
      </c>
      <c r="AA2022" s="4">
        <v>-35.632116065237142</v>
      </c>
      <c r="AB2022" s="4">
        <v>-31.837663518044749</v>
      </c>
      <c r="AC2022" s="4">
        <v>-7.5889050943847849</v>
      </c>
      <c r="AD2022" s="4">
        <v>36.538596310823699</v>
      </c>
    </row>
    <row r="2023" spans="1:30" x14ac:dyDescent="0.3">
      <c r="A2023" s="3">
        <v>42851</v>
      </c>
      <c r="B2023" s="4">
        <v>499</v>
      </c>
      <c r="C2023" s="4">
        <v>514</v>
      </c>
      <c r="D2023" s="4">
        <v>493</v>
      </c>
      <c r="E2023" s="4">
        <v>496.5</v>
      </c>
      <c r="F2023" s="4">
        <v>2622798</v>
      </c>
      <c r="G2023" s="4"/>
      <c r="H2023" s="4">
        <v>132106128200</v>
      </c>
      <c r="I2023" s="4"/>
      <c r="J2023" s="4">
        <v>1</v>
      </c>
      <c r="K2023" s="4">
        <v>0.20181634712411706</v>
      </c>
      <c r="L2023" s="4">
        <v>1793888</v>
      </c>
      <c r="M2023" s="4">
        <v>60968</v>
      </c>
      <c r="N2023" s="4">
        <v>-4.2060582674126872</v>
      </c>
      <c r="O2023" s="4">
        <v>518.29999999999995</v>
      </c>
      <c r="P2023" s="4">
        <v>576.52576749172135</v>
      </c>
      <c r="Q2023" s="4">
        <v>460.07423250827856</v>
      </c>
      <c r="R2023" s="4">
        <v>14.270724029380903</v>
      </c>
      <c r="S2023" s="4">
        <v>25.288562434417631</v>
      </c>
      <c r="T2023" s="4">
        <v>52.313539218628364</v>
      </c>
      <c r="U2023" s="4">
        <v>37.353296751834478</v>
      </c>
      <c r="V2023" s="4">
        <v>525.79803780302916</v>
      </c>
      <c r="W2023" s="4">
        <v>55.277088492848186</v>
      </c>
      <c r="X2023" s="4">
        <v>43.067557023953178</v>
      </c>
      <c r="Y2023" s="4">
        <v>79.69615143063821</v>
      </c>
      <c r="Z2023" s="4">
        <v>518.29999999999995</v>
      </c>
      <c r="AA2023" s="4">
        <v>-33.897005878341247</v>
      </c>
      <c r="AB2023" s="4">
        <v>-32.033791361882514</v>
      </c>
      <c r="AC2023" s="4">
        <v>-3.7264290329174656</v>
      </c>
      <c r="AD2023" s="4">
        <v>36.322913505981845</v>
      </c>
    </row>
    <row r="2024" spans="1:30" x14ac:dyDescent="0.3">
      <c r="A2024" s="3">
        <v>42852</v>
      </c>
      <c r="B2024" s="4">
        <v>496</v>
      </c>
      <c r="C2024" s="4">
        <v>506.5</v>
      </c>
      <c r="D2024" s="4">
        <v>492</v>
      </c>
      <c r="E2024" s="4">
        <v>506</v>
      </c>
      <c r="F2024" s="4">
        <v>2345734</v>
      </c>
      <c r="G2024" s="4"/>
      <c r="H2024" s="4">
        <v>117028913300</v>
      </c>
      <c r="I2024" s="4"/>
      <c r="J2024" s="4">
        <v>2.5</v>
      </c>
      <c r="K2024" s="4">
        <v>0.49652432969215493</v>
      </c>
      <c r="L2024" s="4">
        <v>1708174</v>
      </c>
      <c r="M2024" s="4">
        <v>-85714</v>
      </c>
      <c r="N2024" s="4">
        <v>-2.0234291799787094</v>
      </c>
      <c r="O2024" s="4">
        <v>516.45000000000005</v>
      </c>
      <c r="P2024" s="4">
        <v>573.76308751062015</v>
      </c>
      <c r="Q2024" s="4">
        <v>459.13691248937994</v>
      </c>
      <c r="R2024" s="4">
        <v>14.406779661016946</v>
      </c>
      <c r="S2024" s="4">
        <v>25.741525423728813</v>
      </c>
      <c r="T2024" s="4">
        <v>51.272318528629853</v>
      </c>
      <c r="U2024" s="4">
        <v>37.289503030811559</v>
      </c>
      <c r="V2024" s="4">
        <v>523.91251039321685</v>
      </c>
      <c r="W2024" s="4">
        <v>64.680138505935489</v>
      </c>
      <c r="X2024" s="4">
        <v>50.271750851280615</v>
      </c>
      <c r="Y2024" s="4">
        <v>93.49691381524525</v>
      </c>
      <c r="Z2024" s="4">
        <v>516.45000000000005</v>
      </c>
      <c r="AA2024" s="4">
        <v>-31.39346364213111</v>
      </c>
      <c r="AB2024" s="4">
        <v>-31.972807769525236</v>
      </c>
      <c r="AC2024" s="4">
        <v>1.1586882547882524</v>
      </c>
      <c r="AD2024" s="4">
        <v>38.733888581943013</v>
      </c>
    </row>
    <row r="2025" spans="1:30" x14ac:dyDescent="0.3">
      <c r="A2025" s="3">
        <v>42853</v>
      </c>
      <c r="B2025" s="4">
        <v>508</v>
      </c>
      <c r="C2025" s="4">
        <v>521</v>
      </c>
      <c r="D2025" s="4">
        <v>501</v>
      </c>
      <c r="E2025" s="4">
        <v>521</v>
      </c>
      <c r="F2025" s="4">
        <v>2760974</v>
      </c>
      <c r="G2025" s="4"/>
      <c r="H2025" s="4">
        <v>140792542500</v>
      </c>
      <c r="I2025" s="4"/>
      <c r="J2025" s="4">
        <v>22.5</v>
      </c>
      <c r="K2025" s="4">
        <v>4.5135406218655971</v>
      </c>
      <c r="L2025" s="4">
        <v>1822266</v>
      </c>
      <c r="M2025" s="4">
        <v>114092</v>
      </c>
      <c r="N2025" s="4">
        <v>1.3717287673898149</v>
      </c>
      <c r="O2025" s="4">
        <v>513.95000000000005</v>
      </c>
      <c r="P2025" s="4">
        <v>565.61033294511378</v>
      </c>
      <c r="Q2025" s="4">
        <v>462.28966705488637</v>
      </c>
      <c r="R2025" s="4">
        <v>15.075921908893708</v>
      </c>
      <c r="S2025" s="4">
        <v>26.35574837310195</v>
      </c>
      <c r="T2025" s="4">
        <v>50.482059921617321</v>
      </c>
      <c r="U2025" s="4">
        <v>37.212988445920011</v>
      </c>
      <c r="V2025" s="4">
        <v>523.63512845100581</v>
      </c>
      <c r="W2025" s="4">
        <v>76.453425670623659</v>
      </c>
      <c r="X2025" s="4">
        <v>58.998975791061632</v>
      </c>
      <c r="Y2025" s="4">
        <v>111.36232542974771</v>
      </c>
      <c r="Z2025" s="4">
        <v>513.95000000000005</v>
      </c>
      <c r="AA2025" s="4">
        <v>-27.877657461144565</v>
      </c>
      <c r="AB2025" s="4">
        <v>-31.582793454441362</v>
      </c>
      <c r="AC2025" s="4">
        <v>7.4102719865935924</v>
      </c>
      <c r="AD2025" s="4">
        <v>42.361071705687678</v>
      </c>
    </row>
    <row r="2026" spans="1:30" x14ac:dyDescent="0.3">
      <c r="A2026" s="3">
        <v>42857</v>
      </c>
      <c r="B2026" s="4">
        <v>531</v>
      </c>
      <c r="C2026" s="4">
        <v>539</v>
      </c>
      <c r="D2026" s="4">
        <v>526.5</v>
      </c>
      <c r="E2026" s="4">
        <v>533.5</v>
      </c>
      <c r="F2026" s="4">
        <v>1667068</v>
      </c>
      <c r="G2026" s="4"/>
      <c r="H2026" s="4">
        <v>88597792200</v>
      </c>
      <c r="I2026" s="4"/>
      <c r="J2026" s="4">
        <v>24</v>
      </c>
      <c r="K2026" s="4">
        <v>4.7105004906771342</v>
      </c>
      <c r="L2026" s="4">
        <v>1734678</v>
      </c>
      <c r="M2026" s="4">
        <v>-87588</v>
      </c>
      <c r="N2026" s="4">
        <v>4.0620276003316036</v>
      </c>
      <c r="O2026" s="4">
        <v>512.67499999999995</v>
      </c>
      <c r="P2026" s="4">
        <v>560.9743529977369</v>
      </c>
      <c r="Q2026" s="4">
        <v>464.37564700226301</v>
      </c>
      <c r="R2026" s="4">
        <v>17.640573318632853</v>
      </c>
      <c r="S2026" s="4">
        <v>26.791620727673649</v>
      </c>
      <c r="T2026" s="4">
        <v>49.445968333082234</v>
      </c>
      <c r="U2026" s="4">
        <v>37.0290578857512</v>
      </c>
      <c r="V2026" s="4">
        <v>524.57464002710049</v>
      </c>
      <c r="W2026" s="4">
        <v>81.966827304831909</v>
      </c>
      <c r="X2026" s="4">
        <v>66.65492629565172</v>
      </c>
      <c r="Y2026" s="4">
        <v>112.5906293231923</v>
      </c>
      <c r="Z2026" s="4">
        <v>512.67499999999995</v>
      </c>
      <c r="AA2026" s="4">
        <v>-23.808263359674697</v>
      </c>
      <c r="AB2026" s="4">
        <v>-30.842362016844536</v>
      </c>
      <c r="AC2026" s="4">
        <v>14.068197314339677</v>
      </c>
      <c r="AD2026" s="4">
        <v>45.206660143239027</v>
      </c>
    </row>
    <row r="2027" spans="1:30" x14ac:dyDescent="0.3">
      <c r="A2027" s="3">
        <v>42858</v>
      </c>
      <c r="B2027" s="4">
        <v>531.5</v>
      </c>
      <c r="C2027" s="4">
        <v>536</v>
      </c>
      <c r="D2027" s="4">
        <v>522</v>
      </c>
      <c r="E2027" s="4">
        <v>523</v>
      </c>
      <c r="F2027" s="4">
        <v>1889918</v>
      </c>
      <c r="G2027" s="4"/>
      <c r="H2027" s="4">
        <v>99674502400</v>
      </c>
      <c r="I2027" s="4"/>
      <c r="J2027" s="4">
        <v>-8</v>
      </c>
      <c r="K2027" s="4">
        <v>-1.5065913370998116</v>
      </c>
      <c r="L2027" s="4">
        <v>1814326</v>
      </c>
      <c r="M2027" s="4">
        <v>79648</v>
      </c>
      <c r="N2027" s="4">
        <v>2.3032911144799209</v>
      </c>
      <c r="O2027" s="4">
        <v>511.22500000000002</v>
      </c>
      <c r="P2027" s="4">
        <v>556.35201519045995</v>
      </c>
      <c r="Q2027" s="4">
        <v>466.09798480954009</v>
      </c>
      <c r="R2027" s="4">
        <v>18.518518518518519</v>
      </c>
      <c r="S2027" s="4">
        <v>25.578703703703702</v>
      </c>
      <c r="T2027" s="4">
        <v>48.285252957387918</v>
      </c>
      <c r="U2027" s="4">
        <v>36.702228719476665</v>
      </c>
      <c r="V2027" s="4">
        <v>524.42467431023374</v>
      </c>
      <c r="W2027" s="4">
        <v>81.183829668189432</v>
      </c>
      <c r="X2027" s="4">
        <v>71.497894086497624</v>
      </c>
      <c r="Y2027" s="4">
        <v>100.55570083157303</v>
      </c>
      <c r="Z2027" s="4">
        <v>511.22500000000002</v>
      </c>
      <c r="AA2027" s="4">
        <v>-21.186279224794703</v>
      </c>
      <c r="AB2027" s="4">
        <v>-29.922735084268361</v>
      </c>
      <c r="AC2027" s="4">
        <v>17.472911718947316</v>
      </c>
      <c r="AD2027" s="4">
        <v>43.315804992360952</v>
      </c>
    </row>
    <row r="2028" spans="1:30" x14ac:dyDescent="0.3">
      <c r="A2028" s="3">
        <v>42859</v>
      </c>
      <c r="B2028" s="4">
        <v>519.5</v>
      </c>
      <c r="C2028" s="4">
        <v>519.5</v>
      </c>
      <c r="D2028" s="4">
        <v>485</v>
      </c>
      <c r="E2028" s="4">
        <v>485</v>
      </c>
      <c r="F2028" s="4">
        <v>2631018</v>
      </c>
      <c r="G2028" s="4"/>
      <c r="H2028" s="4">
        <v>131299216100</v>
      </c>
      <c r="I2028" s="4"/>
      <c r="J2028" s="4">
        <v>-42</v>
      </c>
      <c r="K2028" s="4">
        <v>-7.9696394686907022</v>
      </c>
      <c r="L2028" s="4">
        <v>1658644</v>
      </c>
      <c r="M2028" s="4">
        <v>-155682</v>
      </c>
      <c r="N2028" s="4">
        <v>-4.4334975369458132</v>
      </c>
      <c r="O2028" s="4">
        <v>507.5</v>
      </c>
      <c r="P2028" s="4">
        <v>548.14972324629036</v>
      </c>
      <c r="Q2028" s="4">
        <v>466.85027675370964</v>
      </c>
      <c r="R2028" s="4">
        <v>17.474633596392334</v>
      </c>
      <c r="S2028" s="4">
        <v>33.258173618940248</v>
      </c>
      <c r="T2028" s="4">
        <v>48.026228481247749</v>
      </c>
      <c r="U2028" s="4">
        <v>36.778425469586459</v>
      </c>
      <c r="V2028" s="4">
        <v>520.66994342354485</v>
      </c>
      <c r="W2028" s="4">
        <v>54.12255311212629</v>
      </c>
      <c r="X2028" s="4">
        <v>65.706113761707186</v>
      </c>
      <c r="Y2028" s="4">
        <v>30.955431812964491</v>
      </c>
      <c r="Z2028" s="4">
        <v>507.5</v>
      </c>
      <c r="AA2028" s="4">
        <v>-21.921918102312759</v>
      </c>
      <c r="AB2028" s="4">
        <v>-29.1607525145583</v>
      </c>
      <c r="AC2028" s="4">
        <v>14.477668824491083</v>
      </c>
      <c r="AD2028" s="4">
        <v>37.362448846394365</v>
      </c>
    </row>
    <row r="2029" spans="1:30" x14ac:dyDescent="0.3">
      <c r="A2029" s="3">
        <v>42860</v>
      </c>
      <c r="B2029" s="4">
        <v>476</v>
      </c>
      <c r="C2029" s="4">
        <v>479</v>
      </c>
      <c r="D2029" s="4">
        <v>456.5</v>
      </c>
      <c r="E2029" s="4">
        <v>461.5</v>
      </c>
      <c r="F2029" s="4">
        <v>2663104</v>
      </c>
      <c r="G2029" s="4"/>
      <c r="H2029" s="4">
        <v>124558635700</v>
      </c>
      <c r="I2029" s="4"/>
      <c r="J2029" s="4">
        <v>-37.5</v>
      </c>
      <c r="K2029" s="4">
        <v>-7.5150300601202407</v>
      </c>
      <c r="L2029" s="4">
        <v>1718484</v>
      </c>
      <c r="M2029" s="4">
        <v>59840</v>
      </c>
      <c r="N2029" s="4">
        <v>-8.1729095159926359</v>
      </c>
      <c r="O2029" s="4">
        <v>502.57499999999999</v>
      </c>
      <c r="P2029" s="4">
        <v>540.35498808893408</v>
      </c>
      <c r="Q2029" s="4">
        <v>464.7950119110659</v>
      </c>
      <c r="R2029" s="4">
        <v>17.070484581497798</v>
      </c>
      <c r="S2029" s="4">
        <v>38.766519823788556</v>
      </c>
      <c r="T2029" s="4">
        <v>48.169666212877537</v>
      </c>
      <c r="U2029" s="4">
        <v>37.170493922518887</v>
      </c>
      <c r="V2029" s="4">
        <v>515.03471071654053</v>
      </c>
      <c r="W2029" s="4">
        <v>38.101904094952879</v>
      </c>
      <c r="X2029" s="4">
        <v>56.504710539455751</v>
      </c>
      <c r="Y2029" s="4">
        <v>1.2962912059471279</v>
      </c>
      <c r="Z2029" s="4">
        <v>502.57499999999999</v>
      </c>
      <c r="AA2029" s="4">
        <v>-24.123094794358963</v>
      </c>
      <c r="AB2029" s="4">
        <v>-28.680975588825028</v>
      </c>
      <c r="AC2029" s="4">
        <v>9.1157615889321306</v>
      </c>
      <c r="AD2029" s="4">
        <v>34.294159592145782</v>
      </c>
    </row>
    <row r="2030" spans="1:30" x14ac:dyDescent="0.3">
      <c r="A2030" s="3">
        <v>42863</v>
      </c>
      <c r="B2030" s="4">
        <v>467</v>
      </c>
      <c r="C2030" s="4">
        <v>484.5</v>
      </c>
      <c r="D2030" s="4">
        <v>457.5</v>
      </c>
      <c r="E2030" s="4">
        <v>466.5</v>
      </c>
      <c r="F2030" s="4">
        <v>3477684</v>
      </c>
      <c r="G2030" s="4"/>
      <c r="H2030" s="4">
        <v>163570699700</v>
      </c>
      <c r="I2030" s="4"/>
      <c r="J2030" s="4">
        <v>-1</v>
      </c>
      <c r="K2030" s="4">
        <v>-0.21390374331550802</v>
      </c>
      <c r="L2030" s="4">
        <v>1892942</v>
      </c>
      <c r="M2030" s="4">
        <v>174458</v>
      </c>
      <c r="N2030" s="4">
        <v>-6.6299724793595196</v>
      </c>
      <c r="O2030" s="4">
        <v>499.625</v>
      </c>
      <c r="P2030" s="4">
        <v>538.96565962843022</v>
      </c>
      <c r="Q2030" s="4">
        <v>460.28434037156978</v>
      </c>
      <c r="R2030" s="4">
        <v>18.820861678004537</v>
      </c>
      <c r="S2030" s="4">
        <v>31.746031746031743</v>
      </c>
      <c r="T2030" s="4">
        <v>47.21580906073612</v>
      </c>
      <c r="U2030" s="4">
        <v>37.335939093495355</v>
      </c>
      <c r="V2030" s="4">
        <v>510.41235731496522</v>
      </c>
      <c r="W2030" s="4">
        <v>29.441673437039295</v>
      </c>
      <c r="X2030" s="4">
        <v>47.483698171983598</v>
      </c>
      <c r="Y2030" s="4">
        <v>-6.6423760328493131</v>
      </c>
      <c r="Z2030" s="4">
        <v>499.625</v>
      </c>
      <c r="AA2030" s="4">
        <v>-25.173895965684437</v>
      </c>
      <c r="AB2030" s="4">
        <v>-28.346968005668778</v>
      </c>
      <c r="AC2030" s="4">
        <v>6.3461440799686812</v>
      </c>
      <c r="AD2030" s="4">
        <v>35.480825067967523</v>
      </c>
    </row>
    <row r="2031" spans="1:30" x14ac:dyDescent="0.3">
      <c r="A2031" s="3">
        <v>42864</v>
      </c>
      <c r="B2031" s="4">
        <v>462</v>
      </c>
      <c r="C2031" s="4">
        <v>469</v>
      </c>
      <c r="D2031" s="4">
        <v>458</v>
      </c>
      <c r="E2031" s="4">
        <v>466</v>
      </c>
      <c r="F2031" s="4">
        <v>2304996</v>
      </c>
      <c r="G2031" s="4"/>
      <c r="H2031" s="4">
        <v>106712896600</v>
      </c>
      <c r="I2031" s="4"/>
      <c r="J2031" s="4">
        <v>-4</v>
      </c>
      <c r="K2031" s="4">
        <v>-0.85106382978723405</v>
      </c>
      <c r="L2031" s="4">
        <v>1859498</v>
      </c>
      <c r="M2031" s="4">
        <v>-33444</v>
      </c>
      <c r="N2031" s="4">
        <v>-6.2232731297479518</v>
      </c>
      <c r="O2031" s="4">
        <v>496.92500000000001</v>
      </c>
      <c r="P2031" s="4">
        <v>537.68806539012985</v>
      </c>
      <c r="Q2031" s="4">
        <v>456.16193460987017</v>
      </c>
      <c r="R2031" s="4">
        <v>18.971428571428572</v>
      </c>
      <c r="S2031" s="4">
        <v>31.31428571428571</v>
      </c>
      <c r="T2031" s="4">
        <v>46.285343692770752</v>
      </c>
      <c r="U2031" s="4">
        <v>37.643668284135941</v>
      </c>
      <c r="V2031" s="4">
        <v>506.18260899925423</v>
      </c>
      <c r="W2031" s="4">
        <v>23.466166129743367</v>
      </c>
      <c r="X2031" s="4">
        <v>39.477854157903522</v>
      </c>
      <c r="Y2031" s="4">
        <v>-8.5572099265769452</v>
      </c>
      <c r="Z2031" s="4">
        <v>496.92500000000001</v>
      </c>
      <c r="AA2031" s="4">
        <v>-25.750177271244979</v>
      </c>
      <c r="AB2031" s="4">
        <v>-28.099654602390324</v>
      </c>
      <c r="AC2031" s="4">
        <v>4.6989546622906886</v>
      </c>
      <c r="AD2031" s="4">
        <v>35.413501117378196</v>
      </c>
    </row>
    <row r="2032" spans="1:30" x14ac:dyDescent="0.3">
      <c r="A2032" s="3">
        <v>42865</v>
      </c>
      <c r="B2032" s="4">
        <v>465</v>
      </c>
      <c r="C2032" s="4">
        <v>479</v>
      </c>
      <c r="D2032" s="4">
        <v>464</v>
      </c>
      <c r="E2032" s="4">
        <v>474.5</v>
      </c>
      <c r="F2032" s="4">
        <v>2967848</v>
      </c>
      <c r="G2032" s="4"/>
      <c r="H2032" s="4">
        <v>139905950400</v>
      </c>
      <c r="I2032" s="4"/>
      <c r="J2032" s="4">
        <v>12</v>
      </c>
      <c r="K2032" s="4">
        <v>2.5945945945945943</v>
      </c>
      <c r="L2032" s="4">
        <v>1863674</v>
      </c>
      <c r="M2032" s="4">
        <v>4176</v>
      </c>
      <c r="N2032" s="4">
        <v>-4.0299337614400592</v>
      </c>
      <c r="O2032" s="4">
        <v>494.42500000000001</v>
      </c>
      <c r="P2032" s="4">
        <v>534.23865971623309</v>
      </c>
      <c r="Q2032" s="4">
        <v>454.61134028376694</v>
      </c>
      <c r="R2032" s="4">
        <v>21.379310344827587</v>
      </c>
      <c r="S2032" s="4">
        <v>30.689655172413794</v>
      </c>
      <c r="T2032" s="4">
        <v>44.992343663510738</v>
      </c>
      <c r="U2032" s="4">
        <v>37.895375651685612</v>
      </c>
      <c r="V2032" s="4">
        <v>503.16521766599192</v>
      </c>
      <c r="W2032" s="4">
        <v>22.916838025889518</v>
      </c>
      <c r="X2032" s="4">
        <v>33.95751544723219</v>
      </c>
      <c r="Y2032" s="4">
        <v>0.83548318320417536</v>
      </c>
      <c r="Z2032" s="4">
        <v>494.42500000000001</v>
      </c>
      <c r="AA2032" s="4">
        <v>-25.230167726926425</v>
      </c>
      <c r="AB2032" s="4">
        <v>-27.826370138060426</v>
      </c>
      <c r="AC2032" s="4">
        <v>5.1924048222680028</v>
      </c>
      <c r="AD2032" s="4">
        <v>37.534504625271254</v>
      </c>
    </row>
    <row r="2033" spans="1:30" x14ac:dyDescent="0.3">
      <c r="A2033" s="3">
        <v>42866</v>
      </c>
      <c r="B2033" s="4">
        <v>476</v>
      </c>
      <c r="C2033" s="4">
        <v>482.5</v>
      </c>
      <c r="D2033" s="4">
        <v>445</v>
      </c>
      <c r="E2033" s="4">
        <v>465</v>
      </c>
      <c r="F2033" s="4">
        <v>3973568</v>
      </c>
      <c r="G2033" s="4"/>
      <c r="H2033" s="4">
        <v>183380439100</v>
      </c>
      <c r="I2033" s="4"/>
      <c r="J2033" s="4">
        <v>-6</v>
      </c>
      <c r="K2033" s="4">
        <v>-1.2738853503184715</v>
      </c>
      <c r="L2033" s="4">
        <v>1962662</v>
      </c>
      <c r="M2033" s="4">
        <v>98988</v>
      </c>
      <c r="N2033" s="4">
        <v>-5.5597867479055596</v>
      </c>
      <c r="O2033" s="4">
        <v>492.375</v>
      </c>
      <c r="P2033" s="4">
        <v>533.78378529974043</v>
      </c>
      <c r="Q2033" s="4">
        <v>450.96621470025957</v>
      </c>
      <c r="R2033" s="4">
        <v>21.396895787139687</v>
      </c>
      <c r="S2033" s="4">
        <v>31.485587583148554</v>
      </c>
      <c r="T2033" s="4">
        <v>43.274770714557441</v>
      </c>
      <c r="U2033" s="4">
        <v>38.06801891231914</v>
      </c>
      <c r="V2033" s="4">
        <v>499.53043503113554</v>
      </c>
      <c r="W2033" s="4">
        <v>22.37009059881996</v>
      </c>
      <c r="X2033" s="4">
        <v>30.095040497761445</v>
      </c>
      <c r="Y2033" s="4">
        <v>6.920190800936993</v>
      </c>
      <c r="Z2033" s="4">
        <v>492.375</v>
      </c>
      <c r="AA2033" s="4">
        <v>-25.293064320671988</v>
      </c>
      <c r="AB2033" s="4">
        <v>-27.585102917356764</v>
      </c>
      <c r="AC2033" s="4">
        <v>4.5840771933695521</v>
      </c>
      <c r="AD2033" s="4">
        <v>36.138301966522825</v>
      </c>
    </row>
    <row r="2034" spans="1:30" x14ac:dyDescent="0.3">
      <c r="A2034" s="3">
        <v>42867</v>
      </c>
      <c r="B2034" s="4">
        <v>465</v>
      </c>
      <c r="C2034" s="4">
        <v>466.5</v>
      </c>
      <c r="D2034" s="4">
        <v>448</v>
      </c>
      <c r="E2034" s="4">
        <v>450.5</v>
      </c>
      <c r="F2034" s="4">
        <v>3034738</v>
      </c>
      <c r="G2034" s="4"/>
      <c r="H2034" s="4">
        <v>137541437600</v>
      </c>
      <c r="I2034" s="4"/>
      <c r="J2034" s="4">
        <v>-11</v>
      </c>
      <c r="K2034" s="4">
        <v>-2.3835319609967498</v>
      </c>
      <c r="L2034" s="4">
        <v>1979132</v>
      </c>
      <c r="M2034" s="4">
        <v>16470</v>
      </c>
      <c r="N2034" s="4">
        <v>-7.9908092928261425</v>
      </c>
      <c r="O2034" s="4">
        <v>489.625</v>
      </c>
      <c r="P2034" s="4">
        <v>534.35404537322472</v>
      </c>
      <c r="Q2034" s="4">
        <v>444.89595462677522</v>
      </c>
      <c r="R2034" s="4">
        <v>21.420643729189791</v>
      </c>
      <c r="S2034" s="4">
        <v>29.855715871254162</v>
      </c>
      <c r="T2034" s="4">
        <v>41.084357465985875</v>
      </c>
      <c r="U2034" s="4">
        <v>38.284320195134185</v>
      </c>
      <c r="V2034" s="4">
        <v>494.86086979007501</v>
      </c>
      <c r="W2034" s="4">
        <v>16.86374834247572</v>
      </c>
      <c r="X2034" s="4">
        <v>25.68460977933287</v>
      </c>
      <c r="Y2034" s="4">
        <v>-0.77797453123857707</v>
      </c>
      <c r="Z2034" s="4">
        <v>489.625</v>
      </c>
      <c r="AA2034" s="4">
        <v>-26.21079738619153</v>
      </c>
      <c r="AB2034" s="4">
        <v>-27.454216676293406</v>
      </c>
      <c r="AC2034" s="4">
        <v>2.4868385802037523</v>
      </c>
      <c r="AD2034" s="4">
        <v>34.100334693924033</v>
      </c>
    </row>
    <row r="2035" spans="1:30" x14ac:dyDescent="0.3">
      <c r="A2035" s="3">
        <v>42870</v>
      </c>
      <c r="B2035" s="4">
        <v>451.5</v>
      </c>
      <c r="C2035" s="4">
        <v>462.5</v>
      </c>
      <c r="D2035" s="4">
        <v>442.5</v>
      </c>
      <c r="E2035" s="4">
        <v>457</v>
      </c>
      <c r="F2035" s="4">
        <v>2433496</v>
      </c>
      <c r="G2035" s="4"/>
      <c r="H2035" s="4">
        <v>110505224300</v>
      </c>
      <c r="I2035" s="4"/>
      <c r="J2035" s="4">
        <v>4</v>
      </c>
      <c r="K2035" s="4">
        <v>0.88300220750551872</v>
      </c>
      <c r="L2035" s="4">
        <v>1889284</v>
      </c>
      <c r="M2035" s="4">
        <v>-89848</v>
      </c>
      <c r="N2035" s="4">
        <v>-6.1794292753028168</v>
      </c>
      <c r="O2035" s="4">
        <v>487.1</v>
      </c>
      <c r="P2035" s="4">
        <v>533.18861030666903</v>
      </c>
      <c r="Q2035" s="4">
        <v>441.01138969333101</v>
      </c>
      <c r="R2035" s="4">
        <v>20.309050772626932</v>
      </c>
      <c r="S2035" s="4">
        <v>30.905077262693158</v>
      </c>
      <c r="T2035" s="4">
        <v>38.293217448805855</v>
      </c>
      <c r="U2035" s="4">
        <v>38.601356235635492</v>
      </c>
      <c r="V2035" s="4">
        <v>491.2550726672107</v>
      </c>
      <c r="W2035" s="4">
        <v>16.411839358441924</v>
      </c>
      <c r="X2035" s="4">
        <v>22.593686305702551</v>
      </c>
      <c r="Y2035" s="4">
        <v>4.0481454639206689</v>
      </c>
      <c r="Z2035" s="4">
        <v>487.1</v>
      </c>
      <c r="AA2035" s="4">
        <v>-26.11260195449097</v>
      </c>
      <c r="AB2035" s="4">
        <v>-27.326443845645557</v>
      </c>
      <c r="AC2035" s="4">
        <v>2.4276837823091739</v>
      </c>
      <c r="AD2035" s="4">
        <v>35.808495553830497</v>
      </c>
    </row>
    <row r="2036" spans="1:30" x14ac:dyDescent="0.3">
      <c r="A2036" s="3">
        <v>42871</v>
      </c>
      <c r="B2036" s="4">
        <v>457</v>
      </c>
      <c r="C2036" s="4">
        <v>462</v>
      </c>
      <c r="D2036" s="4">
        <v>451.5</v>
      </c>
      <c r="E2036" s="4">
        <v>461</v>
      </c>
      <c r="F2036" s="4">
        <v>2018620</v>
      </c>
      <c r="G2036" s="4"/>
      <c r="H2036" s="4">
        <v>92187641800</v>
      </c>
      <c r="I2036" s="4"/>
      <c r="J2036" s="4">
        <v>7</v>
      </c>
      <c r="K2036" s="4">
        <v>1.5418502202643172</v>
      </c>
      <c r="L2036" s="4">
        <v>1855650</v>
      </c>
      <c r="M2036" s="4">
        <v>-33634</v>
      </c>
      <c r="N2036" s="4">
        <v>-5.0463439752832127</v>
      </c>
      <c r="O2036" s="4">
        <v>485.5</v>
      </c>
      <c r="P2036" s="4">
        <v>532.86243236997018</v>
      </c>
      <c r="Q2036" s="4">
        <v>438.13756763002982</v>
      </c>
      <c r="R2036" s="4">
        <v>20.956719817767652</v>
      </c>
      <c r="S2036" s="4">
        <v>29.15717539863326</v>
      </c>
      <c r="T2036" s="4">
        <v>35.099267551216442</v>
      </c>
      <c r="U2036" s="4">
        <v>38.692650534556918</v>
      </c>
      <c r="V2036" s="4">
        <v>488.37363717509538</v>
      </c>
      <c r="W2036" s="4">
        <v>18.949884247619291</v>
      </c>
      <c r="X2036" s="4">
        <v>21.379085619674797</v>
      </c>
      <c r="Y2036" s="4">
        <v>14.091481503508277</v>
      </c>
      <c r="Z2036" s="4">
        <v>485.5</v>
      </c>
      <c r="AA2036" s="4">
        <v>-25.419000383164359</v>
      </c>
      <c r="AB2036" s="4">
        <v>-27.144782563504492</v>
      </c>
      <c r="AC2036" s="4">
        <v>3.4515643606802655</v>
      </c>
      <c r="AD2036" s="4">
        <v>36.86851682307227</v>
      </c>
    </row>
    <row r="2037" spans="1:30" x14ac:dyDescent="0.3">
      <c r="A2037" s="3">
        <v>42872</v>
      </c>
      <c r="B2037" s="4">
        <v>461</v>
      </c>
      <c r="C2037" s="4">
        <v>481</v>
      </c>
      <c r="D2037" s="4">
        <v>459.5</v>
      </c>
      <c r="E2037" s="4">
        <v>477.5</v>
      </c>
      <c r="F2037" s="4">
        <v>2899252</v>
      </c>
      <c r="G2037" s="4"/>
      <c r="H2037" s="4">
        <v>137030752800</v>
      </c>
      <c r="I2037" s="4"/>
      <c r="J2037" s="4">
        <v>21</v>
      </c>
      <c r="K2037" s="4">
        <v>4.6002190580503832</v>
      </c>
      <c r="L2037" s="4">
        <v>1997178</v>
      </c>
      <c r="M2037" s="4">
        <v>141528</v>
      </c>
      <c r="N2037" s="4">
        <v>-1.7439168681516584</v>
      </c>
      <c r="O2037" s="4">
        <v>485.97500000000002</v>
      </c>
      <c r="P2037" s="4">
        <v>532.81352580942314</v>
      </c>
      <c r="Q2037" s="4">
        <v>439.13647419057685</v>
      </c>
      <c r="R2037" s="4">
        <v>25.934579439252335</v>
      </c>
      <c r="S2037" s="4">
        <v>23.831775700934578</v>
      </c>
      <c r="T2037" s="4">
        <v>31.226933870676618</v>
      </c>
      <c r="U2037" s="4">
        <v>38.521666383302836</v>
      </c>
      <c r="V2037" s="4">
        <v>487.33805268222915</v>
      </c>
      <c r="W2037" s="4">
        <v>40.411033942857301</v>
      </c>
      <c r="X2037" s="4">
        <v>27.723068394068964</v>
      </c>
      <c r="Y2037" s="4">
        <v>65.786965040433984</v>
      </c>
      <c r="Z2037" s="4">
        <v>485.97500000000002</v>
      </c>
      <c r="AA2037" s="4">
        <v>-23.269665814368182</v>
      </c>
      <c r="AB2037" s="4">
        <v>-26.775723825491511</v>
      </c>
      <c r="AC2037" s="4">
        <v>7.0121160222466585</v>
      </c>
      <c r="AD2037" s="4">
        <v>41.092370994348819</v>
      </c>
    </row>
    <row r="2038" spans="1:30" x14ac:dyDescent="0.3">
      <c r="A2038" s="3">
        <v>42873</v>
      </c>
      <c r="B2038" s="4">
        <v>478</v>
      </c>
      <c r="C2038" s="4">
        <v>480.5</v>
      </c>
      <c r="D2038" s="4">
        <v>467</v>
      </c>
      <c r="E2038" s="4">
        <v>468.5</v>
      </c>
      <c r="F2038" s="4">
        <v>2650142</v>
      </c>
      <c r="G2038" s="4"/>
      <c r="H2038" s="4">
        <v>125665891800</v>
      </c>
      <c r="I2038" s="4"/>
      <c r="J2038" s="4">
        <v>-4</v>
      </c>
      <c r="K2038" s="4">
        <v>-0.84656084656084662</v>
      </c>
      <c r="L2038" s="4">
        <v>1900522</v>
      </c>
      <c r="M2038" s="4">
        <v>-96656</v>
      </c>
      <c r="N2038" s="4">
        <v>-3.4816646065100905</v>
      </c>
      <c r="O2038" s="4">
        <v>485.4</v>
      </c>
      <c r="P2038" s="4">
        <v>532.79683533739353</v>
      </c>
      <c r="Q2038" s="4">
        <v>438.00316466260642</v>
      </c>
      <c r="R2038" s="4">
        <v>26.056338028169012</v>
      </c>
      <c r="S2038" s="4">
        <v>23.943661971830984</v>
      </c>
      <c r="T2038" s="4">
        <v>27.32529825050397</v>
      </c>
      <c r="U2038" s="4">
        <v>38.4176227667649</v>
      </c>
      <c r="V2038" s="4">
        <v>485.54395242677873</v>
      </c>
      <c r="W2038" s="4">
        <v>47.575609930158834</v>
      </c>
      <c r="X2038" s="4">
        <v>34.340582239432251</v>
      </c>
      <c r="Y2038" s="4">
        <v>74.045665311611998</v>
      </c>
      <c r="Z2038" s="4">
        <v>485.4</v>
      </c>
      <c r="AA2038" s="4">
        <v>-22.038481570275792</v>
      </c>
      <c r="AB2038" s="4">
        <v>-26.324557896423347</v>
      </c>
      <c r="AC2038" s="4">
        <v>8.5721526522951095</v>
      </c>
      <c r="AD2038" s="4">
        <v>39.57221470751999</v>
      </c>
    </row>
    <row r="2039" spans="1:30" x14ac:dyDescent="0.3">
      <c r="A2039" s="3">
        <v>42874</v>
      </c>
      <c r="B2039" s="4">
        <v>461</v>
      </c>
      <c r="C2039" s="4">
        <v>490.5</v>
      </c>
      <c r="D2039" s="4">
        <v>454</v>
      </c>
      <c r="E2039" s="4">
        <v>489</v>
      </c>
      <c r="F2039" s="4">
        <v>3937166</v>
      </c>
      <c r="G2039" s="4"/>
      <c r="H2039" s="4">
        <v>186803742500</v>
      </c>
      <c r="I2039" s="4"/>
      <c r="J2039" s="4">
        <v>15</v>
      </c>
      <c r="K2039" s="4">
        <v>3.1645569620253164</v>
      </c>
      <c r="L2039" s="4">
        <v>2053712</v>
      </c>
      <c r="M2039" s="4">
        <v>153190</v>
      </c>
      <c r="N2039" s="4">
        <v>0.73646804346706263</v>
      </c>
      <c r="O2039" s="4">
        <v>485.42500000000001</v>
      </c>
      <c r="P2039" s="4">
        <v>532.82887642376943</v>
      </c>
      <c r="Q2039" s="4">
        <v>438.02112357623059</v>
      </c>
      <c r="R2039" s="4">
        <v>26.212471131639724</v>
      </c>
      <c r="S2039" s="4">
        <v>25.057736720554274</v>
      </c>
      <c r="T2039" s="4">
        <v>23.616362041567761</v>
      </c>
      <c r="U2039" s="4">
        <v>38.115256696197548</v>
      </c>
      <c r="V2039" s="4">
        <v>485.87309981470457</v>
      </c>
      <c r="W2039" s="4">
        <v>64.008739953439218</v>
      </c>
      <c r="X2039" s="4">
        <v>44.229968144101235</v>
      </c>
      <c r="Y2039" s="4">
        <v>103.5662835721152</v>
      </c>
      <c r="Z2039" s="4">
        <v>485.42500000000001</v>
      </c>
      <c r="AA2039" s="4">
        <v>-19.187400107579208</v>
      </c>
      <c r="AB2039" s="4">
        <v>-25.644828583200095</v>
      </c>
      <c r="AC2039" s="4">
        <v>12.914856951241774</v>
      </c>
      <c r="AD2039" s="4">
        <v>44.495374818223063</v>
      </c>
    </row>
    <row r="2040" spans="1:30" x14ac:dyDescent="0.3">
      <c r="A2040" s="3">
        <v>42877</v>
      </c>
      <c r="B2040" s="4">
        <v>490.5</v>
      </c>
      <c r="C2040" s="4">
        <v>501</v>
      </c>
      <c r="D2040" s="4">
        <v>487</v>
      </c>
      <c r="E2040" s="4">
        <v>494</v>
      </c>
      <c r="F2040" s="4">
        <v>3294438</v>
      </c>
      <c r="G2040" s="4"/>
      <c r="H2040" s="4">
        <v>162933482700</v>
      </c>
      <c r="I2040" s="4"/>
      <c r="J2040" s="4">
        <v>20</v>
      </c>
      <c r="K2040" s="4">
        <v>4.2194092827004219</v>
      </c>
      <c r="L2040" s="4">
        <v>1911138</v>
      </c>
      <c r="M2040" s="4">
        <v>-142574</v>
      </c>
      <c r="N2040" s="4">
        <v>1.8871816025574872</v>
      </c>
      <c r="O2040" s="4">
        <v>484.85</v>
      </c>
      <c r="P2040" s="4">
        <v>531.53950631565942</v>
      </c>
      <c r="Q2040" s="4">
        <v>438.16049368434062</v>
      </c>
      <c r="R2040" s="4">
        <v>23.684210526315791</v>
      </c>
      <c r="S2040" s="4">
        <v>25.956937799043061</v>
      </c>
      <c r="T2040" s="4">
        <v>21.61664029082344</v>
      </c>
      <c r="U2040" s="4">
        <v>37.204640781210159</v>
      </c>
      <c r="V2040" s="4">
        <v>486.6470903085422</v>
      </c>
      <c r="W2040" s="4">
        <v>72.017222647022152</v>
      </c>
      <c r="X2040" s="4">
        <v>53.492386311741541</v>
      </c>
      <c r="Y2040" s="4">
        <v>109.06689531758337</v>
      </c>
      <c r="Z2040" s="4">
        <v>484.85</v>
      </c>
      <c r="AA2040" s="4">
        <v>-16.336126595693543</v>
      </c>
      <c r="AB2040" s="4">
        <v>-24.758285536770899</v>
      </c>
      <c r="AC2040" s="4">
        <v>16.844317882154712</v>
      </c>
      <c r="AD2040" s="4">
        <v>45.632579268560171</v>
      </c>
    </row>
    <row r="2041" spans="1:30" x14ac:dyDescent="0.3">
      <c r="A2041" s="3">
        <v>42878</v>
      </c>
      <c r="B2041" s="4">
        <v>495</v>
      </c>
      <c r="C2041" s="4">
        <v>498</v>
      </c>
      <c r="D2041" s="4">
        <v>478</v>
      </c>
      <c r="E2041" s="4">
        <v>479</v>
      </c>
      <c r="F2041" s="4">
        <v>2386364</v>
      </c>
      <c r="G2041" s="4"/>
      <c r="H2041" s="4">
        <v>116814709900</v>
      </c>
      <c r="I2041" s="4"/>
      <c r="J2041" s="4">
        <v>-15.5</v>
      </c>
      <c r="K2041" s="4">
        <v>-3.1344792719919106</v>
      </c>
      <c r="L2041" s="4">
        <v>1909936</v>
      </c>
      <c r="M2041" s="4">
        <v>-1202</v>
      </c>
      <c r="N2041" s="4">
        <v>-0.96143905716943612</v>
      </c>
      <c r="O2041" s="4">
        <v>483.65</v>
      </c>
      <c r="P2041" s="4">
        <v>529.64032506951867</v>
      </c>
      <c r="Q2041" s="4">
        <v>437.65967493048129</v>
      </c>
      <c r="R2041" s="4">
        <v>23.826714801444044</v>
      </c>
      <c r="S2041" s="4">
        <v>28.279181708784602</v>
      </c>
      <c r="T2041" s="4">
        <v>19.81525460953014</v>
      </c>
      <c r="U2041" s="4">
        <v>36.442656891163409</v>
      </c>
      <c r="V2041" s="4">
        <v>485.91879599344293</v>
      </c>
      <c r="W2041" s="4">
        <v>68.809202562402234</v>
      </c>
      <c r="X2041" s="4">
        <v>58.597991728628436</v>
      </c>
      <c r="Y2041" s="4">
        <v>89.231624229949844</v>
      </c>
      <c r="Z2041" s="4">
        <v>483.65</v>
      </c>
      <c r="AA2041" s="4">
        <v>-15.112637358795098</v>
      </c>
      <c r="AB2041" s="4">
        <v>-23.839652376963677</v>
      </c>
      <c r="AC2041" s="4">
        <v>17.454030036337159</v>
      </c>
      <c r="AD2041" s="4">
        <v>42.859548925254707</v>
      </c>
    </row>
    <row r="2042" spans="1:30" x14ac:dyDescent="0.3">
      <c r="A2042" s="3">
        <v>42879</v>
      </c>
      <c r="B2042" s="4">
        <v>480</v>
      </c>
      <c r="C2042" s="4">
        <v>481.5</v>
      </c>
      <c r="D2042" s="4">
        <v>452</v>
      </c>
      <c r="E2042" s="4">
        <v>455.5</v>
      </c>
      <c r="F2042" s="4">
        <v>3214896</v>
      </c>
      <c r="G2042" s="4"/>
      <c r="H2042" s="4">
        <v>150059606100</v>
      </c>
      <c r="I2042" s="4"/>
      <c r="J2042" s="4">
        <v>-34</v>
      </c>
      <c r="K2042" s="4">
        <v>-6.9458631256384056</v>
      </c>
      <c r="L2042" s="4">
        <v>1988296</v>
      </c>
      <c r="M2042" s="4">
        <v>78360</v>
      </c>
      <c r="N2042" s="4">
        <v>-5.4047038056175642</v>
      </c>
      <c r="O2042" s="4">
        <v>481.52499999999998</v>
      </c>
      <c r="P2042" s="4">
        <v>528.58185391098732</v>
      </c>
      <c r="Q2042" s="4">
        <v>434.46814608901269</v>
      </c>
      <c r="R2042" s="4">
        <v>23.103850641773629</v>
      </c>
      <c r="S2042" s="4">
        <v>33.488914819136525</v>
      </c>
      <c r="T2042" s="4">
        <v>18.631331107363696</v>
      </c>
      <c r="U2042" s="4">
        <v>36.006556214358454</v>
      </c>
      <c r="V2042" s="4">
        <v>483.02176780359122</v>
      </c>
      <c r="W2042" s="4">
        <v>53.280209115675568</v>
      </c>
      <c r="X2042" s="4">
        <v>56.825397524310809</v>
      </c>
      <c r="Y2042" s="4">
        <v>46.189832298405079</v>
      </c>
      <c r="Z2042" s="4">
        <v>481.52499999999998</v>
      </c>
      <c r="AA2042" s="4">
        <v>-15.856483257421132</v>
      </c>
      <c r="AB2042" s="4">
        <v>-23.079350556054862</v>
      </c>
      <c r="AC2042" s="4">
        <v>14.44573459726746</v>
      </c>
      <c r="AD2042" s="4">
        <v>38.955613289912208</v>
      </c>
    </row>
    <row r="2043" spans="1:30" x14ac:dyDescent="0.3">
      <c r="A2043" s="3">
        <v>42880</v>
      </c>
      <c r="B2043" s="4">
        <v>458</v>
      </c>
      <c r="C2043" s="4">
        <v>466</v>
      </c>
      <c r="D2043" s="4">
        <v>447</v>
      </c>
      <c r="E2043" s="4">
        <v>448</v>
      </c>
      <c r="F2043" s="4">
        <v>3170088</v>
      </c>
      <c r="G2043" s="4"/>
      <c r="H2043" s="4">
        <v>145009293900</v>
      </c>
      <c r="I2043" s="4"/>
      <c r="J2043" s="4">
        <v>-18.5</v>
      </c>
      <c r="K2043" s="4">
        <v>-3.965702036441586</v>
      </c>
      <c r="L2043" s="4">
        <v>2028404</v>
      </c>
      <c r="M2043" s="4">
        <v>40108</v>
      </c>
      <c r="N2043" s="4">
        <v>-6.4913379252765653</v>
      </c>
      <c r="O2043" s="4">
        <v>479.1</v>
      </c>
      <c r="P2043" s="4">
        <v>527.79045080916796</v>
      </c>
      <c r="Q2043" s="4">
        <v>430.40954919083208</v>
      </c>
      <c r="R2043" s="4">
        <v>21.336459554513482</v>
      </c>
      <c r="S2043" s="4">
        <v>34.81828839390387</v>
      </c>
      <c r="T2043" s="4">
        <v>18.439175699601062</v>
      </c>
      <c r="U2043" s="4">
        <v>35.376357459114715</v>
      </c>
      <c r="V2043" s="4">
        <v>479.68636134610631</v>
      </c>
      <c r="W2043" s="4">
        <v>38.654042544353509</v>
      </c>
      <c r="X2043" s="4">
        <v>50.76827919765838</v>
      </c>
      <c r="Y2043" s="4">
        <v>14.425569237743773</v>
      </c>
      <c r="Z2043" s="4">
        <v>479.1</v>
      </c>
      <c r="AA2043" s="4">
        <v>-16.856858440020801</v>
      </c>
      <c r="AB2043" s="4">
        <v>-22.486732259289713</v>
      </c>
      <c r="AC2043" s="4">
        <v>11.259747638537824</v>
      </c>
      <c r="AD2043" s="4">
        <v>37.798956118545028</v>
      </c>
    </row>
    <row r="2044" spans="1:30" x14ac:dyDescent="0.3">
      <c r="A2044" s="3">
        <v>42881</v>
      </c>
      <c r="B2044" s="4">
        <v>449</v>
      </c>
      <c r="C2044" s="4">
        <v>456</v>
      </c>
      <c r="D2044" s="4">
        <v>446</v>
      </c>
      <c r="E2044" s="4">
        <v>454</v>
      </c>
      <c r="F2044" s="4">
        <v>2363976</v>
      </c>
      <c r="G2044" s="4"/>
      <c r="H2044" s="4">
        <v>106757571900</v>
      </c>
      <c r="I2044" s="4"/>
      <c r="J2044" s="4">
        <v>-3</v>
      </c>
      <c r="K2044" s="4">
        <v>-0.65645514223194745</v>
      </c>
      <c r="L2044" s="4">
        <v>1818004</v>
      </c>
      <c r="M2044" s="4">
        <v>-210400</v>
      </c>
      <c r="N2044" s="4">
        <v>-4.7219307450157402</v>
      </c>
      <c r="O2044" s="4">
        <v>476.5</v>
      </c>
      <c r="P2044" s="4">
        <v>524.71825380496477</v>
      </c>
      <c r="Q2044" s="4">
        <v>428.28174619503523</v>
      </c>
      <c r="R2044" s="4">
        <v>21.563981042654028</v>
      </c>
      <c r="S2044" s="4">
        <v>35.189573459715632</v>
      </c>
      <c r="T2044" s="4">
        <v>18.227983737454771</v>
      </c>
      <c r="U2044" s="4">
        <v>34.750151133042309</v>
      </c>
      <c r="V2044" s="4">
        <v>477.24004121790574</v>
      </c>
      <c r="W2044" s="4">
        <v>30.617846544720521</v>
      </c>
      <c r="X2044" s="4">
        <v>44.051468313345765</v>
      </c>
      <c r="Y2044" s="4">
        <v>3.7506030074700334</v>
      </c>
      <c r="Z2044" s="4">
        <v>476.5</v>
      </c>
      <c r="AA2044" s="4">
        <v>-16.969894740461882</v>
      </c>
      <c r="AB2044" s="4">
        <v>-21.961319162258491</v>
      </c>
      <c r="AC2044" s="4">
        <v>9.9828488435932172</v>
      </c>
      <c r="AD2044" s="4">
        <v>39.316262592937903</v>
      </c>
    </row>
    <row r="2045" spans="1:30" x14ac:dyDescent="0.3">
      <c r="A2045" s="3">
        <v>42886</v>
      </c>
      <c r="B2045" s="4">
        <v>453.5</v>
      </c>
      <c r="C2045" s="4">
        <v>455</v>
      </c>
      <c r="D2045" s="4">
        <v>423.5</v>
      </c>
      <c r="E2045" s="4">
        <v>424.5</v>
      </c>
      <c r="F2045" s="4">
        <v>2226242</v>
      </c>
      <c r="G2045" s="4"/>
      <c r="H2045" s="4">
        <v>97689479900</v>
      </c>
      <c r="I2045" s="4"/>
      <c r="J2045" s="4">
        <v>-27</v>
      </c>
      <c r="K2045" s="4">
        <v>-5.9800664451827243</v>
      </c>
      <c r="L2045" s="4">
        <v>1988344</v>
      </c>
      <c r="M2045" s="4">
        <v>170340</v>
      </c>
      <c r="N2045" s="4">
        <v>-10.00159007791382</v>
      </c>
      <c r="O2045" s="4">
        <v>471.67500000000001</v>
      </c>
      <c r="P2045" s="4">
        <v>520.42566666210837</v>
      </c>
      <c r="Q2045" s="4">
        <v>422.92433333789171</v>
      </c>
      <c r="R2045" s="4">
        <v>17.647058823529413</v>
      </c>
      <c r="S2045" s="4">
        <v>39.446366782006919</v>
      </c>
      <c r="T2045" s="4">
        <v>18.775818102043065</v>
      </c>
      <c r="U2045" s="4">
        <v>34.628939011830191</v>
      </c>
      <c r="V2045" s="4">
        <v>472.21718014953376</v>
      </c>
      <c r="W2045" s="4">
        <v>20.842005223362069</v>
      </c>
      <c r="X2045" s="4">
        <v>36.314980616684529</v>
      </c>
      <c r="Y2045" s="4">
        <v>-10.103945563282849</v>
      </c>
      <c r="Z2045" s="4">
        <v>471.67500000000001</v>
      </c>
      <c r="AA2045" s="4">
        <v>-19.218343183936156</v>
      </c>
      <c r="AB2045" s="4">
        <v>-21.700083354799219</v>
      </c>
      <c r="AC2045" s="4">
        <v>4.9634803417261253</v>
      </c>
      <c r="AD2045" s="4">
        <v>34.909078580942172</v>
      </c>
    </row>
    <row r="2046" spans="1:30" x14ac:dyDescent="0.3">
      <c r="A2046" s="3">
        <v>42887</v>
      </c>
      <c r="B2046" s="4">
        <v>425</v>
      </c>
      <c r="C2046" s="4">
        <v>427.5</v>
      </c>
      <c r="D2046" s="4">
        <v>415</v>
      </c>
      <c r="E2046" s="4">
        <v>420</v>
      </c>
      <c r="F2046" s="4">
        <v>2249808</v>
      </c>
      <c r="G2046" s="4"/>
      <c r="H2046" s="4">
        <v>94903134800</v>
      </c>
      <c r="I2046" s="4"/>
      <c r="J2046" s="4">
        <v>-18.5</v>
      </c>
      <c r="K2046" s="4">
        <v>-4.2189281641961234</v>
      </c>
      <c r="L2046" s="4">
        <v>1994824</v>
      </c>
      <c r="M2046" s="4">
        <v>6480</v>
      </c>
      <c r="N2046" s="4">
        <v>-9.8712446351931327</v>
      </c>
      <c r="O2046" s="4">
        <v>466</v>
      </c>
      <c r="P2046" s="4">
        <v>510.91547617469951</v>
      </c>
      <c r="Q2046" s="4">
        <v>421.08452382530049</v>
      </c>
      <c r="R2046" s="4">
        <v>13.66822429906542</v>
      </c>
      <c r="S2046" s="4">
        <v>41.939252336448604</v>
      </c>
      <c r="T2046" s="4">
        <v>20.288058233827787</v>
      </c>
      <c r="U2046" s="4">
        <v>34.867013283455009</v>
      </c>
      <c r="V2046" s="4">
        <v>467.24411537338773</v>
      </c>
      <c r="W2046" s="4">
        <v>15.832654645032077</v>
      </c>
      <c r="X2046" s="4">
        <v>29.487538626133713</v>
      </c>
      <c r="Y2046" s="4">
        <v>-11.477113317171195</v>
      </c>
      <c r="Z2046" s="4">
        <v>466</v>
      </c>
      <c r="AA2046" s="4">
        <v>-21.11990999082974</v>
      </c>
      <c r="AB2046" s="4">
        <v>-21.644828748706885</v>
      </c>
      <c r="AC2046" s="4">
        <v>1.049837515754291</v>
      </c>
      <c r="AD2046" s="4">
        <v>34.291848971494467</v>
      </c>
    </row>
    <row r="2047" spans="1:30" x14ac:dyDescent="0.3">
      <c r="A2047" s="3">
        <v>42888</v>
      </c>
      <c r="B2047" s="4">
        <v>423.5</v>
      </c>
      <c r="C2047" s="4">
        <v>434.5</v>
      </c>
      <c r="D2047" s="4">
        <v>418.5</v>
      </c>
      <c r="E2047" s="4">
        <v>429.5</v>
      </c>
      <c r="F2047" s="4">
        <v>2719994</v>
      </c>
      <c r="G2047" s="4"/>
      <c r="H2047" s="4">
        <v>116122739200</v>
      </c>
      <c r="I2047" s="4"/>
      <c r="J2047" s="4">
        <v>8</v>
      </c>
      <c r="K2047" s="4">
        <v>1.8979833926453145</v>
      </c>
      <c r="L2047" s="4">
        <v>2088194</v>
      </c>
      <c r="M2047" s="4">
        <v>93370</v>
      </c>
      <c r="N2047" s="4">
        <v>-6.8986072725302092</v>
      </c>
      <c r="O2047" s="4">
        <v>461.32499999999999</v>
      </c>
      <c r="P2047" s="4">
        <v>500.65218525396904</v>
      </c>
      <c r="Q2047" s="4">
        <v>421.99781474603094</v>
      </c>
      <c r="R2047" s="4">
        <v>15.232558139534882</v>
      </c>
      <c r="S2047" s="4">
        <v>40.697674418604649</v>
      </c>
      <c r="T2047" s="4">
        <v>21.76404057595186</v>
      </c>
      <c r="U2047" s="4">
        <v>35.024646766669889</v>
      </c>
      <c r="V2047" s="4">
        <v>463.64943771877944</v>
      </c>
      <c r="W2047" s="4">
        <v>16.175258135447741</v>
      </c>
      <c r="X2047" s="4">
        <v>25.050111795905053</v>
      </c>
      <c r="Y2047" s="4">
        <v>-1.5744491854668823</v>
      </c>
      <c r="Z2047" s="4">
        <v>461.32499999999999</v>
      </c>
      <c r="AA2047" s="4">
        <v>-21.611224041919286</v>
      </c>
      <c r="AB2047" s="4">
        <v>-21.641628300441397</v>
      </c>
      <c r="AC2047" s="4">
        <v>6.0808517044222299E-2</v>
      </c>
      <c r="AD2047" s="4">
        <v>36.775999036540654</v>
      </c>
    </row>
    <row r="2048" spans="1:30" x14ac:dyDescent="0.3">
      <c r="A2048" s="3">
        <v>42891</v>
      </c>
      <c r="B2048" s="4">
        <v>427</v>
      </c>
      <c r="C2048" s="4">
        <v>443</v>
      </c>
      <c r="D2048" s="4">
        <v>422.5</v>
      </c>
      <c r="E2048" s="4">
        <v>435</v>
      </c>
      <c r="F2048" s="4">
        <v>3248512</v>
      </c>
      <c r="G2048" s="4"/>
      <c r="H2048" s="4">
        <v>141497774400</v>
      </c>
      <c r="I2048" s="4"/>
      <c r="J2048" s="4">
        <v>8.5</v>
      </c>
      <c r="K2048" s="4">
        <v>1.992966002344666</v>
      </c>
      <c r="L2048" s="4">
        <v>2025116</v>
      </c>
      <c r="M2048" s="4">
        <v>-63078</v>
      </c>
      <c r="N2048" s="4">
        <v>-5.1926115621424271</v>
      </c>
      <c r="O2048" s="4">
        <v>458.82499999999999</v>
      </c>
      <c r="P2048" s="4">
        <v>498.17125140975946</v>
      </c>
      <c r="Q2048" s="4">
        <v>419.47874859024051</v>
      </c>
      <c r="R2048" s="4">
        <v>17.939393939393941</v>
      </c>
      <c r="S2048" s="4">
        <v>33.45454545454546</v>
      </c>
      <c r="T2048" s="4">
        <v>21.717918982660457</v>
      </c>
      <c r="U2048" s="4">
        <v>34.872073731954103</v>
      </c>
      <c r="V2048" s="4">
        <v>460.92091984080042</v>
      </c>
      <c r="W2048" s="4">
        <v>18.53544340812795</v>
      </c>
      <c r="X2048" s="4">
        <v>22.878555666646019</v>
      </c>
      <c r="Y2048" s="4">
        <v>9.8492188910918159</v>
      </c>
      <c r="Z2048" s="4">
        <v>458.82499999999999</v>
      </c>
      <c r="AA2048" s="4">
        <v>-21.311128508819479</v>
      </c>
      <c r="AB2048" s="4">
        <v>-21.610152129810736</v>
      </c>
      <c r="AC2048" s="4">
        <v>0.59804724198251336</v>
      </c>
      <c r="AD2048" s="4">
        <v>38.199846973419724</v>
      </c>
    </row>
    <row r="2049" spans="1:30" x14ac:dyDescent="0.3">
      <c r="A2049" s="3">
        <v>42892</v>
      </c>
      <c r="B2049" s="4">
        <v>430.5</v>
      </c>
      <c r="C2049" s="4">
        <v>438</v>
      </c>
      <c r="D2049" s="4">
        <v>423.5</v>
      </c>
      <c r="E2049" s="4">
        <v>432</v>
      </c>
      <c r="F2049" s="4">
        <v>2834492</v>
      </c>
      <c r="G2049" s="4"/>
      <c r="H2049" s="4">
        <v>122454346800</v>
      </c>
      <c r="I2049" s="4"/>
      <c r="J2049" s="4">
        <v>-3.5</v>
      </c>
      <c r="K2049" s="4">
        <v>-0.80367393800229625</v>
      </c>
      <c r="L2049" s="4">
        <v>2074228</v>
      </c>
      <c r="M2049" s="4">
        <v>49112</v>
      </c>
      <c r="N2049" s="4">
        <v>-5.5428009183338842</v>
      </c>
      <c r="O2049" s="4">
        <v>457.35</v>
      </c>
      <c r="P2049" s="4">
        <v>498.36109605948127</v>
      </c>
      <c r="Q2049" s="4">
        <v>416.33890394051878</v>
      </c>
      <c r="R2049" s="4">
        <v>18.569636135508155</v>
      </c>
      <c r="S2049" s="4">
        <v>27.478042659974903</v>
      </c>
      <c r="T2049" s="4">
        <v>20.742420646021895</v>
      </c>
      <c r="U2049" s="4">
        <v>34.456043429449714</v>
      </c>
      <c r="V2049" s="4">
        <v>458.16654652262895</v>
      </c>
      <c r="W2049" s="4">
        <v>19.184271509033092</v>
      </c>
      <c r="X2049" s="4">
        <v>21.647127614108374</v>
      </c>
      <c r="Y2049" s="4">
        <v>14.258559298882524</v>
      </c>
      <c r="Z2049" s="4">
        <v>457.35</v>
      </c>
      <c r="AA2049" s="4">
        <v>-21.072465301874331</v>
      </c>
      <c r="AB2049" s="4">
        <v>-21.55894386048346</v>
      </c>
      <c r="AC2049" s="4">
        <v>0.97295711721825739</v>
      </c>
      <c r="AD2049" s="4">
        <v>37.712207837177637</v>
      </c>
    </row>
    <row r="2050" spans="1:30" x14ac:dyDescent="0.3">
      <c r="A2050" s="3">
        <v>42893</v>
      </c>
      <c r="B2050" s="4">
        <v>431</v>
      </c>
      <c r="C2050" s="4">
        <v>437.5</v>
      </c>
      <c r="D2050" s="4">
        <v>427</v>
      </c>
      <c r="E2050" s="4">
        <v>432.5</v>
      </c>
      <c r="F2050" s="4">
        <v>2084592</v>
      </c>
      <c r="G2050" s="4"/>
      <c r="H2050" s="4">
        <v>90039446199.999985</v>
      </c>
      <c r="I2050" s="4"/>
      <c r="J2050" s="4">
        <v>0.5</v>
      </c>
      <c r="K2050" s="4">
        <v>0.11574074074074073</v>
      </c>
      <c r="L2050" s="4">
        <v>1968000</v>
      </c>
      <c r="M2050" s="4">
        <v>-106228</v>
      </c>
      <c r="N2050" s="4">
        <v>-5.0806540107538636</v>
      </c>
      <c r="O2050" s="4">
        <v>455.65</v>
      </c>
      <c r="P2050" s="4">
        <v>497.80578252149991</v>
      </c>
      <c r="Q2050" s="4">
        <v>413.49421747850005</v>
      </c>
      <c r="R2050" s="4">
        <v>17.931937172774866</v>
      </c>
      <c r="S2050" s="4">
        <v>28.664921465968586</v>
      </c>
      <c r="T2050" s="4">
        <v>20.616079133450729</v>
      </c>
      <c r="U2050" s="4">
        <v>33.915944097093423</v>
      </c>
      <c r="V2050" s="4">
        <v>455.72211352047384</v>
      </c>
      <c r="W2050" s="4">
        <v>21.5614441639168</v>
      </c>
      <c r="X2050" s="4">
        <v>21.618566464044516</v>
      </c>
      <c r="Y2050" s="4">
        <v>21.447199563661364</v>
      </c>
      <c r="Z2050" s="4">
        <v>455.65</v>
      </c>
      <c r="AA2050" s="4">
        <v>-20.605450364217916</v>
      </c>
      <c r="AB2050" s="4">
        <v>-21.468134956077215</v>
      </c>
      <c r="AC2050" s="4">
        <v>1.7253691837185983</v>
      </c>
      <c r="AD2050" s="4">
        <v>37.851393169950079</v>
      </c>
    </row>
    <row r="2051" spans="1:30" x14ac:dyDescent="0.3">
      <c r="A2051" s="3">
        <v>42894</v>
      </c>
      <c r="B2051" s="4">
        <v>432</v>
      </c>
      <c r="C2051" s="4">
        <v>436.5</v>
      </c>
      <c r="D2051" s="4">
        <v>422</v>
      </c>
      <c r="E2051" s="4">
        <v>423</v>
      </c>
      <c r="F2051" s="4">
        <v>2845264</v>
      </c>
      <c r="G2051" s="4"/>
      <c r="H2051" s="4">
        <v>122208562700</v>
      </c>
      <c r="I2051" s="4"/>
      <c r="J2051" s="4">
        <v>-8.5</v>
      </c>
      <c r="K2051" s="4">
        <v>-1.9698725376593278</v>
      </c>
      <c r="L2051" s="4">
        <v>2193168</v>
      </c>
      <c r="M2051" s="4">
        <v>225168</v>
      </c>
      <c r="N2051" s="4">
        <v>-6.7254685777287753</v>
      </c>
      <c r="O2051" s="4">
        <v>453.5</v>
      </c>
      <c r="P2051" s="4">
        <v>497.66333320753768</v>
      </c>
      <c r="Q2051" s="4">
        <v>409.33666679246232</v>
      </c>
      <c r="R2051" s="4">
        <v>17.769130998702984</v>
      </c>
      <c r="S2051" s="4">
        <v>29.701686121919586</v>
      </c>
      <c r="T2051" s="4">
        <v>20.645637007270896</v>
      </c>
      <c r="U2051" s="4">
        <v>33.465490350020822</v>
      </c>
      <c r="V2051" s="4">
        <v>452.60572175661918</v>
      </c>
      <c r="W2051" s="4">
        <v>19.603054279212508</v>
      </c>
      <c r="X2051" s="4">
        <v>20.946729069100513</v>
      </c>
      <c r="Y2051" s="4">
        <v>16.915704699436496</v>
      </c>
      <c r="Z2051" s="4">
        <v>453.5</v>
      </c>
      <c r="AA2051" s="4">
        <v>-20.762570280706825</v>
      </c>
      <c r="AB2051" s="4">
        <v>-21.400938320327654</v>
      </c>
      <c r="AC2051" s="4">
        <v>1.2767360792416582</v>
      </c>
      <c r="AD2051" s="4">
        <v>36.232140855208328</v>
      </c>
    </row>
    <row r="2052" spans="1:30" x14ac:dyDescent="0.3">
      <c r="A2052" s="3">
        <v>42895</v>
      </c>
      <c r="B2052" s="4">
        <v>423</v>
      </c>
      <c r="C2052" s="4">
        <v>427.5</v>
      </c>
      <c r="D2052" s="4">
        <v>419</v>
      </c>
      <c r="E2052" s="4">
        <v>423.5</v>
      </c>
      <c r="F2052" s="4">
        <v>2071446</v>
      </c>
      <c r="G2052" s="4"/>
      <c r="H2052" s="4">
        <v>87687274100</v>
      </c>
      <c r="I2052" s="4"/>
      <c r="J2052" s="4">
        <v>-6</v>
      </c>
      <c r="K2052" s="4">
        <v>-1.3969732246798603</v>
      </c>
      <c r="L2052" s="4">
        <v>2058922</v>
      </c>
      <c r="M2052" s="4">
        <v>-134246</v>
      </c>
      <c r="N2052" s="4">
        <v>-6.0871493513693284</v>
      </c>
      <c r="O2052" s="4">
        <v>450.95</v>
      </c>
      <c r="P2052" s="4">
        <v>495.8520044096029</v>
      </c>
      <c r="Q2052" s="4">
        <v>406.04799559039708</v>
      </c>
      <c r="R2052" s="4">
        <v>15.435356200527703</v>
      </c>
      <c r="S2052" s="4">
        <v>31.002638522427439</v>
      </c>
      <c r="T2052" s="4">
        <v>21.427733635807922</v>
      </c>
      <c r="U2052" s="4">
        <v>33.210038649659332</v>
      </c>
      <c r="V2052" s="4">
        <v>449.83374825598878</v>
      </c>
      <c r="W2052" s="4">
        <v>19.979271958499396</v>
      </c>
      <c r="X2052" s="4">
        <v>20.624243365566809</v>
      </c>
      <c r="Y2052" s="4">
        <v>18.689329144364571</v>
      </c>
      <c r="Z2052" s="4">
        <v>450.95</v>
      </c>
      <c r="AA2052" s="4">
        <v>-20.609173402962199</v>
      </c>
      <c r="AB2052" s="4">
        <v>-21.325532137721421</v>
      </c>
      <c r="AC2052" s="4">
        <v>1.4327174695184439</v>
      </c>
      <c r="AD2052" s="4">
        <v>36.382915811511396</v>
      </c>
    </row>
    <row r="2053" spans="1:30" x14ac:dyDescent="0.3">
      <c r="A2053" s="3">
        <v>42898</v>
      </c>
      <c r="B2053" s="4">
        <v>423</v>
      </c>
      <c r="C2053" s="4">
        <v>437.5</v>
      </c>
      <c r="D2053" s="4">
        <v>422</v>
      </c>
      <c r="E2053" s="4">
        <v>434</v>
      </c>
      <c r="F2053" s="4">
        <v>2503858</v>
      </c>
      <c r="G2053" s="4"/>
      <c r="H2053" s="4">
        <v>108006418100</v>
      </c>
      <c r="I2053" s="4"/>
      <c r="J2053" s="4">
        <v>11</v>
      </c>
      <c r="K2053" s="4">
        <v>2.6004728132387704</v>
      </c>
      <c r="L2053" s="4">
        <v>2083662</v>
      </c>
      <c r="M2053" s="4">
        <v>24740</v>
      </c>
      <c r="N2053" s="4">
        <v>-3.4267912772585616</v>
      </c>
      <c r="O2053" s="4">
        <v>449.4</v>
      </c>
      <c r="P2053" s="4">
        <v>494.39511084551293</v>
      </c>
      <c r="Q2053" s="4">
        <v>404.40488915448702</v>
      </c>
      <c r="R2053" s="4">
        <v>18.207282913165265</v>
      </c>
      <c r="S2053" s="4">
        <v>27.591036414565824</v>
      </c>
      <c r="T2053" s="4">
        <v>21.498320060903605</v>
      </c>
      <c r="U2053" s="4">
        <v>32.386545387730521</v>
      </c>
      <c r="V2053" s="4">
        <v>448.32577223160888</v>
      </c>
      <c r="W2053" s="4">
        <v>29.152847972332932</v>
      </c>
      <c r="X2053" s="4">
        <v>23.467111567822183</v>
      </c>
      <c r="Y2053" s="4">
        <v>40.524320781354426</v>
      </c>
      <c r="Z2053" s="4">
        <v>449.4</v>
      </c>
      <c r="AA2053" s="4">
        <v>-19.416521451419101</v>
      </c>
      <c r="AB2053" s="4">
        <v>-21.14372159616882</v>
      </c>
      <c r="AC2053" s="4">
        <v>3.4544002894994392</v>
      </c>
      <c r="AD2053" s="4">
        <v>39.542799499561795</v>
      </c>
    </row>
    <row r="2054" spans="1:30" x14ac:dyDescent="0.3">
      <c r="A2054" s="3">
        <v>42899</v>
      </c>
      <c r="B2054" s="4">
        <v>434.5</v>
      </c>
      <c r="C2054" s="4">
        <v>435.5</v>
      </c>
      <c r="D2054" s="4">
        <v>418</v>
      </c>
      <c r="E2054" s="4">
        <v>418.5</v>
      </c>
      <c r="F2054" s="4">
        <v>2203790</v>
      </c>
      <c r="G2054" s="4"/>
      <c r="H2054" s="4">
        <v>94192050399.999985</v>
      </c>
      <c r="I2054" s="4"/>
      <c r="J2054" s="4">
        <v>-12.5</v>
      </c>
      <c r="K2054" s="4">
        <v>-2.9002320185614847</v>
      </c>
      <c r="L2054" s="4">
        <v>2046716</v>
      </c>
      <c r="M2054" s="4">
        <v>-36946</v>
      </c>
      <c r="N2054" s="4">
        <v>-6.5430995980348392</v>
      </c>
      <c r="O2054" s="4">
        <v>447.8</v>
      </c>
      <c r="P2054" s="4">
        <v>494.75785344327403</v>
      </c>
      <c r="Q2054" s="4">
        <v>400.84214655672599</v>
      </c>
      <c r="R2054" s="4">
        <v>18.258426966292134</v>
      </c>
      <c r="S2054" s="4">
        <v>28.792134831460675</v>
      </c>
      <c r="T2054" s="4">
        <v>21.795212223467409</v>
      </c>
      <c r="U2054" s="4">
        <v>31.439784844726642</v>
      </c>
      <c r="V2054" s="4">
        <v>445.48522249526519</v>
      </c>
      <c r="W2054" s="4">
        <v>23.601898648221958</v>
      </c>
      <c r="X2054" s="4">
        <v>23.512040594622107</v>
      </c>
      <c r="Y2054" s="4">
        <v>23.781614755421657</v>
      </c>
      <c r="Z2054" s="4">
        <v>447.8</v>
      </c>
      <c r="AA2054" s="4">
        <v>-19.497303866005893</v>
      </c>
      <c r="AB2054" s="4">
        <v>-20.986919907581875</v>
      </c>
      <c r="AC2054" s="4">
        <v>2.9792320831519632</v>
      </c>
      <c r="AD2054" s="4">
        <v>36.709487188820383</v>
      </c>
    </row>
    <row r="2055" spans="1:30" x14ac:dyDescent="0.3">
      <c r="A2055" s="3">
        <v>42900</v>
      </c>
      <c r="B2055" s="4">
        <v>417</v>
      </c>
      <c r="C2055" s="4">
        <v>432</v>
      </c>
      <c r="D2055" s="4">
        <v>412.5</v>
      </c>
      <c r="E2055" s="4">
        <v>432</v>
      </c>
      <c r="F2055" s="4">
        <v>2694020</v>
      </c>
      <c r="G2055" s="4"/>
      <c r="H2055" s="4">
        <v>113377790399.99998</v>
      </c>
      <c r="I2055" s="4"/>
      <c r="J2055" s="4">
        <v>5</v>
      </c>
      <c r="K2055" s="4">
        <v>1.1709601873536302</v>
      </c>
      <c r="L2055" s="4">
        <v>2124068</v>
      </c>
      <c r="M2055" s="4">
        <v>77352</v>
      </c>
      <c r="N2055" s="4">
        <v>-3.2583137386630865</v>
      </c>
      <c r="O2055" s="4">
        <v>446.55</v>
      </c>
      <c r="P2055" s="4">
        <v>493.7918246895693</v>
      </c>
      <c r="Q2055" s="4">
        <v>399.30817531043073</v>
      </c>
      <c r="R2055" s="4">
        <v>18.284106891701828</v>
      </c>
      <c r="S2055" s="4">
        <v>28.832630098452888</v>
      </c>
      <c r="T2055" s="4">
        <v>21.880132449921344</v>
      </c>
      <c r="U2055" s="4">
        <v>30.086674949363598</v>
      </c>
      <c r="V2055" s="4">
        <v>444.2009155909542</v>
      </c>
      <c r="W2055" s="4">
        <v>37.046074508650705</v>
      </c>
      <c r="X2055" s="4">
        <v>28.023385232631639</v>
      </c>
      <c r="Y2055" s="4">
        <v>55.091453060688835</v>
      </c>
      <c r="Z2055" s="4">
        <v>446.55</v>
      </c>
      <c r="AA2055" s="4">
        <v>-18.261480357593712</v>
      </c>
      <c r="AB2055" s="4">
        <v>-20.727354236154433</v>
      </c>
      <c r="AC2055" s="4">
        <v>4.9317477571214425</v>
      </c>
      <c r="AD2055" s="4">
        <v>40.610818563880763</v>
      </c>
    </row>
    <row r="2056" spans="1:30" x14ac:dyDescent="0.3">
      <c r="A2056" s="3">
        <v>42901</v>
      </c>
      <c r="B2056" s="4">
        <v>430</v>
      </c>
      <c r="C2056" s="4">
        <v>431.5</v>
      </c>
      <c r="D2056" s="4">
        <v>416.5</v>
      </c>
      <c r="E2056" s="4">
        <v>423</v>
      </c>
      <c r="F2056" s="4">
        <v>2641944</v>
      </c>
      <c r="G2056" s="4"/>
      <c r="H2056" s="4">
        <v>111846824800</v>
      </c>
      <c r="I2056" s="4"/>
      <c r="J2056" s="4">
        <v>2.5</v>
      </c>
      <c r="K2056" s="4">
        <v>0.59453032104637338</v>
      </c>
      <c r="L2056" s="4">
        <v>2079028</v>
      </c>
      <c r="M2056" s="4">
        <v>-45040</v>
      </c>
      <c r="N2056" s="4">
        <v>-4.8689980883841173</v>
      </c>
      <c r="O2056" s="4">
        <v>444.65</v>
      </c>
      <c r="P2056" s="4">
        <v>492.46746542843943</v>
      </c>
      <c r="Q2056" s="4">
        <v>396.83253457156053</v>
      </c>
      <c r="R2056" s="4">
        <v>18.030513176144243</v>
      </c>
      <c r="S2056" s="4">
        <v>28.432732316227465</v>
      </c>
      <c r="T2056" s="4">
        <v>22.181353616814153</v>
      </c>
      <c r="U2056" s="4">
        <v>28.640310584015296</v>
      </c>
      <c r="V2056" s="4">
        <v>442.18178077276804</v>
      </c>
      <c r="W2056" s="4">
        <v>36.17279284183271</v>
      </c>
      <c r="X2056" s="4">
        <v>30.739854435698664</v>
      </c>
      <c r="Y2056" s="4">
        <v>47.038669654100794</v>
      </c>
      <c r="Z2056" s="4">
        <v>444.65</v>
      </c>
      <c r="AA2056" s="4">
        <v>-17.803083245788343</v>
      </c>
      <c r="AB2056" s="4">
        <v>-20.44885223707195</v>
      </c>
      <c r="AC2056" s="4">
        <v>5.2915379825672133</v>
      </c>
      <c r="AD2056" s="4">
        <v>38.926944240990018</v>
      </c>
    </row>
    <row r="2057" spans="1:30" x14ac:dyDescent="0.3">
      <c r="A2057" s="3">
        <v>42902</v>
      </c>
      <c r="B2057" s="4">
        <v>425</v>
      </c>
      <c r="C2057" s="4">
        <v>436</v>
      </c>
      <c r="D2057" s="4">
        <v>422</v>
      </c>
      <c r="E2057" s="4">
        <v>426.5</v>
      </c>
      <c r="F2057" s="4">
        <v>2911200</v>
      </c>
      <c r="G2057" s="4"/>
      <c r="H2057" s="4">
        <v>125065039900</v>
      </c>
      <c r="I2057" s="4"/>
      <c r="J2057" s="4">
        <v>3.5</v>
      </c>
      <c r="K2057" s="4">
        <v>0.82742316784869974</v>
      </c>
      <c r="L2057" s="4">
        <v>2030436</v>
      </c>
      <c r="M2057" s="4">
        <v>-48592</v>
      </c>
      <c r="N2057" s="4">
        <v>-3.5286134358742416</v>
      </c>
      <c r="O2057" s="4">
        <v>442.1</v>
      </c>
      <c r="P2057" s="4">
        <v>488.04083151184795</v>
      </c>
      <c r="Q2057" s="4">
        <v>396.15916848815209</v>
      </c>
      <c r="R2057" s="4">
        <v>14.305949008498583</v>
      </c>
      <c r="S2057" s="4">
        <v>29.036827195467424</v>
      </c>
      <c r="T2057" s="4">
        <v>23.669432416409109</v>
      </c>
      <c r="U2057" s="4">
        <v>27.448183143542863</v>
      </c>
      <c r="V2057" s="4">
        <v>440.68827784202819</v>
      </c>
      <c r="W2057" s="4">
        <v>42.415848822659711</v>
      </c>
      <c r="X2057" s="4">
        <v>34.63185256468568</v>
      </c>
      <c r="Y2057" s="4">
        <v>57.983841338607775</v>
      </c>
      <c r="Z2057" s="4">
        <v>442.1</v>
      </c>
      <c r="AA2057" s="4">
        <v>-16.961853790718123</v>
      </c>
      <c r="AB2057" s="4">
        <v>-20.116757146943012</v>
      </c>
      <c r="AC2057" s="4">
        <v>6.3098067124497774</v>
      </c>
      <c r="AD2057" s="4">
        <v>39.946262726863033</v>
      </c>
    </row>
    <row r="2058" spans="1:30" x14ac:dyDescent="0.3">
      <c r="A2058" s="3">
        <v>42905</v>
      </c>
      <c r="B2058" s="4">
        <v>428</v>
      </c>
      <c r="C2058" s="4">
        <v>439.5</v>
      </c>
      <c r="D2058" s="4">
        <v>425.5</v>
      </c>
      <c r="E2058" s="4">
        <v>432.5</v>
      </c>
      <c r="F2058" s="4">
        <v>2370300</v>
      </c>
      <c r="G2058" s="4"/>
      <c r="H2058" s="4">
        <v>102787864900</v>
      </c>
      <c r="I2058" s="4"/>
      <c r="J2058" s="4">
        <v>3</v>
      </c>
      <c r="K2058" s="4">
        <v>0.69848661233993015</v>
      </c>
      <c r="L2058" s="4">
        <v>2005806</v>
      </c>
      <c r="M2058" s="4">
        <v>-24630</v>
      </c>
      <c r="N2058" s="4">
        <v>-1.7715194185782446</v>
      </c>
      <c r="O2058" s="4">
        <v>440.3</v>
      </c>
      <c r="P2058" s="4">
        <v>484.75941969931682</v>
      </c>
      <c r="Q2058" s="4">
        <v>395.8405803006832</v>
      </c>
      <c r="R2058" s="4">
        <v>15.275813295615276</v>
      </c>
      <c r="S2058" s="4">
        <v>28.995756718528991</v>
      </c>
      <c r="T2058" s="4">
        <v>25.007685577548468</v>
      </c>
      <c r="U2058" s="4">
        <v>26.166491914026217</v>
      </c>
      <c r="V2058" s="4">
        <v>439.90844185707311</v>
      </c>
      <c r="W2058" s="4">
        <v>52.968590573131166</v>
      </c>
      <c r="X2058" s="4">
        <v>40.744098567500842</v>
      </c>
      <c r="Y2058" s="4">
        <v>77.417574584391815</v>
      </c>
      <c r="Z2058" s="4">
        <v>440.3</v>
      </c>
      <c r="AA2058" s="4">
        <v>-15.63084092659517</v>
      </c>
      <c r="AB2058" s="4">
        <v>-19.689527030719407</v>
      </c>
      <c r="AC2058" s="4">
        <v>8.1173722082484758</v>
      </c>
      <c r="AD2058" s="4">
        <v>41.702054857356693</v>
      </c>
    </row>
    <row r="2059" spans="1:30" x14ac:dyDescent="0.3">
      <c r="A2059" s="3">
        <v>42906</v>
      </c>
      <c r="B2059" s="4">
        <v>432.5</v>
      </c>
      <c r="C2059" s="4">
        <v>437.5</v>
      </c>
      <c r="D2059" s="4">
        <v>428</v>
      </c>
      <c r="E2059" s="4">
        <v>430.5</v>
      </c>
      <c r="F2059" s="4">
        <v>2003558</v>
      </c>
      <c r="G2059" s="4"/>
      <c r="H2059" s="4">
        <v>86634516199.999985</v>
      </c>
      <c r="I2059" s="4"/>
      <c r="J2059" s="4">
        <v>-3</v>
      </c>
      <c r="K2059" s="4">
        <v>-0.69204152249134954</v>
      </c>
      <c r="L2059" s="4">
        <v>1854376</v>
      </c>
      <c r="M2059" s="4">
        <v>-151430</v>
      </c>
      <c r="N2059" s="4">
        <v>-1.5718776793369533</v>
      </c>
      <c r="O2059" s="4">
        <v>437.375</v>
      </c>
      <c r="P2059" s="4">
        <v>475.94036658713361</v>
      </c>
      <c r="Q2059" s="4">
        <v>398.80963341286639</v>
      </c>
      <c r="R2059" s="4">
        <v>13.476263399693721</v>
      </c>
      <c r="S2059" s="4">
        <v>27.411944869831544</v>
      </c>
      <c r="T2059" s="4">
        <v>26.599192815123121</v>
      </c>
      <c r="U2059" s="4">
        <v>25.107777428345443</v>
      </c>
      <c r="V2059" s="4">
        <v>439.01239977544708</v>
      </c>
      <c r="W2059" s="4">
        <v>57.534615937643004</v>
      </c>
      <c r="X2059" s="4">
        <v>46.34093769088156</v>
      </c>
      <c r="Y2059" s="4">
        <v>79.921972431165898</v>
      </c>
      <c r="Z2059" s="4">
        <v>437.375</v>
      </c>
      <c r="AA2059" s="4">
        <v>-14.569439498275415</v>
      </c>
      <c r="AB2059" s="4">
        <v>-19.201899646677123</v>
      </c>
      <c r="AC2059" s="4">
        <v>9.2649202968034174</v>
      </c>
      <c r="AD2059" s="4">
        <v>41.27859417150907</v>
      </c>
    </row>
    <row r="2060" spans="1:30" x14ac:dyDescent="0.3">
      <c r="A2060" s="3">
        <v>42907</v>
      </c>
      <c r="B2060" s="4">
        <v>429</v>
      </c>
      <c r="C2060" s="4">
        <v>433.5</v>
      </c>
      <c r="D2060" s="4">
        <v>419.5</v>
      </c>
      <c r="E2060" s="4">
        <v>433.5</v>
      </c>
      <c r="F2060" s="4">
        <v>2135430</v>
      </c>
      <c r="G2060" s="4"/>
      <c r="H2060" s="4">
        <v>90996193500</v>
      </c>
      <c r="I2060" s="4"/>
      <c r="J2060" s="4">
        <v>1.5</v>
      </c>
      <c r="K2060" s="4">
        <v>0.34722222222222221</v>
      </c>
      <c r="L2060" s="4">
        <v>1946834</v>
      </c>
      <c r="M2060" s="4">
        <v>92458</v>
      </c>
      <c r="N2060" s="4">
        <v>-0.19569471624266668</v>
      </c>
      <c r="O2060" s="4">
        <v>434.35</v>
      </c>
      <c r="P2060" s="4">
        <v>462.85280687932334</v>
      </c>
      <c r="Q2060" s="4">
        <v>405.84719312067671</v>
      </c>
      <c r="R2060" s="4">
        <v>10.260336906584994</v>
      </c>
      <c r="S2060" s="4">
        <v>30.015313935681476</v>
      </c>
      <c r="T2060" s="4">
        <v>28.822748635362256</v>
      </c>
      <c r="U2060" s="4">
        <v>25.21969446309285</v>
      </c>
      <c r="V2060" s="4">
        <v>438.4874093206426</v>
      </c>
      <c r="W2060" s="4">
        <v>64.28233655102126</v>
      </c>
      <c r="X2060" s="4">
        <v>52.321403977594798</v>
      </c>
      <c r="Y2060" s="4">
        <v>88.204201697874169</v>
      </c>
      <c r="Z2060" s="4">
        <v>434.35</v>
      </c>
      <c r="AA2060" s="4">
        <v>-13.332507444768225</v>
      </c>
      <c r="AB2060" s="4">
        <v>-18.64290991316199</v>
      </c>
      <c r="AC2060" s="4">
        <v>10.620804936787529</v>
      </c>
      <c r="AD2060" s="4">
        <v>42.20523576786713</v>
      </c>
    </row>
    <row r="2061" spans="1:30" x14ac:dyDescent="0.3">
      <c r="A2061" s="3">
        <v>42908</v>
      </c>
      <c r="B2061" s="4">
        <v>435</v>
      </c>
      <c r="C2061" s="4">
        <v>438.5</v>
      </c>
      <c r="D2061" s="4">
        <v>425</v>
      </c>
      <c r="E2061" s="4">
        <v>425.5</v>
      </c>
      <c r="F2061" s="4">
        <v>2221854</v>
      </c>
      <c r="G2061" s="4"/>
      <c r="H2061" s="4">
        <v>96272042600</v>
      </c>
      <c r="I2061" s="4"/>
      <c r="J2061" s="4">
        <v>-0.5</v>
      </c>
      <c r="K2061" s="4">
        <v>-0.11737089201877934</v>
      </c>
      <c r="L2061" s="4">
        <v>1832682</v>
      </c>
      <c r="M2061" s="4">
        <v>-114152</v>
      </c>
      <c r="N2061" s="4">
        <v>-1.4304743151676635</v>
      </c>
      <c r="O2061" s="4">
        <v>431.67500000000001</v>
      </c>
      <c r="P2061" s="4">
        <v>451.69317923788276</v>
      </c>
      <c r="Q2061" s="4">
        <v>411.65682076211726</v>
      </c>
      <c r="R2061" s="4">
        <v>12.03125</v>
      </c>
      <c r="S2061" s="4">
        <v>27.8125</v>
      </c>
      <c r="T2061" s="4">
        <v>30.375889060123381</v>
      </c>
      <c r="U2061" s="4">
        <v>25.09557183482676</v>
      </c>
      <c r="V2061" s="4">
        <v>437.2505131948671</v>
      </c>
      <c r="W2061" s="4">
        <v>58.90427375006356</v>
      </c>
      <c r="X2061" s="4">
        <v>54.515693901751057</v>
      </c>
      <c r="Y2061" s="4">
        <v>67.681433446688558</v>
      </c>
      <c r="Z2061" s="4">
        <v>431.67500000000001</v>
      </c>
      <c r="AA2061" s="4">
        <v>-12.849640366439019</v>
      </c>
      <c r="AB2061" s="4">
        <v>-18.091169956331232</v>
      </c>
      <c r="AC2061" s="4">
        <v>10.483059179784426</v>
      </c>
      <c r="AD2061" s="4">
        <v>40.41502831202525</v>
      </c>
    </row>
    <row r="2062" spans="1:30" x14ac:dyDescent="0.3">
      <c r="A2062" s="3">
        <v>42909</v>
      </c>
      <c r="B2062" s="4">
        <v>427.5</v>
      </c>
      <c r="C2062" s="4">
        <v>434.5</v>
      </c>
      <c r="D2062" s="4">
        <v>425.5</v>
      </c>
      <c r="E2062" s="4">
        <v>434</v>
      </c>
      <c r="F2062" s="4">
        <v>1695332</v>
      </c>
      <c r="G2062" s="4"/>
      <c r="H2062" s="4">
        <v>72855952500</v>
      </c>
      <c r="I2062" s="4"/>
      <c r="J2062" s="4">
        <v>1</v>
      </c>
      <c r="K2062" s="4">
        <v>0.23094688221709006</v>
      </c>
      <c r="L2062" s="4">
        <v>1855230</v>
      </c>
      <c r="M2062" s="4">
        <v>22548</v>
      </c>
      <c r="N2062" s="4">
        <v>0.78959591267997609</v>
      </c>
      <c r="O2062" s="4">
        <v>430.6</v>
      </c>
      <c r="P2062" s="4">
        <v>447.44220888126023</v>
      </c>
      <c r="Q2062" s="4">
        <v>413.75779111873982</v>
      </c>
      <c r="R2062" s="4">
        <v>12.85475792988314</v>
      </c>
      <c r="S2062" s="4">
        <v>21.035058430717861</v>
      </c>
      <c r="T2062" s="4">
        <v>30.665259838651643</v>
      </c>
      <c r="U2062" s="4">
        <v>24.648295473007671</v>
      </c>
      <c r="V2062" s="4">
        <v>436.94094050964168</v>
      </c>
      <c r="W2062" s="4">
        <v>65.812725709918922</v>
      </c>
      <c r="X2062" s="4">
        <v>58.281371171140343</v>
      </c>
      <c r="Y2062" s="4">
        <v>80.875434787476067</v>
      </c>
      <c r="Z2062" s="4">
        <v>430.6</v>
      </c>
      <c r="AA2062" s="4">
        <v>-11.646828377817144</v>
      </c>
      <c r="AB2062" s="4">
        <v>-17.47742313932989</v>
      </c>
      <c r="AC2062" s="4">
        <v>11.661189523025492</v>
      </c>
      <c r="AD2062" s="4">
        <v>43.113699992534507</v>
      </c>
    </row>
    <row r="2063" spans="1:30" x14ac:dyDescent="0.3">
      <c r="A2063" s="3">
        <v>42912</v>
      </c>
      <c r="B2063" s="4">
        <v>434</v>
      </c>
      <c r="C2063" s="4">
        <v>434.5</v>
      </c>
      <c r="D2063" s="4">
        <v>427.5</v>
      </c>
      <c r="E2063" s="4">
        <v>433</v>
      </c>
      <c r="F2063" s="4">
        <v>1646854</v>
      </c>
      <c r="G2063" s="4"/>
      <c r="H2063" s="4">
        <v>71028915300</v>
      </c>
      <c r="I2063" s="4"/>
      <c r="J2063" s="4">
        <v>3.5</v>
      </c>
      <c r="K2063" s="4">
        <v>0.81490104772991845</v>
      </c>
      <c r="L2063" s="4">
        <v>1798994</v>
      </c>
      <c r="M2063" s="4">
        <v>-56236</v>
      </c>
      <c r="N2063" s="4">
        <v>0.73281377224612709</v>
      </c>
      <c r="O2063" s="4">
        <v>429.85</v>
      </c>
      <c r="P2063" s="4">
        <v>444.75</v>
      </c>
      <c r="Q2063" s="4">
        <v>414.95000000000005</v>
      </c>
      <c r="R2063" s="4">
        <v>13.391304347826088</v>
      </c>
      <c r="S2063" s="4">
        <v>20.173913043478262</v>
      </c>
      <c r="T2063" s="4">
        <v>30.475204996417716</v>
      </c>
      <c r="U2063" s="4">
        <v>24.457190348009391</v>
      </c>
      <c r="V2063" s="4">
        <v>436.56561284205679</v>
      </c>
      <c r="W2063" s="4">
        <v>69.183792448587923</v>
      </c>
      <c r="X2063" s="4">
        <v>61.915511596956208</v>
      </c>
      <c r="Y2063" s="4">
        <v>83.720354151851353</v>
      </c>
      <c r="Z2063" s="4">
        <v>429.85</v>
      </c>
      <c r="AA2063" s="4">
        <v>-10.651499003508661</v>
      </c>
      <c r="AB2063" s="4">
        <v>-16.827335126394537</v>
      </c>
      <c r="AC2063" s="4">
        <v>12.351672245771752</v>
      </c>
      <c r="AD2063" s="4">
        <v>42.87323214892195</v>
      </c>
    </row>
    <row r="2064" spans="1:30" x14ac:dyDescent="0.3">
      <c r="A2064" s="3">
        <v>42913</v>
      </c>
      <c r="B2064" s="4">
        <v>434.5</v>
      </c>
      <c r="C2064" s="4">
        <v>458</v>
      </c>
      <c r="D2064" s="4">
        <v>431.5</v>
      </c>
      <c r="E2064" s="4">
        <v>456.5</v>
      </c>
      <c r="F2064" s="4">
        <v>2833952</v>
      </c>
      <c r="G2064" s="4"/>
      <c r="H2064" s="4">
        <v>125744055900</v>
      </c>
      <c r="I2064" s="4"/>
      <c r="J2064" s="4">
        <v>25.5</v>
      </c>
      <c r="K2064" s="4">
        <v>5.916473317865429</v>
      </c>
      <c r="L2064" s="4">
        <v>2132588</v>
      </c>
      <c r="M2064" s="4">
        <v>333594</v>
      </c>
      <c r="N2064" s="4">
        <v>6.1689633118204492</v>
      </c>
      <c r="O2064" s="4">
        <v>429.97500000000002</v>
      </c>
      <c r="P2064" s="4">
        <v>445.70228520756206</v>
      </c>
      <c r="Q2064" s="4">
        <v>414.24771479243799</v>
      </c>
      <c r="R2064" s="4">
        <v>20.394736842105267</v>
      </c>
      <c r="S2064" s="4">
        <v>18.750000000000004</v>
      </c>
      <c r="T2064" s="4">
        <v>29.484871493496719</v>
      </c>
      <c r="U2064" s="4">
        <v>23.856427615475745</v>
      </c>
      <c r="V2064" s="4">
        <v>438.464125904718</v>
      </c>
      <c r="W2064" s="4">
        <v>78.251042355283516</v>
      </c>
      <c r="X2064" s="4">
        <v>67.360688516398639</v>
      </c>
      <c r="Y2064" s="4">
        <v>100.03175003305327</v>
      </c>
      <c r="Z2064" s="4">
        <v>429.97500000000002</v>
      </c>
      <c r="AA2064" s="4">
        <v>-7.8756540634833527</v>
      </c>
      <c r="AB2064" s="4">
        <v>-15.974794072783947</v>
      </c>
      <c r="AC2064" s="4">
        <v>16.198280018601189</v>
      </c>
      <c r="AD2064" s="4">
        <v>49.799426154138359</v>
      </c>
    </row>
    <row r="2065" spans="1:30" x14ac:dyDescent="0.3">
      <c r="A2065" s="3">
        <v>42914</v>
      </c>
      <c r="B2065" s="4">
        <v>457</v>
      </c>
      <c r="C2065" s="4">
        <v>460.5</v>
      </c>
      <c r="D2065" s="4">
        <v>453.5</v>
      </c>
      <c r="E2065" s="4">
        <v>457.5</v>
      </c>
      <c r="F2065" s="4">
        <v>2114730</v>
      </c>
      <c r="G2065" s="4"/>
      <c r="H2065" s="4">
        <v>96586005600</v>
      </c>
      <c r="I2065" s="4"/>
      <c r="J2065" s="4">
        <v>14</v>
      </c>
      <c r="K2065" s="4">
        <v>3.1567080045095826</v>
      </c>
      <c r="L2065" s="4">
        <v>2034526</v>
      </c>
      <c r="M2065" s="4">
        <v>-98062</v>
      </c>
      <c r="N2065" s="4">
        <v>5.9947871416159861</v>
      </c>
      <c r="O2065" s="4">
        <v>431.625</v>
      </c>
      <c r="P2065" s="4">
        <v>451.16950050525725</v>
      </c>
      <c r="Q2065" s="4">
        <v>412.08049949474275</v>
      </c>
      <c r="R2065" s="4">
        <v>23.076923076923077</v>
      </c>
      <c r="S2065" s="4">
        <v>12.343470483005367</v>
      </c>
      <c r="T2065" s="4">
        <v>29.090932099557318</v>
      </c>
      <c r="U2065" s="4">
        <v>23.933375100800191</v>
      </c>
      <c r="V2065" s="4">
        <v>440.27706629474483</v>
      </c>
      <c r="W2065" s="4">
        <v>83.061670513278443</v>
      </c>
      <c r="X2065" s="4">
        <v>72.59434918202524</v>
      </c>
      <c r="Y2065" s="4">
        <v>103.99631317578485</v>
      </c>
      <c r="Z2065" s="4">
        <v>431.625</v>
      </c>
      <c r="AA2065" s="4">
        <v>-5.5313236510590968</v>
      </c>
      <c r="AB2065" s="4">
        <v>-14.980177842143487</v>
      </c>
      <c r="AC2065" s="4">
        <v>18.89770838216878</v>
      </c>
      <c r="AD2065" s="4">
        <v>50.070582660397754</v>
      </c>
    </row>
    <row r="2066" spans="1:30" x14ac:dyDescent="0.3">
      <c r="A2066" s="3">
        <v>42915</v>
      </c>
      <c r="B2066" s="4">
        <v>460</v>
      </c>
      <c r="C2066" s="4">
        <v>484.5</v>
      </c>
      <c r="D2066" s="4">
        <v>459</v>
      </c>
      <c r="E2066" s="4">
        <v>477</v>
      </c>
      <c r="F2066" s="4">
        <v>3448740</v>
      </c>
      <c r="G2066" s="4"/>
      <c r="H2066" s="4">
        <v>162465436300</v>
      </c>
      <c r="I2066" s="4"/>
      <c r="J2066" s="4">
        <v>20.5</v>
      </c>
      <c r="K2066" s="4">
        <v>4.4906900328587076</v>
      </c>
      <c r="L2066" s="4">
        <v>1958066</v>
      </c>
      <c r="M2066" s="4">
        <v>-76460</v>
      </c>
      <c r="N2066" s="4">
        <v>9.7876747799067783</v>
      </c>
      <c r="O2066" s="4">
        <v>434.47500000000002</v>
      </c>
      <c r="P2066" s="4">
        <v>461.57200167915266</v>
      </c>
      <c r="Q2066" s="4">
        <v>407.37799832084738</v>
      </c>
      <c r="R2066" s="4">
        <v>30.102040816326532</v>
      </c>
      <c r="S2066" s="4">
        <v>8.8435374149659864</v>
      </c>
      <c r="T2066" s="4">
        <v>29.278172934756032</v>
      </c>
      <c r="U2066" s="4">
        <v>24.78311558429191</v>
      </c>
      <c r="V2066" s="4">
        <v>443.77448855238816</v>
      </c>
      <c r="W2066" s="4">
        <v>84.861626496031775</v>
      </c>
      <c r="X2066" s="4">
        <v>76.683441620027409</v>
      </c>
      <c r="Y2066" s="4">
        <v>101.21799624804052</v>
      </c>
      <c r="Z2066" s="4">
        <v>434.47500000000002</v>
      </c>
      <c r="AA2066" s="4">
        <v>-2.0760069615408838</v>
      </c>
      <c r="AB2066" s="4">
        <v>-13.751209186848</v>
      </c>
      <c r="AC2066" s="4">
        <v>23.350404450614231</v>
      </c>
      <c r="AD2066" s="4">
        <v>55.053856861377113</v>
      </c>
    </row>
    <row r="2067" spans="1:30" x14ac:dyDescent="0.3">
      <c r="A2067" s="3">
        <v>42916</v>
      </c>
      <c r="B2067" s="4">
        <v>475</v>
      </c>
      <c r="C2067" s="4">
        <v>476.5</v>
      </c>
      <c r="D2067" s="4">
        <v>465</v>
      </c>
      <c r="E2067" s="4">
        <v>473.5</v>
      </c>
      <c r="F2067" s="4">
        <v>2055140</v>
      </c>
      <c r="G2067" s="4"/>
      <c r="H2067" s="4">
        <v>96816933300</v>
      </c>
      <c r="I2067" s="4"/>
      <c r="J2067" s="4">
        <v>2.5</v>
      </c>
      <c r="K2067" s="4">
        <v>0.53078556263269638</v>
      </c>
      <c r="L2067" s="4">
        <v>1885360</v>
      </c>
      <c r="M2067" s="4">
        <v>-72706</v>
      </c>
      <c r="N2067" s="4">
        <v>8.4330451708936831</v>
      </c>
      <c r="O2067" s="4">
        <v>436.67500000000001</v>
      </c>
      <c r="P2067" s="4">
        <v>468.52664830899653</v>
      </c>
      <c r="Q2067" s="4">
        <v>404.8233516910035</v>
      </c>
      <c r="R2067" s="4">
        <v>28.103448275862071</v>
      </c>
      <c r="S2067" s="4">
        <v>8.9655172413793096</v>
      </c>
      <c r="T2067" s="4">
        <v>29.583061007085966</v>
      </c>
      <c r="U2067" s="4">
        <v>25.673550791518913</v>
      </c>
      <c r="V2067" s="4">
        <v>446.60548964263694</v>
      </c>
      <c r="W2067" s="4">
        <v>84.266725356328877</v>
      </c>
      <c r="X2067" s="4">
        <v>79.211202865461232</v>
      </c>
      <c r="Y2067" s="4">
        <v>94.377770338064153</v>
      </c>
      <c r="Z2067" s="4">
        <v>436.67500000000001</v>
      </c>
      <c r="AA2067" s="4">
        <v>0.37560590872595867</v>
      </c>
      <c r="AB2067" s="4">
        <v>-12.405798225364766</v>
      </c>
      <c r="AC2067" s="4">
        <v>25.562808268181449</v>
      </c>
      <c r="AD2067" s="4">
        <v>54.034930700027026</v>
      </c>
    </row>
    <row r="2068" spans="1:30" x14ac:dyDescent="0.3">
      <c r="A2068" s="3">
        <v>42919</v>
      </c>
      <c r="B2068" s="4">
        <v>470.5</v>
      </c>
      <c r="C2068" s="4">
        <v>488</v>
      </c>
      <c r="D2068" s="4">
        <v>470</v>
      </c>
      <c r="E2068" s="4">
        <v>487</v>
      </c>
      <c r="F2068" s="4">
        <v>2282410</v>
      </c>
      <c r="G2068" s="4"/>
      <c r="H2068" s="4">
        <v>109260963400</v>
      </c>
      <c r="I2068" s="4"/>
      <c r="J2068" s="4">
        <v>16</v>
      </c>
      <c r="K2068" s="4">
        <v>3.397027600849257</v>
      </c>
      <c r="L2068" s="4">
        <v>1983266</v>
      </c>
      <c r="M2068" s="4">
        <v>97906</v>
      </c>
      <c r="N2068" s="4">
        <v>10.864492629901548</v>
      </c>
      <c r="O2068" s="4">
        <v>439.27499999999998</v>
      </c>
      <c r="P2068" s="4">
        <v>477.92014846652808</v>
      </c>
      <c r="Q2068" s="4">
        <v>400.62985153347188</v>
      </c>
      <c r="R2068" s="4">
        <v>29.391304347826086</v>
      </c>
      <c r="S2068" s="4">
        <v>9.0434782608695663</v>
      </c>
      <c r="T2068" s="4">
        <v>30.720685868351229</v>
      </c>
      <c r="U2068" s="4">
        <v>26.219302425505845</v>
      </c>
      <c r="V2068" s="4">
        <v>450.45258586714772</v>
      </c>
      <c r="W2068" s="4">
        <v>89.024532232686397</v>
      </c>
      <c r="X2068" s="4">
        <v>82.482312654536287</v>
      </c>
      <c r="Y2068" s="4">
        <v>102.10897138898662</v>
      </c>
      <c r="Z2068" s="4">
        <v>439.27499999999998</v>
      </c>
      <c r="AA2068" s="4">
        <v>3.3690278907444053</v>
      </c>
      <c r="AB2068" s="4">
        <v>-10.903433833354368</v>
      </c>
      <c r="AC2068" s="4">
        <v>28.544923448197547</v>
      </c>
      <c r="AD2068" s="4">
        <v>57.247541924046565</v>
      </c>
    </row>
    <row r="2069" spans="1:30" x14ac:dyDescent="0.3">
      <c r="A2069" s="3">
        <v>42920</v>
      </c>
      <c r="B2069" s="4">
        <v>489</v>
      </c>
      <c r="C2069" s="4">
        <v>493</v>
      </c>
      <c r="D2069" s="4">
        <v>462</v>
      </c>
      <c r="E2069" s="4">
        <v>465</v>
      </c>
      <c r="F2069" s="4">
        <v>2872450</v>
      </c>
      <c r="G2069" s="4"/>
      <c r="H2069" s="4">
        <v>137374988200</v>
      </c>
      <c r="I2069" s="4"/>
      <c r="J2069" s="4">
        <v>-13.5</v>
      </c>
      <c r="K2069" s="4">
        <v>-2.8213166144200628</v>
      </c>
      <c r="L2069" s="4">
        <v>1841750</v>
      </c>
      <c r="M2069" s="4">
        <v>-141516</v>
      </c>
      <c r="N2069" s="4">
        <v>5.4601122639904718</v>
      </c>
      <c r="O2069" s="4">
        <v>440.92500000000001</v>
      </c>
      <c r="P2069" s="4">
        <v>480.97905722270843</v>
      </c>
      <c r="Q2069" s="4">
        <v>400.87094277729159</v>
      </c>
      <c r="R2069" s="4">
        <v>29.440789473684209</v>
      </c>
      <c r="S2069" s="4">
        <v>11.184210526315789</v>
      </c>
      <c r="T2069" s="4">
        <v>32.000346978788187</v>
      </c>
      <c r="U2069" s="4">
        <v>26.371383812405043</v>
      </c>
      <c r="V2069" s="4">
        <v>451.83805387980033</v>
      </c>
      <c r="W2069" s="4">
        <v>78.957531292379159</v>
      </c>
      <c r="X2069" s="4">
        <v>81.307385533817239</v>
      </c>
      <c r="Y2069" s="4">
        <v>74.257822809503011</v>
      </c>
      <c r="Z2069" s="4">
        <v>440.92500000000001</v>
      </c>
      <c r="AA2069" s="4">
        <v>3.920922288157783</v>
      </c>
      <c r="AB2069" s="4">
        <v>-9.4915903932103536</v>
      </c>
      <c r="AC2069" s="4">
        <v>26.825025362736273</v>
      </c>
      <c r="AD2069" s="4">
        <v>51.118738550148613</v>
      </c>
    </row>
    <row r="2070" spans="1:30" x14ac:dyDescent="0.3">
      <c r="A2070" s="3">
        <v>42921</v>
      </c>
      <c r="B2070" s="4">
        <v>468</v>
      </c>
      <c r="C2070" s="4">
        <v>479.5</v>
      </c>
      <c r="D2070" s="4">
        <v>465.5</v>
      </c>
      <c r="E2070" s="4">
        <v>469.5</v>
      </c>
      <c r="F2070" s="4">
        <v>2675890</v>
      </c>
      <c r="G2070" s="4"/>
      <c r="H2070" s="4">
        <v>126524435300</v>
      </c>
      <c r="I2070" s="4"/>
      <c r="J2070" s="4">
        <v>-8.5</v>
      </c>
      <c r="K2070" s="4">
        <v>-1.7782426778242679</v>
      </c>
      <c r="L2070" s="4">
        <v>1829690</v>
      </c>
      <c r="M2070" s="4">
        <v>-12060</v>
      </c>
      <c r="N2070" s="4">
        <v>6.035796962339794</v>
      </c>
      <c r="O2070" s="4">
        <v>442.77499999999998</v>
      </c>
      <c r="P2070" s="4">
        <v>484.48528050732813</v>
      </c>
      <c r="Q2070" s="4">
        <v>401.06471949267183</v>
      </c>
      <c r="R2070" s="4">
        <v>29.058441558441555</v>
      </c>
      <c r="S2070" s="4">
        <v>11.038961038961039</v>
      </c>
      <c r="T2070" s="4">
        <v>33.095625148282792</v>
      </c>
      <c r="U2070" s="4">
        <v>26.855852140866759</v>
      </c>
      <c r="V2070" s="4">
        <v>453.520143986486</v>
      </c>
      <c r="W2070" s="4">
        <v>74.366749256647836</v>
      </c>
      <c r="X2070" s="4">
        <v>78.993840108094105</v>
      </c>
      <c r="Y2070" s="4">
        <v>65.112567553755298</v>
      </c>
      <c r="Z2070" s="4">
        <v>442.77499999999998</v>
      </c>
      <c r="AA2070" s="4">
        <v>4.6676096674627843</v>
      </c>
      <c r="AB2070" s="4">
        <v>-8.1430951493367214</v>
      </c>
      <c r="AC2070" s="4">
        <v>25.621409633599011</v>
      </c>
      <c r="AD2070" s="4">
        <v>52.220101084745188</v>
      </c>
    </row>
    <row r="2071" spans="1:30" x14ac:dyDescent="0.3">
      <c r="A2071" s="3">
        <v>42922</v>
      </c>
      <c r="B2071" s="4">
        <v>465</v>
      </c>
      <c r="C2071" s="4">
        <v>472.5</v>
      </c>
      <c r="D2071" s="4">
        <v>457</v>
      </c>
      <c r="E2071" s="4">
        <v>471</v>
      </c>
      <c r="F2071" s="4">
        <v>2371124</v>
      </c>
      <c r="G2071" s="4"/>
      <c r="H2071" s="4">
        <v>110501401400</v>
      </c>
      <c r="I2071" s="4"/>
      <c r="J2071" s="4">
        <v>-1.5</v>
      </c>
      <c r="K2071" s="4">
        <v>-0.31746031746031744</v>
      </c>
      <c r="L2071" s="4">
        <v>1801162</v>
      </c>
      <c r="M2071" s="4">
        <v>-28528</v>
      </c>
      <c r="N2071" s="4">
        <v>5.8010894592014344</v>
      </c>
      <c r="O2071" s="4">
        <v>445.17500000000001</v>
      </c>
      <c r="P2071" s="4">
        <v>487.57579598309451</v>
      </c>
      <c r="Q2071" s="4">
        <v>402.77420401690551</v>
      </c>
      <c r="R2071" s="4">
        <v>28.964401294498384</v>
      </c>
      <c r="S2071" s="4">
        <v>12.135922330097088</v>
      </c>
      <c r="T2071" s="4">
        <v>33.886038641678084</v>
      </c>
      <c r="U2071" s="4">
        <v>27.265837824474488</v>
      </c>
      <c r="V2071" s="4">
        <v>455.18489217824924</v>
      </c>
      <c r="W2071" s="4">
        <v>71.715237417917891</v>
      </c>
      <c r="X2071" s="4">
        <v>76.5676392113687</v>
      </c>
      <c r="Y2071" s="4">
        <v>62.010433831016286</v>
      </c>
      <c r="Z2071" s="4">
        <v>445.17500000000001</v>
      </c>
      <c r="AA2071" s="4">
        <v>5.3190871336708483</v>
      </c>
      <c r="AB2071" s="4">
        <v>-6.8609825509550486</v>
      </c>
      <c r="AC2071" s="4">
        <v>24.360139369251794</v>
      </c>
      <c r="AD2071" s="4">
        <v>52.59487412169662</v>
      </c>
    </row>
    <row r="2072" spans="1:30" x14ac:dyDescent="0.3">
      <c r="A2072" s="3">
        <v>42923</v>
      </c>
      <c r="B2072" s="4">
        <v>469.5</v>
      </c>
      <c r="C2072" s="4">
        <v>484</v>
      </c>
      <c r="D2072" s="4">
        <v>465</v>
      </c>
      <c r="E2072" s="4">
        <v>481.5</v>
      </c>
      <c r="F2072" s="4">
        <v>2380090</v>
      </c>
      <c r="G2072" s="4"/>
      <c r="H2072" s="4">
        <v>112539248699.99998</v>
      </c>
      <c r="I2072" s="4"/>
      <c r="J2072" s="4">
        <v>15.5</v>
      </c>
      <c r="K2072" s="4">
        <v>3.3261802575107295</v>
      </c>
      <c r="L2072" s="4">
        <v>1912326</v>
      </c>
      <c r="M2072" s="4">
        <v>111164</v>
      </c>
      <c r="N2072" s="4">
        <v>7.4596886681917125</v>
      </c>
      <c r="O2072" s="4">
        <v>448.07499999999999</v>
      </c>
      <c r="P2072" s="4">
        <v>492.0537164432979</v>
      </c>
      <c r="Q2072" s="4">
        <v>404.09628355670208</v>
      </c>
      <c r="R2072" s="4">
        <v>31.611893583724569</v>
      </c>
      <c r="S2072" s="4">
        <v>10.7981220657277</v>
      </c>
      <c r="T2072" s="4">
        <v>34.663776816787106</v>
      </c>
      <c r="U2072" s="4">
        <v>28.045755226297516</v>
      </c>
      <c r="V2072" s="4">
        <v>457.69109292317791</v>
      </c>
      <c r="W2072" s="4">
        <v>74.910429281321953</v>
      </c>
      <c r="X2072" s="4">
        <v>76.015235901353108</v>
      </c>
      <c r="Y2072" s="4">
        <v>72.700816041259628</v>
      </c>
      <c r="Z2072" s="4">
        <v>448.07499999999999</v>
      </c>
      <c r="AA2072" s="4">
        <v>6.6064944119402185</v>
      </c>
      <c r="AB2072" s="4">
        <v>-5.5783656973459763</v>
      </c>
      <c r="AC2072" s="4">
        <v>24.36972021857239</v>
      </c>
      <c r="AD2072" s="4">
        <v>55.185000427911682</v>
      </c>
    </row>
    <row r="2073" spans="1:30" x14ac:dyDescent="0.3">
      <c r="A2073" s="3">
        <v>42926</v>
      </c>
      <c r="B2073" s="4">
        <v>480.5</v>
      </c>
      <c r="C2073" s="4">
        <v>485.5</v>
      </c>
      <c r="D2073" s="4">
        <v>475</v>
      </c>
      <c r="E2073" s="4">
        <v>480</v>
      </c>
      <c r="F2073" s="4">
        <v>2278746</v>
      </c>
      <c r="G2073" s="4"/>
      <c r="H2073" s="4">
        <v>109478281700</v>
      </c>
      <c r="I2073" s="4"/>
      <c r="J2073" s="4">
        <v>7.5</v>
      </c>
      <c r="K2073" s="4">
        <v>1.5873015873015872</v>
      </c>
      <c r="L2073" s="4">
        <v>1800544</v>
      </c>
      <c r="M2073" s="4">
        <v>-111782</v>
      </c>
      <c r="N2073" s="4">
        <v>6.5778517901748543</v>
      </c>
      <c r="O2073" s="4">
        <v>450.375</v>
      </c>
      <c r="P2073" s="4">
        <v>495.95117250274535</v>
      </c>
      <c r="Q2073" s="4">
        <v>404.79882749725465</v>
      </c>
      <c r="R2073" s="4">
        <v>29.411764705882355</v>
      </c>
      <c r="S2073" s="4">
        <v>10.9697933227345</v>
      </c>
      <c r="T2073" s="4">
        <v>35.922776551911959</v>
      </c>
      <c r="U2073" s="4">
        <v>28.71054830640778</v>
      </c>
      <c r="V2073" s="4">
        <v>459.81575074001807</v>
      </c>
      <c r="W2073" s="4">
        <v>72.303155385860194</v>
      </c>
      <c r="X2073" s="4">
        <v>74.777875729522137</v>
      </c>
      <c r="Y2073" s="4">
        <v>67.353714698536322</v>
      </c>
      <c r="Z2073" s="4">
        <v>450.375</v>
      </c>
      <c r="AA2073" s="4">
        <v>7.420201032670434</v>
      </c>
      <c r="AB2073" s="4">
        <v>-4.3404069611539375</v>
      </c>
      <c r="AC2073" s="4">
        <v>23.521215987648745</v>
      </c>
      <c r="AD2073" s="4">
        <v>54.735281312435845</v>
      </c>
    </row>
    <row r="2074" spans="1:30" x14ac:dyDescent="0.3">
      <c r="A2074" s="3">
        <v>42927</v>
      </c>
      <c r="B2074" s="4">
        <v>479</v>
      </c>
      <c r="C2074" s="4">
        <v>498</v>
      </c>
      <c r="D2074" s="4">
        <v>477.5</v>
      </c>
      <c r="E2074" s="4">
        <v>488.5</v>
      </c>
      <c r="F2074" s="4">
        <v>2490714</v>
      </c>
      <c r="G2074" s="4"/>
      <c r="H2074" s="4">
        <v>121622062300</v>
      </c>
      <c r="I2074" s="4"/>
      <c r="J2074" s="4">
        <v>8.5</v>
      </c>
      <c r="K2074" s="4">
        <v>1.7708333333333333</v>
      </c>
      <c r="L2074" s="4">
        <v>1819766</v>
      </c>
      <c r="M2074" s="4">
        <v>19222</v>
      </c>
      <c r="N2074" s="4">
        <v>7.628752409804461</v>
      </c>
      <c r="O2074" s="4">
        <v>453.875</v>
      </c>
      <c r="P2074" s="4">
        <v>499.87160313544905</v>
      </c>
      <c r="Q2074" s="4">
        <v>407.87839686455095</v>
      </c>
      <c r="R2074" s="4">
        <v>33.070866141732289</v>
      </c>
      <c r="S2074" s="4">
        <v>9.6062992125984259</v>
      </c>
      <c r="T2074" s="4">
        <v>37.552451057612245</v>
      </c>
      <c r="U2074" s="4">
        <v>29.673831640539827</v>
      </c>
      <c r="V2074" s="4">
        <v>462.54758400287346</v>
      </c>
      <c r="W2074" s="4">
        <v>73.811859688134447</v>
      </c>
      <c r="X2074" s="4">
        <v>74.455870382392902</v>
      </c>
      <c r="Y2074" s="4">
        <v>72.523838299617523</v>
      </c>
      <c r="Z2074" s="4">
        <v>453.875</v>
      </c>
      <c r="AA2074" s="4">
        <v>8.65122244740013</v>
      </c>
      <c r="AB2074" s="4">
        <v>-3.1031089222440262</v>
      </c>
      <c r="AC2074" s="4">
        <v>23.508662739288312</v>
      </c>
      <c r="AD2074" s="4">
        <v>56.833594200208282</v>
      </c>
    </row>
    <row r="2075" spans="1:30" x14ac:dyDescent="0.3">
      <c r="A2075" s="3">
        <v>42928</v>
      </c>
      <c r="B2075" s="4">
        <v>489</v>
      </c>
      <c r="C2075" s="4">
        <v>499</v>
      </c>
      <c r="D2075" s="4">
        <v>483.5</v>
      </c>
      <c r="E2075" s="4">
        <v>488.5</v>
      </c>
      <c r="F2075" s="4">
        <v>2388802</v>
      </c>
      <c r="G2075" s="4"/>
      <c r="H2075" s="4">
        <v>117404676199.99998</v>
      </c>
      <c r="I2075" s="4"/>
      <c r="J2075" s="4">
        <v>0.5</v>
      </c>
      <c r="K2075" s="4">
        <v>0.10245901639344263</v>
      </c>
      <c r="L2075" s="4">
        <v>1745524</v>
      </c>
      <c r="M2075" s="4">
        <v>-74242</v>
      </c>
      <c r="N2075" s="4">
        <v>6.9629954017954923</v>
      </c>
      <c r="O2075" s="4">
        <v>456.7</v>
      </c>
      <c r="P2075" s="4">
        <v>503.9</v>
      </c>
      <c r="Q2075" s="4">
        <v>409.5</v>
      </c>
      <c r="R2075" s="4">
        <v>33.811802232854859</v>
      </c>
      <c r="S2075" s="4">
        <v>7.9744816586921843</v>
      </c>
      <c r="T2075" s="4">
        <v>39.524651125972738</v>
      </c>
      <c r="U2075" s="4">
        <v>30.702391787947043</v>
      </c>
      <c r="V2075" s="4">
        <v>465.01924266926642</v>
      </c>
      <c r="W2075" s="4">
        <v>74.207906458756298</v>
      </c>
      <c r="X2075" s="4">
        <v>74.373215741180701</v>
      </c>
      <c r="Y2075" s="4">
        <v>73.877287893907493</v>
      </c>
      <c r="Z2075" s="4">
        <v>456.7</v>
      </c>
      <c r="AA2075" s="4">
        <v>9.5171084851809269</v>
      </c>
      <c r="AB2075" s="4">
        <v>-1.9011834548702211</v>
      </c>
      <c r="AC2075" s="4">
        <v>22.836583880102296</v>
      </c>
      <c r="AD2075" s="4">
        <v>56.833594200208267</v>
      </c>
    </row>
    <row r="2076" spans="1:30" x14ac:dyDescent="0.3">
      <c r="A2076" s="3">
        <v>42929</v>
      </c>
      <c r="B2076" s="4">
        <v>490</v>
      </c>
      <c r="C2076" s="4">
        <v>494</v>
      </c>
      <c r="D2076" s="4">
        <v>481</v>
      </c>
      <c r="E2076" s="4">
        <v>491</v>
      </c>
      <c r="F2076" s="4">
        <v>2009448</v>
      </c>
      <c r="G2076" s="4"/>
      <c r="H2076" s="4">
        <v>98103752899.999985</v>
      </c>
      <c r="I2076" s="4"/>
      <c r="J2076" s="4">
        <v>0</v>
      </c>
      <c r="K2076" s="4">
        <v>0</v>
      </c>
      <c r="L2076" s="4">
        <v>1727852</v>
      </c>
      <c r="M2076" s="4">
        <v>-17672</v>
      </c>
      <c r="N2076" s="4">
        <v>6.715931319278412</v>
      </c>
      <c r="O2076" s="4">
        <v>460.1</v>
      </c>
      <c r="P2076" s="4">
        <v>506.89487151387425</v>
      </c>
      <c r="Q2076" s="4">
        <v>413.3051284861258</v>
      </c>
      <c r="R2076" s="4">
        <v>34.083601286173632</v>
      </c>
      <c r="S2076" s="4">
        <v>8.8424437299035361</v>
      </c>
      <c r="T2076" s="4">
        <v>41.34532304726514</v>
      </c>
      <c r="U2076" s="4">
        <v>31.763338332039645</v>
      </c>
      <c r="V2076" s="4">
        <v>467.49360051028867</v>
      </c>
      <c r="W2076" s="4">
        <v>76.456064623297848</v>
      </c>
      <c r="X2076" s="4">
        <v>75.067498701886407</v>
      </c>
      <c r="Y2076" s="4">
        <v>79.233196466120745</v>
      </c>
      <c r="Z2076" s="4">
        <v>460.1</v>
      </c>
      <c r="AA2076" s="4">
        <v>10.286482349708024</v>
      </c>
      <c r="AB2076" s="4">
        <v>-0.74045337824372159</v>
      </c>
      <c r="AC2076" s="4">
        <v>22.05387145590349</v>
      </c>
      <c r="AD2076" s="4">
        <v>57.47601304345438</v>
      </c>
    </row>
    <row r="2077" spans="1:30" x14ac:dyDescent="0.3">
      <c r="A2077" s="3">
        <v>42930</v>
      </c>
      <c r="B2077" s="4">
        <v>489</v>
      </c>
      <c r="C2077" s="4">
        <v>490.5</v>
      </c>
      <c r="D2077" s="4">
        <v>472</v>
      </c>
      <c r="E2077" s="4">
        <v>481</v>
      </c>
      <c r="F2077" s="4">
        <v>2368892</v>
      </c>
      <c r="G2077" s="4"/>
      <c r="H2077" s="4">
        <v>113612359400</v>
      </c>
      <c r="I2077" s="4"/>
      <c r="J2077" s="4">
        <v>-7</v>
      </c>
      <c r="K2077" s="4">
        <v>-1.4344262295081966</v>
      </c>
      <c r="L2077" s="4">
        <v>1703050</v>
      </c>
      <c r="M2077" s="4">
        <v>-24802</v>
      </c>
      <c r="N2077" s="4">
        <v>3.9269702371306678</v>
      </c>
      <c r="O2077" s="4">
        <v>462.82499999999999</v>
      </c>
      <c r="P2077" s="4">
        <v>507.78751216291187</v>
      </c>
      <c r="Q2077" s="4">
        <v>417.86248783708811</v>
      </c>
      <c r="R2077" s="4">
        <v>32.120253164556964</v>
      </c>
      <c r="S2077" s="4">
        <v>11.550632911392404</v>
      </c>
      <c r="T2077" s="4">
        <v>42.001049105804505</v>
      </c>
      <c r="U2077" s="4">
        <v>32.835240761106803</v>
      </c>
      <c r="V2077" s="4">
        <v>468.77992427121353</v>
      </c>
      <c r="W2077" s="4">
        <v>70.018328796484283</v>
      </c>
      <c r="X2077" s="4">
        <v>73.384442066752356</v>
      </c>
      <c r="Y2077" s="4">
        <v>63.286102255948123</v>
      </c>
      <c r="Z2077" s="4">
        <v>462.82499999999999</v>
      </c>
      <c r="AA2077" s="4">
        <v>9.974322473201255</v>
      </c>
      <c r="AB2077" s="4">
        <v>0.28000146475103804</v>
      </c>
      <c r="AC2077" s="4">
        <v>19.388642016900434</v>
      </c>
      <c r="AD2077" s="4">
        <v>54.086791287606061</v>
      </c>
    </row>
    <row r="2078" spans="1:30" x14ac:dyDescent="0.3">
      <c r="A2078" s="3">
        <v>42933</v>
      </c>
      <c r="B2078" s="4">
        <v>482</v>
      </c>
      <c r="C2078" s="4">
        <v>501</v>
      </c>
      <c r="D2078" s="4">
        <v>481</v>
      </c>
      <c r="E2078" s="4">
        <v>494.5</v>
      </c>
      <c r="F2078" s="4">
        <v>2309482</v>
      </c>
      <c r="G2078" s="4"/>
      <c r="H2078" s="4">
        <v>113502530200</v>
      </c>
      <c r="I2078" s="4"/>
      <c r="J2078" s="4">
        <v>15</v>
      </c>
      <c r="K2078" s="4">
        <v>3.1282586027111576</v>
      </c>
      <c r="L2078" s="4">
        <v>1725592</v>
      </c>
      <c r="M2078" s="4">
        <v>22542</v>
      </c>
      <c r="N2078" s="4">
        <v>6.1329613135161214</v>
      </c>
      <c r="O2078" s="4">
        <v>465.92500000000001</v>
      </c>
      <c r="P2078" s="4">
        <v>510.64554896800797</v>
      </c>
      <c r="Q2078" s="4">
        <v>421.20445103199205</v>
      </c>
      <c r="R2078" s="4">
        <v>33.695652173913039</v>
      </c>
      <c r="S2078" s="4">
        <v>11.335403726708075</v>
      </c>
      <c r="T2078" s="4">
        <v>42.934286959721</v>
      </c>
      <c r="U2078" s="4">
        <v>33.970986268634732</v>
      </c>
      <c r="V2078" s="4">
        <v>471.22945529300273</v>
      </c>
      <c r="W2078" s="4">
        <v>75.087976773413757</v>
      </c>
      <c r="X2078" s="4">
        <v>73.952286968972828</v>
      </c>
      <c r="Y2078" s="4">
        <v>77.35935638229563</v>
      </c>
      <c r="Z2078" s="4">
        <v>465.92500000000001</v>
      </c>
      <c r="AA2078" s="4">
        <v>10.693008353736332</v>
      </c>
      <c r="AB2078" s="4">
        <v>1.2717164065591613</v>
      </c>
      <c r="AC2078" s="4">
        <v>18.842583894354341</v>
      </c>
      <c r="AD2078" s="4">
        <v>57.636670678616234</v>
      </c>
    </row>
    <row r="2079" spans="1:30" x14ac:dyDescent="0.3">
      <c r="A2079" s="3">
        <v>42934</v>
      </c>
      <c r="B2079" s="4">
        <v>496.5</v>
      </c>
      <c r="C2079" s="4">
        <v>524</v>
      </c>
      <c r="D2079" s="4">
        <v>496</v>
      </c>
      <c r="E2079" s="4">
        <v>517</v>
      </c>
      <c r="F2079" s="4">
        <v>2832810</v>
      </c>
      <c r="G2079" s="4"/>
      <c r="H2079" s="4">
        <v>145460150000</v>
      </c>
      <c r="I2079" s="4"/>
      <c r="J2079" s="4">
        <v>26</v>
      </c>
      <c r="K2079" s="4">
        <v>5.2953156822810588</v>
      </c>
      <c r="L2079" s="4">
        <v>1833098</v>
      </c>
      <c r="M2079" s="4">
        <v>107506</v>
      </c>
      <c r="N2079" s="4">
        <v>9.9415204678362574</v>
      </c>
      <c r="O2079" s="4">
        <v>470.25</v>
      </c>
      <c r="P2079" s="4">
        <v>517.10989756710956</v>
      </c>
      <c r="Q2079" s="4">
        <v>423.39010243289044</v>
      </c>
      <c r="R2079" s="4">
        <v>38.450292397660817</v>
      </c>
      <c r="S2079" s="4">
        <v>10.672514619883041</v>
      </c>
      <c r="T2079" s="4">
        <v>44.057548061914687</v>
      </c>
      <c r="U2079" s="4">
        <v>35.328370438518903</v>
      </c>
      <c r="V2079" s="4">
        <v>475.58855478890723</v>
      </c>
      <c r="W2079" s="4">
        <v>79.909397450932559</v>
      </c>
      <c r="X2079" s="4">
        <v>75.937990462959405</v>
      </c>
      <c r="Y2079" s="4">
        <v>87.852211426878881</v>
      </c>
      <c r="Z2079" s="4">
        <v>470.25</v>
      </c>
      <c r="AA2079" s="4">
        <v>12.92909548687652</v>
      </c>
      <c r="AB2079" s="4">
        <v>2.3819429856370049</v>
      </c>
      <c r="AC2079" s="4">
        <v>21.094305002479029</v>
      </c>
      <c r="AD2079" s="4">
        <v>62.696651950938133</v>
      </c>
    </row>
    <row r="2080" spans="1:30" x14ac:dyDescent="0.3">
      <c r="A2080" s="3">
        <v>42935</v>
      </c>
      <c r="B2080" s="4">
        <v>517.5</v>
      </c>
      <c r="C2080" s="4">
        <v>535</v>
      </c>
      <c r="D2080" s="4">
        <v>517</v>
      </c>
      <c r="E2080" s="4">
        <v>532</v>
      </c>
      <c r="F2080" s="4">
        <v>2185908</v>
      </c>
      <c r="G2080" s="4"/>
      <c r="H2080" s="4">
        <v>115263609000</v>
      </c>
      <c r="I2080" s="4"/>
      <c r="J2080" s="4">
        <v>19</v>
      </c>
      <c r="K2080" s="4">
        <v>3.7037037037037033</v>
      </c>
      <c r="L2080" s="4">
        <v>1656086</v>
      </c>
      <c r="M2080" s="4">
        <v>-177012</v>
      </c>
      <c r="N2080" s="4">
        <v>11.958752038722572</v>
      </c>
      <c r="O2080" s="4">
        <v>475.17500000000001</v>
      </c>
      <c r="P2080" s="4">
        <v>526.08008324322827</v>
      </c>
      <c r="Q2080" s="4">
        <v>424.26991675677175</v>
      </c>
      <c r="R2080" s="4">
        <v>41.184971098265891</v>
      </c>
      <c r="S2080" s="4">
        <v>8.092485549132947</v>
      </c>
      <c r="T2080" s="4">
        <v>44.962847840022015</v>
      </c>
      <c r="U2080" s="4">
        <v>36.892798237692134</v>
      </c>
      <c r="V2080" s="4">
        <v>480.96107338043987</v>
      </c>
      <c r="W2080" s="4">
        <v>85.177693538716937</v>
      </c>
      <c r="X2080" s="4">
        <v>79.017891488211916</v>
      </c>
      <c r="Y2080" s="4">
        <v>97.49729763972698</v>
      </c>
      <c r="Z2080" s="4">
        <v>475.17500000000001</v>
      </c>
      <c r="AA2080" s="4">
        <v>15.730256682506308</v>
      </c>
      <c r="AB2080" s="4">
        <v>3.6532109567674147</v>
      </c>
      <c r="AC2080" s="4">
        <v>24.154091451477786</v>
      </c>
      <c r="AD2080" s="4">
        <v>65.581579417408591</v>
      </c>
    </row>
    <row r="2081" spans="1:30" x14ac:dyDescent="0.3">
      <c r="A2081" s="3">
        <v>42936</v>
      </c>
      <c r="B2081" s="4">
        <v>534.5</v>
      </c>
      <c r="C2081" s="4">
        <v>536.5</v>
      </c>
      <c r="D2081" s="4">
        <v>515.5</v>
      </c>
      <c r="E2081" s="4">
        <v>517</v>
      </c>
      <c r="F2081" s="4">
        <v>2434782</v>
      </c>
      <c r="G2081" s="4"/>
      <c r="H2081" s="4">
        <v>127988146300.00002</v>
      </c>
      <c r="I2081" s="4"/>
      <c r="J2081" s="4">
        <v>-10</v>
      </c>
      <c r="K2081" s="4">
        <v>-1.8975332068311195</v>
      </c>
      <c r="L2081" s="4">
        <v>1500778</v>
      </c>
      <c r="M2081" s="4">
        <v>-155308</v>
      </c>
      <c r="N2081" s="4">
        <v>7.7644606565919743</v>
      </c>
      <c r="O2081" s="4">
        <v>479.75</v>
      </c>
      <c r="P2081" s="4">
        <v>528.37046894056039</v>
      </c>
      <c r="Q2081" s="4">
        <v>431.12953105943961</v>
      </c>
      <c r="R2081" s="4">
        <v>39.321074964639315</v>
      </c>
      <c r="S2081" s="4">
        <v>8.3451202263083442</v>
      </c>
      <c r="T2081" s="4">
        <v>46.231713843396662</v>
      </c>
      <c r="U2081" s="4">
        <v>38.303801451760023</v>
      </c>
      <c r="V2081" s="4">
        <v>484.39335210611222</v>
      </c>
      <c r="W2081" s="4">
        <v>80.040942979299658</v>
      </c>
      <c r="X2081" s="4">
        <v>79.358908651907825</v>
      </c>
      <c r="Y2081" s="4">
        <v>81.405011634083337</v>
      </c>
      <c r="Z2081" s="4">
        <v>479.75</v>
      </c>
      <c r="AA2081" s="4">
        <v>16.54905526389706</v>
      </c>
      <c r="AB2081" s="4">
        <v>4.8813866050654768</v>
      </c>
      <c r="AC2081" s="4">
        <v>23.335337317663168</v>
      </c>
      <c r="AD2081" s="4">
        <v>60.644659917102587</v>
      </c>
    </row>
    <row r="2082" spans="1:30" x14ac:dyDescent="0.3">
      <c r="A2082" s="3">
        <v>42937</v>
      </c>
      <c r="B2082" s="4">
        <v>517.5</v>
      </c>
      <c r="C2082" s="4">
        <v>523</v>
      </c>
      <c r="D2082" s="4">
        <v>508.5</v>
      </c>
      <c r="E2082" s="4">
        <v>521</v>
      </c>
      <c r="F2082" s="4">
        <v>2168174</v>
      </c>
      <c r="G2082" s="4"/>
      <c r="H2082" s="4">
        <v>112061708800.00002</v>
      </c>
      <c r="I2082" s="4"/>
      <c r="J2082" s="4">
        <v>-4.5</v>
      </c>
      <c r="K2082" s="4">
        <v>-0.85632730732635576</v>
      </c>
      <c r="L2082" s="4">
        <v>1400610</v>
      </c>
      <c r="M2082" s="4">
        <v>-100168</v>
      </c>
      <c r="N2082" s="4">
        <v>7.6223920677545909</v>
      </c>
      <c r="O2082" s="4">
        <v>484.1</v>
      </c>
      <c r="P2082" s="4">
        <v>531.11021165661782</v>
      </c>
      <c r="Q2082" s="4">
        <v>437.08978834338228</v>
      </c>
      <c r="R2082" s="4">
        <v>38.718662952646241</v>
      </c>
      <c r="S2082" s="4">
        <v>10.167130919220057</v>
      </c>
      <c r="T2082" s="4">
        <v>47.94504521190045</v>
      </c>
      <c r="U2082" s="4">
        <v>39.305152525276043</v>
      </c>
      <c r="V2082" s="4">
        <v>487.87969952457769</v>
      </c>
      <c r="W2082" s="4">
        <v>78.683626068887108</v>
      </c>
      <c r="X2082" s="4">
        <v>79.133814457567595</v>
      </c>
      <c r="Y2082" s="4">
        <v>77.783249291526118</v>
      </c>
      <c r="Z2082" s="4">
        <v>484.1</v>
      </c>
      <c r="AA2082" s="4">
        <v>17.321059220668815</v>
      </c>
      <c r="AB2082" s="4">
        <v>6.066117330361033</v>
      </c>
      <c r="AC2082" s="4">
        <v>22.509883780615564</v>
      </c>
      <c r="AD2082" s="4">
        <v>61.459066968628406</v>
      </c>
    </row>
    <row r="2083" spans="1:30" x14ac:dyDescent="0.3">
      <c r="A2083" s="3">
        <v>42940</v>
      </c>
      <c r="B2083" s="4">
        <v>523</v>
      </c>
      <c r="C2083" s="4">
        <v>524.5</v>
      </c>
      <c r="D2083" s="4">
        <v>502</v>
      </c>
      <c r="E2083" s="4">
        <v>512</v>
      </c>
      <c r="F2083" s="4">
        <v>2139696</v>
      </c>
      <c r="G2083" s="4"/>
      <c r="H2083" s="4">
        <v>109188573200</v>
      </c>
      <c r="I2083" s="4"/>
      <c r="J2083" s="4">
        <v>-4.5</v>
      </c>
      <c r="K2083" s="4">
        <v>-0.87124878993223631</v>
      </c>
      <c r="L2083" s="4">
        <v>1392326</v>
      </c>
      <c r="M2083" s="4">
        <v>-8284</v>
      </c>
      <c r="N2083" s="4">
        <v>4.907284089744901</v>
      </c>
      <c r="O2083" s="4">
        <v>488.05</v>
      </c>
      <c r="P2083" s="4">
        <v>530.25177721376201</v>
      </c>
      <c r="Q2083" s="4">
        <v>445.84822278623801</v>
      </c>
      <c r="R2083" s="4">
        <v>37.516688918558074</v>
      </c>
      <c r="S2083" s="4">
        <v>11.481975967957275</v>
      </c>
      <c r="T2083" s="4">
        <v>49.591358266918732</v>
      </c>
      <c r="U2083" s="4">
        <v>40.033281631668224</v>
      </c>
      <c r="V2083" s="4">
        <v>490.17687099842743</v>
      </c>
      <c r="W2083" s="4">
        <v>73.127585337914397</v>
      </c>
      <c r="X2083" s="4">
        <v>77.131738084349863</v>
      </c>
      <c r="Y2083" s="4">
        <v>65.119279845043451</v>
      </c>
      <c r="Z2083" s="4">
        <v>488.05</v>
      </c>
      <c r="AA2083" s="4">
        <v>17.010565919328485</v>
      </c>
      <c r="AB2083" s="4">
        <v>7.108445767405553</v>
      </c>
      <c r="AC2083" s="4">
        <v>19.804240303845866</v>
      </c>
      <c r="AD2083" s="4">
        <v>58.587608499387322</v>
      </c>
    </row>
    <row r="2084" spans="1:30" x14ac:dyDescent="0.3">
      <c r="A2084" s="3">
        <v>42941</v>
      </c>
      <c r="B2084" s="4">
        <v>513</v>
      </c>
      <c r="C2084" s="4">
        <v>531</v>
      </c>
      <c r="D2084" s="4">
        <v>512.5</v>
      </c>
      <c r="E2084" s="4">
        <v>526.5</v>
      </c>
      <c r="F2084" s="4">
        <v>2525632</v>
      </c>
      <c r="G2084" s="4"/>
      <c r="H2084" s="4">
        <v>131678768300</v>
      </c>
      <c r="I2084" s="4"/>
      <c r="J2084" s="4">
        <v>16.5</v>
      </c>
      <c r="K2084" s="4">
        <v>3.2352941176470593</v>
      </c>
      <c r="L2084" s="4">
        <v>1448410</v>
      </c>
      <c r="M2084" s="4">
        <v>56084</v>
      </c>
      <c r="N2084" s="4">
        <v>7.1101617332926432</v>
      </c>
      <c r="O2084" s="4">
        <v>491.55</v>
      </c>
      <c r="P2084" s="4">
        <v>534.31201585519557</v>
      </c>
      <c r="Q2084" s="4">
        <v>448.7879841448044</v>
      </c>
      <c r="R2084" s="4">
        <v>33.651226158038142</v>
      </c>
      <c r="S2084" s="4">
        <v>11.716621253405993</v>
      </c>
      <c r="T2084" s="4">
        <v>51.798691650722695</v>
      </c>
      <c r="U2084" s="4">
        <v>40.641781572109707</v>
      </c>
      <c r="V2084" s="4">
        <v>493.63621661762477</v>
      </c>
      <c r="W2084" s="4">
        <v>76.917098235612187</v>
      </c>
      <c r="X2084" s="4">
        <v>77.06019146810398</v>
      </c>
      <c r="Y2084" s="4">
        <v>76.630911770628614</v>
      </c>
      <c r="Z2084" s="4">
        <v>491.55</v>
      </c>
      <c r="AA2084" s="4">
        <v>17.730144490422731</v>
      </c>
      <c r="AB2084" s="4">
        <v>8.1200361219786181</v>
      </c>
      <c r="AC2084" s="4">
        <v>19.220216736888226</v>
      </c>
      <c r="AD2084" s="4">
        <v>61.628021990561443</v>
      </c>
    </row>
    <row r="2085" spans="1:30" x14ac:dyDescent="0.3">
      <c r="A2085" s="3">
        <v>42942</v>
      </c>
      <c r="B2085" s="4">
        <v>531</v>
      </c>
      <c r="C2085" s="4">
        <v>534.5</v>
      </c>
      <c r="D2085" s="4">
        <v>514</v>
      </c>
      <c r="E2085" s="4">
        <v>518</v>
      </c>
      <c r="F2085" s="4">
        <v>2179768</v>
      </c>
      <c r="G2085" s="4"/>
      <c r="H2085" s="4">
        <v>114763826500</v>
      </c>
      <c r="I2085" s="4"/>
      <c r="J2085" s="4">
        <v>-3</v>
      </c>
      <c r="K2085" s="4">
        <v>-0.57581573896353166</v>
      </c>
      <c r="L2085" s="4">
        <v>1278332</v>
      </c>
      <c r="M2085" s="4">
        <v>-170078</v>
      </c>
      <c r="N2085" s="4">
        <v>4.7363898296517233</v>
      </c>
      <c r="O2085" s="4">
        <v>494.57499999999999</v>
      </c>
      <c r="P2085" s="4">
        <v>535.80638974131239</v>
      </c>
      <c r="Q2085" s="4">
        <v>453.34361025868759</v>
      </c>
      <c r="R2085" s="4">
        <v>32.72010512483574</v>
      </c>
      <c r="S2085" s="4">
        <v>11.300919842312746</v>
      </c>
      <c r="T2085" s="4">
        <v>52.716375956466706</v>
      </c>
      <c r="U2085" s="4">
        <v>40.903654028012014</v>
      </c>
      <c r="V2085" s="4">
        <v>495.95657693975573</v>
      </c>
      <c r="W2085" s="4">
        <v>75.050675309529581</v>
      </c>
      <c r="X2085" s="4">
        <v>76.390352748579176</v>
      </c>
      <c r="Y2085" s="4">
        <v>72.371320431430377</v>
      </c>
      <c r="Z2085" s="4">
        <v>494.57499999999999</v>
      </c>
      <c r="AA2085" s="4">
        <v>17.413801268454733</v>
      </c>
      <c r="AB2085" s="4">
        <v>9.0051566121191993</v>
      </c>
      <c r="AC2085" s="4">
        <v>16.817289312671068</v>
      </c>
      <c r="AD2085" s="4">
        <v>58.957073127281475</v>
      </c>
    </row>
    <row r="2086" spans="1:30" x14ac:dyDescent="0.3">
      <c r="A2086" s="3">
        <v>42943</v>
      </c>
      <c r="B2086" s="4">
        <v>519</v>
      </c>
      <c r="C2086" s="4">
        <v>527.5</v>
      </c>
      <c r="D2086" s="4">
        <v>515</v>
      </c>
      <c r="E2086" s="4">
        <v>527</v>
      </c>
      <c r="F2086" s="4">
        <v>1825322</v>
      </c>
      <c r="G2086" s="4"/>
      <c r="H2086" s="4">
        <v>95335813900</v>
      </c>
      <c r="I2086" s="4"/>
      <c r="J2086" s="4">
        <v>1</v>
      </c>
      <c r="K2086" s="4">
        <v>0.19011406844106463</v>
      </c>
      <c r="L2086" s="4">
        <v>1266152</v>
      </c>
      <c r="M2086" s="4">
        <v>-12180</v>
      </c>
      <c r="N2086" s="4">
        <v>6.0202182769199846</v>
      </c>
      <c r="O2086" s="4">
        <v>497.07499999999999</v>
      </c>
      <c r="P2086" s="4">
        <v>539.77778093988729</v>
      </c>
      <c r="Q2086" s="4">
        <v>454.37221906011274</v>
      </c>
      <c r="R2086" s="4">
        <v>27.459016393442624</v>
      </c>
      <c r="S2086" s="4">
        <v>11.748633879781419</v>
      </c>
      <c r="T2086" s="4">
        <v>51.990602635102803</v>
      </c>
      <c r="U2086" s="4">
        <v>40.634387784929416</v>
      </c>
      <c r="V2086" s="4">
        <v>498.91309342168375</v>
      </c>
      <c r="W2086" s="4">
        <v>77.661411167314014</v>
      </c>
      <c r="X2086" s="4">
        <v>76.814038888157455</v>
      </c>
      <c r="Y2086" s="4">
        <v>79.356155725627133</v>
      </c>
      <c r="Z2086" s="4">
        <v>497.07499999999999</v>
      </c>
      <c r="AA2086" s="4">
        <v>17.685454855021646</v>
      </c>
      <c r="AB2086" s="4">
        <v>9.8318516828718128</v>
      </c>
      <c r="AC2086" s="4">
        <v>15.707206344299667</v>
      </c>
      <c r="AD2086" s="4">
        <v>60.848276392332757</v>
      </c>
    </row>
    <row r="2087" spans="1:30" x14ac:dyDescent="0.3">
      <c r="A2087" s="3">
        <v>42944</v>
      </c>
      <c r="B2087" s="4">
        <v>526</v>
      </c>
      <c r="C2087" s="4">
        <v>534</v>
      </c>
      <c r="D2087" s="4">
        <v>523</v>
      </c>
      <c r="E2087" s="4">
        <v>530</v>
      </c>
      <c r="F2087" s="4">
        <v>1663260</v>
      </c>
      <c r="G2087" s="4"/>
      <c r="H2087" s="4">
        <v>87917776500</v>
      </c>
      <c r="I2087" s="4"/>
      <c r="J2087" s="4">
        <v>8</v>
      </c>
      <c r="K2087" s="4">
        <v>1.5325670498084289</v>
      </c>
      <c r="L2087" s="4">
        <v>1144088</v>
      </c>
      <c r="M2087" s="4">
        <v>-122064</v>
      </c>
      <c r="N2087" s="4">
        <v>6.0212042408481743</v>
      </c>
      <c r="O2087" s="4">
        <v>499.9</v>
      </c>
      <c r="P2087" s="4">
        <v>543.45754814036252</v>
      </c>
      <c r="Q2087" s="4">
        <v>456.34245185963744</v>
      </c>
      <c r="R2087" s="4">
        <v>29.31506849315068</v>
      </c>
      <c r="S2087" s="4">
        <v>11.78082191780822</v>
      </c>
      <c r="T2087" s="4">
        <v>51.542540619598924</v>
      </c>
      <c r="U2087" s="4">
        <v>40.562800813342449</v>
      </c>
      <c r="V2087" s="4">
        <v>501.87375119104718</v>
      </c>
      <c r="W2087" s="4">
        <v>79.757813206192893</v>
      </c>
      <c r="X2087" s="4">
        <v>77.795296994169277</v>
      </c>
      <c r="Y2087" s="4">
        <v>83.682845630240109</v>
      </c>
      <c r="Z2087" s="4">
        <v>499.9</v>
      </c>
      <c r="AA2087" s="4">
        <v>17.936061455835954</v>
      </c>
      <c r="AB2087" s="4">
        <v>10.603681185058875</v>
      </c>
      <c r="AC2087" s="4">
        <v>14.664760541554159</v>
      </c>
      <c r="AD2087" s="4">
        <v>61.471208070932889</v>
      </c>
    </row>
    <row r="2088" spans="1:30" x14ac:dyDescent="0.3">
      <c r="A2088" s="3">
        <v>42947</v>
      </c>
      <c r="B2088" s="4">
        <v>530</v>
      </c>
      <c r="C2088" s="4">
        <v>570.5</v>
      </c>
      <c r="D2088" s="4">
        <v>529.5</v>
      </c>
      <c r="E2088" s="4">
        <v>570.5</v>
      </c>
      <c r="F2088" s="4">
        <v>2145374</v>
      </c>
      <c r="G2088" s="4"/>
      <c r="H2088" s="4">
        <v>118973548900</v>
      </c>
      <c r="I2088" s="4"/>
      <c r="J2088" s="4">
        <v>42</v>
      </c>
      <c r="K2088" s="4">
        <v>7.9470198675496695</v>
      </c>
      <c r="L2088" s="4">
        <v>964868</v>
      </c>
      <c r="M2088" s="4">
        <v>-179220</v>
      </c>
      <c r="N2088" s="4">
        <v>13.177602539304671</v>
      </c>
      <c r="O2088" s="4">
        <v>504.07499999999999</v>
      </c>
      <c r="P2088" s="4">
        <v>556.90612245637033</v>
      </c>
      <c r="Q2088" s="4">
        <v>451.24387754362965</v>
      </c>
      <c r="R2088" s="4">
        <v>34.020618556701031</v>
      </c>
      <c r="S2088" s="4">
        <v>11.082474226804125</v>
      </c>
      <c r="T2088" s="4">
        <v>51.438338938926655</v>
      </c>
      <c r="U2088" s="4">
        <v>41.079512403638944</v>
      </c>
      <c r="V2088" s="4">
        <v>508.40958441094745</v>
      </c>
      <c r="W2088" s="4">
        <v>86.5052088041286</v>
      </c>
      <c r="X2088" s="4">
        <v>80.698600930822394</v>
      </c>
      <c r="Y2088" s="4">
        <v>98.118424550741025</v>
      </c>
      <c r="Z2088" s="4">
        <v>504.07499999999999</v>
      </c>
      <c r="AA2088" s="4">
        <v>21.158775328772094</v>
      </c>
      <c r="AB2088" s="4">
        <v>11.608928246364897</v>
      </c>
      <c r="AC2088" s="4">
        <v>19.099694164814395</v>
      </c>
      <c r="AD2088" s="4">
        <v>68.576130713484062</v>
      </c>
    </row>
    <row r="2089" spans="1:30" x14ac:dyDescent="0.3">
      <c r="A2089" s="3">
        <v>42948</v>
      </c>
      <c r="B2089" s="4">
        <v>549</v>
      </c>
      <c r="C2089" s="4">
        <v>555</v>
      </c>
      <c r="D2089" s="4">
        <v>543</v>
      </c>
      <c r="E2089" s="4">
        <v>546.5</v>
      </c>
      <c r="F2089" s="4">
        <v>1355682</v>
      </c>
      <c r="G2089" s="4"/>
      <c r="H2089" s="4">
        <v>74389444100</v>
      </c>
      <c r="I2089" s="4"/>
      <c r="J2089" s="4">
        <v>13</v>
      </c>
      <c r="K2089" s="4">
        <v>2.4367385192127462</v>
      </c>
      <c r="L2089" s="4">
        <v>1157918</v>
      </c>
      <c r="M2089" s="4">
        <v>193050</v>
      </c>
      <c r="N2089" s="4">
        <v>7.5469841582210027</v>
      </c>
      <c r="O2089" s="4">
        <v>508.15</v>
      </c>
      <c r="P2089" s="4">
        <v>560.86916160183125</v>
      </c>
      <c r="Q2089" s="4">
        <v>455.4308383981687</v>
      </c>
      <c r="R2089" s="4">
        <v>33.0299089726918</v>
      </c>
      <c r="S2089" s="4">
        <v>9.1027308192457728</v>
      </c>
      <c r="T2089" s="4">
        <v>52.030881549013131</v>
      </c>
      <c r="U2089" s="4">
        <v>42.015614263900659</v>
      </c>
      <c r="V2089" s="4">
        <v>512.03724303847628</v>
      </c>
      <c r="W2089" s="4">
        <v>79.32464041929741</v>
      </c>
      <c r="X2089" s="4">
        <v>80.240614093647409</v>
      </c>
      <c r="Y2089" s="4">
        <v>77.492693070597426</v>
      </c>
      <c r="Z2089" s="4">
        <v>508.15</v>
      </c>
      <c r="AA2089" s="4">
        <v>21.528038045986762</v>
      </c>
      <c r="AB2089" s="4">
        <v>12.553605370138408</v>
      </c>
      <c r="AC2089" s="4">
        <v>17.948865351696707</v>
      </c>
      <c r="AD2089" s="4">
        <v>61.501667888589431</v>
      </c>
    </row>
    <row r="2090" spans="1:30" x14ac:dyDescent="0.3">
      <c r="A2090" s="3">
        <v>42949</v>
      </c>
      <c r="B2090" s="4">
        <v>546</v>
      </c>
      <c r="C2090" s="4">
        <v>547.5</v>
      </c>
      <c r="D2090" s="4">
        <v>532</v>
      </c>
      <c r="E2090" s="4">
        <v>544</v>
      </c>
      <c r="F2090" s="4">
        <v>2000100</v>
      </c>
      <c r="G2090" s="4"/>
      <c r="H2090" s="4">
        <v>108220291400</v>
      </c>
      <c r="I2090" s="4"/>
      <c r="J2090" s="4">
        <v>-4.5</v>
      </c>
      <c r="K2090" s="4">
        <v>-0.82041932543299911</v>
      </c>
      <c r="L2090" s="4">
        <v>1265202</v>
      </c>
      <c r="M2090" s="4">
        <v>107284</v>
      </c>
      <c r="N2090" s="4">
        <v>6.2759462759462759</v>
      </c>
      <c r="O2090" s="4">
        <v>511.875</v>
      </c>
      <c r="P2090" s="4">
        <v>563.66387428782366</v>
      </c>
      <c r="Q2090" s="4">
        <v>460.08612571217634</v>
      </c>
      <c r="R2090" s="4">
        <v>32.944228274967571</v>
      </c>
      <c r="S2090" s="4">
        <v>11.932555123216602</v>
      </c>
      <c r="T2090" s="4">
        <v>52.124958448687835</v>
      </c>
      <c r="U2090" s="4">
        <v>42.610291798485314</v>
      </c>
      <c r="V2090" s="4">
        <v>515.08131513005003</v>
      </c>
      <c r="W2090" s="4">
        <v>73.3210498172445</v>
      </c>
      <c r="X2090" s="4">
        <v>77.934092668179773</v>
      </c>
      <c r="Y2090" s="4">
        <v>64.094964115373955</v>
      </c>
      <c r="Z2090" s="4">
        <v>511.875</v>
      </c>
      <c r="AA2090" s="4">
        <v>21.372582476328944</v>
      </c>
      <c r="AB2090" s="4">
        <v>13.393507951680363</v>
      </c>
      <c r="AC2090" s="4">
        <v>15.958149049297162</v>
      </c>
      <c r="AD2090" s="4">
        <v>60.813764355133493</v>
      </c>
    </row>
    <row r="2091" spans="1:30" x14ac:dyDescent="0.3">
      <c r="A2091" s="3">
        <v>42950</v>
      </c>
      <c r="B2091" s="4">
        <v>542</v>
      </c>
      <c r="C2091" s="4">
        <v>557</v>
      </c>
      <c r="D2091" s="4">
        <v>535.5</v>
      </c>
      <c r="E2091" s="4">
        <v>543.5</v>
      </c>
      <c r="F2091" s="4">
        <v>2534086</v>
      </c>
      <c r="G2091" s="4"/>
      <c r="H2091" s="4">
        <v>137714521000</v>
      </c>
      <c r="I2091" s="4"/>
      <c r="J2091" s="4">
        <v>2.5</v>
      </c>
      <c r="K2091" s="4">
        <v>0.46210720887245843</v>
      </c>
      <c r="L2091" s="4">
        <v>1422556</v>
      </c>
      <c r="M2091" s="4">
        <v>157354</v>
      </c>
      <c r="N2091" s="4">
        <v>5.4316197866149372</v>
      </c>
      <c r="O2091" s="4">
        <v>515.5</v>
      </c>
      <c r="P2091" s="4">
        <v>565.45397882051043</v>
      </c>
      <c r="Q2091" s="4">
        <v>465.54602117948963</v>
      </c>
      <c r="R2091" s="4">
        <v>34.865900383141764</v>
      </c>
      <c r="S2091" s="4">
        <v>9.5785440613026829</v>
      </c>
      <c r="T2091" s="4">
        <v>52.922541940406553</v>
      </c>
      <c r="U2091" s="4">
        <v>43.404290291042315</v>
      </c>
      <c r="V2091" s="4">
        <v>517.78785654623573</v>
      </c>
      <c r="W2091" s="4">
        <v>69.075347080109466</v>
      </c>
      <c r="X2091" s="4">
        <v>74.981177472156332</v>
      </c>
      <c r="Y2091" s="4">
        <v>57.263686296015749</v>
      </c>
      <c r="Z2091" s="4">
        <v>515.5</v>
      </c>
      <c r="AA2091" s="4">
        <v>20.967338568747152</v>
      </c>
      <c r="AB2091" s="4">
        <v>14.114825153305771</v>
      </c>
      <c r="AC2091" s="4">
        <v>13.705026830882762</v>
      </c>
      <c r="AD2091" s="4">
        <v>60.670898822126496</v>
      </c>
    </row>
    <row r="2092" spans="1:30" x14ac:dyDescent="0.3">
      <c r="A2092" s="3">
        <v>42951</v>
      </c>
      <c r="B2092" s="4">
        <v>545</v>
      </c>
      <c r="C2092" s="4">
        <v>556</v>
      </c>
      <c r="D2092" s="4">
        <v>539</v>
      </c>
      <c r="E2092" s="4">
        <v>548.5</v>
      </c>
      <c r="F2092" s="4">
        <v>2259962</v>
      </c>
      <c r="G2092" s="4"/>
      <c r="H2092" s="4">
        <v>123844636000</v>
      </c>
      <c r="I2092" s="4"/>
      <c r="J2092" s="4">
        <v>5.5</v>
      </c>
      <c r="K2092" s="4">
        <v>1.0128913443830572</v>
      </c>
      <c r="L2092" s="4">
        <v>1443068</v>
      </c>
      <c r="M2092" s="4">
        <v>20512</v>
      </c>
      <c r="N2092" s="4">
        <v>5.7145610484725786</v>
      </c>
      <c r="O2092" s="4">
        <v>518.85</v>
      </c>
      <c r="P2092" s="4">
        <v>568.21709430379713</v>
      </c>
      <c r="Q2092" s="4">
        <v>469.48290569620286</v>
      </c>
      <c r="R2092" s="4">
        <v>32.092426187419761</v>
      </c>
      <c r="S2092" s="4">
        <v>9.6277278562259294</v>
      </c>
      <c r="T2092" s="4">
        <v>53.160975093968851</v>
      </c>
      <c r="U2092" s="4">
        <v>43.912375955377982</v>
      </c>
      <c r="V2092" s="4">
        <v>520.71282258945132</v>
      </c>
      <c r="W2092" s="4">
        <v>66.739886559153433</v>
      </c>
      <c r="X2092" s="4">
        <v>72.234080501155361</v>
      </c>
      <c r="Y2092" s="4">
        <v>55.751498675149577</v>
      </c>
      <c r="Z2092" s="4">
        <v>518.85</v>
      </c>
      <c r="AA2092" s="4">
        <v>20.809756150342537</v>
      </c>
      <c r="AB2092" s="4">
        <v>14.752437629214036</v>
      </c>
      <c r="AC2092" s="4">
        <v>12.114637042257002</v>
      </c>
      <c r="AD2092" s="4">
        <v>61.619988124616455</v>
      </c>
    </row>
    <row r="2093" spans="1:30" x14ac:dyDescent="0.3">
      <c r="A2093" s="3">
        <v>42954</v>
      </c>
      <c r="B2093" s="4">
        <v>549</v>
      </c>
      <c r="C2093" s="4">
        <v>587.5</v>
      </c>
      <c r="D2093" s="4">
        <v>542</v>
      </c>
      <c r="E2093" s="4">
        <v>564</v>
      </c>
      <c r="F2093" s="4">
        <v>3670562</v>
      </c>
      <c r="G2093" s="4"/>
      <c r="H2093" s="4">
        <v>206849874100</v>
      </c>
      <c r="I2093" s="4"/>
      <c r="J2093" s="4">
        <v>16.5</v>
      </c>
      <c r="K2093" s="4">
        <v>3.0136986301369864</v>
      </c>
      <c r="L2093" s="4">
        <v>1551574</v>
      </c>
      <c r="M2093" s="4">
        <v>108506</v>
      </c>
      <c r="N2093" s="4">
        <v>7.829079437912255</v>
      </c>
      <c r="O2093" s="4">
        <v>523.04999999999995</v>
      </c>
      <c r="P2093" s="4">
        <v>572.77313344913</v>
      </c>
      <c r="Q2093" s="4">
        <v>473.32686655086985</v>
      </c>
      <c r="R2093" s="4">
        <v>36.513545347467605</v>
      </c>
      <c r="S2093" s="4">
        <v>8.8339222614840978</v>
      </c>
      <c r="T2093" s="4">
        <v>53.92945857898777</v>
      </c>
      <c r="U2093" s="4">
        <v>44.926117565449864</v>
      </c>
      <c r="V2093" s="4">
        <v>524.83541091426548</v>
      </c>
      <c r="W2093" s="4">
        <v>67.168994667553534</v>
      </c>
      <c r="X2093" s="4">
        <v>70.545718556621424</v>
      </c>
      <c r="Y2093" s="4">
        <v>60.415546889417755</v>
      </c>
      <c r="Z2093" s="4">
        <v>523.04999999999995</v>
      </c>
      <c r="AA2093" s="4">
        <v>21.685613159850732</v>
      </c>
      <c r="AB2093" s="4">
        <v>15.412740060703246</v>
      </c>
      <c r="AC2093" s="4">
        <v>12.545746198294971</v>
      </c>
      <c r="AD2093" s="4">
        <v>64.421657346497028</v>
      </c>
    </row>
    <row r="2094" spans="1:30" x14ac:dyDescent="0.3">
      <c r="A2094" s="3">
        <v>42955</v>
      </c>
      <c r="B2094" s="4">
        <v>564.5</v>
      </c>
      <c r="C2094" s="4">
        <v>574</v>
      </c>
      <c r="D2094" s="4">
        <v>543</v>
      </c>
      <c r="E2094" s="4">
        <v>549</v>
      </c>
      <c r="F2094" s="4">
        <v>2942900</v>
      </c>
      <c r="G2094" s="4"/>
      <c r="H2094" s="4">
        <v>165205760600</v>
      </c>
      <c r="I2094" s="4"/>
      <c r="J2094" s="4">
        <v>-14.5</v>
      </c>
      <c r="K2094" s="4">
        <v>-2.5732031943212066</v>
      </c>
      <c r="L2094" s="4">
        <v>1536424</v>
      </c>
      <c r="M2094" s="4">
        <v>-15150</v>
      </c>
      <c r="N2094" s="4">
        <v>4.3577436677279762</v>
      </c>
      <c r="O2094" s="4">
        <v>526.07500000000005</v>
      </c>
      <c r="P2094" s="4">
        <v>574.36296433895313</v>
      </c>
      <c r="Q2094" s="4">
        <v>477.78703566104701</v>
      </c>
      <c r="R2094" s="4">
        <v>32.758620689655174</v>
      </c>
      <c r="S2094" s="4">
        <v>8.6206896551724146</v>
      </c>
      <c r="T2094" s="4">
        <v>54.097047754879519</v>
      </c>
      <c r="U2094" s="4">
        <v>45.824749406245886</v>
      </c>
      <c r="V2094" s="4">
        <v>527.13680035100208</v>
      </c>
      <c r="W2094" s="4">
        <v>60.411513686414999</v>
      </c>
      <c r="X2094" s="4">
        <v>67.167650266552613</v>
      </c>
      <c r="Y2094" s="4">
        <v>46.899240526139778</v>
      </c>
      <c r="Z2094" s="4">
        <v>526.07500000000005</v>
      </c>
      <c r="AA2094" s="4">
        <v>20.928115225307579</v>
      </c>
      <c r="AB2094" s="4">
        <v>15.938013885903658</v>
      </c>
      <c r="AC2094" s="4">
        <v>9.9802026788078422</v>
      </c>
      <c r="AD2094" s="4">
        <v>59.962742315969756</v>
      </c>
    </row>
    <row r="2095" spans="1:30" x14ac:dyDescent="0.3">
      <c r="A2095" s="3">
        <v>42956</v>
      </c>
      <c r="B2095" s="4">
        <v>551</v>
      </c>
      <c r="C2095" s="4">
        <v>568.5</v>
      </c>
      <c r="D2095" s="4">
        <v>547</v>
      </c>
      <c r="E2095" s="4">
        <v>566.5</v>
      </c>
      <c r="F2095" s="4">
        <v>3084558</v>
      </c>
      <c r="G2095" s="4"/>
      <c r="H2095" s="4">
        <v>172365852200</v>
      </c>
      <c r="I2095" s="4"/>
      <c r="J2095" s="4">
        <v>5.5</v>
      </c>
      <c r="K2095" s="4">
        <v>0.98039215686274506</v>
      </c>
      <c r="L2095" s="4">
        <v>1553670</v>
      </c>
      <c r="M2095" s="4">
        <v>17246</v>
      </c>
      <c r="N2095" s="4">
        <v>6.8918345204962455</v>
      </c>
      <c r="O2095" s="4">
        <v>529.97500000000002</v>
      </c>
      <c r="P2095" s="4">
        <v>578.09305794086049</v>
      </c>
      <c r="Q2095" s="4">
        <v>481.85694205913961</v>
      </c>
      <c r="R2095" s="4">
        <v>32.086167800453516</v>
      </c>
      <c r="S2095" s="4">
        <v>8.5034013605442169</v>
      </c>
      <c r="T2095" s="4">
        <v>53.910472634405302</v>
      </c>
      <c r="U2095" s="4">
        <v>46.717561880189024</v>
      </c>
      <c r="V2095" s="4">
        <v>530.88567650804953</v>
      </c>
      <c r="W2095" s="4">
        <v>62.754962612648761</v>
      </c>
      <c r="X2095" s="4">
        <v>65.696754381917998</v>
      </c>
      <c r="Y2095" s="4">
        <v>56.87137907411028</v>
      </c>
      <c r="Z2095" s="4">
        <v>529.97500000000002</v>
      </c>
      <c r="AA2095" s="4">
        <v>21.492148293966807</v>
      </c>
      <c r="AB2095" s="4">
        <v>16.466979067623956</v>
      </c>
      <c r="AC2095" s="4">
        <v>10.0503384526857</v>
      </c>
      <c r="AD2095" s="4">
        <v>63.099312068221046</v>
      </c>
    </row>
    <row r="2096" spans="1:30" x14ac:dyDescent="0.3">
      <c r="A2096" s="3">
        <v>42957</v>
      </c>
      <c r="B2096" s="4">
        <v>564</v>
      </c>
      <c r="C2096" s="4">
        <v>572</v>
      </c>
      <c r="D2096" s="4">
        <v>552.5</v>
      </c>
      <c r="E2096" s="4">
        <v>563.5</v>
      </c>
      <c r="F2096" s="4">
        <v>3010998</v>
      </c>
      <c r="G2096" s="4"/>
      <c r="H2096" s="4">
        <v>169380114400</v>
      </c>
      <c r="I2096" s="4"/>
      <c r="J2096" s="4">
        <v>5</v>
      </c>
      <c r="K2096" s="4">
        <v>0.89525514771709935</v>
      </c>
      <c r="L2096" s="4">
        <v>1534874</v>
      </c>
      <c r="M2096" s="4">
        <v>-18796</v>
      </c>
      <c r="N2096" s="4">
        <v>5.6034482758620641</v>
      </c>
      <c r="O2096" s="4">
        <v>533.6</v>
      </c>
      <c r="P2096" s="4">
        <v>580.33071794868988</v>
      </c>
      <c r="Q2096" s="4">
        <v>486.86928205131022</v>
      </c>
      <c r="R2096" s="4">
        <v>32.402234636871505</v>
      </c>
      <c r="S2096" s="4">
        <v>7.8212290502793298</v>
      </c>
      <c r="T2096" s="4">
        <v>54.025953283593807</v>
      </c>
      <c r="U2096" s="4">
        <v>47.685638165429474</v>
      </c>
      <c r="V2096" s="4">
        <v>533.99180255490194</v>
      </c>
      <c r="W2096" s="4">
        <v>61.376871626823309</v>
      </c>
      <c r="X2096" s="4">
        <v>64.256793463553109</v>
      </c>
      <c r="Y2096" s="4">
        <v>55.617027953363703</v>
      </c>
      <c r="Z2096" s="4">
        <v>533.6</v>
      </c>
      <c r="AA2096" s="4">
        <v>21.449813538141825</v>
      </c>
      <c r="AB2096" s="4">
        <v>16.9415347314828</v>
      </c>
      <c r="AC2096" s="4">
        <v>9.0165576133180494</v>
      </c>
      <c r="AD2096" s="4">
        <v>62.219726040289238</v>
      </c>
    </row>
    <row r="2097" spans="1:30" x14ac:dyDescent="0.3">
      <c r="A2097" s="3">
        <v>42958</v>
      </c>
      <c r="B2097" s="4">
        <v>560</v>
      </c>
      <c r="C2097" s="4">
        <v>571</v>
      </c>
      <c r="D2097" s="4">
        <v>527.5</v>
      </c>
      <c r="E2097" s="4">
        <v>536</v>
      </c>
      <c r="F2097" s="4">
        <v>3675534</v>
      </c>
      <c r="G2097" s="4"/>
      <c r="H2097" s="4">
        <v>202739488700</v>
      </c>
      <c r="I2097" s="4"/>
      <c r="J2097" s="4">
        <v>-26.5</v>
      </c>
      <c r="K2097" s="4">
        <v>-4.7111111111111112</v>
      </c>
      <c r="L2097" s="4">
        <v>1470368</v>
      </c>
      <c r="M2097" s="4">
        <v>-64506</v>
      </c>
      <c r="N2097" s="4">
        <v>-6.5255896336351774E-2</v>
      </c>
      <c r="O2097" s="4">
        <v>536.35</v>
      </c>
      <c r="P2097" s="4">
        <v>576.3663716496136</v>
      </c>
      <c r="Q2097" s="4">
        <v>496.33362835038639</v>
      </c>
      <c r="R2097" s="4">
        <v>30.720338983050844</v>
      </c>
      <c r="S2097" s="4">
        <v>10.805084745762711</v>
      </c>
      <c r="T2097" s="4">
        <v>54.068840003499169</v>
      </c>
      <c r="U2097" s="4">
        <v>48.034944554651837</v>
      </c>
      <c r="V2097" s="4">
        <v>534.18305945443512</v>
      </c>
      <c r="W2097" s="4">
        <v>45.64013664010443</v>
      </c>
      <c r="X2097" s="4">
        <v>58.051241189070218</v>
      </c>
      <c r="Y2097" s="4">
        <v>20.817927542172853</v>
      </c>
      <c r="Z2097" s="4">
        <v>536.35</v>
      </c>
      <c r="AA2097" s="4">
        <v>18.978470768898433</v>
      </c>
      <c r="AB2097" s="4">
        <v>17.135528639808097</v>
      </c>
      <c r="AC2097" s="4">
        <v>3.6858842581806712</v>
      </c>
      <c r="AD2097" s="4">
        <v>54.843013773214253</v>
      </c>
    </row>
    <row r="2098" spans="1:30" x14ac:dyDescent="0.3">
      <c r="A2098" s="3">
        <v>42961</v>
      </c>
      <c r="B2098" s="4">
        <v>536</v>
      </c>
      <c r="C2098" s="4">
        <v>543</v>
      </c>
      <c r="D2098" s="4">
        <v>524.5</v>
      </c>
      <c r="E2098" s="4">
        <v>527</v>
      </c>
      <c r="F2098" s="4">
        <v>2492266</v>
      </c>
      <c r="G2098" s="4"/>
      <c r="H2098" s="4">
        <v>133351245600</v>
      </c>
      <c r="I2098" s="4"/>
      <c r="J2098" s="4">
        <v>-24.5</v>
      </c>
      <c r="K2098" s="4">
        <v>-4.4424297370806896</v>
      </c>
      <c r="L2098" s="4">
        <v>1465930</v>
      </c>
      <c r="M2098" s="4">
        <v>-4438</v>
      </c>
      <c r="N2098" s="4">
        <v>-2.0400576234955197</v>
      </c>
      <c r="O2098" s="4">
        <v>537.97500000000002</v>
      </c>
      <c r="P2098" s="4">
        <v>573.44255559662952</v>
      </c>
      <c r="Q2098" s="4">
        <v>502.50744440337058</v>
      </c>
      <c r="R2098" s="4">
        <v>28.586609989373006</v>
      </c>
      <c r="S2098" s="4">
        <v>11.477151965993624</v>
      </c>
      <c r="T2098" s="4">
        <v>53.721359897398358</v>
      </c>
      <c r="U2098" s="4">
        <v>48.327823428559682</v>
      </c>
      <c r="V2098" s="4">
        <v>533.4989585540128</v>
      </c>
      <c r="W2098" s="4">
        <v>31.749509082820946</v>
      </c>
      <c r="X2098" s="4">
        <v>49.283997153653793</v>
      </c>
      <c r="Y2098" s="4">
        <v>-3.3194670588447508</v>
      </c>
      <c r="Z2098" s="4">
        <v>537.97500000000002</v>
      </c>
      <c r="AA2098" s="4">
        <v>16.108005969418173</v>
      </c>
      <c r="AB2098" s="4">
        <v>17.037669337866198</v>
      </c>
      <c r="AC2098" s="4">
        <v>-1.8593267368960511</v>
      </c>
      <c r="AD2098" s="4">
        <v>52.690941184600639</v>
      </c>
    </row>
    <row r="2099" spans="1:30" x14ac:dyDescent="0.3">
      <c r="A2099" s="3">
        <v>42962</v>
      </c>
      <c r="B2099" s="4">
        <v>528</v>
      </c>
      <c r="C2099" s="4">
        <v>533.5</v>
      </c>
      <c r="D2099" s="4">
        <v>518.5</v>
      </c>
      <c r="E2099" s="4">
        <v>530</v>
      </c>
      <c r="F2099" s="4">
        <v>2429130</v>
      </c>
      <c r="G2099" s="4"/>
      <c r="H2099" s="4">
        <v>127730053100</v>
      </c>
      <c r="I2099" s="4"/>
      <c r="J2099" s="4">
        <v>-5</v>
      </c>
      <c r="K2099" s="4">
        <v>-0.93457943925233633</v>
      </c>
      <c r="L2099" s="4">
        <v>1473396</v>
      </c>
      <c r="M2099" s="4">
        <v>7466</v>
      </c>
      <c r="N2099" s="4">
        <v>-1.6012996054769086</v>
      </c>
      <c r="O2099" s="4">
        <v>538.625</v>
      </c>
      <c r="P2099" s="4">
        <v>572.99049868690986</v>
      </c>
      <c r="Q2099" s="4">
        <v>504.2595013130902</v>
      </c>
      <c r="R2099" s="4">
        <v>24.451754385964914</v>
      </c>
      <c r="S2099" s="4">
        <v>13.157894736842104</v>
      </c>
      <c r="T2099" s="4">
        <v>52.395436670964941</v>
      </c>
      <c r="U2099" s="4">
        <v>48.226492366439814</v>
      </c>
      <c r="V2099" s="4">
        <v>533.16572440601158</v>
      </c>
      <c r="W2099" s="4">
        <v>26.721894944102853</v>
      </c>
      <c r="X2099" s="4">
        <v>41.763296417136814</v>
      </c>
      <c r="Y2099" s="4">
        <v>-3.3609080019650719</v>
      </c>
      <c r="Z2099" s="4">
        <v>538.625</v>
      </c>
      <c r="AA2099" s="4">
        <v>13.914815531427621</v>
      </c>
      <c r="AB2099" s="4">
        <v>16.74025468963395</v>
      </c>
      <c r="AC2099" s="4">
        <v>-5.6508783164126584</v>
      </c>
      <c r="AD2099" s="4">
        <v>53.333475316989087</v>
      </c>
    </row>
    <row r="2100" spans="1:30" x14ac:dyDescent="0.3">
      <c r="A2100" s="3">
        <v>42963</v>
      </c>
      <c r="B2100" s="4">
        <v>529.5</v>
      </c>
      <c r="C2100" s="4">
        <v>533</v>
      </c>
      <c r="D2100" s="4">
        <v>518</v>
      </c>
      <c r="E2100" s="4">
        <v>523.5</v>
      </c>
      <c r="F2100" s="4">
        <v>2356192</v>
      </c>
      <c r="G2100" s="4"/>
      <c r="H2100" s="4">
        <v>123731036900</v>
      </c>
      <c r="I2100" s="4"/>
      <c r="J2100" s="4">
        <v>-2</v>
      </c>
      <c r="K2100" s="4">
        <v>-0.3805899143672693</v>
      </c>
      <c r="L2100" s="4">
        <v>1532168</v>
      </c>
      <c r="M2100" s="4">
        <v>58772</v>
      </c>
      <c r="N2100" s="4">
        <v>-2.7313266443701307</v>
      </c>
      <c r="O2100" s="4">
        <v>538.20000000000005</v>
      </c>
      <c r="P2100" s="4">
        <v>573.08896673735126</v>
      </c>
      <c r="Q2100" s="4">
        <v>503.31103326264883</v>
      </c>
      <c r="R2100" s="4">
        <v>22.185430463576161</v>
      </c>
      <c r="S2100" s="4">
        <v>13.355408388520972</v>
      </c>
      <c r="T2100" s="4">
        <v>50.279901434812601</v>
      </c>
      <c r="U2100" s="4">
        <v>47.621374637417304</v>
      </c>
      <c r="V2100" s="4">
        <v>532.24517922448672</v>
      </c>
      <c r="W2100" s="4">
        <v>20.452486317651303</v>
      </c>
      <c r="X2100" s="4">
        <v>34.659693050641643</v>
      </c>
      <c r="Y2100" s="4">
        <v>-7.9619271483293801</v>
      </c>
      <c r="Z2100" s="4">
        <v>538.20000000000005</v>
      </c>
      <c r="AA2100" s="4">
        <v>11.519412019823335</v>
      </c>
      <c r="AB2100" s="4">
        <v>16.243031578223416</v>
      </c>
      <c r="AC2100" s="4">
        <v>-9.4472391168001622</v>
      </c>
      <c r="AD2100" s="4">
        <v>51.73107187676964</v>
      </c>
    </row>
    <row r="2101" spans="1:30" x14ac:dyDescent="0.3">
      <c r="A2101" s="3">
        <v>42964</v>
      </c>
      <c r="B2101" s="4">
        <v>525</v>
      </c>
      <c r="C2101" s="4">
        <v>561.5</v>
      </c>
      <c r="D2101" s="4">
        <v>524</v>
      </c>
      <c r="E2101" s="4">
        <v>554.5</v>
      </c>
      <c r="F2101" s="4">
        <v>3966858</v>
      </c>
      <c r="G2101" s="4"/>
      <c r="H2101" s="4">
        <v>216094618700</v>
      </c>
      <c r="I2101" s="4"/>
      <c r="J2101" s="4">
        <v>29.5</v>
      </c>
      <c r="K2101" s="4">
        <v>5.6190476190476195</v>
      </c>
      <c r="L2101" s="4">
        <v>1543050</v>
      </c>
      <c r="M2101" s="4">
        <v>10882</v>
      </c>
      <c r="N2101" s="4">
        <v>2.6709253344442812</v>
      </c>
      <c r="O2101" s="4">
        <v>540.07500000000005</v>
      </c>
      <c r="P2101" s="4">
        <v>574.22800133224018</v>
      </c>
      <c r="Q2101" s="4">
        <v>505.92199866775985</v>
      </c>
      <c r="R2101" s="4">
        <v>27.127659574468083</v>
      </c>
      <c r="S2101" s="4">
        <v>12.553191489361703</v>
      </c>
      <c r="T2101" s="4">
        <v>48.867104400580573</v>
      </c>
      <c r="U2101" s="4">
        <v>47.549409121988617</v>
      </c>
      <c r="V2101" s="4">
        <v>534.36468596501174</v>
      </c>
      <c r="W2101" s="4">
        <v>31.14098608227113</v>
      </c>
      <c r="X2101" s="4">
        <v>33.486790727851471</v>
      </c>
      <c r="Y2101" s="4">
        <v>26.449376791110453</v>
      </c>
      <c r="Z2101" s="4">
        <v>540.07500000000005</v>
      </c>
      <c r="AA2101" s="4">
        <v>11.984330499109547</v>
      </c>
      <c r="AB2101" s="4">
        <v>15.83744099926019</v>
      </c>
      <c r="AC2101" s="4">
        <v>-7.7062210003012872</v>
      </c>
      <c r="AD2101" s="4">
        <v>58.057404451871243</v>
      </c>
    </row>
    <row r="2102" spans="1:30" x14ac:dyDescent="0.3">
      <c r="A2102" s="3">
        <v>42965</v>
      </c>
      <c r="B2102" s="4">
        <v>552</v>
      </c>
      <c r="C2102" s="4">
        <v>584</v>
      </c>
      <c r="D2102" s="4">
        <v>546.5</v>
      </c>
      <c r="E2102" s="4">
        <v>580.5</v>
      </c>
      <c r="F2102" s="4">
        <v>3216212</v>
      </c>
      <c r="G2102" s="4"/>
      <c r="H2102" s="4">
        <v>179899952200</v>
      </c>
      <c r="I2102" s="4"/>
      <c r="J2102" s="4">
        <v>36</v>
      </c>
      <c r="K2102" s="4">
        <v>6.6115702479338845</v>
      </c>
      <c r="L2102" s="4">
        <v>1551080</v>
      </c>
      <c r="M2102" s="4">
        <v>8030</v>
      </c>
      <c r="N2102" s="4">
        <v>6.8962342325752779</v>
      </c>
      <c r="O2102" s="4">
        <v>543.04999999999995</v>
      </c>
      <c r="P2102" s="4">
        <v>580.26679728294732</v>
      </c>
      <c r="Q2102" s="4">
        <v>505.83320271705259</v>
      </c>
      <c r="R2102" s="4">
        <v>30.425963488843816</v>
      </c>
      <c r="S2102" s="4">
        <v>10.54766734279919</v>
      </c>
      <c r="T2102" s="4">
        <v>48.37261905461007</v>
      </c>
      <c r="U2102" s="4">
        <v>48.15883213325526</v>
      </c>
      <c r="V2102" s="4">
        <v>538.75852539691539</v>
      </c>
      <c r="W2102" s="4">
        <v>52.326313953837321</v>
      </c>
      <c r="X2102" s="4">
        <v>39.766631803180083</v>
      </c>
      <c r="Y2102" s="4">
        <v>77.445678255151805</v>
      </c>
      <c r="Z2102" s="4">
        <v>543.04999999999995</v>
      </c>
      <c r="AA2102" s="4">
        <v>14.286083376053512</v>
      </c>
      <c r="AB2102" s="4">
        <v>15.689692654192887</v>
      </c>
      <c r="AC2102" s="4">
        <v>-2.8072185562787517</v>
      </c>
      <c r="AD2102" s="4">
        <v>62.407273996523301</v>
      </c>
    </row>
    <row r="2103" spans="1:30" x14ac:dyDescent="0.3">
      <c r="A2103" s="3">
        <v>42968</v>
      </c>
      <c r="B2103" s="4">
        <v>572.5</v>
      </c>
      <c r="C2103" s="4">
        <v>601</v>
      </c>
      <c r="D2103" s="4">
        <v>561</v>
      </c>
      <c r="E2103" s="4">
        <v>596</v>
      </c>
      <c r="F2103" s="4">
        <v>4259458</v>
      </c>
      <c r="G2103" s="4"/>
      <c r="H2103" s="4">
        <v>247845670900</v>
      </c>
      <c r="I2103" s="4"/>
      <c r="J2103" s="4">
        <v>37</v>
      </c>
      <c r="K2103" s="4">
        <v>6.6189624329159216</v>
      </c>
      <c r="L2103" s="4">
        <v>1765810</v>
      </c>
      <c r="M2103" s="4">
        <v>214730</v>
      </c>
      <c r="N2103" s="4">
        <v>8.9081772498857923</v>
      </c>
      <c r="O2103" s="4">
        <v>547.25</v>
      </c>
      <c r="P2103" s="4">
        <v>588.26767911523029</v>
      </c>
      <c r="Q2103" s="4">
        <v>506.23232088476971</v>
      </c>
      <c r="R2103" s="4">
        <v>32.419196865817831</v>
      </c>
      <c r="S2103" s="4">
        <v>8.9128305582762</v>
      </c>
      <c r="T2103" s="4">
        <v>48.55954520102587</v>
      </c>
      <c r="U2103" s="4">
        <v>49.075451733972301</v>
      </c>
      <c r="V2103" s="4">
        <v>544.21009440673299</v>
      </c>
      <c r="W2103" s="4">
        <v>66.209510507377487</v>
      </c>
      <c r="X2103" s="4">
        <v>48.580924704579218</v>
      </c>
      <c r="Y2103" s="4">
        <v>101.46668211297401</v>
      </c>
      <c r="Z2103" s="4">
        <v>547.25</v>
      </c>
      <c r="AA2103" s="4">
        <v>17.163113882194125</v>
      </c>
      <c r="AB2103" s="4">
        <v>15.830018485431102</v>
      </c>
      <c r="AC2103" s="4">
        <v>2.6661907935260452</v>
      </c>
      <c r="AD2103" s="4">
        <v>64.704357419216365</v>
      </c>
    </row>
    <row r="2104" spans="1:30" x14ac:dyDescent="0.3">
      <c r="A2104" s="3">
        <v>42969</v>
      </c>
      <c r="B2104" s="4">
        <v>599.5</v>
      </c>
      <c r="C2104" s="4">
        <v>609.5</v>
      </c>
      <c r="D2104" s="4">
        <v>594</v>
      </c>
      <c r="E2104" s="4">
        <v>606</v>
      </c>
      <c r="F2104" s="4">
        <v>2784600</v>
      </c>
      <c r="G2104" s="4"/>
      <c r="H2104" s="4">
        <v>167553886900</v>
      </c>
      <c r="I2104" s="4"/>
      <c r="J2104" s="4">
        <v>24.5</v>
      </c>
      <c r="K2104" s="4">
        <v>4.2132416165090278</v>
      </c>
      <c r="L2104" s="4">
        <v>1701542</v>
      </c>
      <c r="M2104" s="4">
        <v>-64268</v>
      </c>
      <c r="N2104" s="4">
        <v>9.9369585922264001</v>
      </c>
      <c r="O2104" s="4">
        <v>551.22500000000002</v>
      </c>
      <c r="P2104" s="4">
        <v>598.37844632155748</v>
      </c>
      <c r="Q2104" s="4">
        <v>504.07155367844257</v>
      </c>
      <c r="R2104" s="4">
        <v>33.03747534516765</v>
      </c>
      <c r="S2104" s="4">
        <v>8.9743589743589727</v>
      </c>
      <c r="T2104" s="4">
        <v>49.005977548866674</v>
      </c>
      <c r="U2104" s="4">
        <v>50.402334599794685</v>
      </c>
      <c r="V2104" s="4">
        <v>550.09484732037743</v>
      </c>
      <c r="W2104" s="4">
        <v>76.197961467577713</v>
      </c>
      <c r="X2104" s="4">
        <v>57.786603625578721</v>
      </c>
      <c r="Y2104" s="4">
        <v>113.02067715157568</v>
      </c>
      <c r="Z2104" s="4">
        <v>551.22500000000002</v>
      </c>
      <c r="AA2104" s="4">
        <v>20.019327368404561</v>
      </c>
      <c r="AB2104" s="4">
        <v>16.22900028380953</v>
      </c>
      <c r="AC2104" s="4">
        <v>7.580654169190062</v>
      </c>
      <c r="AD2104" s="4">
        <v>66.110666162502071</v>
      </c>
    </row>
    <row r="2105" spans="1:30" x14ac:dyDescent="0.3">
      <c r="A2105" s="3">
        <v>42970</v>
      </c>
      <c r="B2105" s="4">
        <v>602.5</v>
      </c>
      <c r="C2105" s="4">
        <v>602.5</v>
      </c>
      <c r="D2105" s="4">
        <v>565</v>
      </c>
      <c r="E2105" s="4">
        <v>578.5</v>
      </c>
      <c r="F2105" s="4">
        <v>3691470</v>
      </c>
      <c r="G2105" s="4"/>
      <c r="H2105" s="4">
        <v>214946930300</v>
      </c>
      <c r="I2105" s="4"/>
      <c r="J2105" s="4">
        <v>-23</v>
      </c>
      <c r="K2105" s="4">
        <v>-3.8237738985868663</v>
      </c>
      <c r="L2105" s="4">
        <v>1662490</v>
      </c>
      <c r="M2105" s="4">
        <v>-39052</v>
      </c>
      <c r="N2105" s="4">
        <v>4.375281912494362</v>
      </c>
      <c r="O2105" s="4">
        <v>554.25</v>
      </c>
      <c r="P2105" s="4">
        <v>600.23749830116878</v>
      </c>
      <c r="Q2105" s="4">
        <v>508.26250169883122</v>
      </c>
      <c r="R2105" s="4">
        <v>31.090047393364927</v>
      </c>
      <c r="S2105" s="4">
        <v>14.123222748815166</v>
      </c>
      <c r="T2105" s="4">
        <v>48.449452000507833</v>
      </c>
      <c r="U2105" s="4">
        <v>50.582913978487269</v>
      </c>
      <c r="V2105" s="4">
        <v>552.80009995653199</v>
      </c>
      <c r="W2105" s="4">
        <v>72.838713838130133</v>
      </c>
      <c r="X2105" s="4">
        <v>62.803973696429189</v>
      </c>
      <c r="Y2105" s="4">
        <v>92.90819412153202</v>
      </c>
      <c r="Z2105" s="4">
        <v>554.25</v>
      </c>
      <c r="AA2105" s="4">
        <v>19.8352287907245</v>
      </c>
      <c r="AB2105" s="4">
        <v>16.572450617801433</v>
      </c>
      <c r="AC2105" s="4">
        <v>6.5255563458461339</v>
      </c>
      <c r="AD2105" s="4">
        <v>59.274161820951591</v>
      </c>
    </row>
    <row r="2106" spans="1:30" x14ac:dyDescent="0.3">
      <c r="A2106" s="3">
        <v>42971</v>
      </c>
      <c r="B2106" s="4">
        <v>578</v>
      </c>
      <c r="C2106" s="4">
        <v>597.5</v>
      </c>
      <c r="D2106" s="4">
        <v>569</v>
      </c>
      <c r="E2106" s="4">
        <v>582.5</v>
      </c>
      <c r="F2106" s="4">
        <v>3464054</v>
      </c>
      <c r="G2106" s="4"/>
      <c r="H2106" s="4">
        <v>202249723299.99997</v>
      </c>
      <c r="I2106" s="4"/>
      <c r="J2106" s="4">
        <v>0.5</v>
      </c>
      <c r="K2106" s="4">
        <v>8.5910652920962199E-2</v>
      </c>
      <c r="L2106" s="4">
        <v>1640548</v>
      </c>
      <c r="M2106" s="4">
        <v>-21942</v>
      </c>
      <c r="N2106" s="4">
        <v>4.5734033481441632</v>
      </c>
      <c r="O2106" s="4">
        <v>557.02499999999998</v>
      </c>
      <c r="P2106" s="4">
        <v>602.79778121329309</v>
      </c>
      <c r="Q2106" s="4">
        <v>511.25221878670686</v>
      </c>
      <c r="R2106" s="4">
        <v>30.174793008279664</v>
      </c>
      <c r="S2106" s="4">
        <v>13.707451701931921</v>
      </c>
      <c r="T2106" s="4">
        <v>48.322277952487028</v>
      </c>
      <c r="U2106" s="4">
        <v>50.156440293794915</v>
      </c>
      <c r="V2106" s="4">
        <v>555.62866186543374</v>
      </c>
      <c r="W2106" s="4">
        <v>72.056410318316253</v>
      </c>
      <c r="X2106" s="4">
        <v>65.888119237058206</v>
      </c>
      <c r="Y2106" s="4">
        <v>84.392992480832362</v>
      </c>
      <c r="Z2106" s="4">
        <v>557.02499999999998</v>
      </c>
      <c r="AA2106" s="4">
        <v>19.784037839086523</v>
      </c>
      <c r="AB2106" s="4">
        <v>16.878316067447631</v>
      </c>
      <c r="AC2106" s="4">
        <v>5.8114435432777825</v>
      </c>
      <c r="AD2106" s="4">
        <v>59.90892820545043</v>
      </c>
    </row>
    <row r="2107" spans="1:30" x14ac:dyDescent="0.3">
      <c r="A2107" s="3">
        <v>42972</v>
      </c>
      <c r="B2107" s="4">
        <v>582.5</v>
      </c>
      <c r="C2107" s="4">
        <v>601</v>
      </c>
      <c r="D2107" s="4">
        <v>577</v>
      </c>
      <c r="E2107" s="4">
        <v>585.5</v>
      </c>
      <c r="F2107" s="4">
        <v>3192398</v>
      </c>
      <c r="G2107" s="4"/>
      <c r="H2107" s="4">
        <v>188123160400</v>
      </c>
      <c r="I2107" s="4"/>
      <c r="J2107" s="4">
        <v>2</v>
      </c>
      <c r="K2107" s="4">
        <v>0.34275921165381323</v>
      </c>
      <c r="L2107" s="4">
        <v>1597100</v>
      </c>
      <c r="M2107" s="4">
        <v>-43448</v>
      </c>
      <c r="N2107" s="4">
        <v>4.5909253304751783</v>
      </c>
      <c r="O2107" s="4">
        <v>559.79999999999995</v>
      </c>
      <c r="P2107" s="4">
        <v>605.41184056799284</v>
      </c>
      <c r="Q2107" s="4">
        <v>514.18815943200707</v>
      </c>
      <c r="R2107" s="4">
        <v>28.930817610062899</v>
      </c>
      <c r="S2107" s="4">
        <v>13.387241689128482</v>
      </c>
      <c r="T2107" s="4">
        <v>48.025462665862833</v>
      </c>
      <c r="U2107" s="4">
        <v>49.784001642730878</v>
      </c>
      <c r="V2107" s="4">
        <v>558.47355121158296</v>
      </c>
      <c r="W2107" s="4">
        <v>72.627770813303741</v>
      </c>
      <c r="X2107" s="4">
        <v>68.134669762473379</v>
      </c>
      <c r="Y2107" s="4">
        <v>81.61397291496445</v>
      </c>
      <c r="Z2107" s="4">
        <v>559.79999999999995</v>
      </c>
      <c r="AA2107" s="4">
        <v>19.757788086787968</v>
      </c>
      <c r="AB2107" s="4">
        <v>17.152551497860998</v>
      </c>
      <c r="AC2107" s="4">
        <v>5.2104731778539417</v>
      </c>
      <c r="AD2107" s="4">
        <v>60.39625224128757</v>
      </c>
    </row>
    <row r="2108" spans="1:30" x14ac:dyDescent="0.3">
      <c r="A2108" s="3">
        <v>42975</v>
      </c>
      <c r="B2108" s="4">
        <v>582.5</v>
      </c>
      <c r="C2108" s="4">
        <v>588.5</v>
      </c>
      <c r="D2108" s="4">
        <v>553.5</v>
      </c>
      <c r="E2108" s="4">
        <v>572.5</v>
      </c>
      <c r="F2108" s="4">
        <v>3388816</v>
      </c>
      <c r="G2108" s="4"/>
      <c r="H2108" s="4">
        <v>193067016200</v>
      </c>
      <c r="I2108" s="4"/>
      <c r="J2108" s="4">
        <v>-16.5</v>
      </c>
      <c r="K2108" s="4">
        <v>-2.801358234295416</v>
      </c>
      <c r="L2108" s="4">
        <v>1577634</v>
      </c>
      <c r="M2108" s="4">
        <v>-19466</v>
      </c>
      <c r="N2108" s="4">
        <v>2.2504018574745532</v>
      </c>
      <c r="O2108" s="4">
        <v>559.9</v>
      </c>
      <c r="P2108" s="4">
        <v>605.61389285545476</v>
      </c>
      <c r="Q2108" s="4">
        <v>514.18610714454519</v>
      </c>
      <c r="R2108" s="4">
        <v>22.615803814713896</v>
      </c>
      <c r="S2108" s="4">
        <v>17.801998183469575</v>
      </c>
      <c r="T2108" s="4">
        <v>46.078111140983211</v>
      </c>
      <c r="U2108" s="4">
        <v>48.758225039954937</v>
      </c>
      <c r="V2108" s="4">
        <v>559.80940347714647</v>
      </c>
      <c r="W2108" s="4">
        <v>68.272794385554036</v>
      </c>
      <c r="X2108" s="4">
        <v>68.180711303500274</v>
      </c>
      <c r="Y2108" s="4">
        <v>68.456960549661545</v>
      </c>
      <c r="Z2108" s="4">
        <v>559.9</v>
      </c>
      <c r="AA2108" s="4">
        <v>18.47502502630573</v>
      </c>
      <c r="AB2108" s="4">
        <v>17.278501357712877</v>
      </c>
      <c r="AC2108" s="4">
        <v>2.3930473371857062</v>
      </c>
      <c r="AD2108" s="4">
        <v>57.223452132666921</v>
      </c>
    </row>
    <row r="2109" spans="1:30" x14ac:dyDescent="0.3">
      <c r="A2109" s="3">
        <v>42976</v>
      </c>
      <c r="B2109" s="4">
        <v>573</v>
      </c>
      <c r="C2109" s="4">
        <v>577.5</v>
      </c>
      <c r="D2109" s="4">
        <v>550.5</v>
      </c>
      <c r="E2109" s="4">
        <v>554</v>
      </c>
      <c r="F2109" s="4">
        <v>3260358</v>
      </c>
      <c r="G2109" s="4"/>
      <c r="H2109" s="4">
        <v>183703918299.99997</v>
      </c>
      <c r="I2109" s="4"/>
      <c r="J2109" s="4">
        <v>-15.5</v>
      </c>
      <c r="K2109" s="4">
        <v>-2.7216856892010535</v>
      </c>
      <c r="L2109" s="4">
        <v>1543828</v>
      </c>
      <c r="M2109" s="4">
        <v>-33806</v>
      </c>
      <c r="N2109" s="4">
        <v>-1.1199857212975732</v>
      </c>
      <c r="O2109" s="4">
        <v>560.27499999999998</v>
      </c>
      <c r="P2109" s="4">
        <v>605.66494932801754</v>
      </c>
      <c r="Q2109" s="4">
        <v>514.88505067198241</v>
      </c>
      <c r="R2109" s="4">
        <v>22.636363636363637</v>
      </c>
      <c r="S2109" s="4">
        <v>18.363636363636363</v>
      </c>
      <c r="T2109" s="4">
        <v>43.759669269695806</v>
      </c>
      <c r="U2109" s="4">
        <v>47.895275409354468</v>
      </c>
      <c r="V2109" s="4">
        <v>559.25612695551342</v>
      </c>
      <c r="W2109" s="4">
        <v>57.21110268978456</v>
      </c>
      <c r="X2109" s="4">
        <v>64.524175098928367</v>
      </c>
      <c r="Y2109" s="4">
        <v>42.584957871496954</v>
      </c>
      <c r="Z2109" s="4">
        <v>560.27499999999998</v>
      </c>
      <c r="AA2109" s="4">
        <v>15.783686160955881</v>
      </c>
      <c r="AB2109" s="4">
        <v>17.136138005640781</v>
      </c>
      <c r="AC2109" s="4">
        <v>-2.7049036893698002</v>
      </c>
      <c r="AD2109" s="4">
        <v>53.048864477988353</v>
      </c>
    </row>
    <row r="2110" spans="1:30" x14ac:dyDescent="0.3">
      <c r="A2110" s="3">
        <v>42977</v>
      </c>
      <c r="B2110" s="4">
        <v>555</v>
      </c>
      <c r="C2110" s="4">
        <v>559</v>
      </c>
      <c r="D2110" s="4">
        <v>543</v>
      </c>
      <c r="E2110" s="4">
        <v>556</v>
      </c>
      <c r="F2110" s="4">
        <v>2741232</v>
      </c>
      <c r="G2110" s="4"/>
      <c r="H2110" s="4">
        <v>151210380400</v>
      </c>
      <c r="I2110" s="4"/>
      <c r="J2110" s="4">
        <v>-7</v>
      </c>
      <c r="K2110" s="4">
        <v>-1.2433392539964476</v>
      </c>
      <c r="L2110" s="4">
        <v>1518056</v>
      </c>
      <c r="M2110" s="4">
        <v>-25772</v>
      </c>
      <c r="N2110" s="4">
        <v>-0.86917762424782696</v>
      </c>
      <c r="O2110" s="4">
        <v>560.875</v>
      </c>
      <c r="P2110" s="4">
        <v>605.70230752565897</v>
      </c>
      <c r="Q2110" s="4">
        <v>516.04769247434103</v>
      </c>
      <c r="R2110" s="4">
        <v>22.615803814713896</v>
      </c>
      <c r="S2110" s="4">
        <v>17.711171662125341</v>
      </c>
      <c r="T2110" s="4">
        <v>42.026736915376176</v>
      </c>
      <c r="U2110" s="4">
        <v>47.075847682032006</v>
      </c>
      <c r="V2110" s="4">
        <v>558.94601962641696</v>
      </c>
      <c r="W2110" s="4">
        <v>44.657025853340087</v>
      </c>
      <c r="X2110" s="4">
        <v>57.90179201706561</v>
      </c>
      <c r="Y2110" s="4">
        <v>18.167493525889043</v>
      </c>
      <c r="Z2110" s="4">
        <v>560.875</v>
      </c>
      <c r="AA2110" s="4">
        <v>13.654760427009819</v>
      </c>
      <c r="AB2110" s="4">
        <v>16.804578236247355</v>
      </c>
      <c r="AC2110" s="4">
        <v>-6.2996356184750724</v>
      </c>
      <c r="AD2110" s="4">
        <v>53.435435890554217</v>
      </c>
    </row>
    <row r="2111" spans="1:30" x14ac:dyDescent="0.3">
      <c r="A2111" s="3">
        <v>42978</v>
      </c>
      <c r="B2111" s="4">
        <v>555</v>
      </c>
      <c r="C2111" s="4">
        <v>574.5</v>
      </c>
      <c r="D2111" s="4">
        <v>546.5</v>
      </c>
      <c r="E2111" s="4">
        <v>573</v>
      </c>
      <c r="F2111" s="4">
        <v>3320378</v>
      </c>
      <c r="G2111" s="4"/>
      <c r="H2111" s="4">
        <v>185742507399.99997</v>
      </c>
      <c r="I2111" s="4"/>
      <c r="J2111" s="4">
        <v>21.5</v>
      </c>
      <c r="K2111" s="4">
        <v>3.8984587488667275</v>
      </c>
      <c r="L2111" s="4">
        <v>1591164</v>
      </c>
      <c r="M2111" s="4">
        <v>73108</v>
      </c>
      <c r="N2111" s="4">
        <v>1.893838356895168</v>
      </c>
      <c r="O2111" s="4">
        <v>562.35</v>
      </c>
      <c r="P2111" s="4">
        <v>606.73254161266573</v>
      </c>
      <c r="Q2111" s="4">
        <v>517.96745838733432</v>
      </c>
      <c r="R2111" s="4">
        <v>23.429084380610412</v>
      </c>
      <c r="S2111" s="4">
        <v>17.504488330341111</v>
      </c>
      <c r="T2111" s="4">
        <v>39.905593539695602</v>
      </c>
      <c r="U2111" s="4">
        <v>46.414067740051081</v>
      </c>
      <c r="V2111" s="4">
        <v>560.28449394771064</v>
      </c>
      <c r="W2111" s="4">
        <v>44.808944553855802</v>
      </c>
      <c r="X2111" s="4">
        <v>53.537509529329007</v>
      </c>
      <c r="Y2111" s="4">
        <v>27.351814602909386</v>
      </c>
      <c r="Z2111" s="4">
        <v>562.35</v>
      </c>
      <c r="AA2111" s="4">
        <v>13.187314220334088</v>
      </c>
      <c r="AB2111" s="4">
        <v>16.460076901398473</v>
      </c>
      <c r="AC2111" s="4">
        <v>-6.545525362128771</v>
      </c>
      <c r="AD2111" s="4">
        <v>56.630388949473378</v>
      </c>
    </row>
    <row r="2112" spans="1:30" x14ac:dyDescent="0.3">
      <c r="A2112" s="3">
        <v>42979</v>
      </c>
      <c r="B2112" s="4">
        <v>570</v>
      </c>
      <c r="C2112" s="4">
        <v>588.5</v>
      </c>
      <c r="D2112" s="4">
        <v>568.5</v>
      </c>
      <c r="E2112" s="4">
        <v>583</v>
      </c>
      <c r="F2112" s="4">
        <v>3081276</v>
      </c>
      <c r="G2112" s="4"/>
      <c r="H2112" s="4">
        <v>178022403600</v>
      </c>
      <c r="I2112" s="4"/>
      <c r="J2112" s="4">
        <v>24</v>
      </c>
      <c r="K2112" s="4">
        <v>4.2933810375670838</v>
      </c>
      <c r="L2112" s="4">
        <v>1563492</v>
      </c>
      <c r="M2112" s="4">
        <v>-27672</v>
      </c>
      <c r="N2112" s="4">
        <v>3.3550503035943717</v>
      </c>
      <c r="O2112" s="4">
        <v>564.07500000000005</v>
      </c>
      <c r="P2112" s="4">
        <v>608.85030011066374</v>
      </c>
      <c r="Q2112" s="4">
        <v>519.29969988933635</v>
      </c>
      <c r="R2112" s="4">
        <v>25.803571428571427</v>
      </c>
      <c r="S2112" s="4">
        <v>17.410714285714285</v>
      </c>
      <c r="T2112" s="4">
        <v>38.184360227553199</v>
      </c>
      <c r="U2112" s="4">
        <v>45.672667660761022</v>
      </c>
      <c r="V2112" s="4">
        <v>562.44787547650014</v>
      </c>
      <c r="W2112" s="4">
        <v>49.922755015853738</v>
      </c>
      <c r="X2112" s="4">
        <v>52.332591358170589</v>
      </c>
      <c r="Y2112" s="4">
        <v>45.103082331220037</v>
      </c>
      <c r="Z2112" s="4">
        <v>564.07500000000005</v>
      </c>
      <c r="AA2112" s="4">
        <v>13.46851945190906</v>
      </c>
      <c r="AB2112" s="4">
        <v>16.175166668113768</v>
      </c>
      <c r="AC2112" s="4">
        <v>-5.4132944324094154</v>
      </c>
      <c r="AD2112" s="4">
        <v>58.397859122345807</v>
      </c>
    </row>
    <row r="2113" spans="1:30" x14ac:dyDescent="0.3">
      <c r="A2113" s="3">
        <v>42982</v>
      </c>
      <c r="B2113" s="4">
        <v>582</v>
      </c>
      <c r="C2113" s="4">
        <v>598</v>
      </c>
      <c r="D2113" s="4">
        <v>565</v>
      </c>
      <c r="E2113" s="4">
        <v>565.5</v>
      </c>
      <c r="F2113" s="4">
        <v>3528408</v>
      </c>
      <c r="G2113" s="4"/>
      <c r="H2113" s="4">
        <v>205685615300</v>
      </c>
      <c r="I2113" s="4"/>
      <c r="J2113" s="4">
        <v>-12</v>
      </c>
      <c r="K2113" s="4">
        <v>-2.0779220779220777</v>
      </c>
      <c r="L2113" s="4">
        <v>1532942</v>
      </c>
      <c r="M2113" s="4">
        <v>-30550</v>
      </c>
      <c r="N2113" s="4">
        <v>0.23929805902685861</v>
      </c>
      <c r="O2113" s="4">
        <v>564.15</v>
      </c>
      <c r="P2113" s="4">
        <v>608.92957123510678</v>
      </c>
      <c r="Q2113" s="4">
        <v>519.37042876489318</v>
      </c>
      <c r="R2113" s="4">
        <v>22.37442922374429</v>
      </c>
      <c r="S2113" s="4">
        <v>18.447488584474886</v>
      </c>
      <c r="T2113" s="4">
        <v>35.613396515649889</v>
      </c>
      <c r="U2113" s="4">
        <v>44.771427547318829</v>
      </c>
      <c r="V2113" s="4">
        <v>562.73855400254774</v>
      </c>
      <c r="W2113" s="4">
        <v>45.886878694042544</v>
      </c>
      <c r="X2113" s="4">
        <v>50.184020470127905</v>
      </c>
      <c r="Y2113" s="4">
        <v>37.292595141871828</v>
      </c>
      <c r="Z2113" s="4">
        <v>564.15</v>
      </c>
      <c r="AA2113" s="4">
        <v>12.139338143862005</v>
      </c>
      <c r="AB2113" s="4">
        <v>15.790802046756458</v>
      </c>
      <c r="AC2113" s="4">
        <v>-7.3029278057889044</v>
      </c>
      <c r="AD2113" s="4">
        <v>54.319925299908874</v>
      </c>
    </row>
    <row r="2114" spans="1:30" x14ac:dyDescent="0.3">
      <c r="A2114" s="3">
        <v>42983</v>
      </c>
      <c r="B2114" s="4">
        <v>567</v>
      </c>
      <c r="C2114" s="4">
        <v>579.5</v>
      </c>
      <c r="D2114" s="4">
        <v>562.5</v>
      </c>
      <c r="E2114" s="4">
        <v>576</v>
      </c>
      <c r="F2114" s="4">
        <v>2819660</v>
      </c>
      <c r="G2114" s="4"/>
      <c r="H2114" s="4">
        <v>161050643800</v>
      </c>
      <c r="I2114" s="4"/>
      <c r="J2114" s="4">
        <v>-6.5</v>
      </c>
      <c r="K2114" s="4">
        <v>-1.1158798283261802</v>
      </c>
      <c r="L2114" s="4">
        <v>1545362</v>
      </c>
      <c r="M2114" s="4">
        <v>12420</v>
      </c>
      <c r="N2114" s="4">
        <v>1.8567639257294428</v>
      </c>
      <c r="O2114" s="4">
        <v>565.5</v>
      </c>
      <c r="P2114" s="4">
        <v>609.99831457482401</v>
      </c>
      <c r="Q2114" s="4">
        <v>521.00168542517599</v>
      </c>
      <c r="R2114" s="4">
        <v>22.961574507966258</v>
      </c>
      <c r="S2114" s="4">
        <v>19.400187441424556</v>
      </c>
      <c r="T2114" s="4">
        <v>33.117083831284098</v>
      </c>
      <c r="U2114" s="4">
        <v>43.607065793081809</v>
      </c>
      <c r="V2114" s="4">
        <v>564.00154885944801</v>
      </c>
      <c r="W2114" s="4">
        <v>49.556769704074334</v>
      </c>
      <c r="X2114" s="4">
        <v>49.974936881443377</v>
      </c>
      <c r="Y2114" s="4">
        <v>48.720435349336256</v>
      </c>
      <c r="Z2114" s="4">
        <v>565.5</v>
      </c>
      <c r="AA2114" s="4">
        <v>11.79722357893786</v>
      </c>
      <c r="AB2114" s="4">
        <v>15.410461240297545</v>
      </c>
      <c r="AC2114" s="4">
        <v>-7.2264753227193701</v>
      </c>
      <c r="AD2114" s="4">
        <v>56.249467307437328</v>
      </c>
    </row>
    <row r="2115" spans="1:30" x14ac:dyDescent="0.3">
      <c r="A2115" s="3">
        <v>42984</v>
      </c>
      <c r="B2115" s="4">
        <v>576.5</v>
      </c>
      <c r="C2115" s="4">
        <v>586.5</v>
      </c>
      <c r="D2115" s="4">
        <v>549</v>
      </c>
      <c r="E2115" s="4">
        <v>550</v>
      </c>
      <c r="F2115" s="4">
        <v>3613032</v>
      </c>
      <c r="G2115" s="4"/>
      <c r="H2115" s="4">
        <v>205027257000</v>
      </c>
      <c r="I2115" s="4"/>
      <c r="J2115" s="4">
        <v>-21</v>
      </c>
      <c r="K2115" s="4">
        <v>-3.6777583187390541</v>
      </c>
      <c r="L2115" s="4">
        <v>1663668</v>
      </c>
      <c r="M2115" s="4">
        <v>118306</v>
      </c>
      <c r="N2115" s="4">
        <v>-2.5988400407313863</v>
      </c>
      <c r="O2115" s="4">
        <v>564.67499999999995</v>
      </c>
      <c r="P2115" s="4">
        <v>609.67752770678544</v>
      </c>
      <c r="Q2115" s="4">
        <v>519.67247229321447</v>
      </c>
      <c r="R2115" s="4">
        <v>23.566878980891719</v>
      </c>
      <c r="S2115" s="4">
        <v>21.292083712465875</v>
      </c>
      <c r="T2115" s="4">
        <v>30.465605594063579</v>
      </c>
      <c r="U2115" s="4">
        <v>42.188039114234442</v>
      </c>
      <c r="V2115" s="4">
        <v>562.66806801569101</v>
      </c>
      <c r="W2115" s="4">
        <v>37.060834975130014</v>
      </c>
      <c r="X2115" s="4">
        <v>45.670236246005594</v>
      </c>
      <c r="Y2115" s="4">
        <v>19.842032433378861</v>
      </c>
      <c r="Z2115" s="4">
        <v>564.67499999999995</v>
      </c>
      <c r="AA2115" s="4">
        <v>9.3206697337244577</v>
      </c>
      <c r="AB2115" s="4">
        <v>14.830481096814394</v>
      </c>
      <c r="AC2115" s="4">
        <v>-11.019622726179872</v>
      </c>
      <c r="AD2115" s="4">
        <v>50.670624403923078</v>
      </c>
    </row>
    <row r="2116" spans="1:30" x14ac:dyDescent="0.3">
      <c r="A2116" s="3">
        <v>42985</v>
      </c>
      <c r="B2116" s="4">
        <v>551</v>
      </c>
      <c r="C2116" s="4">
        <v>556.5</v>
      </c>
      <c r="D2116" s="4">
        <v>540.5</v>
      </c>
      <c r="E2116" s="4">
        <v>545.5</v>
      </c>
      <c r="F2116" s="4">
        <v>3291534</v>
      </c>
      <c r="G2116" s="4"/>
      <c r="H2116" s="4">
        <v>181066385300</v>
      </c>
      <c r="I2116" s="4"/>
      <c r="J2116" s="4">
        <v>-21.5</v>
      </c>
      <c r="K2116" s="4">
        <v>-3.7918871252204585</v>
      </c>
      <c r="L2116" s="4">
        <v>1750582</v>
      </c>
      <c r="M2116" s="4">
        <v>86914</v>
      </c>
      <c r="N2116" s="4">
        <v>-3.2415413950600822</v>
      </c>
      <c r="O2116" s="4">
        <v>563.77499999999998</v>
      </c>
      <c r="P2116" s="4">
        <v>609.54887355249718</v>
      </c>
      <c r="Q2116" s="4">
        <v>518.00112644750277</v>
      </c>
      <c r="R2116" s="4">
        <v>23.076923076923077</v>
      </c>
      <c r="S2116" s="4">
        <v>22.985347985347985</v>
      </c>
      <c r="T2116" s="4">
        <v>27.419990396360909</v>
      </c>
      <c r="U2116" s="4">
        <v>40.722971839977362</v>
      </c>
      <c r="V2116" s="4">
        <v>561.03301391895855</v>
      </c>
      <c r="W2116" s="4">
        <v>27.605774041391026</v>
      </c>
      <c r="X2116" s="4">
        <v>39.648748844467406</v>
      </c>
      <c r="Y2116" s="4">
        <v>3.519824435238263</v>
      </c>
      <c r="Z2116" s="4">
        <v>563.77499999999998</v>
      </c>
      <c r="AA2116" s="4">
        <v>6.915156952047596</v>
      </c>
      <c r="AB2116" s="4">
        <v>14.076640702074698</v>
      </c>
      <c r="AC2116" s="4">
        <v>-14.322967500054204</v>
      </c>
      <c r="AD2116" s="4">
        <v>49.771292098588866</v>
      </c>
    </row>
    <row r="2117" spans="1:30" x14ac:dyDescent="0.3">
      <c r="A2117" s="3">
        <v>42986</v>
      </c>
      <c r="B2117" s="4">
        <v>546</v>
      </c>
      <c r="C2117" s="4">
        <v>561.5</v>
      </c>
      <c r="D2117" s="4">
        <v>531</v>
      </c>
      <c r="E2117" s="4">
        <v>534.5</v>
      </c>
      <c r="F2117" s="4">
        <v>3640130</v>
      </c>
      <c r="G2117" s="4"/>
      <c r="H2117" s="4">
        <v>198674835600</v>
      </c>
      <c r="I2117" s="4"/>
      <c r="J2117" s="4">
        <v>-15.5</v>
      </c>
      <c r="K2117" s="4">
        <v>-2.8181818181818183</v>
      </c>
      <c r="L2117" s="4">
        <v>1666022</v>
      </c>
      <c r="M2117" s="4">
        <v>-84560</v>
      </c>
      <c r="N2117" s="4">
        <v>-5.1800603157708078</v>
      </c>
      <c r="O2117" s="4">
        <v>563.70000000000005</v>
      </c>
      <c r="P2117" s="4">
        <v>609.66020017362848</v>
      </c>
      <c r="Q2117" s="4">
        <v>517.73979982637161</v>
      </c>
      <c r="R2117" s="4">
        <v>24.57786116322702</v>
      </c>
      <c r="S2117" s="4">
        <v>20.637898686679176</v>
      </c>
      <c r="T2117" s="4">
        <v>25.457715859990337</v>
      </c>
      <c r="U2117" s="4">
        <v>39.763277931744753</v>
      </c>
      <c r="V2117" s="4">
        <v>558.50606021239105</v>
      </c>
      <c r="W2117" s="4">
        <v>20.14514289326566</v>
      </c>
      <c r="X2117" s="4">
        <v>33.147546860733492</v>
      </c>
      <c r="Y2117" s="4">
        <v>-5.8596650416699987</v>
      </c>
      <c r="Z2117" s="4">
        <v>563.70000000000005</v>
      </c>
      <c r="AA2117" s="4">
        <v>4.0741978558387473</v>
      </c>
      <c r="AB2117" s="4">
        <v>13.124027097671274</v>
      </c>
      <c r="AC2117" s="4">
        <v>-18.099658483665053</v>
      </c>
      <c r="AD2117" s="4">
        <v>47.597563945281848</v>
      </c>
    </row>
    <row r="2118" spans="1:30" x14ac:dyDescent="0.3">
      <c r="A2118" s="3">
        <v>42989</v>
      </c>
      <c r="B2118" s="4">
        <v>535</v>
      </c>
      <c r="C2118" s="4">
        <v>538</v>
      </c>
      <c r="D2118" s="4">
        <v>519</v>
      </c>
      <c r="E2118" s="4">
        <v>533.5</v>
      </c>
      <c r="F2118" s="4">
        <v>3225912</v>
      </c>
      <c r="G2118" s="4"/>
      <c r="H2118" s="4">
        <v>170992344899.99997</v>
      </c>
      <c r="I2118" s="4"/>
      <c r="J2118" s="4">
        <v>-12</v>
      </c>
      <c r="K2118" s="4">
        <v>-2.1998166819431715</v>
      </c>
      <c r="L2118" s="4">
        <v>1562016</v>
      </c>
      <c r="M2118" s="4">
        <v>-104006</v>
      </c>
      <c r="N2118" s="4">
        <v>-5.411994149195511</v>
      </c>
      <c r="O2118" s="4">
        <v>564.02499999999998</v>
      </c>
      <c r="P2118" s="4">
        <v>609.02441666288576</v>
      </c>
      <c r="Q2118" s="4">
        <v>519.0255833371142</v>
      </c>
      <c r="R2118" s="4">
        <v>24.554826616682284</v>
      </c>
      <c r="S2118" s="4">
        <v>22.305529522024369</v>
      </c>
      <c r="T2118" s="4">
        <v>23.562437345401474</v>
      </c>
      <c r="U2118" s="4">
        <v>38.641898621399918</v>
      </c>
      <c r="V2118" s="4">
        <v>556.12453066835383</v>
      </c>
      <c r="W2118" s="4">
        <v>19.548238722092719</v>
      </c>
      <c r="X2118" s="4">
        <v>28.614444147853234</v>
      </c>
      <c r="Y2118" s="4">
        <v>1.4158278705716896</v>
      </c>
      <c r="Z2118" s="4">
        <v>564.02499999999998</v>
      </c>
      <c r="AA2118" s="4">
        <v>1.7221735171470982</v>
      </c>
      <c r="AB2118" s="4">
        <v>12.038136280478495</v>
      </c>
      <c r="AC2118" s="4">
        <v>-20.631925526662794</v>
      </c>
      <c r="AD2118" s="4">
        <v>47.399464409113868</v>
      </c>
    </row>
    <row r="2119" spans="1:30" x14ac:dyDescent="0.3">
      <c r="A2119" s="3">
        <v>42990</v>
      </c>
      <c r="B2119" s="4">
        <v>534.5</v>
      </c>
      <c r="C2119" s="4">
        <v>549</v>
      </c>
      <c r="D2119" s="4">
        <v>528</v>
      </c>
      <c r="E2119" s="4">
        <v>548</v>
      </c>
      <c r="F2119" s="4">
        <v>3412948</v>
      </c>
      <c r="G2119" s="4"/>
      <c r="H2119" s="4">
        <v>183098513100</v>
      </c>
      <c r="I2119" s="4"/>
      <c r="J2119" s="4">
        <v>18</v>
      </c>
      <c r="K2119" s="4">
        <v>3.3962264150943398</v>
      </c>
      <c r="L2119" s="4">
        <v>1636938</v>
      </c>
      <c r="M2119" s="4">
        <v>74922</v>
      </c>
      <c r="N2119" s="4">
        <v>-2.9959729167588542</v>
      </c>
      <c r="O2119" s="4">
        <v>564.92499999999995</v>
      </c>
      <c r="P2119" s="4">
        <v>607.83802249900373</v>
      </c>
      <c r="Q2119" s="4">
        <v>522.01197750099618</v>
      </c>
      <c r="R2119" s="4">
        <v>26.320667284522703</v>
      </c>
      <c r="S2119" s="4">
        <v>20.945319740500466</v>
      </c>
      <c r="T2119" s="4">
        <v>22.629607070434346</v>
      </c>
      <c r="U2119" s="4">
        <v>37.512521870699644</v>
      </c>
      <c r="V2119" s="4">
        <v>555.35076584279636</v>
      </c>
      <c r="W2119" s="4">
        <v>25.268446067893034</v>
      </c>
      <c r="X2119" s="4">
        <v>27.499111454533168</v>
      </c>
      <c r="Y2119" s="4">
        <v>20.807115294612764</v>
      </c>
      <c r="Z2119" s="4">
        <v>564.92499999999995</v>
      </c>
      <c r="AA2119" s="4">
        <v>1.0164886533042363</v>
      </c>
      <c r="AB2119" s="4">
        <v>10.988455554080947</v>
      </c>
      <c r="AC2119" s="4">
        <v>-19.94393380155342</v>
      </c>
      <c r="AD2119" s="4">
        <v>50.541316131308619</v>
      </c>
    </row>
    <row r="2120" spans="1:30" x14ac:dyDescent="0.3">
      <c r="A2120" s="3">
        <v>42991</v>
      </c>
      <c r="B2120" s="4">
        <v>547</v>
      </c>
      <c r="C2120" s="4">
        <v>552.5</v>
      </c>
      <c r="D2120" s="4">
        <v>528.5</v>
      </c>
      <c r="E2120" s="4">
        <v>534</v>
      </c>
      <c r="F2120" s="4">
        <v>3077162</v>
      </c>
      <c r="G2120" s="4"/>
      <c r="H2120" s="4">
        <v>166661108500</v>
      </c>
      <c r="I2120" s="4"/>
      <c r="J2120" s="4">
        <v>-2</v>
      </c>
      <c r="K2120" s="4">
        <v>-0.37313432835820892</v>
      </c>
      <c r="L2120" s="4">
        <v>1611444</v>
      </c>
      <c r="M2120" s="4">
        <v>-25494</v>
      </c>
      <c r="N2120" s="4">
        <v>-5.56194181625255</v>
      </c>
      <c r="O2120" s="4">
        <v>565.45000000000005</v>
      </c>
      <c r="P2120" s="4">
        <v>606.54123994235272</v>
      </c>
      <c r="Q2120" s="4">
        <v>524.35876005764737</v>
      </c>
      <c r="R2120" s="4">
        <v>26.526891522333639</v>
      </c>
      <c r="S2120" s="4">
        <v>20.510483135824977</v>
      </c>
      <c r="T2120" s="4">
        <v>22.026905929310555</v>
      </c>
      <c r="U2120" s="4">
        <v>36.15340368206158</v>
      </c>
      <c r="V2120" s="4">
        <v>553.31735957205387</v>
      </c>
      <c r="W2120" s="4">
        <v>23.174744635979323</v>
      </c>
      <c r="X2120" s="4">
        <v>26.057655848348549</v>
      </c>
      <c r="Y2120" s="4">
        <v>17.408922211240871</v>
      </c>
      <c r="Z2120" s="4">
        <v>565.45000000000005</v>
      </c>
      <c r="AA2120" s="4">
        <v>-0.66479138136810434</v>
      </c>
      <c r="AB2120" s="4">
        <v>9.8786225126096081</v>
      </c>
      <c r="AC2120" s="4">
        <v>-21.086827787955425</v>
      </c>
      <c r="AD2120" s="4">
        <v>47.648748982682569</v>
      </c>
    </row>
    <row r="2121" spans="1:30" x14ac:dyDescent="0.3">
      <c r="A2121" s="3">
        <v>42992</v>
      </c>
      <c r="B2121" s="4">
        <v>532</v>
      </c>
      <c r="C2121" s="4">
        <v>535</v>
      </c>
      <c r="D2121" s="4">
        <v>507.5</v>
      </c>
      <c r="E2121" s="4">
        <v>510</v>
      </c>
      <c r="F2121" s="4">
        <v>3510428</v>
      </c>
      <c r="G2121" s="4"/>
      <c r="H2121" s="4">
        <v>184009125600</v>
      </c>
      <c r="I2121" s="4"/>
      <c r="J2121" s="4">
        <v>-31.5</v>
      </c>
      <c r="K2121" s="4">
        <v>-5.8171745152354575</v>
      </c>
      <c r="L2121" s="4">
        <v>1796634</v>
      </c>
      <c r="M2121" s="4">
        <v>185190</v>
      </c>
      <c r="N2121" s="4">
        <v>-9.4500421678725228</v>
      </c>
      <c r="O2121" s="4">
        <v>563.22500000000002</v>
      </c>
      <c r="P2121" s="4">
        <v>610.76074970482739</v>
      </c>
      <c r="Q2121" s="4">
        <v>515.68925029517266</v>
      </c>
      <c r="R2121" s="4">
        <v>21.74721189591078</v>
      </c>
      <c r="S2121" s="4">
        <v>24.814126394052042</v>
      </c>
      <c r="T2121" s="4">
        <v>20.51978612067046</v>
      </c>
      <c r="U2121" s="4">
        <v>34.693445260625516</v>
      </c>
      <c r="V2121" s="4">
        <v>549.19189675566781</v>
      </c>
      <c r="W2121" s="4">
        <v>16.370640070395055</v>
      </c>
      <c r="X2121" s="4">
        <v>22.828650589030719</v>
      </c>
      <c r="Y2121" s="4">
        <v>3.454619033123727</v>
      </c>
      <c r="Z2121" s="4">
        <v>563.22500000000002</v>
      </c>
      <c r="AA2121" s="4">
        <v>-3.8889875181470188</v>
      </c>
      <c r="AB2121" s="4">
        <v>8.5674215572994541</v>
      </c>
      <c r="AC2121" s="4">
        <v>-24.912818150892946</v>
      </c>
      <c r="AD2121" s="4">
        <v>43.18844860603506</v>
      </c>
    </row>
    <row r="2122" spans="1:30" x14ac:dyDescent="0.3">
      <c r="A2122" s="3">
        <v>42993</v>
      </c>
      <c r="B2122" s="4">
        <v>510.5</v>
      </c>
      <c r="C2122" s="4">
        <v>514.5</v>
      </c>
      <c r="D2122" s="4">
        <v>503</v>
      </c>
      <c r="E2122" s="4">
        <v>508</v>
      </c>
      <c r="F2122" s="4">
        <v>2447232</v>
      </c>
      <c r="G2122" s="4"/>
      <c r="H2122" s="4">
        <v>124695997600</v>
      </c>
      <c r="I2122" s="4"/>
      <c r="J2122" s="4">
        <v>-16</v>
      </c>
      <c r="K2122" s="4">
        <v>-3.0534351145038165</v>
      </c>
      <c r="L2122" s="4">
        <v>1740996</v>
      </c>
      <c r="M2122" s="4">
        <v>-55638</v>
      </c>
      <c r="N2122" s="4">
        <v>-9.2208720514653351</v>
      </c>
      <c r="O2122" s="4">
        <v>559.6</v>
      </c>
      <c r="P2122" s="4">
        <v>612.11057036445141</v>
      </c>
      <c r="Q2122" s="4">
        <v>507.08942963554864</v>
      </c>
      <c r="R2122" s="4">
        <v>18.457031249999996</v>
      </c>
      <c r="S2122" s="4">
        <v>26.953125</v>
      </c>
      <c r="T2122" s="4">
        <v>19.02952741738078</v>
      </c>
      <c r="U2122" s="4">
        <v>33.701073235995423</v>
      </c>
      <c r="V2122" s="4">
        <v>545.26885896941371</v>
      </c>
      <c r="W2122" s="4">
        <v>12.909768030961972</v>
      </c>
      <c r="X2122" s="4">
        <v>19.522356403007802</v>
      </c>
      <c r="Y2122" s="4">
        <v>-0.31540871312968477</v>
      </c>
      <c r="Z2122" s="4">
        <v>559.6</v>
      </c>
      <c r="AA2122" s="4">
        <v>-6.5302923259580439</v>
      </c>
      <c r="AB2122" s="4">
        <v>7.1295440446082647</v>
      </c>
      <c r="AC2122" s="4">
        <v>-27.319672741132617</v>
      </c>
      <c r="AD2122" s="4">
        <v>42.83670692887997</v>
      </c>
    </row>
    <row r="2123" spans="1:30" x14ac:dyDescent="0.3">
      <c r="A2123" s="3">
        <v>42996</v>
      </c>
      <c r="B2123" s="4">
        <v>506.5</v>
      </c>
      <c r="C2123" s="4">
        <v>514</v>
      </c>
      <c r="D2123" s="4">
        <v>493.5</v>
      </c>
      <c r="E2123" s="4">
        <v>511.5</v>
      </c>
      <c r="F2123" s="4">
        <v>3118512</v>
      </c>
      <c r="G2123" s="4"/>
      <c r="H2123" s="4">
        <v>157499584800</v>
      </c>
      <c r="I2123" s="4"/>
      <c r="J2123" s="4">
        <v>2</v>
      </c>
      <c r="K2123" s="4">
        <v>0.39254170755642787</v>
      </c>
      <c r="L2123" s="4">
        <v>1775946</v>
      </c>
      <c r="M2123" s="4">
        <v>34950</v>
      </c>
      <c r="N2123" s="4">
        <v>-7.9000675219446315</v>
      </c>
      <c r="O2123" s="4">
        <v>555.375</v>
      </c>
      <c r="P2123" s="4">
        <v>609.07497672252759</v>
      </c>
      <c r="Q2123" s="4">
        <v>501.67502327747246</v>
      </c>
      <c r="R2123" s="4">
        <v>15.736040609137056</v>
      </c>
      <c r="S2123" s="4">
        <v>29.949238578680205</v>
      </c>
      <c r="T2123" s="4">
        <v>17.741481077201744</v>
      </c>
      <c r="U2123" s="4">
        <v>33.150513139113805</v>
      </c>
      <c r="V2123" s="4">
        <v>542.05277716280284</v>
      </c>
      <c r="W2123" s="4">
        <v>15.058124923867121</v>
      </c>
      <c r="X2123" s="4">
        <v>18.03427924329424</v>
      </c>
      <c r="Y2123" s="4">
        <v>9.1058162850128852</v>
      </c>
      <c r="Z2123" s="4">
        <v>555.375</v>
      </c>
      <c r="AA2123" s="4">
        <v>-8.2460691146878844</v>
      </c>
      <c r="AB2123" s="4">
        <v>5.6651999341991068</v>
      </c>
      <c r="AC2123" s="4">
        <v>-27.822538097773982</v>
      </c>
      <c r="AD2123" s="4">
        <v>43.681636856975075</v>
      </c>
    </row>
    <row r="2124" spans="1:30" x14ac:dyDescent="0.3">
      <c r="A2124" s="3">
        <v>42997</v>
      </c>
      <c r="B2124" s="4">
        <v>511.5</v>
      </c>
      <c r="C2124" s="4">
        <v>514.5</v>
      </c>
      <c r="D2124" s="4">
        <v>498</v>
      </c>
      <c r="E2124" s="4">
        <v>498</v>
      </c>
      <c r="F2124" s="4">
        <v>2421080</v>
      </c>
      <c r="G2124" s="4"/>
      <c r="H2124" s="4">
        <v>122750629300</v>
      </c>
      <c r="I2124" s="4"/>
      <c r="J2124" s="4">
        <v>-7</v>
      </c>
      <c r="K2124" s="4">
        <v>-1.3861386138613863</v>
      </c>
      <c r="L2124" s="4">
        <v>1771294</v>
      </c>
      <c r="M2124" s="4">
        <v>-4652</v>
      </c>
      <c r="N2124" s="4">
        <v>-9.4504295649802295</v>
      </c>
      <c r="O2124" s="4">
        <v>549.97500000000002</v>
      </c>
      <c r="P2124" s="4">
        <v>603.94580229160954</v>
      </c>
      <c r="Q2124" s="4">
        <v>496.00419770839056</v>
      </c>
      <c r="R2124" s="4">
        <v>14.083080040526848</v>
      </c>
      <c r="S2124" s="4">
        <v>29.888551165146911</v>
      </c>
      <c r="T2124" s="4">
        <v>16.674866334984998</v>
      </c>
      <c r="U2124" s="4">
        <v>32.84042194192584</v>
      </c>
      <c r="V2124" s="4">
        <v>537.85727457586927</v>
      </c>
      <c r="W2124" s="4">
        <v>12.244632302185925</v>
      </c>
      <c r="X2124" s="4">
        <v>16.10439692959147</v>
      </c>
      <c r="Y2124" s="4">
        <v>4.5251030473748344</v>
      </c>
      <c r="Z2124" s="4">
        <v>549.97500000000002</v>
      </c>
      <c r="AA2124" s="4">
        <v>-10.5732894578274</v>
      </c>
      <c r="AB2124" s="4">
        <v>4.118677134958487</v>
      </c>
      <c r="AC2124" s="4">
        <v>-29.383933185571774</v>
      </c>
      <c r="AD2124" s="4">
        <v>41.208584722517251</v>
      </c>
    </row>
    <row r="2125" spans="1:30" x14ac:dyDescent="0.3">
      <c r="A2125" s="3">
        <v>42998</v>
      </c>
      <c r="B2125" s="4">
        <v>495</v>
      </c>
      <c r="C2125" s="4">
        <v>503</v>
      </c>
      <c r="D2125" s="4">
        <v>487.5</v>
      </c>
      <c r="E2125" s="4">
        <v>492.5</v>
      </c>
      <c r="F2125" s="4">
        <v>2650204</v>
      </c>
      <c r="G2125" s="4"/>
      <c r="H2125" s="4">
        <v>131341167200</v>
      </c>
      <c r="I2125" s="4"/>
      <c r="J2125" s="4">
        <v>-14.5</v>
      </c>
      <c r="K2125" s="4">
        <v>-2.8599605522682445</v>
      </c>
      <c r="L2125" s="4">
        <v>1831060</v>
      </c>
      <c r="M2125" s="4">
        <v>59766</v>
      </c>
      <c r="N2125" s="4">
        <v>-9.7448114720300474</v>
      </c>
      <c r="O2125" s="4">
        <v>545.67499999999995</v>
      </c>
      <c r="P2125" s="4">
        <v>603.44027936399164</v>
      </c>
      <c r="Q2125" s="4">
        <v>487.90972063600833</v>
      </c>
      <c r="R2125" s="4">
        <v>14.850427350427351</v>
      </c>
      <c r="S2125" s="4">
        <v>27.564102564102566</v>
      </c>
      <c r="T2125" s="4">
        <v>16.297296616604477</v>
      </c>
      <c r="U2125" s="4">
        <v>32.373374308556151</v>
      </c>
      <c r="V2125" s="4">
        <v>533.53753414007224</v>
      </c>
      <c r="W2125" s="4">
        <v>10.415340453709536</v>
      </c>
      <c r="X2125" s="4">
        <v>14.208044770964159</v>
      </c>
      <c r="Y2125" s="4">
        <v>2.82993181920029</v>
      </c>
      <c r="Z2125" s="4">
        <v>545.67499999999995</v>
      </c>
      <c r="AA2125" s="4">
        <v>-12.714863351081135</v>
      </c>
      <c r="AB2125" s="4">
        <v>2.5154828029547138</v>
      </c>
      <c r="AC2125" s="4">
        <v>-30.4606923080717</v>
      </c>
      <c r="AD2125" s="4">
        <v>40.231777407515111</v>
      </c>
    </row>
    <row r="2126" spans="1:30" x14ac:dyDescent="0.3">
      <c r="A2126" s="3">
        <v>42999</v>
      </c>
      <c r="B2126" s="4">
        <v>494</v>
      </c>
      <c r="C2126" s="4">
        <v>499</v>
      </c>
      <c r="D2126" s="4">
        <v>471</v>
      </c>
      <c r="E2126" s="4">
        <v>472</v>
      </c>
      <c r="F2126" s="4">
        <v>3334156</v>
      </c>
      <c r="G2126" s="4"/>
      <c r="H2126" s="4">
        <v>162021356700</v>
      </c>
      <c r="I2126" s="4"/>
      <c r="J2126" s="4">
        <v>-23.5</v>
      </c>
      <c r="K2126" s="4">
        <v>-4.7426841574167513</v>
      </c>
      <c r="L2126" s="4">
        <v>1966210</v>
      </c>
      <c r="M2126" s="4">
        <v>135150</v>
      </c>
      <c r="N2126" s="4">
        <v>-12.616865685457739</v>
      </c>
      <c r="O2126" s="4">
        <v>540.15</v>
      </c>
      <c r="P2126" s="4">
        <v>603.62527077531843</v>
      </c>
      <c r="Q2126" s="4">
        <v>476.67472922468147</v>
      </c>
      <c r="R2126" s="4">
        <v>14.866310160427808</v>
      </c>
      <c r="S2126" s="4">
        <v>31.122994652406415</v>
      </c>
      <c r="T2126" s="4">
        <v>16.188428204532908</v>
      </c>
      <c r="U2126" s="4">
        <v>32.25535307850997</v>
      </c>
      <c r="V2126" s="4">
        <v>527.67681660292249</v>
      </c>
      <c r="W2126" s="4">
        <v>7.3525582574832491</v>
      </c>
      <c r="X2126" s="4">
        <v>11.922882599803856</v>
      </c>
      <c r="Y2126" s="4">
        <v>-1.7880904271579645</v>
      </c>
      <c r="Z2126" s="4">
        <v>540.15</v>
      </c>
      <c r="AA2126" s="4">
        <v>-15.883163542649299</v>
      </c>
      <c r="AB2126" s="4">
        <v>0.76323077004004602</v>
      </c>
      <c r="AC2126" s="4">
        <v>-33.292788625378691</v>
      </c>
      <c r="AD2126" s="4">
        <v>36.808537529249428</v>
      </c>
    </row>
    <row r="2127" spans="1:30" x14ac:dyDescent="0.3">
      <c r="A2127" s="3">
        <v>43000</v>
      </c>
      <c r="B2127" s="4">
        <v>471.5</v>
      </c>
      <c r="C2127" s="4">
        <v>474.5</v>
      </c>
      <c r="D2127" s="4">
        <v>463.5</v>
      </c>
      <c r="E2127" s="4">
        <v>466.5</v>
      </c>
      <c r="F2127" s="4">
        <v>2355756</v>
      </c>
      <c r="G2127" s="4"/>
      <c r="H2127" s="4">
        <v>110570667800</v>
      </c>
      <c r="I2127" s="4"/>
      <c r="J2127" s="4">
        <v>-19</v>
      </c>
      <c r="K2127" s="4">
        <v>-3.913491246138002</v>
      </c>
      <c r="L2127" s="4">
        <v>1896112</v>
      </c>
      <c r="M2127" s="4">
        <v>-70098</v>
      </c>
      <c r="N2127" s="4">
        <v>-12.67315612130289</v>
      </c>
      <c r="O2127" s="4">
        <v>534.20000000000005</v>
      </c>
      <c r="P2127" s="4">
        <v>601.73547216093186</v>
      </c>
      <c r="Q2127" s="4">
        <v>466.66452783906823</v>
      </c>
      <c r="R2127" s="4">
        <v>14.52145214521452</v>
      </c>
      <c r="S2127" s="4">
        <v>33.663366336633665</v>
      </c>
      <c r="T2127" s="4">
        <v>16.338211527686791</v>
      </c>
      <c r="U2127" s="4">
        <v>32.181837096774814</v>
      </c>
      <c r="V2127" s="4">
        <v>521.85045311692988</v>
      </c>
      <c r="W2127" s="4">
        <v>6.0253010106068103</v>
      </c>
      <c r="X2127" s="4">
        <v>9.957022070071508</v>
      </c>
      <c r="Y2127" s="4">
        <v>-1.8381411083225849</v>
      </c>
      <c r="Z2127" s="4">
        <v>534.20000000000005</v>
      </c>
      <c r="AA2127" s="4">
        <v>-18.623191743534449</v>
      </c>
      <c r="AB2127" s="4">
        <v>-1.0830951836337153</v>
      </c>
      <c r="AC2127" s="4">
        <v>-35.080193119801464</v>
      </c>
      <c r="AD2127" s="4">
        <v>35.944785205340537</v>
      </c>
    </row>
    <row r="2128" spans="1:30" x14ac:dyDescent="0.3">
      <c r="A2128" s="3">
        <v>43003</v>
      </c>
      <c r="B2128" s="4">
        <v>469</v>
      </c>
      <c r="C2128" s="4">
        <v>473.5</v>
      </c>
      <c r="D2128" s="4">
        <v>457.5</v>
      </c>
      <c r="E2128" s="4">
        <v>468</v>
      </c>
      <c r="F2128" s="4">
        <v>2557130</v>
      </c>
      <c r="G2128" s="4"/>
      <c r="H2128" s="4">
        <v>119268306900</v>
      </c>
      <c r="I2128" s="4"/>
      <c r="J2128" s="4">
        <v>-1</v>
      </c>
      <c r="K2128" s="4">
        <v>-0.21321961620469082</v>
      </c>
      <c r="L2128" s="4">
        <v>1895834</v>
      </c>
      <c r="M2128" s="4">
        <v>-278</v>
      </c>
      <c r="N2128" s="4">
        <v>-11.527009783071037</v>
      </c>
      <c r="O2128" s="4">
        <v>528.97500000000002</v>
      </c>
      <c r="P2128" s="4">
        <v>599.93236395892961</v>
      </c>
      <c r="Q2128" s="4">
        <v>458.01763604107043</v>
      </c>
      <c r="R2128" s="4">
        <v>15.154994259471872</v>
      </c>
      <c r="S2128" s="4">
        <v>31.113662456946045</v>
      </c>
      <c r="T2128" s="4">
        <v>17.467271666533087</v>
      </c>
      <c r="U2128" s="4">
        <v>31.772691403758149</v>
      </c>
      <c r="V2128" s="4">
        <v>516.72183853436513</v>
      </c>
      <c r="W2128" s="4">
        <v>7.7010778667203299</v>
      </c>
      <c r="X2128" s="4">
        <v>9.2050406689544477</v>
      </c>
      <c r="Y2128" s="4">
        <v>4.6931522622520951</v>
      </c>
      <c r="Z2128" s="4">
        <v>528.97500000000002</v>
      </c>
      <c r="AA2128" s="4">
        <v>-20.438049259971081</v>
      </c>
      <c r="AB2128" s="4">
        <v>-2.9264241432848928</v>
      </c>
      <c r="AC2128" s="4">
        <v>-35.023250233372373</v>
      </c>
      <c r="AD2128" s="4">
        <v>36.373416851542871</v>
      </c>
    </row>
    <row r="2129" spans="1:30" x14ac:dyDescent="0.3">
      <c r="A2129" s="3">
        <v>43004</v>
      </c>
      <c r="B2129" s="4">
        <v>469</v>
      </c>
      <c r="C2129" s="4">
        <v>473</v>
      </c>
      <c r="D2129" s="4">
        <v>462</v>
      </c>
      <c r="E2129" s="4">
        <v>464.5</v>
      </c>
      <c r="F2129" s="4">
        <v>2260414</v>
      </c>
      <c r="G2129" s="4"/>
      <c r="H2129" s="4">
        <v>105878145200</v>
      </c>
      <c r="I2129" s="4"/>
      <c r="J2129" s="4">
        <v>-1.5</v>
      </c>
      <c r="K2129" s="4">
        <v>-0.32188841201716739</v>
      </c>
      <c r="L2129" s="4">
        <v>1905314</v>
      </c>
      <c r="M2129" s="4">
        <v>9480</v>
      </c>
      <c r="N2129" s="4">
        <v>-11.439466158245949</v>
      </c>
      <c r="O2129" s="4">
        <v>524.5</v>
      </c>
      <c r="P2129" s="4">
        <v>599.73961722390675</v>
      </c>
      <c r="Q2129" s="4">
        <v>449.26038277609325</v>
      </c>
      <c r="R2129" s="4">
        <v>15.73301549463647</v>
      </c>
      <c r="S2129" s="4">
        <v>31.585220500595945</v>
      </c>
      <c r="T2129" s="4">
        <v>18.62127033727317</v>
      </c>
      <c r="U2129" s="4">
        <v>31.19046980348449</v>
      </c>
      <c r="V2129" s="4">
        <v>511.74833010252087</v>
      </c>
      <c r="W2129" s="4">
        <v>8.1448045993189293</v>
      </c>
      <c r="X2129" s="4">
        <v>8.8516286457426077</v>
      </c>
      <c r="Y2129" s="4">
        <v>6.7311565064715708</v>
      </c>
      <c r="Z2129" s="4">
        <v>524.5</v>
      </c>
      <c r="AA2129" s="4">
        <v>-21.906236211481655</v>
      </c>
      <c r="AB2129" s="4">
        <v>-4.7340252926369653</v>
      </c>
      <c r="AC2129" s="4">
        <v>-34.344421837689382</v>
      </c>
      <c r="AD2129" s="4">
        <v>35.785268078517262</v>
      </c>
    </row>
    <row r="2130" spans="1:30" x14ac:dyDescent="0.3">
      <c r="A2130" s="3">
        <v>43005</v>
      </c>
      <c r="B2130" s="4">
        <v>465</v>
      </c>
      <c r="C2130" s="4">
        <v>475.5</v>
      </c>
      <c r="D2130" s="4">
        <v>460</v>
      </c>
      <c r="E2130" s="4">
        <v>473</v>
      </c>
      <c r="F2130" s="4">
        <v>2859694</v>
      </c>
      <c r="G2130" s="4"/>
      <c r="H2130" s="4">
        <v>133824084200</v>
      </c>
      <c r="I2130" s="4"/>
      <c r="J2130" s="4">
        <v>5</v>
      </c>
      <c r="K2130" s="4">
        <v>1.0683760683760684</v>
      </c>
      <c r="L2130" s="4">
        <v>1923404</v>
      </c>
      <c r="M2130" s="4">
        <v>18090</v>
      </c>
      <c r="N2130" s="4">
        <v>-9.0996444700682275</v>
      </c>
      <c r="O2130" s="4">
        <v>520.35</v>
      </c>
      <c r="P2130" s="4">
        <v>597.31824020334625</v>
      </c>
      <c r="Q2130" s="4">
        <v>443.3817597966538</v>
      </c>
      <c r="R2130" s="4">
        <v>16.348448687350835</v>
      </c>
      <c r="S2130" s="4">
        <v>30.310262529832936</v>
      </c>
      <c r="T2130" s="4">
        <v>19.509325912029517</v>
      </c>
      <c r="U2130" s="4">
        <v>30.768031413702847</v>
      </c>
      <c r="V2130" s="4">
        <v>508.05801294989988</v>
      </c>
      <c r="W2130" s="4">
        <v>14.494197218259401</v>
      </c>
      <c r="X2130" s="4">
        <v>10.73248483658154</v>
      </c>
      <c r="Y2130" s="4">
        <v>22.017621981615125</v>
      </c>
      <c r="Z2130" s="4">
        <v>520.35</v>
      </c>
      <c r="AA2130" s="4">
        <v>-22.128818738032862</v>
      </c>
      <c r="AB2130" s="4">
        <v>-6.3906722874365745</v>
      </c>
      <c r="AC2130" s="4">
        <v>-31.476292901192576</v>
      </c>
      <c r="AD2130" s="4">
        <v>38.334293029141449</v>
      </c>
    </row>
    <row r="2131" spans="1:30" x14ac:dyDescent="0.3">
      <c r="A2131" s="3">
        <v>43006</v>
      </c>
      <c r="B2131" s="4">
        <v>475.5</v>
      </c>
      <c r="C2131" s="4">
        <v>478</v>
      </c>
      <c r="D2131" s="4">
        <v>444</v>
      </c>
      <c r="E2131" s="4">
        <v>451</v>
      </c>
      <c r="F2131" s="4">
        <v>3306600</v>
      </c>
      <c r="G2131" s="4"/>
      <c r="H2131" s="4">
        <v>151833423800</v>
      </c>
      <c r="I2131" s="4"/>
      <c r="J2131" s="4">
        <v>-16.5</v>
      </c>
      <c r="K2131" s="4">
        <v>-3.5294117647058822</v>
      </c>
      <c r="L2131" s="4">
        <v>1867490</v>
      </c>
      <c r="M2131" s="4">
        <v>-55914</v>
      </c>
      <c r="N2131" s="4">
        <v>-12.299465240641712</v>
      </c>
      <c r="O2131" s="4">
        <v>514.25</v>
      </c>
      <c r="P2131" s="4">
        <v>592.88046483393066</v>
      </c>
      <c r="Q2131" s="4">
        <v>435.6195351660694</v>
      </c>
      <c r="R2131" s="4">
        <v>13.058823529411764</v>
      </c>
      <c r="S2131" s="4">
        <v>33.647058823529413</v>
      </c>
      <c r="T2131" s="4">
        <v>20.989671928203453</v>
      </c>
      <c r="U2131" s="4">
        <v>30.447632733949526</v>
      </c>
      <c r="V2131" s="4">
        <v>502.62391647848085</v>
      </c>
      <c r="W2131" s="4">
        <v>12.972490816901066</v>
      </c>
      <c r="X2131" s="4">
        <v>11.479153496688049</v>
      </c>
      <c r="Y2131" s="4">
        <v>15.959165457327103</v>
      </c>
      <c r="Z2131" s="4">
        <v>514.25</v>
      </c>
      <c r="AA2131" s="4">
        <v>-23.806012241877397</v>
      </c>
      <c r="AB2131" s="4">
        <v>-8.0492760926214153</v>
      </c>
      <c r="AC2131" s="4">
        <v>-31.513472298511964</v>
      </c>
      <c r="AD2131" s="4">
        <v>34.593108330992564</v>
      </c>
    </row>
    <row r="2132" spans="1:30" x14ac:dyDescent="0.3">
      <c r="A2132" s="3">
        <v>43007</v>
      </c>
      <c r="B2132" s="4">
        <v>452</v>
      </c>
      <c r="C2132" s="4">
        <v>459</v>
      </c>
      <c r="D2132" s="4">
        <v>446</v>
      </c>
      <c r="E2132" s="4">
        <v>454.5</v>
      </c>
      <c r="F2132" s="4">
        <v>2215878</v>
      </c>
      <c r="G2132" s="4"/>
      <c r="H2132" s="4">
        <v>100241386700</v>
      </c>
      <c r="I2132" s="4"/>
      <c r="J2132" s="4">
        <v>-4.5</v>
      </c>
      <c r="K2132" s="4">
        <v>-0.98039215686274506</v>
      </c>
      <c r="L2132" s="4">
        <v>1723190</v>
      </c>
      <c r="M2132" s="4">
        <v>-144300</v>
      </c>
      <c r="N2132" s="4">
        <v>-10.500664599025253</v>
      </c>
      <c r="O2132" s="4">
        <v>507.82499999999999</v>
      </c>
      <c r="P2132" s="4">
        <v>583.89291373503022</v>
      </c>
      <c r="Q2132" s="4">
        <v>431.75708626496976</v>
      </c>
      <c r="R2132" s="4">
        <v>9.9282296650717718</v>
      </c>
      <c r="S2132" s="4">
        <v>34.21052631578948</v>
      </c>
      <c r="T2132" s="4">
        <v>22.769275054813232</v>
      </c>
      <c r="U2132" s="4">
        <v>30.476817641183217</v>
      </c>
      <c r="V2132" s="4">
        <v>498.04068633767315</v>
      </c>
      <c r="W2132" s="4">
        <v>13.612866218359576</v>
      </c>
      <c r="X2132" s="4">
        <v>12.190391070578558</v>
      </c>
      <c r="Y2132" s="4">
        <v>16.45781651392161</v>
      </c>
      <c r="Z2132" s="4">
        <v>507.82499999999999</v>
      </c>
      <c r="AA2132" s="4">
        <v>-24.569556870338204</v>
      </c>
      <c r="AB2132" s="4">
        <v>-9.6226361666896807</v>
      </c>
      <c r="AC2132" s="4">
        <v>-29.893841407297046</v>
      </c>
      <c r="AD2132" s="4">
        <v>35.644892118002026</v>
      </c>
    </row>
    <row r="2133" spans="1:30" x14ac:dyDescent="0.3">
      <c r="A2133" s="3">
        <v>43017</v>
      </c>
      <c r="B2133" s="4">
        <v>462</v>
      </c>
      <c r="C2133" s="4">
        <v>464.5</v>
      </c>
      <c r="D2133" s="4">
        <v>437</v>
      </c>
      <c r="E2133" s="4">
        <v>442.5</v>
      </c>
      <c r="F2133" s="4">
        <v>1771252</v>
      </c>
      <c r="G2133" s="4"/>
      <c r="H2133" s="4">
        <v>79585265900</v>
      </c>
      <c r="I2133" s="4"/>
      <c r="J2133" s="4">
        <v>-9.5</v>
      </c>
      <c r="K2133" s="4">
        <v>-2.1017699115044248</v>
      </c>
      <c r="L2133" s="4">
        <v>1837194</v>
      </c>
      <c r="M2133" s="4">
        <v>114004</v>
      </c>
      <c r="N2133" s="4">
        <v>-11.795485124831815</v>
      </c>
      <c r="O2133" s="4">
        <v>501.67500000000001</v>
      </c>
      <c r="P2133" s="4">
        <v>577.98507469528522</v>
      </c>
      <c r="Q2133" s="4">
        <v>425.36492530471486</v>
      </c>
      <c r="R2133" s="4">
        <v>9.0909090909090917</v>
      </c>
      <c r="S2133" s="4">
        <v>36</v>
      </c>
      <c r="T2133" s="4">
        <v>25.272161682510422</v>
      </c>
      <c r="U2133" s="4">
        <v>30.442779099080155</v>
      </c>
      <c r="V2133" s="4">
        <v>492.75109716265666</v>
      </c>
      <c r="W2133" s="4">
        <v>11.853021923350829</v>
      </c>
      <c r="X2133" s="4">
        <v>12.077934688169314</v>
      </c>
      <c r="Y2133" s="4">
        <v>11.403196393713856</v>
      </c>
      <c r="Z2133" s="4">
        <v>501.67500000000001</v>
      </c>
      <c r="AA2133" s="4">
        <v>-25.845045603515871</v>
      </c>
      <c r="AB2133" s="4">
        <v>-11.167627541625508</v>
      </c>
      <c r="AC2133" s="4">
        <v>-29.354836123780725</v>
      </c>
      <c r="AD2133" s="4">
        <v>33.689698878157706</v>
      </c>
    </row>
    <row r="2134" spans="1:30" x14ac:dyDescent="0.3">
      <c r="A2134" s="3">
        <v>43018</v>
      </c>
      <c r="B2134" s="4">
        <v>442</v>
      </c>
      <c r="C2134" s="4">
        <v>448</v>
      </c>
      <c r="D2134" s="4">
        <v>434.5</v>
      </c>
      <c r="E2134" s="4">
        <v>440</v>
      </c>
      <c r="F2134" s="4">
        <v>2195960</v>
      </c>
      <c r="G2134" s="4"/>
      <c r="H2134" s="4">
        <v>96623141700</v>
      </c>
      <c r="I2134" s="4"/>
      <c r="J2134" s="4">
        <v>-9</v>
      </c>
      <c r="K2134" s="4">
        <v>-2.0044543429844097</v>
      </c>
      <c r="L2134" s="4">
        <v>2006886</v>
      </c>
      <c r="M2134" s="4">
        <v>169692</v>
      </c>
      <c r="N2134" s="4">
        <v>-11.088658752210154</v>
      </c>
      <c r="O2134" s="4">
        <v>494.875</v>
      </c>
      <c r="P2134" s="4">
        <v>567.63616752774101</v>
      </c>
      <c r="Q2134" s="4">
        <v>422.11383247225893</v>
      </c>
      <c r="R2134" s="4">
        <v>9.1687041564792189</v>
      </c>
      <c r="S2134" s="4">
        <v>36.308068459657697</v>
      </c>
      <c r="T2134" s="4">
        <v>27.835678667951477</v>
      </c>
      <c r="U2134" s="4">
        <v>30.476381249617788</v>
      </c>
      <c r="V2134" s="4">
        <v>487.72718314716553</v>
      </c>
      <c r="W2134" s="4">
        <v>10.74439187654913</v>
      </c>
      <c r="X2134" s="4">
        <v>11.633420417629253</v>
      </c>
      <c r="Y2134" s="4">
        <v>8.9663347943888851</v>
      </c>
      <c r="Z2134" s="4">
        <v>494.875</v>
      </c>
      <c r="AA2134" s="4">
        <v>-26.749259903258917</v>
      </c>
      <c r="AB2134" s="4">
        <v>-12.651592528447736</v>
      </c>
      <c r="AC2134" s="4">
        <v>-28.195334749622361</v>
      </c>
      <c r="AD2134" s="4">
        <v>33.289264150123586</v>
      </c>
    </row>
    <row r="2135" spans="1:30" x14ac:dyDescent="0.3">
      <c r="A2135" s="3">
        <v>43019</v>
      </c>
      <c r="B2135" s="4">
        <v>438.5</v>
      </c>
      <c r="C2135" s="4">
        <v>445</v>
      </c>
      <c r="D2135" s="4">
        <v>435.5</v>
      </c>
      <c r="E2135" s="4">
        <v>436</v>
      </c>
      <c r="F2135" s="4">
        <v>1988876</v>
      </c>
      <c r="G2135" s="4"/>
      <c r="H2135" s="4">
        <v>87561248300</v>
      </c>
      <c r="I2135" s="4"/>
      <c r="J2135" s="4">
        <v>-4</v>
      </c>
      <c r="K2135" s="4">
        <v>-0.90909090909090906</v>
      </c>
      <c r="L2135" s="4">
        <v>2006984</v>
      </c>
      <c r="M2135" s="4">
        <v>98</v>
      </c>
      <c r="N2135" s="4">
        <v>-10.870342924311343</v>
      </c>
      <c r="O2135" s="4">
        <v>489.17500000000001</v>
      </c>
      <c r="P2135" s="4">
        <v>561.63000327789655</v>
      </c>
      <c r="Q2135" s="4">
        <v>416.71999672210347</v>
      </c>
      <c r="R2135" s="4">
        <v>8.0052493438320198</v>
      </c>
      <c r="S2135" s="4">
        <v>35.433070866141733</v>
      </c>
      <c r="T2135" s="4">
        <v>30.739228670096303</v>
      </c>
      <c r="U2135" s="4">
        <v>30.602417132079943</v>
      </c>
      <c r="V2135" s="4">
        <v>482.80078475219739</v>
      </c>
      <c r="W2135" s="4">
        <v>8.3123532050557412</v>
      </c>
      <c r="X2135" s="4">
        <v>10.526398013438083</v>
      </c>
      <c r="Y2135" s="4">
        <v>3.8842635882910557</v>
      </c>
      <c r="Z2135" s="4">
        <v>489.17500000000001</v>
      </c>
      <c r="AA2135" s="4">
        <v>-27.471943358576027</v>
      </c>
      <c r="AB2135" s="4">
        <v>-14.063054512269478</v>
      </c>
      <c r="AC2135" s="4">
        <v>-26.817777692613099</v>
      </c>
      <c r="AD2135" s="4">
        <v>32.635942364163171</v>
      </c>
    </row>
    <row r="2136" spans="1:30" x14ac:dyDescent="0.3">
      <c r="A2136" s="3">
        <v>43020</v>
      </c>
      <c r="B2136" s="4">
        <v>435.5</v>
      </c>
      <c r="C2136" s="4">
        <v>449.5</v>
      </c>
      <c r="D2136" s="4">
        <v>425.5</v>
      </c>
      <c r="E2136" s="4">
        <v>441.5</v>
      </c>
      <c r="F2136" s="4">
        <v>3120394</v>
      </c>
      <c r="G2136" s="4"/>
      <c r="H2136" s="4">
        <v>135369269100</v>
      </c>
      <c r="I2136" s="4"/>
      <c r="J2136" s="4">
        <v>1.5</v>
      </c>
      <c r="K2136" s="4">
        <v>0.34090909090909088</v>
      </c>
      <c r="L2136" s="4">
        <v>2102676</v>
      </c>
      <c r="M2136" s="4">
        <v>95692</v>
      </c>
      <c r="N2136" s="4">
        <v>-8.7762797665168701</v>
      </c>
      <c r="O2136" s="4">
        <v>483.97500000000002</v>
      </c>
      <c r="P2136" s="4">
        <v>554.41396293955495</v>
      </c>
      <c r="Q2136" s="4">
        <v>413.53603706044504</v>
      </c>
      <c r="R2136" s="4">
        <v>8.9974293059125969</v>
      </c>
      <c r="S2136" s="4">
        <v>35.089974293059129</v>
      </c>
      <c r="T2136" s="4">
        <v>33.688471985712809</v>
      </c>
      <c r="U2136" s="4">
        <v>30.554231191036859</v>
      </c>
      <c r="V2136" s="4">
        <v>478.86737668055952</v>
      </c>
      <c r="W2136" s="4">
        <v>15.700298962100652</v>
      </c>
      <c r="X2136" s="4">
        <v>12.251031662992274</v>
      </c>
      <c r="Y2136" s="4">
        <v>22.598833560317406</v>
      </c>
      <c r="Z2136" s="4">
        <v>483.97500000000002</v>
      </c>
      <c r="AA2136" s="4">
        <v>-27.28633132660417</v>
      </c>
      <c r="AB2136" s="4">
        <v>-15.322414208872782</v>
      </c>
      <c r="AC2136" s="4">
        <v>-23.927834235462775</v>
      </c>
      <c r="AD2136" s="4">
        <v>34.496597548565589</v>
      </c>
    </row>
    <row r="2137" spans="1:30" x14ac:dyDescent="0.3">
      <c r="A2137" s="3">
        <v>43021</v>
      </c>
      <c r="B2137" s="4">
        <v>441</v>
      </c>
      <c r="C2137" s="4">
        <v>456.5</v>
      </c>
      <c r="D2137" s="4">
        <v>438</v>
      </c>
      <c r="E2137" s="4">
        <v>455.5</v>
      </c>
      <c r="F2137" s="4">
        <v>3110316</v>
      </c>
      <c r="G2137" s="4"/>
      <c r="H2137" s="4">
        <v>138791353300</v>
      </c>
      <c r="I2137" s="4"/>
      <c r="J2137" s="4">
        <v>22</v>
      </c>
      <c r="K2137" s="4">
        <v>5.0749711649365628</v>
      </c>
      <c r="L2137" s="4">
        <v>2061478</v>
      </c>
      <c r="M2137" s="4">
        <v>-41198</v>
      </c>
      <c r="N2137" s="4">
        <v>-5.1091089005780903</v>
      </c>
      <c r="O2137" s="4">
        <v>480.02499999999998</v>
      </c>
      <c r="P2137" s="4">
        <v>547.48496961161482</v>
      </c>
      <c r="Q2137" s="4">
        <v>412.56503038838514</v>
      </c>
      <c r="R2137" s="4">
        <v>9.8143236074270561</v>
      </c>
      <c r="S2137" s="4">
        <v>33.687002652519887</v>
      </c>
      <c r="T2137" s="4">
        <v>35.996689777434298</v>
      </c>
      <c r="U2137" s="4">
        <v>30.727202818712318</v>
      </c>
      <c r="V2137" s="4">
        <v>476.64191223479196</v>
      </c>
      <c r="W2137" s="4">
        <v>29.514485022352815</v>
      </c>
      <c r="X2137" s="4">
        <v>18.005516116112457</v>
      </c>
      <c r="Y2137" s="4">
        <v>52.532422834833532</v>
      </c>
      <c r="Z2137" s="4">
        <v>480.02499999999998</v>
      </c>
      <c r="AA2137" s="4">
        <v>-25.713144334870094</v>
      </c>
      <c r="AB2137" s="4">
        <v>-16.312007554205859</v>
      </c>
      <c r="AC2137" s="4">
        <v>-18.802273561328469</v>
      </c>
      <c r="AD2137" s="4">
        <v>39.010328742266339</v>
      </c>
    </row>
    <row r="2138" spans="1:30" x14ac:dyDescent="0.3">
      <c r="A2138" s="3">
        <v>43024</v>
      </c>
      <c r="B2138" s="4">
        <v>456</v>
      </c>
      <c r="C2138" s="4">
        <v>470.5</v>
      </c>
      <c r="D2138" s="4">
        <v>452</v>
      </c>
      <c r="E2138" s="4">
        <v>463</v>
      </c>
      <c r="F2138" s="4">
        <v>3547454</v>
      </c>
      <c r="G2138" s="4"/>
      <c r="H2138" s="4">
        <v>163441117100</v>
      </c>
      <c r="I2138" s="4"/>
      <c r="J2138" s="4">
        <v>17</v>
      </c>
      <c r="K2138" s="4">
        <v>3.811659192825112</v>
      </c>
      <c r="L2138" s="4">
        <v>2033156</v>
      </c>
      <c r="M2138" s="4">
        <v>-28322</v>
      </c>
      <c r="N2138" s="4">
        <v>-2.8331584470094437</v>
      </c>
      <c r="O2138" s="4">
        <v>476.5</v>
      </c>
      <c r="P2138" s="4">
        <v>539.64427923414758</v>
      </c>
      <c r="Q2138" s="4">
        <v>413.35572076585242</v>
      </c>
      <c r="R2138" s="4">
        <v>13.545816733067728</v>
      </c>
      <c r="S2138" s="4">
        <v>30.54448871181939</v>
      </c>
      <c r="T2138" s="4">
        <v>37.684400620807786</v>
      </c>
      <c r="U2138" s="4">
        <v>30.623418983104628</v>
      </c>
      <c r="V2138" s="4">
        <v>475.34268249814511</v>
      </c>
      <c r="W2138" s="4">
        <v>43.485847157759018</v>
      </c>
      <c r="X2138" s="4">
        <v>26.49895979666131</v>
      </c>
      <c r="Y2138" s="4">
        <v>77.459621879954426</v>
      </c>
      <c r="Z2138" s="4">
        <v>476.5</v>
      </c>
      <c r="AA2138" s="4">
        <v>-23.589272539809258</v>
      </c>
      <c r="AB2138" s="4">
        <v>-17.005080409977612</v>
      </c>
      <c r="AC2138" s="4">
        <v>-13.168384259663291</v>
      </c>
      <c r="AD2138" s="4">
        <v>41.291624124075788</v>
      </c>
    </row>
    <row r="2139" spans="1:30" x14ac:dyDescent="0.3">
      <c r="A2139" s="3">
        <v>43025</v>
      </c>
      <c r="B2139" s="4">
        <v>463</v>
      </c>
      <c r="C2139" s="4">
        <v>467.5</v>
      </c>
      <c r="D2139" s="4">
        <v>445.5</v>
      </c>
      <c r="E2139" s="4">
        <v>453</v>
      </c>
      <c r="F2139" s="4">
        <v>3541910</v>
      </c>
      <c r="G2139" s="4"/>
      <c r="H2139" s="4">
        <v>161833291600</v>
      </c>
      <c r="I2139" s="4"/>
      <c r="J2139" s="4">
        <v>-7.5</v>
      </c>
      <c r="K2139" s="4">
        <v>-1.6286644951140066</v>
      </c>
      <c r="L2139" s="4">
        <v>2090816</v>
      </c>
      <c r="M2139" s="4">
        <v>57660</v>
      </c>
      <c r="N2139" s="4">
        <v>-3.9745627980922098</v>
      </c>
      <c r="O2139" s="4">
        <v>471.75</v>
      </c>
      <c r="P2139" s="4">
        <v>526.38469593582454</v>
      </c>
      <c r="Q2139" s="4">
        <v>417.11530406417546</v>
      </c>
      <c r="R2139" s="4">
        <v>10.596026490066226</v>
      </c>
      <c r="S2139" s="4">
        <v>32.185430463576161</v>
      </c>
      <c r="T2139" s="4">
        <v>39.638992984068878</v>
      </c>
      <c r="U2139" s="4">
        <v>31.134300027251612</v>
      </c>
      <c r="V2139" s="4">
        <v>473.21480797451227</v>
      </c>
      <c r="W2139" s="4">
        <v>46.4508822321568</v>
      </c>
      <c r="X2139" s="4">
        <v>33.149600608493138</v>
      </c>
      <c r="Y2139" s="4">
        <v>73.053445479484125</v>
      </c>
      <c r="Z2139" s="4">
        <v>471.75</v>
      </c>
      <c r="AA2139" s="4">
        <v>-22.454167600205324</v>
      </c>
      <c r="AB2139" s="4">
        <v>-17.524041094761202</v>
      </c>
      <c r="AC2139" s="4">
        <v>-9.8602530108882434</v>
      </c>
      <c r="AD2139" s="4">
        <v>39.232032268106465</v>
      </c>
    </row>
    <row r="2140" spans="1:30" x14ac:dyDescent="0.3">
      <c r="A2140" s="3">
        <v>43026</v>
      </c>
      <c r="B2140" s="4">
        <v>454</v>
      </c>
      <c r="C2140" s="4">
        <v>465</v>
      </c>
      <c r="D2140" s="4">
        <v>452</v>
      </c>
      <c r="E2140" s="4">
        <v>459</v>
      </c>
      <c r="F2140" s="4">
        <v>2909700</v>
      </c>
      <c r="G2140" s="4"/>
      <c r="H2140" s="4">
        <v>133795113000</v>
      </c>
      <c r="I2140" s="4"/>
      <c r="J2140" s="4">
        <v>2.5</v>
      </c>
      <c r="K2140" s="4">
        <v>0.547645125958379</v>
      </c>
      <c r="L2140" s="4">
        <v>2057422</v>
      </c>
      <c r="M2140" s="4">
        <v>-33394</v>
      </c>
      <c r="N2140" s="4">
        <v>-1.9230769230769231</v>
      </c>
      <c r="O2140" s="4">
        <v>468</v>
      </c>
      <c r="P2140" s="4">
        <v>514.75681768469701</v>
      </c>
      <c r="Q2140" s="4">
        <v>421.24318231530293</v>
      </c>
      <c r="R2140" s="4">
        <v>9.9590723055934518</v>
      </c>
      <c r="S2140" s="4">
        <v>33.151432469304233</v>
      </c>
      <c r="T2140" s="4">
        <v>41.689331518069473</v>
      </c>
      <c r="U2140" s="4">
        <v>31.858118723690012</v>
      </c>
      <c r="V2140" s="4">
        <v>471.86101673884446</v>
      </c>
      <c r="W2140" s="4">
        <v>55.782069636252686</v>
      </c>
      <c r="X2140" s="4">
        <v>40.693756951079656</v>
      </c>
      <c r="Y2140" s="4">
        <v>85.958695006598745</v>
      </c>
      <c r="Z2140" s="4">
        <v>468</v>
      </c>
      <c r="AA2140" s="4">
        <v>-20.830319939829565</v>
      </c>
      <c r="AB2140" s="4">
        <v>-17.838924794291522</v>
      </c>
      <c r="AC2140" s="4">
        <v>-5.9827902910760855</v>
      </c>
      <c r="AD2140" s="4">
        <v>41.087917933953761</v>
      </c>
    </row>
    <row r="2141" spans="1:30" x14ac:dyDescent="0.3">
      <c r="A2141" s="3">
        <v>43027</v>
      </c>
      <c r="B2141" s="4">
        <v>456.5</v>
      </c>
      <c r="C2141" s="4">
        <v>458</v>
      </c>
      <c r="D2141" s="4">
        <v>437</v>
      </c>
      <c r="E2141" s="4">
        <v>444</v>
      </c>
      <c r="F2141" s="4">
        <v>3518520</v>
      </c>
      <c r="G2141" s="4"/>
      <c r="H2141" s="4">
        <v>156693701300</v>
      </c>
      <c r="I2141" s="4"/>
      <c r="J2141" s="4">
        <v>-15.5</v>
      </c>
      <c r="K2141" s="4">
        <v>-3.3732317736670292</v>
      </c>
      <c r="L2141" s="4">
        <v>2139966</v>
      </c>
      <c r="M2141" s="4">
        <v>82544</v>
      </c>
      <c r="N2141" s="4">
        <v>-4.4544867656552594</v>
      </c>
      <c r="O2141" s="4">
        <v>464.7</v>
      </c>
      <c r="P2141" s="4">
        <v>508.3467639121161</v>
      </c>
      <c r="Q2141" s="4">
        <v>421.05323608788387</v>
      </c>
      <c r="R2141" s="4">
        <v>10.110803324099722</v>
      </c>
      <c r="S2141" s="4">
        <v>31.994459833795013</v>
      </c>
      <c r="T2141" s="4">
        <v>43.958674411230518</v>
      </c>
      <c r="U2141" s="4">
        <v>32.239230265950489</v>
      </c>
      <c r="V2141" s="4">
        <v>469.20758657324023</v>
      </c>
      <c r="W2141" s="4">
        <v>50.891750127872164</v>
      </c>
      <c r="X2141" s="4">
        <v>44.09308801001049</v>
      </c>
      <c r="Y2141" s="4">
        <v>64.489074363595506</v>
      </c>
      <c r="Z2141" s="4">
        <v>464.7</v>
      </c>
      <c r="AA2141" s="4">
        <v>-20.517273255035718</v>
      </c>
      <c r="AB2141" s="4">
        <v>-18.094005600076684</v>
      </c>
      <c r="AC2141" s="4">
        <v>-4.8465353099180675</v>
      </c>
      <c r="AD2141" s="4">
        <v>38.031346107174244</v>
      </c>
    </row>
    <row r="2142" spans="1:30" x14ac:dyDescent="0.3">
      <c r="A2142" s="3">
        <v>43028</v>
      </c>
      <c r="B2142" s="4">
        <v>443</v>
      </c>
      <c r="C2142" s="4">
        <v>469.5</v>
      </c>
      <c r="D2142" s="4">
        <v>441</v>
      </c>
      <c r="E2142" s="4">
        <v>469</v>
      </c>
      <c r="F2142" s="4">
        <v>3314666</v>
      </c>
      <c r="G2142" s="4"/>
      <c r="H2142" s="4">
        <v>150226655500</v>
      </c>
      <c r="I2142" s="4"/>
      <c r="J2142" s="4">
        <v>24</v>
      </c>
      <c r="K2142" s="4">
        <v>5.393258426966292</v>
      </c>
      <c r="L2142" s="4">
        <v>2080544</v>
      </c>
      <c r="M2142" s="4">
        <v>-59422</v>
      </c>
      <c r="N2142" s="4">
        <v>1.3506212857914641</v>
      </c>
      <c r="O2142" s="4">
        <v>462.75</v>
      </c>
      <c r="P2142" s="4">
        <v>501.71857708462039</v>
      </c>
      <c r="Q2142" s="4">
        <v>423.78142291537961</v>
      </c>
      <c r="R2142" s="4">
        <v>12.698412698412698</v>
      </c>
      <c r="S2142" s="4">
        <v>29.365079365079367</v>
      </c>
      <c r="T2142" s="4">
        <v>45.004322615734473</v>
      </c>
      <c r="U2142" s="4">
        <v>32.016925016557629</v>
      </c>
      <c r="V2142" s="4">
        <v>469.18781642340781</v>
      </c>
      <c r="W2142" s="4">
        <v>66.150055640803672</v>
      </c>
      <c r="X2142" s="4">
        <v>51.445410553608212</v>
      </c>
      <c r="Y2142" s="4">
        <v>95.559345815194604</v>
      </c>
      <c r="Z2142" s="4">
        <v>462.75</v>
      </c>
      <c r="AA2142" s="4">
        <v>-18.043891684270875</v>
      </c>
      <c r="AB2142" s="4">
        <v>-18.089232846190416</v>
      </c>
      <c r="AC2142" s="4">
        <v>9.0682323839082812E-2</v>
      </c>
      <c r="AD2142" s="4">
        <v>45.185249297123001</v>
      </c>
    </row>
    <row r="2143" spans="1:30" x14ac:dyDescent="0.3">
      <c r="A2143" s="3">
        <v>43031</v>
      </c>
      <c r="B2143" s="4">
        <v>467</v>
      </c>
      <c r="C2143" s="4">
        <v>471.5</v>
      </c>
      <c r="D2143" s="4">
        <v>448</v>
      </c>
      <c r="E2143" s="4">
        <v>458.5</v>
      </c>
      <c r="F2143" s="4">
        <v>3844928</v>
      </c>
      <c r="G2143" s="4"/>
      <c r="H2143" s="4">
        <v>176639207500</v>
      </c>
      <c r="I2143" s="4"/>
      <c r="J2143" s="4">
        <v>5.5</v>
      </c>
      <c r="K2143" s="4">
        <v>1.2141280353200883</v>
      </c>
      <c r="L2143" s="4">
        <v>2023044</v>
      </c>
      <c r="M2143" s="4">
        <v>-57500</v>
      </c>
      <c r="N2143" s="4">
        <v>-0.34775048902413008</v>
      </c>
      <c r="O2143" s="4">
        <v>460.1</v>
      </c>
      <c r="P2143" s="4">
        <v>492.01801998871485</v>
      </c>
      <c r="Q2143" s="4">
        <v>428.18198001128519</v>
      </c>
      <c r="R2143" s="4">
        <v>13.123359580052494</v>
      </c>
      <c r="S2143" s="4">
        <v>26.640419947506562</v>
      </c>
      <c r="T2143" s="4">
        <v>45.148437027175618</v>
      </c>
      <c r="U2143" s="4">
        <v>31.444959052188679</v>
      </c>
      <c r="V2143" s="4">
        <v>468.16992914498803</v>
      </c>
      <c r="W2143" s="4">
        <v>68.013080572129979</v>
      </c>
      <c r="X2143" s="4">
        <v>56.967967226448799</v>
      </c>
      <c r="Y2143" s="4">
        <v>90.10330726349234</v>
      </c>
      <c r="Z2143" s="4">
        <v>460.1</v>
      </c>
      <c r="AA2143" s="4">
        <v>-16.738035562625839</v>
      </c>
      <c r="AB2143" s="4">
        <v>-17.960547390612838</v>
      </c>
      <c r="AC2143" s="4">
        <v>2.4450236559739977</v>
      </c>
      <c r="AD2143" s="4">
        <v>42.991056430497707</v>
      </c>
    </row>
    <row r="2144" spans="1:30" x14ac:dyDescent="0.3">
      <c r="A2144" s="3">
        <v>43032</v>
      </c>
      <c r="B2144" s="4">
        <v>459</v>
      </c>
      <c r="C2144" s="4">
        <v>468</v>
      </c>
      <c r="D2144" s="4">
        <v>453.5</v>
      </c>
      <c r="E2144" s="4">
        <v>457.5</v>
      </c>
      <c r="F2144" s="4">
        <v>2773262</v>
      </c>
      <c r="G2144" s="4"/>
      <c r="H2144" s="4">
        <v>127695526500</v>
      </c>
      <c r="I2144" s="4"/>
      <c r="J2144" s="4">
        <v>-1.5</v>
      </c>
      <c r="K2144" s="4">
        <v>-0.32679738562091504</v>
      </c>
      <c r="L2144" s="4">
        <v>1936768</v>
      </c>
      <c r="M2144" s="4">
        <v>-86276</v>
      </c>
      <c r="N2144" s="4">
        <v>-0.1255252960759676</v>
      </c>
      <c r="O2144" s="4">
        <v>458.07499999999999</v>
      </c>
      <c r="P2144" s="4">
        <v>484.84116334105431</v>
      </c>
      <c r="Q2144" s="4">
        <v>431.30883665894567</v>
      </c>
      <c r="R2144" s="4">
        <v>13.060686015831136</v>
      </c>
      <c r="S2144" s="4">
        <v>26.781002638522427</v>
      </c>
      <c r="T2144" s="4">
        <v>45.073056308769907</v>
      </c>
      <c r="U2144" s="4">
        <v>30.873961321877452</v>
      </c>
      <c r="V2144" s="4">
        <v>467.15374541689397</v>
      </c>
      <c r="W2144" s="4">
        <v>68.530459511854772</v>
      </c>
      <c r="X2144" s="4">
        <v>60.822131321584123</v>
      </c>
      <c r="Y2144" s="4">
        <v>83.947115892396084</v>
      </c>
      <c r="Z2144" s="4">
        <v>458.07499999999999</v>
      </c>
      <c r="AA2144" s="4">
        <v>-15.603954150366917</v>
      </c>
      <c r="AB2144" s="4">
        <v>-17.736109939160844</v>
      </c>
      <c r="AC2144" s="4">
        <v>4.2643115775878542</v>
      </c>
      <c r="AD2144" s="4">
        <v>42.782782821921259</v>
      </c>
    </row>
    <row r="2145" spans="1:30" x14ac:dyDescent="0.3">
      <c r="A2145" s="3">
        <v>43033</v>
      </c>
      <c r="B2145" s="4">
        <v>458</v>
      </c>
      <c r="C2145" s="4">
        <v>466</v>
      </c>
      <c r="D2145" s="4">
        <v>449.5</v>
      </c>
      <c r="E2145" s="4">
        <v>455</v>
      </c>
      <c r="F2145" s="4">
        <v>2924034</v>
      </c>
      <c r="G2145" s="4"/>
      <c r="H2145" s="4">
        <v>134002436500</v>
      </c>
      <c r="I2145" s="4"/>
      <c r="J2145" s="4">
        <v>-5</v>
      </c>
      <c r="K2145" s="4">
        <v>-1.0869565217391304</v>
      </c>
      <c r="L2145" s="4">
        <v>1964096</v>
      </c>
      <c r="M2145" s="4">
        <v>27328</v>
      </c>
      <c r="N2145" s="4">
        <v>-0.26304252520823951</v>
      </c>
      <c r="O2145" s="4">
        <v>456.2</v>
      </c>
      <c r="P2145" s="4">
        <v>477.8157350094786</v>
      </c>
      <c r="Q2145" s="4">
        <v>434.58426499052138</v>
      </c>
      <c r="R2145" s="4">
        <v>13.026315789473685</v>
      </c>
      <c r="S2145" s="4">
        <v>25</v>
      </c>
      <c r="T2145" s="4">
        <v>45.148710218281551</v>
      </c>
      <c r="U2145" s="4">
        <v>30.723003417443014</v>
      </c>
      <c r="V2145" s="4">
        <v>465.99624585338029</v>
      </c>
      <c r="W2145" s="4">
        <v>63.078277355729263</v>
      </c>
      <c r="X2145" s="4">
        <v>61.574179999632499</v>
      </c>
      <c r="Y2145" s="4">
        <v>66.086472067922799</v>
      </c>
      <c r="Z2145" s="4">
        <v>456.2</v>
      </c>
      <c r="AA2145" s="4">
        <v>-14.737036187481749</v>
      </c>
      <c r="AB2145" s="4">
        <v>-17.450483867572359</v>
      </c>
      <c r="AC2145" s="4">
        <v>5.42689536018122</v>
      </c>
      <c r="AD2145" s="4">
        <v>42.244215771087156</v>
      </c>
    </row>
    <row r="2146" spans="1:30" x14ac:dyDescent="0.3">
      <c r="A2146" s="3">
        <v>43034</v>
      </c>
      <c r="B2146" s="4">
        <v>454.5</v>
      </c>
      <c r="C2146" s="4">
        <v>456.5</v>
      </c>
      <c r="D2146" s="4">
        <v>450</v>
      </c>
      <c r="E2146" s="4">
        <v>453.5</v>
      </c>
      <c r="F2146" s="4">
        <v>1907358</v>
      </c>
      <c r="G2146" s="4"/>
      <c r="H2146" s="4">
        <v>86511823900</v>
      </c>
      <c r="I2146" s="4"/>
      <c r="J2146" s="4">
        <v>-4.5</v>
      </c>
      <c r="K2146" s="4">
        <v>-0.98253275109170313</v>
      </c>
      <c r="L2146" s="4">
        <v>1855248</v>
      </c>
      <c r="M2146" s="4">
        <v>-108848</v>
      </c>
      <c r="N2146" s="4">
        <v>-0.38987425182581459</v>
      </c>
      <c r="O2146" s="4">
        <v>455.27499999999998</v>
      </c>
      <c r="P2146" s="4">
        <v>475.65507605481389</v>
      </c>
      <c r="Q2146" s="4">
        <v>434.89492394518606</v>
      </c>
      <c r="R2146" s="4">
        <v>13.807531380753138</v>
      </c>
      <c r="S2146" s="4">
        <v>21.896792189679218</v>
      </c>
      <c r="T2146" s="4">
        <v>44.514080857816438</v>
      </c>
      <c r="U2146" s="4">
        <v>30.351254531174675</v>
      </c>
      <c r="V2146" s="4">
        <v>464.80612720067739</v>
      </c>
      <c r="W2146" s="4">
        <v>57.994213889326751</v>
      </c>
      <c r="X2146" s="4">
        <v>60.380857962863921</v>
      </c>
      <c r="Y2146" s="4">
        <v>53.220925742252419</v>
      </c>
      <c r="Z2146" s="4">
        <v>455.27499999999998</v>
      </c>
      <c r="AA2146" s="4">
        <v>-14.009541644623141</v>
      </c>
      <c r="AB2146" s="4">
        <v>-17.122775084434338</v>
      </c>
      <c r="AC2146" s="4">
        <v>6.226466879622393</v>
      </c>
      <c r="AD2146" s="4">
        <v>41.910999337716937</v>
      </c>
    </row>
    <row r="2147" spans="1:30" x14ac:dyDescent="0.3">
      <c r="A2147" s="3">
        <v>43035</v>
      </c>
      <c r="B2147" s="4">
        <v>451</v>
      </c>
      <c r="C2147" s="4">
        <v>452.5</v>
      </c>
      <c r="D2147" s="4">
        <v>426.5</v>
      </c>
      <c r="E2147" s="4">
        <v>428</v>
      </c>
      <c r="F2147" s="4">
        <v>3088966</v>
      </c>
      <c r="G2147" s="4"/>
      <c r="H2147" s="4">
        <v>135897868400</v>
      </c>
      <c r="I2147" s="4"/>
      <c r="J2147" s="4">
        <v>-25.5</v>
      </c>
      <c r="K2147" s="4">
        <v>-5.6229327453142224</v>
      </c>
      <c r="L2147" s="4">
        <v>2036516</v>
      </c>
      <c r="M2147" s="4">
        <v>181268</v>
      </c>
      <c r="N2147" s="4">
        <v>-5.5917061872725311</v>
      </c>
      <c r="O2147" s="4">
        <v>453.35</v>
      </c>
      <c r="P2147" s="4">
        <v>476.2434488445931</v>
      </c>
      <c r="Q2147" s="4">
        <v>430.45655115540694</v>
      </c>
      <c r="R2147" s="4">
        <v>13.21762349799733</v>
      </c>
      <c r="S2147" s="4">
        <v>25.233644859813083</v>
      </c>
      <c r="T2147" s="4">
        <v>44.090279487953424</v>
      </c>
      <c r="U2147" s="4">
        <v>30.21424550782011</v>
      </c>
      <c r="V2147" s="4">
        <v>461.30078175299377</v>
      </c>
      <c r="W2147" s="4">
        <v>39.773920370662275</v>
      </c>
      <c r="X2147" s="4">
        <v>53.511878765463372</v>
      </c>
      <c r="Y2147" s="4">
        <v>12.298003581060087</v>
      </c>
      <c r="Z2147" s="4">
        <v>453.35</v>
      </c>
      <c r="AA2147" s="4">
        <v>-15.314102425635724</v>
      </c>
      <c r="AB2147" s="4">
        <v>-16.950520545501135</v>
      </c>
      <c r="AC2147" s="4">
        <v>3.2728362397308217</v>
      </c>
      <c r="AD2147" s="4">
        <v>36.726947771941845</v>
      </c>
    </row>
    <row r="2148" spans="1:30" x14ac:dyDescent="0.3">
      <c r="A2148" s="3">
        <v>43038</v>
      </c>
      <c r="B2148" s="4">
        <v>425.5</v>
      </c>
      <c r="C2148" s="4">
        <v>433</v>
      </c>
      <c r="D2148" s="4">
        <v>421</v>
      </c>
      <c r="E2148" s="4">
        <v>425</v>
      </c>
      <c r="F2148" s="4">
        <v>2271780</v>
      </c>
      <c r="G2148" s="4"/>
      <c r="H2148" s="4">
        <v>97274360700</v>
      </c>
      <c r="I2148" s="4"/>
      <c r="J2148" s="4">
        <v>-14.5</v>
      </c>
      <c r="K2148" s="4">
        <v>-3.2992036405005689</v>
      </c>
      <c r="L2148" s="4">
        <v>1906352</v>
      </c>
      <c r="M2148" s="4">
        <v>-130164</v>
      </c>
      <c r="N2148" s="4">
        <v>-5.8067375886524806</v>
      </c>
      <c r="O2148" s="4">
        <v>451.2</v>
      </c>
      <c r="P2148" s="4">
        <v>476.16878050686495</v>
      </c>
      <c r="Q2148" s="4">
        <v>426.23121949313503</v>
      </c>
      <c r="R2148" s="4">
        <v>13.360323886639677</v>
      </c>
      <c r="S2148" s="4">
        <v>25.371120107962213</v>
      </c>
      <c r="T2148" s="4">
        <v>43.916236379213231</v>
      </c>
      <c r="U2148" s="4">
        <v>30.691754022873159</v>
      </c>
      <c r="V2148" s="4">
        <v>457.84356444318485</v>
      </c>
      <c r="W2148" s="4">
        <v>29.156210940177488</v>
      </c>
      <c r="X2148" s="4">
        <v>45.393322823701418</v>
      </c>
      <c r="Y2148" s="4">
        <v>-3.3180128268703726</v>
      </c>
      <c r="Z2148" s="4">
        <v>451.2</v>
      </c>
      <c r="AA2148" s="4">
        <v>-16.40099075918539</v>
      </c>
      <c r="AB2148" s="4">
        <v>-16.898184375375827</v>
      </c>
      <c r="AC2148" s="4">
        <v>0.99438723238087334</v>
      </c>
      <c r="AD2148" s="4">
        <v>36.172856171125268</v>
      </c>
    </row>
    <row r="2149" spans="1:30" x14ac:dyDescent="0.3">
      <c r="A2149" s="3">
        <v>43039</v>
      </c>
      <c r="B2149" s="4">
        <v>425</v>
      </c>
      <c r="C2149" s="4">
        <v>433</v>
      </c>
      <c r="D2149" s="4">
        <v>421.5</v>
      </c>
      <c r="E2149" s="4">
        <v>428</v>
      </c>
      <c r="F2149" s="4">
        <v>2071056</v>
      </c>
      <c r="G2149" s="4"/>
      <c r="H2149" s="4">
        <v>88238251000</v>
      </c>
      <c r="I2149" s="4"/>
      <c r="J2149" s="4">
        <v>0</v>
      </c>
      <c r="K2149" s="4">
        <v>0</v>
      </c>
      <c r="L2149" s="4">
        <v>1859964</v>
      </c>
      <c r="M2149" s="4">
        <v>-46388</v>
      </c>
      <c r="N2149" s="4">
        <v>-4.7566063977746866</v>
      </c>
      <c r="O2149" s="4">
        <v>449.375</v>
      </c>
      <c r="P2149" s="4">
        <v>475.49754773179677</v>
      </c>
      <c r="Q2149" s="4">
        <v>423.25245226820323</v>
      </c>
      <c r="R2149" s="4">
        <v>13.34231805929919</v>
      </c>
      <c r="S2149" s="4">
        <v>25.336927223719673</v>
      </c>
      <c r="T2149" s="4">
        <v>43.791696055004664</v>
      </c>
      <c r="U2149" s="4">
        <v>31.206483196138919</v>
      </c>
      <c r="V2149" s="4">
        <v>455.00132021050058</v>
      </c>
      <c r="W2149" s="4">
        <v>24.057936006322947</v>
      </c>
      <c r="X2149" s="4">
        <v>38.281527217908597</v>
      </c>
      <c r="Y2149" s="4">
        <v>-4.3892464168483514</v>
      </c>
      <c r="Z2149" s="4">
        <v>449.375</v>
      </c>
      <c r="AA2149" s="4">
        <v>-16.826319330950128</v>
      </c>
      <c r="AB2149" s="4">
        <v>-16.891340085430521</v>
      </c>
      <c r="AC2149" s="4">
        <v>0.1300415089607867</v>
      </c>
      <c r="AD2149" s="4">
        <v>37.17063841495164</v>
      </c>
    </row>
    <row r="2150" spans="1:30" x14ac:dyDescent="0.3">
      <c r="A2150" s="3">
        <v>43040</v>
      </c>
      <c r="B2150" s="4">
        <v>429</v>
      </c>
      <c r="C2150" s="4">
        <v>439</v>
      </c>
      <c r="D2150" s="4">
        <v>426</v>
      </c>
      <c r="E2150" s="4">
        <v>429.5</v>
      </c>
      <c r="F2150" s="4">
        <v>2236238</v>
      </c>
      <c r="G2150" s="4"/>
      <c r="H2150" s="4">
        <v>96783167400</v>
      </c>
      <c r="I2150" s="4"/>
      <c r="J2150" s="4">
        <v>3.5</v>
      </c>
      <c r="K2150" s="4">
        <v>0.82159624413145549</v>
      </c>
      <c r="L2150" s="4">
        <v>1786482</v>
      </c>
      <c r="M2150" s="4">
        <v>-73482</v>
      </c>
      <c r="N2150" s="4">
        <v>-3.9579606440071533</v>
      </c>
      <c r="O2150" s="4">
        <v>447.2</v>
      </c>
      <c r="P2150" s="4">
        <v>472.31652842253482</v>
      </c>
      <c r="Q2150" s="4">
        <v>422.08347157746516</v>
      </c>
      <c r="R2150" s="4">
        <v>14.382632293080052</v>
      </c>
      <c r="S2150" s="4">
        <v>24.966078697421977</v>
      </c>
      <c r="T2150" s="4">
        <v>43.640359958347105</v>
      </c>
      <c r="U2150" s="4">
        <v>31.574842935188311</v>
      </c>
      <c r="V2150" s="4">
        <v>452.57262304759581</v>
      </c>
      <c r="W2150" s="4">
        <v>21.649185060320907</v>
      </c>
      <c r="X2150" s="4">
        <v>32.737413165379365</v>
      </c>
      <c r="Y2150" s="4">
        <v>-0.52727114979600742</v>
      </c>
      <c r="Z2150" s="4">
        <v>447.2</v>
      </c>
      <c r="AA2150" s="4">
        <v>-16.848142920441546</v>
      </c>
      <c r="AB2150" s="4">
        <v>-16.887226069717286</v>
      </c>
      <c r="AC2150" s="4">
        <v>7.816629855147994E-2</v>
      </c>
      <c r="AD2150" s="4">
        <v>37.683359048135372</v>
      </c>
    </row>
    <row r="2151" spans="1:30" x14ac:dyDescent="0.3">
      <c r="A2151" s="3">
        <v>43041</v>
      </c>
      <c r="B2151" s="4">
        <v>428.5</v>
      </c>
      <c r="C2151" s="4">
        <v>447</v>
      </c>
      <c r="D2151" s="4">
        <v>426</v>
      </c>
      <c r="E2151" s="4">
        <v>442</v>
      </c>
      <c r="F2151" s="4">
        <v>2644964</v>
      </c>
      <c r="G2151" s="4"/>
      <c r="H2151" s="4">
        <v>115659803900</v>
      </c>
      <c r="I2151" s="4"/>
      <c r="J2151" s="4">
        <v>9.5</v>
      </c>
      <c r="K2151" s="4">
        <v>2.1965317919075145</v>
      </c>
      <c r="L2151" s="4">
        <v>1791228</v>
      </c>
      <c r="M2151" s="4">
        <v>4746</v>
      </c>
      <c r="N2151" s="4">
        <v>-1.0632344711807498</v>
      </c>
      <c r="O2151" s="4">
        <v>446.75</v>
      </c>
      <c r="P2151" s="4">
        <v>471.90054671373963</v>
      </c>
      <c r="Q2151" s="4">
        <v>421.59945328626037</v>
      </c>
      <c r="R2151" s="4">
        <v>16.455696202531648</v>
      </c>
      <c r="S2151" s="4">
        <v>21.378340365682138</v>
      </c>
      <c r="T2151" s="4">
        <v>42.0868873524647</v>
      </c>
      <c r="U2151" s="4">
        <v>31.538279640334075</v>
      </c>
      <c r="V2151" s="4">
        <v>451.56570656687239</v>
      </c>
      <c r="W2151" s="4">
        <v>28.294176178827797</v>
      </c>
      <c r="X2151" s="4">
        <v>31.256334169862175</v>
      </c>
      <c r="Y2151" s="4">
        <v>22.369860196759042</v>
      </c>
      <c r="Z2151" s="4">
        <v>446.75</v>
      </c>
      <c r="AA2151" s="4">
        <v>-15.676088548442522</v>
      </c>
      <c r="AB2151" s="4">
        <v>-16.771879639119692</v>
      </c>
      <c r="AC2151" s="4">
        <v>2.1915821813543417</v>
      </c>
      <c r="AD2151" s="4">
        <v>41.846214106095893</v>
      </c>
    </row>
    <row r="2152" spans="1:30" x14ac:dyDescent="0.3">
      <c r="A2152" s="3">
        <v>43042</v>
      </c>
      <c r="B2152" s="4">
        <v>441.5</v>
      </c>
      <c r="C2152" s="4">
        <v>446</v>
      </c>
      <c r="D2152" s="4">
        <v>436</v>
      </c>
      <c r="E2152" s="4">
        <v>439.5</v>
      </c>
      <c r="F2152" s="4">
        <v>2013624</v>
      </c>
      <c r="G2152" s="4"/>
      <c r="H2152" s="4">
        <v>88832085900</v>
      </c>
      <c r="I2152" s="4"/>
      <c r="J2152" s="4">
        <v>2.5</v>
      </c>
      <c r="K2152" s="4">
        <v>0.57208237986270016</v>
      </c>
      <c r="L2152" s="4">
        <v>1719044</v>
      </c>
      <c r="M2152" s="4">
        <v>-72184</v>
      </c>
      <c r="N2152" s="4">
        <v>-1.4573991031390134</v>
      </c>
      <c r="O2152" s="4">
        <v>446</v>
      </c>
      <c r="P2152" s="4">
        <v>471.07588482985199</v>
      </c>
      <c r="Q2152" s="4">
        <v>420.92411517014801</v>
      </c>
      <c r="R2152" s="4">
        <v>16.595744680851062</v>
      </c>
      <c r="S2152" s="4">
        <v>21.560283687943262</v>
      </c>
      <c r="T2152" s="4">
        <v>39.986767466507473</v>
      </c>
      <c r="U2152" s="4">
        <v>31.378021260660354</v>
      </c>
      <c r="V2152" s="4">
        <v>450.41659165574174</v>
      </c>
      <c r="W2152" s="4">
        <v>31.983351495105058</v>
      </c>
      <c r="X2152" s="4">
        <v>31.49867327827647</v>
      </c>
      <c r="Y2152" s="4">
        <v>32.952707928762237</v>
      </c>
      <c r="Z2152" s="4">
        <v>446</v>
      </c>
      <c r="AA2152" s="4">
        <v>-14.778597646751678</v>
      </c>
      <c r="AB2152" s="4">
        <v>-16.582043258894167</v>
      </c>
      <c r="AC2152" s="4">
        <v>3.6068912242849791</v>
      </c>
      <c r="AD2152" s="4">
        <v>41.26587122254611</v>
      </c>
    </row>
    <row r="2153" spans="1:30" x14ac:dyDescent="0.3">
      <c r="A2153" s="3">
        <v>43045</v>
      </c>
      <c r="B2153" s="4">
        <v>441</v>
      </c>
      <c r="C2153" s="4">
        <v>469</v>
      </c>
      <c r="D2153" s="4">
        <v>439.5</v>
      </c>
      <c r="E2153" s="4">
        <v>468</v>
      </c>
      <c r="F2153" s="4">
        <v>2956588</v>
      </c>
      <c r="G2153" s="4"/>
      <c r="H2153" s="4">
        <v>134438983900</v>
      </c>
      <c r="I2153" s="4"/>
      <c r="J2153" s="4">
        <v>27</v>
      </c>
      <c r="K2153" s="4">
        <v>6.1224489795918364</v>
      </c>
      <c r="L2153" s="4">
        <v>1755032</v>
      </c>
      <c r="M2153" s="4">
        <v>35988</v>
      </c>
      <c r="N2153" s="4">
        <v>4.6336146665921465</v>
      </c>
      <c r="O2153" s="4">
        <v>447.27499999999998</v>
      </c>
      <c r="P2153" s="4">
        <v>474.04527269192448</v>
      </c>
      <c r="Q2153" s="4">
        <v>420.50472730807547</v>
      </c>
      <c r="R2153" s="4">
        <v>21.438645980253877</v>
      </c>
      <c r="S2153" s="4">
        <v>18.899858956276443</v>
      </c>
      <c r="T2153" s="4">
        <v>37.317581813450857</v>
      </c>
      <c r="U2153" s="4">
        <v>31.29487174798064</v>
      </c>
      <c r="V2153" s="4">
        <v>452.09120197424255</v>
      </c>
      <c r="W2153" s="4">
        <v>53.961123218958932</v>
      </c>
      <c r="X2153" s="4">
        <v>38.986156591837293</v>
      </c>
      <c r="Y2153" s="4">
        <v>83.911056473202208</v>
      </c>
      <c r="Z2153" s="4">
        <v>447.27499999999998</v>
      </c>
      <c r="AA2153" s="4">
        <v>-11.633513918683377</v>
      </c>
      <c r="AB2153" s="4">
        <v>-16.110754750302664</v>
      </c>
      <c r="AC2153" s="4">
        <v>8.9544816632385746</v>
      </c>
      <c r="AD2153" s="4">
        <v>49.645884525284934</v>
      </c>
    </row>
    <row r="2154" spans="1:30" x14ac:dyDescent="0.3">
      <c r="A2154" s="3">
        <v>43046</v>
      </c>
      <c r="B2154" s="4">
        <v>468</v>
      </c>
      <c r="C2154" s="4">
        <v>475</v>
      </c>
      <c r="D2154" s="4">
        <v>461.5</v>
      </c>
      <c r="E2154" s="4">
        <v>469</v>
      </c>
      <c r="F2154" s="4">
        <v>2516836</v>
      </c>
      <c r="G2154" s="4"/>
      <c r="H2154" s="4">
        <v>117954222899.99998</v>
      </c>
      <c r="I2154" s="4"/>
      <c r="J2154" s="4">
        <v>14.5</v>
      </c>
      <c r="K2154" s="4">
        <v>3.1903190319031904</v>
      </c>
      <c r="L2154" s="4">
        <v>1674814</v>
      </c>
      <c r="M2154" s="4">
        <v>-80218</v>
      </c>
      <c r="N2154" s="4">
        <v>4.5183575686667723</v>
      </c>
      <c r="O2154" s="4">
        <v>448.72500000000002</v>
      </c>
      <c r="P2154" s="4">
        <v>476.86833846578975</v>
      </c>
      <c r="Q2154" s="4">
        <v>420.5816615342103</v>
      </c>
      <c r="R2154" s="4">
        <v>23.131170662905497</v>
      </c>
      <c r="S2154" s="4">
        <v>18.194640338504936</v>
      </c>
      <c r="T2154" s="4">
        <v>34.9309804702823</v>
      </c>
      <c r="U2154" s="4">
        <v>31.383329569116889</v>
      </c>
      <c r="V2154" s="4">
        <v>453.70156369098135</v>
      </c>
      <c r="W2154" s="4">
        <v>65.60371177560225</v>
      </c>
      <c r="X2154" s="4">
        <v>47.858674986425605</v>
      </c>
      <c r="Y2154" s="4">
        <v>101.09378535395554</v>
      </c>
      <c r="Z2154" s="4">
        <v>448.72500000000002</v>
      </c>
      <c r="AA2154" s="4">
        <v>-8.9570692437730486</v>
      </c>
      <c r="AB2154" s="4">
        <v>-15.429451368728415</v>
      </c>
      <c r="AC2154" s="4">
        <v>12.944764249910733</v>
      </c>
      <c r="AD2154" s="4">
        <v>49.909844508145227</v>
      </c>
    </row>
    <row r="2155" spans="1:30" x14ac:dyDescent="0.3">
      <c r="A2155" s="3">
        <v>43047</v>
      </c>
      <c r="B2155" s="4">
        <v>469</v>
      </c>
      <c r="C2155" s="4">
        <v>472.5</v>
      </c>
      <c r="D2155" s="4">
        <v>461.5</v>
      </c>
      <c r="E2155" s="4">
        <v>466</v>
      </c>
      <c r="F2155" s="4">
        <v>2296626</v>
      </c>
      <c r="G2155" s="4"/>
      <c r="H2155" s="4">
        <v>107037327700</v>
      </c>
      <c r="I2155" s="4"/>
      <c r="J2155" s="4">
        <v>-2.5</v>
      </c>
      <c r="K2155" s="4">
        <v>-0.53361792956243326</v>
      </c>
      <c r="L2155" s="4">
        <v>1644456</v>
      </c>
      <c r="M2155" s="4">
        <v>-30358</v>
      </c>
      <c r="N2155" s="4">
        <v>3.5038036537286863</v>
      </c>
      <c r="O2155" s="4">
        <v>450.22500000000002</v>
      </c>
      <c r="P2155" s="4">
        <v>478.6916032395859</v>
      </c>
      <c r="Q2155" s="4">
        <v>421.75839676041414</v>
      </c>
      <c r="R2155" s="4">
        <v>23.033707865168537</v>
      </c>
      <c r="S2155" s="4">
        <v>18.117977528089888</v>
      </c>
      <c r="T2155" s="4">
        <v>32.371150396970485</v>
      </c>
      <c r="U2155" s="4">
        <v>31.555189533533394</v>
      </c>
      <c r="V2155" s="4">
        <v>454.87284333945934</v>
      </c>
      <c r="W2155" s="4">
        <v>71.513585628179271</v>
      </c>
      <c r="X2155" s="4">
        <v>55.743645200343487</v>
      </c>
      <c r="Y2155" s="4">
        <v>103.05346648385084</v>
      </c>
      <c r="Z2155" s="4">
        <v>450.22500000000002</v>
      </c>
      <c r="AA2155" s="4">
        <v>-6.9973810313074409</v>
      </c>
      <c r="AB2155" s="4">
        <v>-14.626397050878799</v>
      </c>
      <c r="AC2155" s="4">
        <v>15.258032039142716</v>
      </c>
      <c r="AD2155" s="4">
        <v>49.097095275391837</v>
      </c>
    </row>
    <row r="2156" spans="1:30" x14ac:dyDescent="0.3">
      <c r="A2156" s="3">
        <v>43048</v>
      </c>
      <c r="B2156" s="4">
        <v>466</v>
      </c>
      <c r="C2156" s="4">
        <v>479.5</v>
      </c>
      <c r="D2156" s="4">
        <v>456</v>
      </c>
      <c r="E2156" s="4">
        <v>460.5</v>
      </c>
      <c r="F2156" s="4">
        <v>3464306</v>
      </c>
      <c r="G2156" s="4"/>
      <c r="H2156" s="4">
        <v>162490047400</v>
      </c>
      <c r="I2156" s="4"/>
      <c r="J2156" s="4">
        <v>-5.5</v>
      </c>
      <c r="K2156" s="4">
        <v>-1.1802575107296138</v>
      </c>
      <c r="L2156" s="4">
        <v>1679752</v>
      </c>
      <c r="M2156" s="4">
        <v>35296</v>
      </c>
      <c r="N2156" s="4">
        <v>2.066825511165288</v>
      </c>
      <c r="O2156" s="4">
        <v>451.17500000000001</v>
      </c>
      <c r="P2156" s="4">
        <v>479.68162203769504</v>
      </c>
      <c r="Q2156" s="4">
        <v>422.66837796230499</v>
      </c>
      <c r="R2156" s="4">
        <v>23.769338959212376</v>
      </c>
      <c r="S2156" s="4">
        <v>16.877637130801691</v>
      </c>
      <c r="T2156" s="4">
        <v>30.259717588552995</v>
      </c>
      <c r="U2156" s="4">
        <v>31.974094787132902</v>
      </c>
      <c r="V2156" s="4">
        <v>455.40876302141561</v>
      </c>
      <c r="W2156" s="4">
        <v>70.182846259242027</v>
      </c>
      <c r="X2156" s="4">
        <v>60.556712219976333</v>
      </c>
      <c r="Y2156" s="4">
        <v>89.435114337773427</v>
      </c>
      <c r="Z2156" s="4">
        <v>451.17500000000001</v>
      </c>
      <c r="AA2156" s="4">
        <v>-5.8210169784491086</v>
      </c>
      <c r="AB2156" s="4">
        <v>-13.787789424933115</v>
      </c>
      <c r="AC2156" s="4">
        <v>15.933544892968012</v>
      </c>
      <c r="AD2156" s="4">
        <v>47.601183664839951</v>
      </c>
    </row>
    <row r="2157" spans="1:30" x14ac:dyDescent="0.3">
      <c r="A2157" s="3">
        <v>43049</v>
      </c>
      <c r="B2157" s="4">
        <v>461</v>
      </c>
      <c r="C2157" s="4">
        <v>466.5</v>
      </c>
      <c r="D2157" s="4">
        <v>453</v>
      </c>
      <c r="E2157" s="4">
        <v>462.5</v>
      </c>
      <c r="F2157" s="4">
        <v>2244006</v>
      </c>
      <c r="G2157" s="4"/>
      <c r="H2157" s="4">
        <v>103292933200</v>
      </c>
      <c r="I2157" s="4"/>
      <c r="J2157" s="4">
        <v>-6.5</v>
      </c>
      <c r="K2157" s="4">
        <v>-1.3859275053304905</v>
      </c>
      <c r="L2157" s="4">
        <v>1561852</v>
      </c>
      <c r="M2157" s="4">
        <v>-117900</v>
      </c>
      <c r="N2157" s="4">
        <v>2.4306516804163718</v>
      </c>
      <c r="O2157" s="4">
        <v>451.52499999999998</v>
      </c>
      <c r="P2157" s="4">
        <v>480.40488053991913</v>
      </c>
      <c r="Q2157" s="4">
        <v>422.64511946008082</v>
      </c>
      <c r="R2157" s="4">
        <v>22.111269614835951</v>
      </c>
      <c r="S2157" s="4">
        <v>17.974322396576319</v>
      </c>
      <c r="T2157" s="4">
        <v>28.031829384404045</v>
      </c>
      <c r="U2157" s="4">
        <v>32.014259580919173</v>
      </c>
      <c r="V2157" s="4">
        <v>456.0841189241379</v>
      </c>
      <c r="W2157" s="4">
        <v>70.351782563632625</v>
      </c>
      <c r="X2157" s="4">
        <v>63.821735667861766</v>
      </c>
      <c r="Y2157" s="4">
        <v>83.411876355174329</v>
      </c>
      <c r="Z2157" s="4">
        <v>451.52499999999998</v>
      </c>
      <c r="AA2157" s="4">
        <v>-4.6734836951162606</v>
      </c>
      <c r="AB2157" s="4">
        <v>-12.919760307807699</v>
      </c>
      <c r="AC2157" s="4">
        <v>16.492553225382878</v>
      </c>
      <c r="AD2157" s="4">
        <v>48.205243047617863</v>
      </c>
    </row>
    <row r="2158" spans="1:30" x14ac:dyDescent="0.3">
      <c r="A2158" s="3">
        <v>43052</v>
      </c>
      <c r="B2158" s="4">
        <v>463</v>
      </c>
      <c r="C2158" s="4">
        <v>468</v>
      </c>
      <c r="D2158" s="4">
        <v>454</v>
      </c>
      <c r="E2158" s="4">
        <v>465</v>
      </c>
      <c r="F2158" s="4">
        <v>2413384</v>
      </c>
      <c r="G2158" s="4"/>
      <c r="H2158" s="4">
        <v>111153106600</v>
      </c>
      <c r="I2158" s="4"/>
      <c r="J2158" s="4">
        <v>5</v>
      </c>
      <c r="K2158" s="4">
        <v>1.0869565217391304</v>
      </c>
      <c r="L2158" s="4">
        <v>1630380</v>
      </c>
      <c r="M2158" s="4">
        <v>68528</v>
      </c>
      <c r="N2158" s="4">
        <v>2.9615278162192085</v>
      </c>
      <c r="O2158" s="4">
        <v>451.625</v>
      </c>
      <c r="P2158" s="4">
        <v>480.67646295799921</v>
      </c>
      <c r="Q2158" s="4">
        <v>422.57353704200079</v>
      </c>
      <c r="R2158" s="4">
        <v>18.786127167630056</v>
      </c>
      <c r="S2158" s="4">
        <v>18.20809248554913</v>
      </c>
      <c r="T2158" s="4">
        <v>26.182243541030552</v>
      </c>
      <c r="U2158" s="4">
        <v>31.933322080919169</v>
      </c>
      <c r="V2158" s="4">
        <v>456.93325045517236</v>
      </c>
      <c r="W2158" s="4">
        <v>71.200253796315835</v>
      </c>
      <c r="X2158" s="4">
        <v>66.281241710679794</v>
      </c>
      <c r="Y2158" s="4">
        <v>81.038277967587902</v>
      </c>
      <c r="Z2158" s="4">
        <v>451.625</v>
      </c>
      <c r="AA2158" s="4">
        <v>-3.5217298840136664</v>
      </c>
      <c r="AB2158" s="4">
        <v>-12.024709791255887</v>
      </c>
      <c r="AC2158" s="4">
        <v>17.005959814484441</v>
      </c>
      <c r="AD2158" s="4">
        <v>48.979156156342441</v>
      </c>
    </row>
    <row r="2159" spans="1:30" x14ac:dyDescent="0.3">
      <c r="A2159" s="3">
        <v>43053</v>
      </c>
      <c r="B2159" s="4">
        <v>465</v>
      </c>
      <c r="C2159" s="4">
        <v>471</v>
      </c>
      <c r="D2159" s="4">
        <v>461.5</v>
      </c>
      <c r="E2159" s="4">
        <v>464.5</v>
      </c>
      <c r="F2159" s="4">
        <v>1902728</v>
      </c>
      <c r="G2159" s="4"/>
      <c r="H2159" s="4">
        <v>88582166400</v>
      </c>
      <c r="I2159" s="4"/>
      <c r="J2159" s="4">
        <v>4</v>
      </c>
      <c r="K2159" s="4">
        <v>0.86862106406080353</v>
      </c>
      <c r="L2159" s="4">
        <v>1509182</v>
      </c>
      <c r="M2159" s="4">
        <v>-121198</v>
      </c>
      <c r="N2159" s="4">
        <v>2.7200353825740846</v>
      </c>
      <c r="O2159" s="4">
        <v>452.2</v>
      </c>
      <c r="P2159" s="4">
        <v>481.78783533819262</v>
      </c>
      <c r="Q2159" s="4">
        <v>422.61216466180736</v>
      </c>
      <c r="R2159" s="4">
        <v>20.389805097451273</v>
      </c>
      <c r="S2159" s="4">
        <v>16.941529235382312</v>
      </c>
      <c r="T2159" s="4">
        <v>24.120871116347296</v>
      </c>
      <c r="U2159" s="4">
        <v>31.879932050208087</v>
      </c>
      <c r="V2159" s="4">
        <v>457.65389326896548</v>
      </c>
      <c r="W2159" s="4">
        <v>71.454374805020521</v>
      </c>
      <c r="X2159" s="4">
        <v>68.005619408793379</v>
      </c>
      <c r="Y2159" s="4">
        <v>78.351885597474819</v>
      </c>
      <c r="Z2159" s="4">
        <v>452.2</v>
      </c>
      <c r="AA2159" s="4">
        <v>-2.6191110304829976</v>
      </c>
      <c r="AB2159" s="4">
        <v>-11.128938480706088</v>
      </c>
      <c r="AC2159" s="4">
        <v>17.019654900446181</v>
      </c>
      <c r="AD2159" s="4">
        <v>48.825567164175546</v>
      </c>
    </row>
    <row r="2160" spans="1:30" x14ac:dyDescent="0.3">
      <c r="A2160" s="3">
        <v>43054</v>
      </c>
      <c r="B2160" s="4">
        <v>465.5</v>
      </c>
      <c r="C2160" s="4">
        <v>469.5</v>
      </c>
      <c r="D2160" s="4">
        <v>443</v>
      </c>
      <c r="E2160" s="4">
        <v>446</v>
      </c>
      <c r="F2160" s="4">
        <v>2484966</v>
      </c>
      <c r="G2160" s="4"/>
      <c r="H2160" s="4">
        <v>112552819500</v>
      </c>
      <c r="I2160" s="4"/>
      <c r="J2160" s="4">
        <v>-19.5</v>
      </c>
      <c r="K2160" s="4">
        <v>-4.1890440386680989</v>
      </c>
      <c r="L2160" s="4">
        <v>1485384</v>
      </c>
      <c r="M2160" s="4">
        <v>-23798</v>
      </c>
      <c r="N2160" s="4">
        <v>-1.2290997674676141</v>
      </c>
      <c r="O2160" s="4">
        <v>451.55</v>
      </c>
      <c r="P2160" s="4">
        <v>481.08286305118418</v>
      </c>
      <c r="Q2160" s="4">
        <v>422.01713694881585</v>
      </c>
      <c r="R2160" s="4">
        <v>19.596541786743511</v>
      </c>
      <c r="S2160" s="4">
        <v>21.613832853025936</v>
      </c>
      <c r="T2160" s="4">
        <v>21.675752943381021</v>
      </c>
      <c r="U2160" s="4">
        <v>31.682542230725247</v>
      </c>
      <c r="V2160" s="4">
        <v>456.54399867192114</v>
      </c>
      <c r="W2160" s="4">
        <v>55.299085119055825</v>
      </c>
      <c r="X2160" s="4">
        <v>63.770107978880866</v>
      </c>
      <c r="Y2160" s="4">
        <v>38.357039399405735</v>
      </c>
      <c r="Z2160" s="4">
        <v>451.55</v>
      </c>
      <c r="AA2160" s="4">
        <v>-3.3578670736657728</v>
      </c>
      <c r="AB2160" s="4">
        <v>-10.388836441940343</v>
      </c>
      <c r="AC2160" s="4">
        <v>14.061938736549141</v>
      </c>
      <c r="AD2160" s="4">
        <v>43.511457178811824</v>
      </c>
    </row>
    <row r="2161" spans="1:30" x14ac:dyDescent="0.3">
      <c r="A2161" s="3">
        <v>43055</v>
      </c>
      <c r="B2161" s="4">
        <v>446.5</v>
      </c>
      <c r="C2161" s="4">
        <v>460.5</v>
      </c>
      <c r="D2161" s="4">
        <v>445.5</v>
      </c>
      <c r="E2161" s="4">
        <v>458</v>
      </c>
      <c r="F2161" s="4">
        <v>1965000</v>
      </c>
      <c r="G2161" s="4"/>
      <c r="H2161" s="4">
        <v>89190001800</v>
      </c>
      <c r="I2161" s="4"/>
      <c r="J2161" s="4">
        <v>5.5</v>
      </c>
      <c r="K2161" s="4">
        <v>1.2154696132596685</v>
      </c>
      <c r="L2161" s="4">
        <v>1399906</v>
      </c>
      <c r="M2161" s="4">
        <v>-85478</v>
      </c>
      <c r="N2161" s="4">
        <v>1.271420674405749</v>
      </c>
      <c r="O2161" s="4">
        <v>452.25</v>
      </c>
      <c r="P2161" s="4">
        <v>481.69741075205087</v>
      </c>
      <c r="Q2161" s="4">
        <v>422.80258924794913</v>
      </c>
      <c r="R2161" s="4">
        <v>20</v>
      </c>
      <c r="S2161" s="4">
        <v>17.647058823529413</v>
      </c>
      <c r="T2161" s="4">
        <v>19.389568732854706</v>
      </c>
      <c r="U2161" s="4">
        <v>31.674121572042612</v>
      </c>
      <c r="V2161" s="4">
        <v>456.68266546507152</v>
      </c>
      <c r="W2161" s="4">
        <v>52.282723412703888</v>
      </c>
      <c r="X2161" s="4">
        <v>59.940979790155211</v>
      </c>
      <c r="Y2161" s="4">
        <v>36.966210657801241</v>
      </c>
      <c r="Z2161" s="4">
        <v>452.25</v>
      </c>
      <c r="AA2161" s="4">
        <v>-2.9411332946930315</v>
      </c>
      <c r="AB2161" s="4">
        <v>-9.6795313802977425</v>
      </c>
      <c r="AC2161" s="4">
        <v>13.476796171209422</v>
      </c>
      <c r="AD2161" s="4">
        <v>47.418951840734735</v>
      </c>
    </row>
    <row r="2162" spans="1:30" x14ac:dyDescent="0.3">
      <c r="A2162" s="3">
        <v>43056</v>
      </c>
      <c r="B2162" s="4">
        <v>458.5</v>
      </c>
      <c r="C2162" s="4">
        <v>469.5</v>
      </c>
      <c r="D2162" s="4">
        <v>457.5</v>
      </c>
      <c r="E2162" s="4">
        <v>462.5</v>
      </c>
      <c r="F2162" s="4">
        <v>2269146</v>
      </c>
      <c r="G2162" s="4"/>
      <c r="H2162" s="4">
        <v>105412706500</v>
      </c>
      <c r="I2162" s="4"/>
      <c r="J2162" s="4">
        <v>9</v>
      </c>
      <c r="K2162" s="4">
        <v>1.9845644983461963</v>
      </c>
      <c r="L2162" s="4">
        <v>1371660</v>
      </c>
      <c r="M2162" s="4">
        <v>-28246</v>
      </c>
      <c r="N2162" s="4">
        <v>2.3399900425955611</v>
      </c>
      <c r="O2162" s="4">
        <v>451.92500000000001</v>
      </c>
      <c r="P2162" s="4">
        <v>480.76295242384595</v>
      </c>
      <c r="Q2162" s="4">
        <v>423.08704757615408</v>
      </c>
      <c r="R2162" s="4">
        <v>20.247295208655331</v>
      </c>
      <c r="S2162" s="4">
        <v>18.54714064914992</v>
      </c>
      <c r="T2162" s="4">
        <v>17.627560163359103</v>
      </c>
      <c r="U2162" s="4">
        <v>31.315941389546786</v>
      </c>
      <c r="V2162" s="4">
        <v>457.23669732554089</v>
      </c>
      <c r="W2162" s="4">
        <v>52.663368119884787</v>
      </c>
      <c r="X2162" s="4">
        <v>57.515109233398398</v>
      </c>
      <c r="Y2162" s="4">
        <v>42.959885892857571</v>
      </c>
      <c r="Z2162" s="4">
        <v>451.92500000000001</v>
      </c>
      <c r="AA2162" s="4">
        <v>-2.2221409231937628</v>
      </c>
      <c r="AB2162" s="4">
        <v>-8.9693037177164108</v>
      </c>
      <c r="AC2162" s="4">
        <v>13.494325589045296</v>
      </c>
      <c r="AD2162" s="4">
        <v>48.816527821772219</v>
      </c>
    </row>
    <row r="2163" spans="1:30" x14ac:dyDescent="0.3">
      <c r="A2163" s="3">
        <v>43059</v>
      </c>
      <c r="B2163" s="4">
        <v>464</v>
      </c>
      <c r="C2163" s="4">
        <v>475</v>
      </c>
      <c r="D2163" s="4">
        <v>458</v>
      </c>
      <c r="E2163" s="4">
        <v>470</v>
      </c>
      <c r="F2163" s="4">
        <v>1988754</v>
      </c>
      <c r="G2163" s="4"/>
      <c r="H2163" s="4">
        <v>92601052200</v>
      </c>
      <c r="I2163" s="4"/>
      <c r="J2163" s="4">
        <v>5.5</v>
      </c>
      <c r="K2163" s="4">
        <v>1.1840688912809472</v>
      </c>
      <c r="L2163" s="4">
        <v>1336916</v>
      </c>
      <c r="M2163" s="4">
        <v>-34744</v>
      </c>
      <c r="N2163" s="4">
        <v>3.867403314917127</v>
      </c>
      <c r="O2163" s="4">
        <v>452.5</v>
      </c>
      <c r="P2163" s="4">
        <v>482.28254522367087</v>
      </c>
      <c r="Q2163" s="4">
        <v>422.71745477632913</v>
      </c>
      <c r="R2163" s="4">
        <v>21.766561514195583</v>
      </c>
      <c r="S2163" s="4">
        <v>18.927444794952685</v>
      </c>
      <c r="T2163" s="4">
        <v>16.276727405664733</v>
      </c>
      <c r="U2163" s="4">
        <v>30.712582216420174</v>
      </c>
      <c r="V2163" s="4">
        <v>458.45224996120368</v>
      </c>
      <c r="W2163" s="4">
        <v>59.766446326498532</v>
      </c>
      <c r="X2163" s="4">
        <v>58.265554931098443</v>
      </c>
      <c r="Y2163" s="4">
        <v>62.768229117298702</v>
      </c>
      <c r="Z2163" s="4">
        <v>452.5</v>
      </c>
      <c r="AA2163" s="4">
        <v>-1.0352136700453229</v>
      </c>
      <c r="AB2163" s="4">
        <v>-8.2136760941286884</v>
      </c>
      <c r="AC2163" s="4">
        <v>14.356924848166731</v>
      </c>
      <c r="AD2163" s="4">
        <v>51.096909982645364</v>
      </c>
    </row>
    <row r="2164" spans="1:30" x14ac:dyDescent="0.3">
      <c r="A2164" s="3">
        <v>43060</v>
      </c>
      <c r="B2164" s="4">
        <v>471</v>
      </c>
      <c r="C2164" s="4">
        <v>474.5</v>
      </c>
      <c r="D2164" s="4">
        <v>466.5</v>
      </c>
      <c r="E2164" s="4">
        <v>470</v>
      </c>
      <c r="F2164" s="4">
        <v>1395710</v>
      </c>
      <c r="G2164" s="4"/>
      <c r="H2164" s="4">
        <v>65719218600</v>
      </c>
      <c r="I2164" s="4"/>
      <c r="J2164" s="4">
        <v>4.5</v>
      </c>
      <c r="K2164" s="4">
        <v>0.96670247046186897</v>
      </c>
      <c r="L2164" s="4">
        <v>1166002</v>
      </c>
      <c r="M2164" s="4">
        <v>-170914</v>
      </c>
      <c r="N2164" s="4">
        <v>3.7241379310344822</v>
      </c>
      <c r="O2164" s="4">
        <v>453.125</v>
      </c>
      <c r="P2164" s="4">
        <v>483.81192718406322</v>
      </c>
      <c r="Q2164" s="4">
        <v>422.43807281593678</v>
      </c>
      <c r="R2164" s="4">
        <v>22.222222222222225</v>
      </c>
      <c r="S2164" s="4">
        <v>19.323671497584542</v>
      </c>
      <c r="T2164" s="4">
        <v>14.903710310331297</v>
      </c>
      <c r="U2164" s="4">
        <v>29.988383309550603</v>
      </c>
      <c r="V2164" s="4">
        <v>459.55203567918431</v>
      </c>
      <c r="W2164" s="4">
        <v>64.501831797574368</v>
      </c>
      <c r="X2164" s="4">
        <v>60.34431388659042</v>
      </c>
      <c r="Y2164" s="4">
        <v>72.816867619542265</v>
      </c>
      <c r="Z2164" s="4">
        <v>453.125</v>
      </c>
      <c r="AA2164" s="4">
        <v>-9.3487603674986985E-2</v>
      </c>
      <c r="AB2164" s="4">
        <v>-7.4403248093235739</v>
      </c>
      <c r="AC2164" s="4">
        <v>14.693674411297174</v>
      </c>
      <c r="AD2164" s="4">
        <v>51.096909982645379</v>
      </c>
    </row>
    <row r="2165" spans="1:30" x14ac:dyDescent="0.3">
      <c r="A2165" s="3">
        <v>43061</v>
      </c>
      <c r="B2165" s="4">
        <v>471</v>
      </c>
      <c r="C2165" s="4">
        <v>478.5</v>
      </c>
      <c r="D2165" s="4">
        <v>466.5</v>
      </c>
      <c r="E2165" s="4">
        <v>474.5</v>
      </c>
      <c r="F2165" s="4">
        <v>1492042</v>
      </c>
      <c r="G2165" s="4"/>
      <c r="H2165" s="4">
        <v>70540344600</v>
      </c>
      <c r="I2165" s="4"/>
      <c r="J2165" s="4">
        <v>4</v>
      </c>
      <c r="K2165" s="4">
        <v>0.85015940488841657</v>
      </c>
      <c r="L2165" s="4">
        <v>1057570</v>
      </c>
      <c r="M2165" s="4">
        <v>-108432</v>
      </c>
      <c r="N2165" s="4">
        <v>4.4924025545034079</v>
      </c>
      <c r="O2165" s="4">
        <v>454.1</v>
      </c>
      <c r="P2165" s="4">
        <v>486.17117085483471</v>
      </c>
      <c r="Q2165" s="4">
        <v>422.02882914516533</v>
      </c>
      <c r="R2165" s="4">
        <v>23.856209150326794</v>
      </c>
      <c r="S2165" s="4">
        <v>18.300653594771241</v>
      </c>
      <c r="T2165" s="4">
        <v>13.988230575345648</v>
      </c>
      <c r="U2165" s="4">
        <v>29.568470396813598</v>
      </c>
      <c r="V2165" s="4">
        <v>460.97565132878583</v>
      </c>
      <c r="W2165" s="4">
        <v>72.578685987115307</v>
      </c>
      <c r="X2165" s="4">
        <v>64.422437920098716</v>
      </c>
      <c r="Y2165" s="4">
        <v>88.891182121148489</v>
      </c>
      <c r="Z2165" s="4">
        <v>454.1</v>
      </c>
      <c r="AA2165" s="4">
        <v>1.0043717087653476</v>
      </c>
      <c r="AB2165" s="4">
        <v>-6.6360679980770101</v>
      </c>
      <c r="AC2165" s="4">
        <v>15.280879413684715</v>
      </c>
      <c r="AD2165" s="4">
        <v>52.503739111613982</v>
      </c>
    </row>
    <row r="2166" spans="1:30" x14ac:dyDescent="0.3">
      <c r="A2166" s="3">
        <v>43062</v>
      </c>
      <c r="B2166" s="4">
        <v>499.5</v>
      </c>
      <c r="C2166" s="4">
        <v>513.5</v>
      </c>
      <c r="D2166" s="4">
        <v>498.5</v>
      </c>
      <c r="E2166" s="4">
        <v>507.5</v>
      </c>
      <c r="F2166" s="4">
        <v>2297878</v>
      </c>
      <c r="G2166" s="4"/>
      <c r="H2166" s="4">
        <v>116384905900</v>
      </c>
      <c r="I2166" s="4"/>
      <c r="J2166" s="4">
        <v>15</v>
      </c>
      <c r="K2166" s="4">
        <v>3.0456852791878175</v>
      </c>
      <c r="L2166" s="4">
        <v>1413250</v>
      </c>
      <c r="M2166" s="4">
        <v>355680</v>
      </c>
      <c r="N2166" s="4">
        <v>11.098949211908929</v>
      </c>
      <c r="O2166" s="4">
        <v>456.8</v>
      </c>
      <c r="P2166" s="4">
        <v>496.41868246168718</v>
      </c>
      <c r="Q2166" s="4">
        <v>417.18131753831284</v>
      </c>
      <c r="R2166" s="4">
        <v>31.905465288035451</v>
      </c>
      <c r="S2166" s="4">
        <v>16.543574593796155</v>
      </c>
      <c r="T2166" s="4">
        <v>14.440783929004187</v>
      </c>
      <c r="U2166" s="4">
        <v>29.477432393410311</v>
      </c>
      <c r="V2166" s="4">
        <v>465.4065416784253</v>
      </c>
      <c r="W2166" s="4">
        <v>78.882244558786098</v>
      </c>
      <c r="X2166" s="4">
        <v>69.242373466327834</v>
      </c>
      <c r="Y2166" s="4">
        <v>98.161986743702613</v>
      </c>
      <c r="Z2166" s="4">
        <v>456.8</v>
      </c>
      <c r="AA2166" s="4">
        <v>4.4855506947653794</v>
      </c>
      <c r="AB2166" s="4">
        <v>-5.5768662178063062</v>
      </c>
      <c r="AC2166" s="4">
        <v>20.124833825143369</v>
      </c>
      <c r="AD2166" s="4">
        <v>61.13446821840364</v>
      </c>
    </row>
    <row r="2167" spans="1:30" x14ac:dyDescent="0.3">
      <c r="A2167" s="3">
        <v>43063</v>
      </c>
      <c r="B2167" s="4">
        <v>508</v>
      </c>
      <c r="C2167" s="4">
        <v>515.5</v>
      </c>
      <c r="D2167" s="4">
        <v>501</v>
      </c>
      <c r="E2167" s="4">
        <v>513.5</v>
      </c>
      <c r="F2167" s="4">
        <v>1999448</v>
      </c>
      <c r="G2167" s="4"/>
      <c r="H2167" s="4">
        <v>101581882100.00002</v>
      </c>
      <c r="I2167" s="4"/>
      <c r="J2167" s="4">
        <v>7.5</v>
      </c>
      <c r="K2167" s="4">
        <v>1.4822134387351777</v>
      </c>
      <c r="L2167" s="4">
        <v>1408740</v>
      </c>
      <c r="M2167" s="4">
        <v>-4510</v>
      </c>
      <c r="N2167" s="4">
        <v>11.370167543241342</v>
      </c>
      <c r="O2167" s="4">
        <v>461.07499999999999</v>
      </c>
      <c r="P2167" s="4">
        <v>505.50052757143123</v>
      </c>
      <c r="Q2167" s="4">
        <v>416.64947242856874</v>
      </c>
      <c r="R2167" s="4">
        <v>33.742331288343557</v>
      </c>
      <c r="S2167" s="4">
        <v>9.969325153374232</v>
      </c>
      <c r="T2167" s="4">
        <v>15.597582174618216</v>
      </c>
      <c r="U2167" s="4">
        <v>29.843930831285821</v>
      </c>
      <c r="V2167" s="4">
        <v>469.98687104238479</v>
      </c>
      <c r="W2167" s="4">
        <v>85.001956142639003</v>
      </c>
      <c r="X2167" s="4">
        <v>74.49556769176489</v>
      </c>
      <c r="Y2167" s="4">
        <v>106.01473304438721</v>
      </c>
      <c r="Z2167" s="4">
        <v>461.07499999999999</v>
      </c>
      <c r="AA2167" s="4">
        <v>7.6404852200387836</v>
      </c>
      <c r="AB2167" s="4">
        <v>-4.3180708427734409</v>
      </c>
      <c r="AC2167" s="4">
        <v>23.917112125624449</v>
      </c>
      <c r="AD2167" s="4">
        <v>62.440697130479037</v>
      </c>
    </row>
    <row r="2168" spans="1:30" x14ac:dyDescent="0.3">
      <c r="A2168" s="3">
        <v>43066</v>
      </c>
      <c r="B2168" s="4">
        <v>513.5</v>
      </c>
      <c r="C2168" s="4">
        <v>516.5</v>
      </c>
      <c r="D2168" s="4">
        <v>502.5</v>
      </c>
      <c r="E2168" s="4">
        <v>505</v>
      </c>
      <c r="F2168" s="4">
        <v>2208348</v>
      </c>
      <c r="G2168" s="4"/>
      <c r="H2168" s="4">
        <v>112778480200</v>
      </c>
      <c r="I2168" s="4"/>
      <c r="J2168" s="4">
        <v>-3</v>
      </c>
      <c r="K2168" s="4">
        <v>-0.59055118110236215</v>
      </c>
      <c r="L2168" s="4">
        <v>1504040</v>
      </c>
      <c r="M2168" s="4">
        <v>95300</v>
      </c>
      <c r="N2168" s="4">
        <v>8.5846368865236826</v>
      </c>
      <c r="O2168" s="4">
        <v>465.07499999999999</v>
      </c>
      <c r="P2168" s="4">
        <v>510.18849576346304</v>
      </c>
      <c r="Q2168" s="4">
        <v>419.96150423653694</v>
      </c>
      <c r="R2168" s="4">
        <v>33.841463414634148</v>
      </c>
      <c r="S2168" s="4">
        <v>8.2317073170731732</v>
      </c>
      <c r="T2168" s="4">
        <v>17.090537787404159</v>
      </c>
      <c r="U2168" s="4">
        <v>30.503387083308695</v>
      </c>
      <c r="V2168" s="4">
        <v>473.32145475263383</v>
      </c>
      <c r="W2168" s="4">
        <v>84.785884593958883</v>
      </c>
      <c r="X2168" s="4">
        <v>77.92567332582955</v>
      </c>
      <c r="Y2168" s="4">
        <v>98.50630713021755</v>
      </c>
      <c r="Z2168" s="4">
        <v>465.07499999999999</v>
      </c>
      <c r="AA2168" s="4">
        <v>9.3471662843408581</v>
      </c>
      <c r="AB2168" s="4">
        <v>-3.0166196878101745</v>
      </c>
      <c r="AC2168" s="4">
        <v>24.727571944302063</v>
      </c>
      <c r="AD2168" s="4">
        <v>59.460615579159246</v>
      </c>
    </row>
    <row r="2169" spans="1:30" x14ac:dyDescent="0.3">
      <c r="A2169" s="3">
        <v>43067</v>
      </c>
      <c r="B2169" s="4">
        <v>505.5</v>
      </c>
      <c r="C2169" s="4">
        <v>507</v>
      </c>
      <c r="D2169" s="4">
        <v>495.5</v>
      </c>
      <c r="E2169" s="4">
        <v>504.5</v>
      </c>
      <c r="F2169" s="4">
        <v>2025496</v>
      </c>
      <c r="G2169" s="4"/>
      <c r="H2169" s="4">
        <v>101739180500</v>
      </c>
      <c r="I2169" s="4"/>
      <c r="J2169" s="4">
        <v>-6</v>
      </c>
      <c r="K2169" s="4">
        <v>-1.1753183153770812</v>
      </c>
      <c r="L2169" s="4">
        <v>1432392</v>
      </c>
      <c r="M2169" s="4">
        <v>-71648</v>
      </c>
      <c r="N2169" s="4">
        <v>7.5922371507784234</v>
      </c>
      <c r="O2169" s="4">
        <v>468.9</v>
      </c>
      <c r="P2169" s="4">
        <v>513.76267936715328</v>
      </c>
      <c r="Q2169" s="4">
        <v>424.03732063284667</v>
      </c>
      <c r="R2169" s="4">
        <v>33.841463414634148</v>
      </c>
      <c r="S2169" s="4">
        <v>10.365853658536587</v>
      </c>
      <c r="T2169" s="4">
        <v>18.195187553113641</v>
      </c>
      <c r="U2169" s="4">
        <v>30.993441804059152</v>
      </c>
      <c r="V2169" s="4">
        <v>476.29084001428771</v>
      </c>
      <c r="W2169" s="4">
        <v>84.223453579071176</v>
      </c>
      <c r="X2169" s="4">
        <v>80.02493341024342</v>
      </c>
      <c r="Y2169" s="4">
        <v>92.620493916726673</v>
      </c>
      <c r="Z2169" s="4">
        <v>468.9</v>
      </c>
      <c r="AA2169" s="4">
        <v>10.537903114955384</v>
      </c>
      <c r="AB2169" s="4">
        <v>-1.7257127542134547</v>
      </c>
      <c r="AC2169" s="4">
        <v>24.527231738337676</v>
      </c>
      <c r="AD2169" s="4">
        <v>59.285414917190906</v>
      </c>
    </row>
    <row r="2170" spans="1:30" x14ac:dyDescent="0.3">
      <c r="A2170" s="3">
        <v>43068</v>
      </c>
      <c r="B2170" s="4">
        <v>504</v>
      </c>
      <c r="C2170" s="4">
        <v>513.5</v>
      </c>
      <c r="D2170" s="4">
        <v>498</v>
      </c>
      <c r="E2170" s="4">
        <v>512.5</v>
      </c>
      <c r="F2170" s="4">
        <v>2221018</v>
      </c>
      <c r="G2170" s="4"/>
      <c r="H2170" s="4">
        <v>112287920800</v>
      </c>
      <c r="I2170" s="4"/>
      <c r="J2170" s="4">
        <v>10.5</v>
      </c>
      <c r="K2170" s="4">
        <v>2.0916334661354581</v>
      </c>
      <c r="L2170" s="4">
        <v>1559400</v>
      </c>
      <c r="M2170" s="4">
        <v>127008</v>
      </c>
      <c r="N2170" s="4">
        <v>8.3394989958778112</v>
      </c>
      <c r="O2170" s="4">
        <v>473.05</v>
      </c>
      <c r="P2170" s="4">
        <v>517.92192886426881</v>
      </c>
      <c r="Q2170" s="4">
        <v>428.17807113573122</v>
      </c>
      <c r="R2170" s="4">
        <v>33.736762481089258</v>
      </c>
      <c r="S2170" s="4">
        <v>10.287443267776098</v>
      </c>
      <c r="T2170" s="4">
        <v>19.513590207456573</v>
      </c>
      <c r="U2170" s="4">
        <v>31.576975082901839</v>
      </c>
      <c r="V2170" s="4">
        <v>479.73933144149839</v>
      </c>
      <c r="W2170" s="4">
        <v>87.222415380397749</v>
      </c>
      <c r="X2170" s="4">
        <v>82.42409406696153</v>
      </c>
      <c r="Y2170" s="4">
        <v>96.819058007270172</v>
      </c>
      <c r="Z2170" s="4">
        <v>473.05</v>
      </c>
      <c r="AA2170" s="4">
        <v>11.988903160423149</v>
      </c>
      <c r="AB2170" s="4">
        <v>-0.41955885758139727</v>
      </c>
      <c r="AC2170" s="4">
        <v>24.816924036009091</v>
      </c>
      <c r="AD2170" s="4">
        <v>61.210360524319427</v>
      </c>
    </row>
    <row r="2171" spans="1:30" x14ac:dyDescent="0.3">
      <c r="A2171" s="3">
        <v>43069</v>
      </c>
      <c r="B2171" s="4">
        <v>512.5</v>
      </c>
      <c r="C2171" s="4">
        <v>526.5</v>
      </c>
      <c r="D2171" s="4">
        <v>506.5</v>
      </c>
      <c r="E2171" s="4">
        <v>520</v>
      </c>
      <c r="F2171" s="4">
        <v>2839380</v>
      </c>
      <c r="G2171" s="4"/>
      <c r="H2171" s="4">
        <v>146645888700</v>
      </c>
      <c r="I2171" s="4"/>
      <c r="J2171" s="4">
        <v>14.5</v>
      </c>
      <c r="K2171" s="4">
        <v>2.8684470820969339</v>
      </c>
      <c r="L2171" s="4">
        <v>1623652</v>
      </c>
      <c r="M2171" s="4">
        <v>64252</v>
      </c>
      <c r="N2171" s="4">
        <v>9.0261033651326166</v>
      </c>
      <c r="O2171" s="4">
        <v>476.95</v>
      </c>
      <c r="P2171" s="4">
        <v>523.86151244630685</v>
      </c>
      <c r="Q2171" s="4">
        <v>430.03848755369319</v>
      </c>
      <c r="R2171" s="4">
        <v>35.356600910470412</v>
      </c>
      <c r="S2171" s="4">
        <v>10.318664643399087</v>
      </c>
      <c r="T2171" s="4">
        <v>21.603896374014141</v>
      </c>
      <c r="U2171" s="4">
        <v>31.845391863239421</v>
      </c>
      <c r="V2171" s="4">
        <v>483.57368082802236</v>
      </c>
      <c r="W2171" s="4">
        <v>88.318593221968328</v>
      </c>
      <c r="X2171" s="4">
        <v>84.388927118630463</v>
      </c>
      <c r="Y2171" s="4">
        <v>96.177925428644045</v>
      </c>
      <c r="Z2171" s="4">
        <v>476.95</v>
      </c>
      <c r="AA2171" s="4">
        <v>13.587391479118139</v>
      </c>
      <c r="AB2171" s="4">
        <v>0.91443641258046326</v>
      </c>
      <c r="AC2171" s="4">
        <v>25.345910133075353</v>
      </c>
      <c r="AD2171" s="4">
        <v>62.939489990201928</v>
      </c>
    </row>
    <row r="2172" spans="1:30" x14ac:dyDescent="0.3">
      <c r="A2172" s="3">
        <v>43070</v>
      </c>
      <c r="B2172" s="4">
        <v>521.5</v>
      </c>
      <c r="C2172" s="4">
        <v>529</v>
      </c>
      <c r="D2172" s="4">
        <v>518</v>
      </c>
      <c r="E2172" s="4">
        <v>526</v>
      </c>
      <c r="F2172" s="4">
        <v>2304320</v>
      </c>
      <c r="G2172" s="4"/>
      <c r="H2172" s="4">
        <v>120602835700</v>
      </c>
      <c r="I2172" s="4"/>
      <c r="J2172" s="4">
        <v>10</v>
      </c>
      <c r="K2172" s="4">
        <v>1.9379844961240309</v>
      </c>
      <c r="L2172" s="4">
        <v>1644796</v>
      </c>
      <c r="M2172" s="4">
        <v>21144</v>
      </c>
      <c r="N2172" s="4">
        <v>9.2930237390265482</v>
      </c>
      <c r="O2172" s="4">
        <v>481.27499999999998</v>
      </c>
      <c r="P2172" s="4">
        <v>529.50929796317132</v>
      </c>
      <c r="Q2172" s="4">
        <v>433.04070203682858</v>
      </c>
      <c r="R2172" s="4">
        <v>36.006051437216342</v>
      </c>
      <c r="S2172" s="4">
        <v>10.287443267776098</v>
      </c>
      <c r="T2172" s="4">
        <v>23.731116530974077</v>
      </c>
      <c r="U2172" s="4">
        <v>31.858941998740775</v>
      </c>
      <c r="V2172" s="4">
        <v>487.61428265392499</v>
      </c>
      <c r="W2172" s="4">
        <v>90.61239548131222</v>
      </c>
      <c r="X2172" s="4">
        <v>86.463416572857724</v>
      </c>
      <c r="Y2172" s="4">
        <v>98.910353298221224</v>
      </c>
      <c r="Z2172" s="4">
        <v>481.27499999999998</v>
      </c>
      <c r="AA2172" s="4">
        <v>15.163558777478954</v>
      </c>
      <c r="AB2172" s="4">
        <v>2.2714956854279387</v>
      </c>
      <c r="AC2172" s="4">
        <v>25.784126184102032</v>
      </c>
      <c r="AD2172" s="4">
        <v>64.280355673348637</v>
      </c>
    </row>
    <row r="2173" spans="1:30" x14ac:dyDescent="0.3">
      <c r="A2173" s="3">
        <v>43073</v>
      </c>
      <c r="B2173" s="4">
        <v>527</v>
      </c>
      <c r="C2173" s="4">
        <v>555</v>
      </c>
      <c r="D2173" s="4">
        <v>525.5</v>
      </c>
      <c r="E2173" s="4">
        <v>548</v>
      </c>
      <c r="F2173" s="4">
        <v>2891074</v>
      </c>
      <c r="G2173" s="4"/>
      <c r="H2173" s="4">
        <v>156710111100</v>
      </c>
      <c r="I2173" s="4"/>
      <c r="J2173" s="4">
        <v>25</v>
      </c>
      <c r="K2173" s="4">
        <v>4.7801147227533463</v>
      </c>
      <c r="L2173" s="4">
        <v>1692966</v>
      </c>
      <c r="M2173" s="4">
        <v>48170</v>
      </c>
      <c r="N2173" s="4">
        <v>12.92566070784607</v>
      </c>
      <c r="O2173" s="4">
        <v>485.27499999999998</v>
      </c>
      <c r="P2173" s="4">
        <v>541.11179342512423</v>
      </c>
      <c r="Q2173" s="4">
        <v>429.43820657487572</v>
      </c>
      <c r="R2173" s="4">
        <v>36.913767019667169</v>
      </c>
      <c r="S2173" s="4">
        <v>10.287443267776098</v>
      </c>
      <c r="T2173" s="4">
        <v>26.236944036801582</v>
      </c>
      <c r="U2173" s="4">
        <v>31.77726292512622</v>
      </c>
      <c r="V2173" s="4">
        <v>493.36530335355116</v>
      </c>
      <c r="W2173" s="4">
        <v>91.105062147616806</v>
      </c>
      <c r="X2173" s="4">
        <v>88.010631764444085</v>
      </c>
      <c r="Y2173" s="4">
        <v>97.293922913962234</v>
      </c>
      <c r="Z2173" s="4">
        <v>485.27499999999998</v>
      </c>
      <c r="AA2173" s="4">
        <v>17.980629352804669</v>
      </c>
      <c r="AB2173" s="4">
        <v>3.7676036537495321</v>
      </c>
      <c r="AC2173" s="4">
        <v>28.426051398110275</v>
      </c>
      <c r="AD2173" s="4">
        <v>68.657185858671539</v>
      </c>
    </row>
    <row r="2174" spans="1:30" x14ac:dyDescent="0.3">
      <c r="A2174" s="3">
        <v>43074</v>
      </c>
      <c r="B2174" s="4">
        <v>547.5</v>
      </c>
      <c r="C2174" s="4">
        <v>553</v>
      </c>
      <c r="D2174" s="4">
        <v>537.5</v>
      </c>
      <c r="E2174" s="4">
        <v>539.5</v>
      </c>
      <c r="F2174" s="4">
        <v>2427642</v>
      </c>
      <c r="G2174" s="4"/>
      <c r="H2174" s="4">
        <v>132390596400</v>
      </c>
      <c r="I2174" s="4"/>
      <c r="J2174" s="4">
        <v>-2.5</v>
      </c>
      <c r="K2174" s="4">
        <v>-0.46125461254612543</v>
      </c>
      <c r="L2174" s="4">
        <v>1730738</v>
      </c>
      <c r="M2174" s="4">
        <v>37772</v>
      </c>
      <c r="N2174" s="4">
        <v>10.372340425531911</v>
      </c>
      <c r="O2174" s="4">
        <v>488.8</v>
      </c>
      <c r="P2174" s="4">
        <v>548.82616096336665</v>
      </c>
      <c r="Q2174" s="4">
        <v>428.77383903663338</v>
      </c>
      <c r="R2174" s="4">
        <v>34.887218045112782</v>
      </c>
      <c r="S2174" s="4">
        <v>10.225563909774436</v>
      </c>
      <c r="T2174" s="4">
        <v>28.373007745561534</v>
      </c>
      <c r="U2174" s="4">
        <v>31.651994107921915</v>
      </c>
      <c r="V2174" s="4">
        <v>497.75908398654627</v>
      </c>
      <c r="W2174" s="4">
        <v>85.386568042388788</v>
      </c>
      <c r="X2174" s="4">
        <v>87.135943857092329</v>
      </c>
      <c r="Y2174" s="4">
        <v>81.887816412981721</v>
      </c>
      <c r="Z2174" s="4">
        <v>488.8</v>
      </c>
      <c r="AA2174" s="4">
        <v>19.304765793839806</v>
      </c>
      <c r="AB2174" s="4">
        <v>5.2473333813771772</v>
      </c>
      <c r="AC2174" s="4">
        <v>28.114864824925256</v>
      </c>
      <c r="AD2174" s="4">
        <v>65.398139029030062</v>
      </c>
    </row>
    <row r="2175" spans="1:30" x14ac:dyDescent="0.3">
      <c r="A2175" s="3">
        <v>43075</v>
      </c>
      <c r="B2175" s="4">
        <v>540</v>
      </c>
      <c r="C2175" s="4">
        <v>544</v>
      </c>
      <c r="D2175" s="4">
        <v>521</v>
      </c>
      <c r="E2175" s="4">
        <v>523</v>
      </c>
      <c r="F2175" s="4">
        <v>2761820</v>
      </c>
      <c r="G2175" s="4"/>
      <c r="H2175" s="4">
        <v>147659464400</v>
      </c>
      <c r="I2175" s="4"/>
      <c r="J2175" s="4">
        <v>-22</v>
      </c>
      <c r="K2175" s="4">
        <v>-4.0366972477064227</v>
      </c>
      <c r="L2175" s="4">
        <v>1675964</v>
      </c>
      <c r="M2175" s="4">
        <v>-54774</v>
      </c>
      <c r="N2175" s="4">
        <v>6.3764873385538543</v>
      </c>
      <c r="O2175" s="4">
        <v>491.65</v>
      </c>
      <c r="P2175" s="4">
        <v>552.48263926544701</v>
      </c>
      <c r="Q2175" s="4">
        <v>430.81736073455301</v>
      </c>
      <c r="R2175" s="4">
        <v>33.671988388969517</v>
      </c>
      <c r="S2175" s="4">
        <v>14.658925979680696</v>
      </c>
      <c r="T2175" s="4">
        <v>29.742705087955123</v>
      </c>
      <c r="U2175" s="4">
        <v>31.056927742462804</v>
      </c>
      <c r="V2175" s="4">
        <v>500.16298074973236</v>
      </c>
      <c r="W2175" s="4">
        <v>72.330541159911846</v>
      </c>
      <c r="X2175" s="4">
        <v>82.200809624698834</v>
      </c>
      <c r="Y2175" s="4">
        <v>52.590004230337883</v>
      </c>
      <c r="Z2175" s="4">
        <v>491.65</v>
      </c>
      <c r="AA2175" s="4">
        <v>18.805957982185305</v>
      </c>
      <c r="AB2175" s="4">
        <v>6.538630962406522</v>
      </c>
      <c r="AC2175" s="4">
        <v>24.534654039557566</v>
      </c>
      <c r="AD2175" s="4">
        <v>59.61575338878086</v>
      </c>
    </row>
    <row r="2176" spans="1:30" x14ac:dyDescent="0.3">
      <c r="A2176" s="3">
        <v>43076</v>
      </c>
      <c r="B2176" s="4">
        <v>523.5</v>
      </c>
      <c r="C2176" s="4">
        <v>524.5</v>
      </c>
      <c r="D2176" s="4">
        <v>492</v>
      </c>
      <c r="E2176" s="4">
        <v>494.5</v>
      </c>
      <c r="F2176" s="4">
        <v>3266458</v>
      </c>
      <c r="G2176" s="4"/>
      <c r="H2176" s="4">
        <v>167549487700</v>
      </c>
      <c r="I2176" s="4"/>
      <c r="J2176" s="4">
        <v>-40</v>
      </c>
      <c r="K2176" s="4">
        <v>-7.4836295603367633</v>
      </c>
      <c r="L2176" s="4">
        <v>1496700</v>
      </c>
      <c r="M2176" s="4">
        <v>-179264</v>
      </c>
      <c r="N2176" s="4">
        <v>0.23310023310022845</v>
      </c>
      <c r="O2176" s="4">
        <v>493.35</v>
      </c>
      <c r="P2176" s="4">
        <v>552.48214016082966</v>
      </c>
      <c r="Q2176" s="4">
        <v>434.21785983917039</v>
      </c>
      <c r="R2176" s="4">
        <v>30.834512022630832</v>
      </c>
      <c r="S2176" s="4">
        <v>20.933521923620933</v>
      </c>
      <c r="T2176" s="4">
        <v>29.851238375908686</v>
      </c>
      <c r="U2176" s="4">
        <v>30.05547798223084</v>
      </c>
      <c r="V2176" s="4">
        <v>499.62364924975788</v>
      </c>
      <c r="W2176" s="4">
        <v>49.543112096025887</v>
      </c>
      <c r="X2176" s="4">
        <v>71.314910448474521</v>
      </c>
      <c r="Y2176" s="4">
        <v>5.9995153911286252</v>
      </c>
      <c r="Z2176" s="4">
        <v>493.35</v>
      </c>
      <c r="AA2176" s="4">
        <v>15.927336956163401</v>
      </c>
      <c r="AB2176" s="4">
        <v>7.432793438002415</v>
      </c>
      <c r="AC2176" s="4">
        <v>16.989087036321973</v>
      </c>
      <c r="AD2176" s="4">
        <v>51.359225722666622</v>
      </c>
    </row>
    <row r="2177" spans="1:30" x14ac:dyDescent="0.3">
      <c r="A2177" s="3">
        <v>43077</v>
      </c>
      <c r="B2177" s="4">
        <v>496</v>
      </c>
      <c r="C2177" s="4">
        <v>508.5</v>
      </c>
      <c r="D2177" s="4">
        <v>490</v>
      </c>
      <c r="E2177" s="4">
        <v>506.5</v>
      </c>
      <c r="F2177" s="4">
        <v>2763314</v>
      </c>
      <c r="G2177" s="4"/>
      <c r="H2177" s="4">
        <v>137735262800</v>
      </c>
      <c r="I2177" s="4"/>
      <c r="J2177" s="4">
        <v>-6</v>
      </c>
      <c r="K2177" s="4">
        <v>-1.1707317073170731</v>
      </c>
      <c r="L2177" s="4">
        <v>1504178</v>
      </c>
      <c r="M2177" s="4">
        <v>7478</v>
      </c>
      <c r="N2177" s="4">
        <v>2.2096660276460476</v>
      </c>
      <c r="O2177" s="4">
        <v>495.55</v>
      </c>
      <c r="P2177" s="4">
        <v>553.18236937693962</v>
      </c>
      <c r="Q2177" s="4">
        <v>437.91763062306046</v>
      </c>
      <c r="R2177" s="4">
        <v>30.404463040446306</v>
      </c>
      <c r="S2177" s="4">
        <v>20.362622036262202</v>
      </c>
      <c r="T2177" s="4">
        <v>30.324235130044229</v>
      </c>
      <c r="U2177" s="4">
        <v>29.178032257224139</v>
      </c>
      <c r="V2177" s="4">
        <v>500.27853979739996</v>
      </c>
      <c r="W2177" s="4">
        <v>41.490279858889053</v>
      </c>
      <c r="X2177" s="4">
        <v>61.373366918612703</v>
      </c>
      <c r="Y2177" s="4">
        <v>1.7241057394417538</v>
      </c>
      <c r="Z2177" s="4">
        <v>495.55</v>
      </c>
      <c r="AA2177" s="4">
        <v>14.447763936275408</v>
      </c>
      <c r="AB2177" s="4">
        <v>8.1008858664093655</v>
      </c>
      <c r="AC2177" s="4">
        <v>12.693756139732084</v>
      </c>
      <c r="AD2177" s="4">
        <v>54.172275872342915</v>
      </c>
    </row>
    <row r="2178" spans="1:30" x14ac:dyDescent="0.3">
      <c r="A2178" s="3">
        <v>43080</v>
      </c>
      <c r="B2178" s="4">
        <v>506</v>
      </c>
      <c r="C2178" s="4">
        <v>520</v>
      </c>
      <c r="D2178" s="4">
        <v>495</v>
      </c>
      <c r="E2178" s="4">
        <v>495.5</v>
      </c>
      <c r="F2178" s="4">
        <v>3375408</v>
      </c>
      <c r="G2178" s="4"/>
      <c r="H2178" s="4">
        <v>171490489300</v>
      </c>
      <c r="I2178" s="4"/>
      <c r="J2178" s="4">
        <v>-2.5</v>
      </c>
      <c r="K2178" s="4">
        <v>-0.50200803212851408</v>
      </c>
      <c r="L2178" s="4">
        <v>1618074</v>
      </c>
      <c r="M2178" s="4">
        <v>113896</v>
      </c>
      <c r="N2178" s="4">
        <v>-0.31685359352210207</v>
      </c>
      <c r="O2178" s="4">
        <v>497.07499999999999</v>
      </c>
      <c r="P2178" s="4">
        <v>552.98141734184014</v>
      </c>
      <c r="Q2178" s="4">
        <v>441.16858265815989</v>
      </c>
      <c r="R2178" s="4">
        <v>32.205683355886336</v>
      </c>
      <c r="S2178" s="4">
        <v>19.756427604871448</v>
      </c>
      <c r="T2178" s="4">
        <v>31.444026796710897</v>
      </c>
      <c r="U2178" s="4">
        <v>28.813135168870723</v>
      </c>
      <c r="V2178" s="4">
        <v>499.82344076907611</v>
      </c>
      <c r="W2178" s="4">
        <v>30.480699393105525</v>
      </c>
      <c r="X2178" s="4">
        <v>51.075811076776972</v>
      </c>
      <c r="Y2178" s="4">
        <v>-10.709523974237371</v>
      </c>
      <c r="Z2178" s="4">
        <v>497.07499999999999</v>
      </c>
      <c r="AA2178" s="4">
        <v>12.246414545351513</v>
      </c>
      <c r="AB2178" s="4">
        <v>8.4956981215467131</v>
      </c>
      <c r="AC2178" s="4">
        <v>7.5014328476095997</v>
      </c>
      <c r="AD2178" s="4">
        <v>51.309030062662544</v>
      </c>
    </row>
    <row r="2179" spans="1:30" x14ac:dyDescent="0.3">
      <c r="A2179" s="3">
        <v>43081</v>
      </c>
      <c r="B2179" s="4">
        <v>498</v>
      </c>
      <c r="C2179" s="4">
        <v>514.5</v>
      </c>
      <c r="D2179" s="4">
        <v>495</v>
      </c>
      <c r="E2179" s="4">
        <v>503</v>
      </c>
      <c r="F2179" s="4">
        <v>3390808</v>
      </c>
      <c r="G2179" s="4"/>
      <c r="H2179" s="4">
        <v>170535436000</v>
      </c>
      <c r="I2179" s="4"/>
      <c r="J2179" s="4">
        <v>-5</v>
      </c>
      <c r="K2179" s="4">
        <v>-0.98425196850393704</v>
      </c>
      <c r="L2179" s="4">
        <v>1593134</v>
      </c>
      <c r="M2179" s="4">
        <v>-24940</v>
      </c>
      <c r="N2179" s="4">
        <v>0.80160320641282556</v>
      </c>
      <c r="O2179" s="4">
        <v>499</v>
      </c>
      <c r="P2179" s="4">
        <v>552.9026900998457</v>
      </c>
      <c r="Q2179" s="4">
        <v>445.09730990015436</v>
      </c>
      <c r="R2179" s="4">
        <v>30.566534914361</v>
      </c>
      <c r="S2179" s="4">
        <v>19.235836627140973</v>
      </c>
      <c r="T2179" s="4">
        <v>32.119745544718803</v>
      </c>
      <c r="U2179" s="4">
        <v>28.120308330533049</v>
      </c>
      <c r="V2179" s="4">
        <v>500.12597021964029</v>
      </c>
      <c r="W2179" s="4">
        <v>26.987132928737015</v>
      </c>
      <c r="X2179" s="4">
        <v>43.046251694096988</v>
      </c>
      <c r="Y2179" s="4">
        <v>-5.1311046019829263</v>
      </c>
      <c r="Z2179" s="4">
        <v>499</v>
      </c>
      <c r="AA2179" s="4">
        <v>10.980440925164942</v>
      </c>
      <c r="AB2179" s="4">
        <v>8.7323402933198775</v>
      </c>
      <c r="AC2179" s="4">
        <v>4.4962012636901285</v>
      </c>
      <c r="AD2179" s="4">
        <v>53.088559964515689</v>
      </c>
    </row>
    <row r="2180" spans="1:30" x14ac:dyDescent="0.3">
      <c r="A2180" s="3">
        <v>43082</v>
      </c>
      <c r="B2180" s="4">
        <v>502.5</v>
      </c>
      <c r="C2180" s="4">
        <v>510.5</v>
      </c>
      <c r="D2180" s="4">
        <v>491</v>
      </c>
      <c r="E2180" s="4">
        <v>506</v>
      </c>
      <c r="F2180" s="4">
        <v>3598430</v>
      </c>
      <c r="G2180" s="4"/>
      <c r="H2180" s="4">
        <v>180367516700.00003</v>
      </c>
      <c r="I2180" s="4"/>
      <c r="J2180" s="4">
        <v>3.5</v>
      </c>
      <c r="K2180" s="4">
        <v>0.69651741293532343</v>
      </c>
      <c r="L2180" s="4">
        <v>1668522</v>
      </c>
      <c r="M2180" s="4">
        <v>75388</v>
      </c>
      <c r="N2180" s="4">
        <v>0.79681274900398402</v>
      </c>
      <c r="O2180" s="4">
        <v>502</v>
      </c>
      <c r="P2180" s="4">
        <v>550.14041960764359</v>
      </c>
      <c r="Q2180" s="4">
        <v>453.85958039235635</v>
      </c>
      <c r="R2180" s="4">
        <v>31.140939597315437</v>
      </c>
      <c r="S2180" s="4">
        <v>15.704697986577179</v>
      </c>
      <c r="T2180" s="4">
        <v>33.522554769877594</v>
      </c>
      <c r="U2180" s="4">
        <v>27.599153856629307</v>
      </c>
      <c r="V2180" s="4">
        <v>500.68540162729357</v>
      </c>
      <c r="W2180" s="4">
        <v>26.196550157619551</v>
      </c>
      <c r="X2180" s="4">
        <v>37.429684515271177</v>
      </c>
      <c r="Y2180" s="4">
        <v>3.7302814423162971</v>
      </c>
      <c r="Z2180" s="4">
        <v>502</v>
      </c>
      <c r="AA2180" s="4">
        <v>10.102764260629385</v>
      </c>
      <c r="AB2180" s="4">
        <v>8.8628568616350698</v>
      </c>
      <c r="AC2180" s="4">
        <v>2.4798147979886309</v>
      </c>
      <c r="AD2180" s="4">
        <v>53.799511211662079</v>
      </c>
    </row>
    <row r="2181" spans="1:30" x14ac:dyDescent="0.3">
      <c r="A2181" s="3">
        <v>43083</v>
      </c>
      <c r="B2181" s="4">
        <v>506.5</v>
      </c>
      <c r="C2181" s="4">
        <v>509</v>
      </c>
      <c r="D2181" s="4">
        <v>495</v>
      </c>
      <c r="E2181" s="4">
        <v>498</v>
      </c>
      <c r="F2181" s="4">
        <v>2910392</v>
      </c>
      <c r="G2181" s="4"/>
      <c r="H2181" s="4">
        <v>145947956000</v>
      </c>
      <c r="I2181" s="4"/>
      <c r="J2181" s="4">
        <v>-3</v>
      </c>
      <c r="K2181" s="4">
        <v>-0.5988023952095809</v>
      </c>
      <c r="L2181" s="4">
        <v>1665832</v>
      </c>
      <c r="M2181" s="4">
        <v>-2690</v>
      </c>
      <c r="N2181" s="4">
        <v>-1.1904761904761905</v>
      </c>
      <c r="O2181" s="4">
        <v>504</v>
      </c>
      <c r="P2181" s="4">
        <v>547.7892680916226</v>
      </c>
      <c r="Q2181" s="4">
        <v>460.2107319083774</v>
      </c>
      <c r="R2181" s="4">
        <v>31.224764468371468</v>
      </c>
      <c r="S2181" s="4">
        <v>15.746971736204577</v>
      </c>
      <c r="T2181" s="4">
        <v>34.857619239791639</v>
      </c>
      <c r="U2181" s="4">
        <v>27.123593986323172</v>
      </c>
      <c r="V2181" s="4">
        <v>500.42964909136089</v>
      </c>
      <c r="W2181" s="4">
        <v>21.566930874310472</v>
      </c>
      <c r="X2181" s="4">
        <v>32.142099968284278</v>
      </c>
      <c r="Y2181" s="4">
        <v>0.41659268636286129</v>
      </c>
      <c r="Z2181" s="4">
        <v>504</v>
      </c>
      <c r="AA2181" s="4">
        <v>8.6618179934220052</v>
      </c>
      <c r="AB2181" s="4">
        <v>8.8437103027576338</v>
      </c>
      <c r="AC2181" s="4">
        <v>-0.36378461867125722</v>
      </c>
      <c r="AD2181" s="4">
        <v>51.604223578337603</v>
      </c>
    </row>
    <row r="2182" spans="1:30" x14ac:dyDescent="0.3">
      <c r="A2182" s="3">
        <v>43084</v>
      </c>
      <c r="B2182" s="4">
        <v>499</v>
      </c>
      <c r="C2182" s="4">
        <v>510.5</v>
      </c>
      <c r="D2182" s="4">
        <v>493</v>
      </c>
      <c r="E2182" s="4">
        <v>508</v>
      </c>
      <c r="F2182" s="4">
        <v>2740774</v>
      </c>
      <c r="G2182" s="4"/>
      <c r="H2182" s="4">
        <v>137232502800</v>
      </c>
      <c r="I2182" s="4"/>
      <c r="J2182" s="4">
        <v>7</v>
      </c>
      <c r="K2182" s="4">
        <v>1.3972055888223553</v>
      </c>
      <c r="L2182" s="4">
        <v>1706456</v>
      </c>
      <c r="M2182" s="4">
        <v>40624</v>
      </c>
      <c r="N2182" s="4">
        <v>0.34072391486840603</v>
      </c>
      <c r="O2182" s="4">
        <v>506.27499999999998</v>
      </c>
      <c r="P2182" s="4">
        <v>545.71542976439275</v>
      </c>
      <c r="Q2182" s="4">
        <v>466.8345702356072</v>
      </c>
      <c r="R2182" s="4">
        <v>28.779840848806366</v>
      </c>
      <c r="S2182" s="4">
        <v>16.047745358090186</v>
      </c>
      <c r="T2182" s="4">
        <v>36.058614077010802</v>
      </c>
      <c r="U2182" s="4">
        <v>26.843087120184954</v>
      </c>
      <c r="V2182" s="4">
        <v>501.15063489218369</v>
      </c>
      <c r="W2182" s="4">
        <v>23.901763440016506</v>
      </c>
      <c r="X2182" s="4">
        <v>29.395321125528355</v>
      </c>
      <c r="Y2182" s="4">
        <v>12.914648068992804</v>
      </c>
      <c r="Z2182" s="4">
        <v>506.27499999999998</v>
      </c>
      <c r="AA2182" s="4">
        <v>8.2318821089327798</v>
      </c>
      <c r="AB2182" s="4">
        <v>8.7854409509647908</v>
      </c>
      <c r="AC2182" s="4">
        <v>-1.107117684064022</v>
      </c>
      <c r="AD2182" s="4">
        <v>54.070227715647711</v>
      </c>
    </row>
    <row r="2183" spans="1:30" x14ac:dyDescent="0.3">
      <c r="A2183" s="3">
        <v>43087</v>
      </c>
      <c r="B2183" s="4">
        <v>509</v>
      </c>
      <c r="C2183" s="4">
        <v>540</v>
      </c>
      <c r="D2183" s="4">
        <v>507.5</v>
      </c>
      <c r="E2183" s="4">
        <v>536</v>
      </c>
      <c r="F2183" s="4">
        <v>4086158</v>
      </c>
      <c r="G2183" s="4"/>
      <c r="H2183" s="4">
        <v>214422100500</v>
      </c>
      <c r="I2183" s="4"/>
      <c r="J2183" s="4">
        <v>35.5</v>
      </c>
      <c r="K2183" s="4">
        <v>7.092907092907093</v>
      </c>
      <c r="L2183" s="4">
        <v>1812584</v>
      </c>
      <c r="M2183" s="4">
        <v>106128</v>
      </c>
      <c r="N2183" s="4">
        <v>5.185693960653488</v>
      </c>
      <c r="O2183" s="4">
        <v>509.57499999999999</v>
      </c>
      <c r="P2183" s="4">
        <v>547.33115843806149</v>
      </c>
      <c r="Q2183" s="4">
        <v>471.81884156193854</v>
      </c>
      <c r="R2183" s="4">
        <v>33.757961783439491</v>
      </c>
      <c r="S2183" s="4">
        <v>15.414012738853502</v>
      </c>
      <c r="T2183" s="4">
        <v>37.575061841801741</v>
      </c>
      <c r="U2183" s="4">
        <v>26.925894623733235</v>
      </c>
      <c r="V2183" s="4">
        <v>504.46962204530905</v>
      </c>
      <c r="W2183" s="4">
        <v>44.329570688406072</v>
      </c>
      <c r="X2183" s="4">
        <v>34.373404313154261</v>
      </c>
      <c r="Y2183" s="4">
        <v>64.241903438909688</v>
      </c>
      <c r="Z2183" s="4">
        <v>509.57499999999999</v>
      </c>
      <c r="AA2183" s="4">
        <v>10.034845366282411</v>
      </c>
      <c r="AB2183" s="4">
        <v>8.9044318476617068</v>
      </c>
      <c r="AC2183" s="4">
        <v>2.260827037241409</v>
      </c>
      <c r="AD2183" s="4">
        <v>60.067421945470535</v>
      </c>
    </row>
    <row r="2184" spans="1:30" x14ac:dyDescent="0.3">
      <c r="A2184" s="3">
        <v>43088</v>
      </c>
      <c r="B2184" s="4">
        <v>535</v>
      </c>
      <c r="C2184" s="4">
        <v>540</v>
      </c>
      <c r="D2184" s="4">
        <v>525.5</v>
      </c>
      <c r="E2184" s="4">
        <v>528.5</v>
      </c>
      <c r="F2184" s="4">
        <v>2871544</v>
      </c>
      <c r="G2184" s="4"/>
      <c r="H2184" s="4">
        <v>153123037300</v>
      </c>
      <c r="I2184" s="4"/>
      <c r="J2184" s="4">
        <v>4</v>
      </c>
      <c r="K2184" s="4">
        <v>0.76263107721639656</v>
      </c>
      <c r="L2184" s="4">
        <v>1716322</v>
      </c>
      <c r="M2184" s="4">
        <v>-96262</v>
      </c>
      <c r="N2184" s="4">
        <v>3.1219512195121952</v>
      </c>
      <c r="O2184" s="4">
        <v>512.5</v>
      </c>
      <c r="P2184" s="4">
        <v>546.40722636843066</v>
      </c>
      <c r="Q2184" s="4">
        <v>478.59277363156934</v>
      </c>
      <c r="R2184" s="4">
        <v>33.208020050125313</v>
      </c>
      <c r="S2184" s="4">
        <v>15.162907268170425</v>
      </c>
      <c r="T2184" s="4">
        <v>39.09150960659268</v>
      </c>
      <c r="U2184" s="4">
        <v>26.99760995846199</v>
      </c>
      <c r="V2184" s="4">
        <v>506.75822946956532</v>
      </c>
      <c r="W2184" s="4">
        <v>55.219713792270717</v>
      </c>
      <c r="X2184" s="4">
        <v>41.322174139526417</v>
      </c>
      <c r="Y2184" s="4">
        <v>83.014793097759323</v>
      </c>
      <c r="Z2184" s="4">
        <v>512.5</v>
      </c>
      <c r="AA2184" s="4">
        <v>10.734775606470578</v>
      </c>
      <c r="AB2184" s="4">
        <v>9.0787503008816</v>
      </c>
      <c r="AC2184" s="4">
        <v>3.3120506111779555</v>
      </c>
      <c r="AD2184" s="4">
        <v>57.934520133951374</v>
      </c>
    </row>
    <row r="2185" spans="1:30" x14ac:dyDescent="0.3">
      <c r="A2185" s="3">
        <v>43089</v>
      </c>
      <c r="B2185" s="4">
        <v>527.5</v>
      </c>
      <c r="C2185" s="4">
        <v>531.5</v>
      </c>
      <c r="D2185" s="4">
        <v>522.5</v>
      </c>
      <c r="E2185" s="4">
        <v>529</v>
      </c>
      <c r="F2185" s="4">
        <v>2298192</v>
      </c>
      <c r="G2185" s="4"/>
      <c r="H2185" s="4">
        <v>121211812100.00002</v>
      </c>
      <c r="I2185" s="4"/>
      <c r="J2185" s="4">
        <v>-4</v>
      </c>
      <c r="K2185" s="4">
        <v>-0.75046904315196994</v>
      </c>
      <c r="L2185" s="4">
        <v>1689094</v>
      </c>
      <c r="M2185" s="4">
        <v>-27228</v>
      </c>
      <c r="N2185" s="4">
        <v>2.6735892085981807</v>
      </c>
      <c r="O2185" s="4">
        <v>515.22500000000002</v>
      </c>
      <c r="P2185" s="4">
        <v>544.984830308656</v>
      </c>
      <c r="Q2185" s="4">
        <v>485.46516969134404</v>
      </c>
      <c r="R2185" s="4">
        <v>32.449494949494948</v>
      </c>
      <c r="S2185" s="4">
        <v>16.035353535353533</v>
      </c>
      <c r="T2185" s="4">
        <v>40.125303211243846</v>
      </c>
      <c r="U2185" s="4">
        <v>27.056766893294746</v>
      </c>
      <c r="V2185" s="4">
        <v>508.87649332960672</v>
      </c>
      <c r="W2185" s="4">
        <v>62.813142528180471</v>
      </c>
      <c r="X2185" s="4">
        <v>48.485830269077773</v>
      </c>
      <c r="Y2185" s="4">
        <v>91.467767046385873</v>
      </c>
      <c r="Z2185" s="4">
        <v>515.22500000000002</v>
      </c>
      <c r="AA2185" s="4">
        <v>11.200706414521449</v>
      </c>
      <c r="AB2185" s="4">
        <v>9.2808413593234906</v>
      </c>
      <c r="AC2185" s="4">
        <v>3.8397301103959158</v>
      </c>
      <c r="AD2185" s="4">
        <v>58.039079276987813</v>
      </c>
    </row>
    <row r="2186" spans="1:30" x14ac:dyDescent="0.3">
      <c r="A2186" s="3">
        <v>43090</v>
      </c>
      <c r="B2186" s="4">
        <v>530</v>
      </c>
      <c r="C2186" s="4">
        <v>549.5</v>
      </c>
      <c r="D2186" s="4">
        <v>525.5</v>
      </c>
      <c r="E2186" s="4">
        <v>532</v>
      </c>
      <c r="F2186" s="4">
        <v>3882170</v>
      </c>
      <c r="G2186" s="4"/>
      <c r="H2186" s="4">
        <v>208193508900</v>
      </c>
      <c r="I2186" s="4"/>
      <c r="J2186" s="4">
        <v>5</v>
      </c>
      <c r="K2186" s="4">
        <v>0.94876660341555974</v>
      </c>
      <c r="L2186" s="4">
        <v>1835846</v>
      </c>
      <c r="M2186" s="4">
        <v>146752</v>
      </c>
      <c r="N2186" s="4">
        <v>3.010940071642938</v>
      </c>
      <c r="O2186" s="4">
        <v>516.45000000000005</v>
      </c>
      <c r="P2186" s="4">
        <v>546.84720381877264</v>
      </c>
      <c r="Q2186" s="4">
        <v>486.05279618122751</v>
      </c>
      <c r="R2186" s="4">
        <v>29.26509186351706</v>
      </c>
      <c r="S2186" s="4">
        <v>16.666666666666664</v>
      </c>
      <c r="T2186" s="4">
        <v>39.911365929013883</v>
      </c>
      <c r="U2186" s="4">
        <v>27.176074929009033</v>
      </c>
      <c r="V2186" s="4">
        <v>511.07873206012039</v>
      </c>
      <c r="W2186" s="4">
        <v>65.237251713943678</v>
      </c>
      <c r="X2186" s="4">
        <v>54.069637417366408</v>
      </c>
      <c r="Y2186" s="4">
        <v>87.572480307098203</v>
      </c>
      <c r="Z2186" s="4">
        <v>516.45000000000005</v>
      </c>
      <c r="AA2186" s="4">
        <v>11.677424780777585</v>
      </c>
      <c r="AB2186" s="4">
        <v>9.5090873994619756</v>
      </c>
      <c r="AC2186" s="4">
        <v>4.336674762631219</v>
      </c>
      <c r="AD2186" s="4">
        <v>58.687629963342623</v>
      </c>
    </row>
    <row r="2187" spans="1:30" x14ac:dyDescent="0.3">
      <c r="A2187" s="3">
        <v>43091</v>
      </c>
      <c r="B2187" s="4">
        <v>532.5</v>
      </c>
      <c r="C2187" s="4">
        <v>547</v>
      </c>
      <c r="D2187" s="4">
        <v>528</v>
      </c>
      <c r="E2187" s="4">
        <v>546</v>
      </c>
      <c r="F2187" s="4">
        <v>3143190</v>
      </c>
      <c r="G2187" s="4"/>
      <c r="H2187" s="4">
        <v>169048276800</v>
      </c>
      <c r="I2187" s="4"/>
      <c r="J2187" s="4">
        <v>10</v>
      </c>
      <c r="K2187" s="4">
        <v>1.8656716417910446</v>
      </c>
      <c r="L2187" s="4">
        <v>1847616</v>
      </c>
      <c r="M2187" s="4">
        <v>11770</v>
      </c>
      <c r="N2187" s="4">
        <v>5.3901462143511951</v>
      </c>
      <c r="O2187" s="4">
        <v>518.07500000000005</v>
      </c>
      <c r="P2187" s="4">
        <v>551.03448270225135</v>
      </c>
      <c r="Q2187" s="4">
        <v>485.1155172977488</v>
      </c>
      <c r="R2187" s="4">
        <v>28.404669260700388</v>
      </c>
      <c r="S2187" s="4">
        <v>16.472114137483786</v>
      </c>
      <c r="T2187" s="4">
        <v>38.52154745218597</v>
      </c>
      <c r="U2187" s="4">
        <v>27.059564813402094</v>
      </c>
      <c r="V2187" s="4">
        <v>514.40456710201374</v>
      </c>
      <c r="W2187" s="4">
        <v>74.830532481660455</v>
      </c>
      <c r="X2187" s="4">
        <v>60.989935772131084</v>
      </c>
      <c r="Y2187" s="4">
        <v>102.51172590071921</v>
      </c>
      <c r="Z2187" s="4">
        <v>518.07500000000005</v>
      </c>
      <c r="AA2187" s="4">
        <v>13.03465512720868</v>
      </c>
      <c r="AB2187" s="4">
        <v>9.8448557544854705</v>
      </c>
      <c r="AC2187" s="4">
        <v>6.3795987454464189</v>
      </c>
      <c r="AD2187" s="4">
        <v>61.602910767043703</v>
      </c>
    </row>
    <row r="2188" spans="1:30" x14ac:dyDescent="0.3">
      <c r="A2188" s="3">
        <v>43094</v>
      </c>
      <c r="B2188" s="4">
        <v>546</v>
      </c>
      <c r="C2188" s="4">
        <v>551.5</v>
      </c>
      <c r="D2188" s="4">
        <v>523.5</v>
      </c>
      <c r="E2188" s="4">
        <v>525.5</v>
      </c>
      <c r="F2188" s="4">
        <v>3289194</v>
      </c>
      <c r="G2188" s="4"/>
      <c r="H2188" s="4">
        <v>177148119700</v>
      </c>
      <c r="I2188" s="4"/>
      <c r="J2188" s="4">
        <v>-12</v>
      </c>
      <c r="K2188" s="4">
        <v>-2.2325581395348837</v>
      </c>
      <c r="L2188" s="4">
        <v>1830178</v>
      </c>
      <c r="M2188" s="4">
        <v>-17438</v>
      </c>
      <c r="N2188" s="4">
        <v>1.2329031015218603</v>
      </c>
      <c r="O2188" s="4">
        <v>519.1</v>
      </c>
      <c r="P2188" s="4">
        <v>551.64166559965861</v>
      </c>
      <c r="Q2188" s="4">
        <v>486.55833440034149</v>
      </c>
      <c r="R2188" s="4">
        <v>28.285356695869833</v>
      </c>
      <c r="S2188" s="4">
        <v>17.021276595744681</v>
      </c>
      <c r="T2188" s="4">
        <v>36.721163113968338</v>
      </c>
      <c r="U2188" s="4">
        <v>26.905850450686248</v>
      </c>
      <c r="V2188" s="4">
        <v>515.46127499706006</v>
      </c>
      <c r="W2188" s="4">
        <v>68.895286117250222</v>
      </c>
      <c r="X2188" s="4">
        <v>63.625052553837463</v>
      </c>
      <c r="Y2188" s="4">
        <v>79.435753244075727</v>
      </c>
      <c r="Z2188" s="4">
        <v>519.1</v>
      </c>
      <c r="AA2188" s="4">
        <v>12.314141522535465</v>
      </c>
      <c r="AB2188" s="4">
        <v>10.080025827633088</v>
      </c>
      <c r="AC2188" s="4">
        <v>4.4682313898047532</v>
      </c>
      <c r="AD2188" s="4">
        <v>55.559767101508427</v>
      </c>
    </row>
    <row r="2189" spans="1:30" x14ac:dyDescent="0.3">
      <c r="A2189" s="3">
        <v>43095</v>
      </c>
      <c r="B2189" s="4">
        <v>525</v>
      </c>
      <c r="C2189" s="4">
        <v>525</v>
      </c>
      <c r="D2189" s="4">
        <v>511.5</v>
      </c>
      <c r="E2189" s="4">
        <v>521.5</v>
      </c>
      <c r="F2189" s="4">
        <v>2973036</v>
      </c>
      <c r="G2189" s="4"/>
      <c r="H2189" s="4">
        <v>154151232800</v>
      </c>
      <c r="I2189" s="4"/>
      <c r="J2189" s="4">
        <v>-17</v>
      </c>
      <c r="K2189" s="4">
        <v>-3.1569173630454963</v>
      </c>
      <c r="L2189" s="4">
        <v>1641106</v>
      </c>
      <c r="M2189" s="4">
        <v>-189072</v>
      </c>
      <c r="N2189" s="4">
        <v>0.29810558707567159</v>
      </c>
      <c r="O2189" s="4">
        <v>519.95000000000005</v>
      </c>
      <c r="P2189" s="4">
        <v>551.80262940480748</v>
      </c>
      <c r="Q2189" s="4">
        <v>488.09737059519267</v>
      </c>
      <c r="R2189" s="4">
        <v>28.109452736318406</v>
      </c>
      <c r="S2189" s="4">
        <v>18.159203980099502</v>
      </c>
      <c r="T2189" s="4">
        <v>35.141259517379538</v>
      </c>
      <c r="U2189" s="4">
        <v>26.66822353524659</v>
      </c>
      <c r="V2189" s="4">
        <v>516.03639166400671</v>
      </c>
      <c r="W2189" s="4">
        <v>62.169506984149713</v>
      </c>
      <c r="X2189" s="4">
        <v>63.13987069727488</v>
      </c>
      <c r="Y2189" s="4">
        <v>60.228779557899387</v>
      </c>
      <c r="Z2189" s="4">
        <v>519.95000000000005</v>
      </c>
      <c r="AA2189" s="4">
        <v>11.290216145397892</v>
      </c>
      <c r="AB2189" s="4">
        <v>10.195282048372594</v>
      </c>
      <c r="AC2189" s="4">
        <v>2.1898681940505966</v>
      </c>
      <c r="AD2189" s="4">
        <v>54.46242712122136</v>
      </c>
    </row>
    <row r="2190" spans="1:30" x14ac:dyDescent="0.3">
      <c r="A2190" s="3">
        <v>43096</v>
      </c>
      <c r="B2190" s="4">
        <v>521</v>
      </c>
      <c r="C2190" s="4">
        <v>524.5</v>
      </c>
      <c r="D2190" s="4">
        <v>514</v>
      </c>
      <c r="E2190" s="4">
        <v>515.5</v>
      </c>
      <c r="F2190" s="4">
        <v>2790868</v>
      </c>
      <c r="G2190" s="4"/>
      <c r="H2190" s="4">
        <v>144556138000</v>
      </c>
      <c r="I2190" s="4"/>
      <c r="J2190" s="4">
        <v>-2.5</v>
      </c>
      <c r="K2190" s="4">
        <v>-0.4826254826254826</v>
      </c>
      <c r="L2190" s="4">
        <v>1704676</v>
      </c>
      <c r="M2190" s="4">
        <v>63570</v>
      </c>
      <c r="N2190" s="4">
        <v>-0.88444529898096946</v>
      </c>
      <c r="O2190" s="4">
        <v>520.1</v>
      </c>
      <c r="P2190" s="4">
        <v>551.83893507980383</v>
      </c>
      <c r="Q2190" s="4">
        <v>488.36106492019621</v>
      </c>
      <c r="R2190" s="4">
        <v>26.82619647355164</v>
      </c>
      <c r="S2190" s="4">
        <v>18.387909319899244</v>
      </c>
      <c r="T2190" s="4">
        <v>33.411176909141687</v>
      </c>
      <c r="U2190" s="4">
        <v>26.46238355829913</v>
      </c>
      <c r="V2190" s="4">
        <v>515.98530674362507</v>
      </c>
      <c r="W2190" s="4">
        <v>54.266850809945964</v>
      </c>
      <c r="X2190" s="4">
        <v>60.18219740149857</v>
      </c>
      <c r="Y2190" s="4">
        <v>42.436157626840753</v>
      </c>
      <c r="Z2190" s="4">
        <v>520.1</v>
      </c>
      <c r="AA2190" s="4">
        <v>9.8806994978355647</v>
      </c>
      <c r="AB2190" s="4">
        <v>10.165321805464306</v>
      </c>
      <c r="AC2190" s="4">
        <v>-0.56924461525748171</v>
      </c>
      <c r="AD2190" s="4">
        <v>52.815369613121533</v>
      </c>
    </row>
    <row r="2191" spans="1:30" x14ac:dyDescent="0.3">
      <c r="A2191" s="3">
        <v>43097</v>
      </c>
      <c r="B2191" s="4">
        <v>516</v>
      </c>
      <c r="C2191" s="4">
        <v>523</v>
      </c>
      <c r="D2191" s="4">
        <v>510.5</v>
      </c>
      <c r="E2191" s="4">
        <v>518.5</v>
      </c>
      <c r="F2191" s="4">
        <v>2254444</v>
      </c>
      <c r="G2191" s="4"/>
      <c r="H2191" s="4">
        <v>116730038800.00002</v>
      </c>
      <c r="I2191" s="4"/>
      <c r="J2191" s="4">
        <v>1</v>
      </c>
      <c r="K2191" s="4">
        <v>0.19323671497584541</v>
      </c>
      <c r="L2191" s="4">
        <v>1664340</v>
      </c>
      <c r="M2191" s="4">
        <v>-40336</v>
      </c>
      <c r="N2191" s="4">
        <v>-0.29325513196480502</v>
      </c>
      <c r="O2191" s="4">
        <v>520.02499999999998</v>
      </c>
      <c r="P2191" s="4">
        <v>551.77161399267641</v>
      </c>
      <c r="Q2191" s="4">
        <v>488.27838600732355</v>
      </c>
      <c r="R2191" s="4">
        <v>24.005134788189984</v>
      </c>
      <c r="S2191" s="4">
        <v>19.640564826700899</v>
      </c>
      <c r="T2191" s="4">
        <v>31.170313121766277</v>
      </c>
      <c r="U2191" s="4">
        <v>26.387104747890209</v>
      </c>
      <c r="V2191" s="4">
        <v>516.22480133947033</v>
      </c>
      <c r="W2191" s="4">
        <v>44.511233873297307</v>
      </c>
      <c r="X2191" s="4">
        <v>54.958542892098144</v>
      </c>
      <c r="Y2191" s="4">
        <v>23.61661583569564</v>
      </c>
      <c r="Z2191" s="4">
        <v>520.02499999999998</v>
      </c>
      <c r="AA2191" s="4">
        <v>8.9030930133028505</v>
      </c>
      <c r="AB2191" s="4">
        <v>10.045109539544168</v>
      </c>
      <c r="AC2191" s="4">
        <v>-2.2840330524826342</v>
      </c>
      <c r="AD2191" s="4">
        <v>53.554635298243788</v>
      </c>
    </row>
    <row r="2192" spans="1:30" x14ac:dyDescent="0.3">
      <c r="A2192" s="3">
        <v>43098</v>
      </c>
      <c r="B2192" s="4">
        <v>518</v>
      </c>
      <c r="C2192" s="4">
        <v>538.5</v>
      </c>
      <c r="D2192" s="4">
        <v>517</v>
      </c>
      <c r="E2192" s="4">
        <v>531.5</v>
      </c>
      <c r="F2192" s="4">
        <v>3406882</v>
      </c>
      <c r="G2192" s="4"/>
      <c r="H2192" s="4">
        <v>180668464200.00003</v>
      </c>
      <c r="I2192" s="4"/>
      <c r="J2192" s="4">
        <v>14</v>
      </c>
      <c r="K2192" s="4">
        <v>2.7053140096618358</v>
      </c>
      <c r="L2192" s="4">
        <v>1750082</v>
      </c>
      <c r="M2192" s="4">
        <v>85742</v>
      </c>
      <c r="N2192" s="4">
        <v>2.1526042667691807</v>
      </c>
      <c r="O2192" s="4">
        <v>520.29999999999995</v>
      </c>
      <c r="P2192" s="4">
        <v>552.34278389903091</v>
      </c>
      <c r="Q2192" s="4">
        <v>488.25721610096895</v>
      </c>
      <c r="R2192" s="4">
        <v>26.625</v>
      </c>
      <c r="S2192" s="4">
        <v>19.125</v>
      </c>
      <c r="T2192" s="4">
        <v>29.21220747513604</v>
      </c>
      <c r="U2192" s="4">
        <v>26.471662003055059</v>
      </c>
      <c r="V2192" s="4">
        <v>517.67958216428269</v>
      </c>
      <c r="W2192" s="4">
        <v>46.747326647238857</v>
      </c>
      <c r="X2192" s="4">
        <v>52.221470810478387</v>
      </c>
      <c r="Y2192" s="4">
        <v>35.799038320759806</v>
      </c>
      <c r="Z2192" s="4">
        <v>520.29999999999995</v>
      </c>
      <c r="AA2192" s="4">
        <v>9.0727392945002521</v>
      </c>
      <c r="AB2192" s="4">
        <v>9.9525028495399859</v>
      </c>
      <c r="AC2192" s="4">
        <v>-1.7595271100794676</v>
      </c>
      <c r="AD2192" s="4">
        <v>56.652500610981264</v>
      </c>
    </row>
    <row r="2193" spans="1:30" x14ac:dyDescent="0.3">
      <c r="A2193" s="3">
        <v>43102</v>
      </c>
      <c r="B2193" s="4">
        <v>531.5</v>
      </c>
      <c r="C2193" s="4">
        <v>546.5</v>
      </c>
      <c r="D2193" s="4">
        <v>531</v>
      </c>
      <c r="E2193" s="4">
        <v>543.5</v>
      </c>
      <c r="F2193" s="4">
        <v>2036976</v>
      </c>
      <c r="G2193" s="4"/>
      <c r="H2193" s="4">
        <v>110052633400</v>
      </c>
      <c r="I2193" s="4"/>
      <c r="J2193" s="4">
        <v>13.5</v>
      </c>
      <c r="K2193" s="4">
        <v>2.5471698113207548</v>
      </c>
      <c r="L2193" s="4">
        <v>1799508</v>
      </c>
      <c r="M2193" s="4">
        <v>49426</v>
      </c>
      <c r="N2193" s="4">
        <v>4.5041580541267994</v>
      </c>
      <c r="O2193" s="4">
        <v>520.07500000000005</v>
      </c>
      <c r="P2193" s="4">
        <v>551.39156909688552</v>
      </c>
      <c r="Q2193" s="4">
        <v>488.75843090311463</v>
      </c>
      <c r="R2193" s="4">
        <v>22.927461139896373</v>
      </c>
      <c r="S2193" s="4">
        <v>19.818652849740932</v>
      </c>
      <c r="T2193" s="4">
        <v>26.755331018259586</v>
      </c>
      <c r="U2193" s="4">
        <v>26.496137527530585</v>
      </c>
      <c r="V2193" s="4">
        <v>520.13866957720813</v>
      </c>
      <c r="W2193" s="4">
        <v>57.9941527241755</v>
      </c>
      <c r="X2193" s="4">
        <v>54.145698115044091</v>
      </c>
      <c r="Y2193" s="4">
        <v>65.69106194243831</v>
      </c>
      <c r="Z2193" s="4">
        <v>520.07500000000005</v>
      </c>
      <c r="AA2193" s="4">
        <v>10.059524964446837</v>
      </c>
      <c r="AB2193" s="4">
        <v>9.9626954319120671</v>
      </c>
      <c r="AC2193" s="4">
        <v>0.19365906506953934</v>
      </c>
      <c r="AD2193" s="4">
        <v>59.290816738131767</v>
      </c>
    </row>
    <row r="2194" spans="1:30" x14ac:dyDescent="0.3">
      <c r="A2194" s="3">
        <v>43103</v>
      </c>
      <c r="B2194" s="4">
        <v>544</v>
      </c>
      <c r="C2194" s="4">
        <v>547</v>
      </c>
      <c r="D2194" s="4">
        <v>535</v>
      </c>
      <c r="E2194" s="4">
        <v>536</v>
      </c>
      <c r="F2194" s="4">
        <v>2252858</v>
      </c>
      <c r="G2194" s="4"/>
      <c r="H2194" s="4">
        <v>121951346000</v>
      </c>
      <c r="I2194" s="4"/>
      <c r="J2194" s="4">
        <v>-4</v>
      </c>
      <c r="K2194" s="4">
        <v>-0.74074074074074081</v>
      </c>
      <c r="L2194" s="4">
        <v>1766830</v>
      </c>
      <c r="M2194" s="4">
        <v>-32678</v>
      </c>
      <c r="N2194" s="4">
        <v>3.096749374879789</v>
      </c>
      <c r="O2194" s="4">
        <v>519.9</v>
      </c>
      <c r="P2194" s="4">
        <v>550.81698562279314</v>
      </c>
      <c r="Q2194" s="4">
        <v>488.98301437720681</v>
      </c>
      <c r="R2194" s="4">
        <v>23.267973856209149</v>
      </c>
      <c r="S2194" s="4">
        <v>20</v>
      </c>
      <c r="T2194" s="4">
        <v>24.399641189457974</v>
      </c>
      <c r="U2194" s="4">
        <v>26.386324467509752</v>
      </c>
      <c r="V2194" s="4">
        <v>521.64927247461696</v>
      </c>
      <c r="W2194" s="4">
        <v>59.394475799856842</v>
      </c>
      <c r="X2194" s="4">
        <v>55.895290676648337</v>
      </c>
      <c r="Y2194" s="4">
        <v>66.392846046273846</v>
      </c>
      <c r="Z2194" s="4">
        <v>519.9</v>
      </c>
      <c r="AA2194" s="4">
        <v>10.119718580907147</v>
      </c>
      <c r="AB2194" s="4">
        <v>9.977650017530646</v>
      </c>
      <c r="AC2194" s="4">
        <v>0.28413712675300218</v>
      </c>
      <c r="AD2194" s="4">
        <v>57.008081105959185</v>
      </c>
    </row>
    <row r="2195" spans="1:30" x14ac:dyDescent="0.3">
      <c r="A2195" s="3">
        <v>43104</v>
      </c>
      <c r="B2195" s="4">
        <v>536.5</v>
      </c>
      <c r="C2195" s="4">
        <v>546</v>
      </c>
      <c r="D2195" s="4">
        <v>533.5</v>
      </c>
      <c r="E2195" s="4">
        <v>543.5</v>
      </c>
      <c r="F2195" s="4">
        <v>2512456</v>
      </c>
      <c r="G2195" s="4"/>
      <c r="H2195" s="4">
        <v>135459133400</v>
      </c>
      <c r="I2195" s="4"/>
      <c r="J2195" s="4">
        <v>2.5</v>
      </c>
      <c r="K2195" s="4">
        <v>0.46210720887245843</v>
      </c>
      <c r="L2195" s="4">
        <v>1863692</v>
      </c>
      <c r="M2195" s="4">
        <v>96862</v>
      </c>
      <c r="N2195" s="4">
        <v>4.3336372798387579</v>
      </c>
      <c r="O2195" s="4">
        <v>520.92499999999995</v>
      </c>
      <c r="P2195" s="4">
        <v>553.49995203373282</v>
      </c>
      <c r="Q2195" s="4">
        <v>488.35004796626703</v>
      </c>
      <c r="R2195" s="4">
        <v>23.924731182795696</v>
      </c>
      <c r="S2195" s="4">
        <v>16.532258064516128</v>
      </c>
      <c r="T2195" s="4">
        <v>23.346295484949476</v>
      </c>
      <c r="U2195" s="4">
        <v>26.544500286452298</v>
      </c>
      <c r="V2195" s="4">
        <v>523.73029414370103</v>
      </c>
      <c r="W2195" s="4">
        <v>66.425585492587487</v>
      </c>
      <c r="X2195" s="4">
        <v>59.405388948628058</v>
      </c>
      <c r="Y2195" s="4">
        <v>80.465978580506345</v>
      </c>
      <c r="Z2195" s="4">
        <v>520.92499999999995</v>
      </c>
      <c r="AA2195" s="4">
        <v>10.649844991741702</v>
      </c>
      <c r="AB2195" s="4">
        <v>10.041668586503127</v>
      </c>
      <c r="AC2195" s="4">
        <v>1.2163528104771508</v>
      </c>
      <c r="AD2195" s="4">
        <v>58.682553726931083</v>
      </c>
    </row>
    <row r="2196" spans="1:30" x14ac:dyDescent="0.3">
      <c r="A2196" s="3">
        <v>43105</v>
      </c>
      <c r="B2196" s="4">
        <v>543</v>
      </c>
      <c r="C2196" s="4">
        <v>551</v>
      </c>
      <c r="D2196" s="4">
        <v>528</v>
      </c>
      <c r="E2196" s="4">
        <v>538.5</v>
      </c>
      <c r="F2196" s="4">
        <v>3211498</v>
      </c>
      <c r="G2196" s="4"/>
      <c r="H2196" s="4">
        <v>173370337200</v>
      </c>
      <c r="I2196" s="4"/>
      <c r="J2196" s="4">
        <v>-0.5</v>
      </c>
      <c r="K2196" s="4">
        <v>-9.27643784786642E-2</v>
      </c>
      <c r="L2196" s="4">
        <v>1870900</v>
      </c>
      <c r="M2196" s="4">
        <v>7208</v>
      </c>
      <c r="N2196" s="4">
        <v>2.9390681003584227</v>
      </c>
      <c r="O2196" s="4">
        <v>523.125</v>
      </c>
      <c r="P2196" s="4">
        <v>554.1715376491486</v>
      </c>
      <c r="Q2196" s="4">
        <v>492.0784623508514</v>
      </c>
      <c r="R2196" s="4">
        <v>25.931034482758619</v>
      </c>
      <c r="S2196" s="4">
        <v>10.482758620689655</v>
      </c>
      <c r="T2196" s="4">
        <v>24.511223453156134</v>
      </c>
      <c r="U2196" s="4">
        <v>27.18123091453241</v>
      </c>
      <c r="V2196" s="4">
        <v>525.13693279668189</v>
      </c>
      <c r="W2196" s="4">
        <v>67.047951304001415</v>
      </c>
      <c r="X2196" s="4">
        <v>61.952909733752506</v>
      </c>
      <c r="Y2196" s="4">
        <v>77.238034444499249</v>
      </c>
      <c r="Z2196" s="4">
        <v>523.125</v>
      </c>
      <c r="AA2196" s="4">
        <v>10.544960043059405</v>
      </c>
      <c r="AB2196" s="4">
        <v>10.089601106175152</v>
      </c>
      <c r="AC2196" s="4">
        <v>0.91071787376850466</v>
      </c>
      <c r="AD2196" s="4">
        <v>57.121296670648924</v>
      </c>
    </row>
    <row r="2197" spans="1:30" x14ac:dyDescent="0.3">
      <c r="A2197" s="3">
        <v>43108</v>
      </c>
      <c r="B2197" s="4">
        <v>538</v>
      </c>
      <c r="C2197" s="4">
        <v>556</v>
      </c>
      <c r="D2197" s="4">
        <v>534</v>
      </c>
      <c r="E2197" s="4">
        <v>555.5</v>
      </c>
      <c r="F2197" s="4">
        <v>2877200</v>
      </c>
      <c r="G2197" s="4"/>
      <c r="H2197" s="4">
        <v>155868062100</v>
      </c>
      <c r="I2197" s="4"/>
      <c r="J2197" s="4">
        <v>16</v>
      </c>
      <c r="K2197" s="4">
        <v>2.9657089898053752</v>
      </c>
      <c r="L2197" s="4">
        <v>1975436</v>
      </c>
      <c r="M2197" s="4">
        <v>104536</v>
      </c>
      <c r="N2197" s="4">
        <v>5.6937639727916958</v>
      </c>
      <c r="O2197" s="4">
        <v>525.57500000000005</v>
      </c>
      <c r="P2197" s="4">
        <v>558.65410972199834</v>
      </c>
      <c r="Q2197" s="4">
        <v>492.49589027800175</v>
      </c>
      <c r="R2197" s="4">
        <v>27.049180327868854</v>
      </c>
      <c r="S2197" s="4">
        <v>9.8360655737704921</v>
      </c>
      <c r="T2197" s="4">
        <v>25.855545797478477</v>
      </c>
      <c r="U2197" s="4">
        <v>28.089890463761353</v>
      </c>
      <c r="V2197" s="4">
        <v>528.02865348271212</v>
      </c>
      <c r="W2197" s="4">
        <v>77.665667169700569</v>
      </c>
      <c r="X2197" s="4">
        <v>67.190495545735189</v>
      </c>
      <c r="Y2197" s="4">
        <v>98.616010417631344</v>
      </c>
      <c r="Z2197" s="4">
        <v>525.57500000000005</v>
      </c>
      <c r="AA2197" s="4">
        <v>11.698740097019936</v>
      </c>
      <c r="AB2197" s="4">
        <v>10.242852438636559</v>
      </c>
      <c r="AC2197" s="4">
        <v>2.9117753167667537</v>
      </c>
      <c r="AD2197" s="4">
        <v>60.849174291734322</v>
      </c>
    </row>
    <row r="2198" spans="1:30" x14ac:dyDescent="0.3">
      <c r="A2198" s="3">
        <v>43109</v>
      </c>
      <c r="B2198" s="4">
        <v>555</v>
      </c>
      <c r="C2198" s="4">
        <v>562.5</v>
      </c>
      <c r="D2198" s="4">
        <v>554.5</v>
      </c>
      <c r="E2198" s="4">
        <v>560.5</v>
      </c>
      <c r="F2198" s="4">
        <v>2155746</v>
      </c>
      <c r="G2198" s="4"/>
      <c r="H2198" s="4">
        <v>120295407400</v>
      </c>
      <c r="I2198" s="4"/>
      <c r="J2198" s="4">
        <v>19</v>
      </c>
      <c r="K2198" s="4">
        <v>3.5087719298245612</v>
      </c>
      <c r="L2198" s="4">
        <v>1993920</v>
      </c>
      <c r="M2198" s="4">
        <v>18484</v>
      </c>
      <c r="N2198" s="4">
        <v>5.9896941332198654</v>
      </c>
      <c r="O2198" s="4">
        <v>528.82500000000005</v>
      </c>
      <c r="P2198" s="4">
        <v>562.21702749160352</v>
      </c>
      <c r="Q2198" s="4">
        <v>495.43297250839657</v>
      </c>
      <c r="R2198" s="4">
        <v>26.93409742120344</v>
      </c>
      <c r="S2198" s="4">
        <v>10.315186246418339</v>
      </c>
      <c r="T2198" s="4">
        <v>26.888398361581039</v>
      </c>
      <c r="U2198" s="4">
        <v>29.16621257914597</v>
      </c>
      <c r="V2198" s="4">
        <v>531.12116267483475</v>
      </c>
      <c r="W2198" s="4">
        <v>83.828393497749104</v>
      </c>
      <c r="X2198" s="4">
        <v>72.736461529739827</v>
      </c>
      <c r="Y2198" s="4">
        <v>106.01225743376764</v>
      </c>
      <c r="Z2198" s="4">
        <v>528.82500000000005</v>
      </c>
      <c r="AA2198" s="4">
        <v>12.868240252151168</v>
      </c>
      <c r="AB2198" s="4">
        <v>10.492889373256999</v>
      </c>
      <c r="AC2198" s="4">
        <v>4.7507017577883381</v>
      </c>
      <c r="AD2198" s="4">
        <v>61.875353719477374</v>
      </c>
    </row>
    <row r="2199" spans="1:30" x14ac:dyDescent="0.3">
      <c r="A2199" s="3">
        <v>43110</v>
      </c>
      <c r="B2199" s="4">
        <v>561</v>
      </c>
      <c r="C2199" s="4">
        <v>565</v>
      </c>
      <c r="D2199" s="4">
        <v>552</v>
      </c>
      <c r="E2199" s="4">
        <v>557.5</v>
      </c>
      <c r="F2199" s="4">
        <v>2205660</v>
      </c>
      <c r="G2199" s="4"/>
      <c r="H2199" s="4">
        <v>123108901300.00002</v>
      </c>
      <c r="I2199" s="4"/>
      <c r="J2199" s="4">
        <v>-0.5</v>
      </c>
      <c r="K2199" s="4">
        <v>-8.9605734767025089E-2</v>
      </c>
      <c r="L2199" s="4">
        <v>2009208</v>
      </c>
      <c r="M2199" s="4">
        <v>15288</v>
      </c>
      <c r="N2199" s="4">
        <v>4.8819490170256881</v>
      </c>
      <c r="O2199" s="4">
        <v>531.54999999999995</v>
      </c>
      <c r="P2199" s="4">
        <v>564.96242283941706</v>
      </c>
      <c r="Q2199" s="4">
        <v>498.13757716058285</v>
      </c>
      <c r="R2199" s="4">
        <v>28.175182481751825</v>
      </c>
      <c r="S2199" s="4">
        <v>11.240875912408759</v>
      </c>
      <c r="T2199" s="4">
        <v>27.898980372163049</v>
      </c>
      <c r="U2199" s="4">
        <v>30.009362958440924</v>
      </c>
      <c r="V2199" s="4">
        <v>533.63343289627903</v>
      </c>
      <c r="W2199" s="4">
        <v>84.631773035196645</v>
      </c>
      <c r="X2199" s="4">
        <v>76.70156536489209</v>
      </c>
      <c r="Y2199" s="4">
        <v>100.49218837580574</v>
      </c>
      <c r="Z2199" s="4">
        <v>531.54999999999995</v>
      </c>
      <c r="AA2199" s="4">
        <v>13.39855245059141</v>
      </c>
      <c r="AB2199" s="4">
        <v>10.76961919014599</v>
      </c>
      <c r="AC2199" s="4">
        <v>5.2578665208908397</v>
      </c>
      <c r="AD2199" s="4">
        <v>60.867732861384994</v>
      </c>
    </row>
    <row r="2200" spans="1:30" x14ac:dyDescent="0.3">
      <c r="A2200" s="3">
        <v>43111</v>
      </c>
      <c r="B2200" s="4">
        <v>558.5</v>
      </c>
      <c r="C2200" s="4">
        <v>560.5</v>
      </c>
      <c r="D2200" s="4">
        <v>549</v>
      </c>
      <c r="E2200" s="4">
        <v>556</v>
      </c>
      <c r="F2200" s="4">
        <v>2108254</v>
      </c>
      <c r="G2200" s="4"/>
      <c r="H2200" s="4">
        <v>117159365500</v>
      </c>
      <c r="I2200" s="4"/>
      <c r="J2200" s="4">
        <v>-2</v>
      </c>
      <c r="K2200" s="4">
        <v>-0.35842293906810035</v>
      </c>
      <c r="L2200" s="4">
        <v>1953544</v>
      </c>
      <c r="M2200" s="4">
        <v>-55664</v>
      </c>
      <c r="N2200" s="4">
        <v>4.1101020503698242</v>
      </c>
      <c r="O2200" s="4">
        <v>534.04999999999995</v>
      </c>
      <c r="P2200" s="4">
        <v>566.91928657576852</v>
      </c>
      <c r="Q2200" s="4">
        <v>501.18071342423139</v>
      </c>
      <c r="R2200" s="4">
        <v>28.849028400597902</v>
      </c>
      <c r="S2200" s="4">
        <v>11.210762331838565</v>
      </c>
      <c r="T2200" s="4">
        <v>28.452908439562442</v>
      </c>
      <c r="U2200" s="4">
        <v>30.987731604720018</v>
      </c>
      <c r="V2200" s="4">
        <v>535.7635821442525</v>
      </c>
      <c r="W2200" s="4">
        <v>83.504515356797768</v>
      </c>
      <c r="X2200" s="4">
        <v>78.969215362193992</v>
      </c>
      <c r="Y2200" s="4">
        <v>92.575115346005333</v>
      </c>
      <c r="Z2200" s="4">
        <v>534.04999999999995</v>
      </c>
      <c r="AA2200" s="4">
        <v>13.541691039675925</v>
      </c>
      <c r="AB2200" s="4">
        <v>11.033626032958365</v>
      </c>
      <c r="AC2200" s="4">
        <v>5.0161300134351201</v>
      </c>
      <c r="AD2200" s="4">
        <v>60.350475654083787</v>
      </c>
    </row>
    <row r="2201" spans="1:30" x14ac:dyDescent="0.3">
      <c r="A2201" s="3">
        <v>43112</v>
      </c>
      <c r="B2201" s="4">
        <v>556</v>
      </c>
      <c r="C2201" s="4">
        <v>558</v>
      </c>
      <c r="D2201" s="4">
        <v>539.5</v>
      </c>
      <c r="E2201" s="4">
        <v>544</v>
      </c>
      <c r="F2201" s="4">
        <v>2613724</v>
      </c>
      <c r="G2201" s="4"/>
      <c r="H2201" s="4">
        <v>143120921500</v>
      </c>
      <c r="I2201" s="4"/>
      <c r="J2201" s="4">
        <v>-11.5</v>
      </c>
      <c r="K2201" s="4">
        <v>-2.0702070207020702</v>
      </c>
      <c r="L2201" s="4">
        <v>1909738</v>
      </c>
      <c r="M2201" s="4">
        <v>-43806</v>
      </c>
      <c r="N2201" s="4">
        <v>1.4263074484944489</v>
      </c>
      <c r="O2201" s="4">
        <v>536.35</v>
      </c>
      <c r="P2201" s="4">
        <v>564.97009783351552</v>
      </c>
      <c r="Q2201" s="4">
        <v>507.72990216648452</v>
      </c>
      <c r="R2201" s="4">
        <v>28.466076696165192</v>
      </c>
      <c r="S2201" s="4">
        <v>13.864306784660767</v>
      </c>
      <c r="T2201" s="4">
        <v>28.530082645606591</v>
      </c>
      <c r="U2201" s="4">
        <v>31.693850942699115</v>
      </c>
      <c r="V2201" s="4">
        <v>536.54800289241894</v>
      </c>
      <c r="W2201" s="4">
        <v>70.084091318946264</v>
      </c>
      <c r="X2201" s="4">
        <v>76.007507347778088</v>
      </c>
      <c r="Y2201" s="4">
        <v>58.237259261282617</v>
      </c>
      <c r="Z2201" s="4">
        <v>536.35</v>
      </c>
      <c r="AA2201" s="4">
        <v>12.54225043523013</v>
      </c>
      <c r="AB2201" s="4">
        <v>11.177304547460437</v>
      </c>
      <c r="AC2201" s="4">
        <v>2.7298917755393859</v>
      </c>
      <c r="AD2201" s="4">
        <v>56.320067981942913</v>
      </c>
    </row>
    <row r="2202" spans="1:30" x14ac:dyDescent="0.3">
      <c r="A2202" s="3">
        <v>43115</v>
      </c>
      <c r="B2202" s="4">
        <v>542</v>
      </c>
      <c r="C2202" s="4">
        <v>544</v>
      </c>
      <c r="D2202" s="4">
        <v>531</v>
      </c>
      <c r="E2202" s="4">
        <v>536.5</v>
      </c>
      <c r="F2202" s="4">
        <v>2278106</v>
      </c>
      <c r="G2202" s="4"/>
      <c r="H2202" s="4">
        <v>122570752200</v>
      </c>
      <c r="I2202" s="4"/>
      <c r="J2202" s="4">
        <v>-11</v>
      </c>
      <c r="K2202" s="4">
        <v>-2.0091324200913241</v>
      </c>
      <c r="L2202" s="4">
        <v>1868470</v>
      </c>
      <c r="M2202" s="4">
        <v>-41268</v>
      </c>
      <c r="N2202" s="4">
        <v>-0.23708800148760675</v>
      </c>
      <c r="O2202" s="4">
        <v>537.77499999999998</v>
      </c>
      <c r="P2202" s="4">
        <v>563.27495098034501</v>
      </c>
      <c r="Q2202" s="4">
        <v>512.27504901965494</v>
      </c>
      <c r="R2202" s="4">
        <v>28.400597907324361</v>
      </c>
      <c r="S2202" s="4">
        <v>15.994020926756351</v>
      </c>
      <c r="T2202" s="4">
        <v>28.507270699717719</v>
      </c>
      <c r="U2202" s="4">
        <v>32.282942388364262</v>
      </c>
      <c r="V2202" s="4">
        <v>536.54343118837903</v>
      </c>
      <c r="W2202" s="4">
        <v>54.380385203621834</v>
      </c>
      <c r="X2202" s="4">
        <v>68.798466633059334</v>
      </c>
      <c r="Y2202" s="4">
        <v>25.544222344746828</v>
      </c>
      <c r="Z2202" s="4">
        <v>537.77499999999998</v>
      </c>
      <c r="AA2202" s="4">
        <v>11.017990697442315</v>
      </c>
      <c r="AB2202" s="4">
        <v>11.162131799839663</v>
      </c>
      <c r="AC2202" s="4">
        <v>-0.28828220479469735</v>
      </c>
      <c r="AD2202" s="4">
        <v>53.949710700278942</v>
      </c>
    </row>
    <row r="2203" spans="1:30" x14ac:dyDescent="0.3">
      <c r="A2203" s="3">
        <v>43116</v>
      </c>
      <c r="B2203" s="4">
        <v>538</v>
      </c>
      <c r="C2203" s="4">
        <v>542.5</v>
      </c>
      <c r="D2203" s="4">
        <v>527</v>
      </c>
      <c r="E2203" s="4">
        <v>529.5</v>
      </c>
      <c r="F2203" s="4">
        <v>2299402</v>
      </c>
      <c r="G2203" s="4"/>
      <c r="H2203" s="4">
        <v>123301192300</v>
      </c>
      <c r="I2203" s="4"/>
      <c r="J2203" s="4">
        <v>-8.5</v>
      </c>
      <c r="K2203" s="4">
        <v>-1.5799256505576207</v>
      </c>
      <c r="L2203" s="4">
        <v>1859920</v>
      </c>
      <c r="M2203" s="4">
        <v>-8550</v>
      </c>
      <c r="N2203" s="4">
        <v>-1.4792073681272759</v>
      </c>
      <c r="O2203" s="4">
        <v>537.45000000000005</v>
      </c>
      <c r="P2203" s="4">
        <v>563.19665026755911</v>
      </c>
      <c r="Q2203" s="4">
        <v>511.70334973244098</v>
      </c>
      <c r="R2203" s="4">
        <v>20.629921259842519</v>
      </c>
      <c r="S2203" s="4">
        <v>18.110236220472441</v>
      </c>
      <c r="T2203" s="4">
        <v>26.967188977656974</v>
      </c>
      <c r="U2203" s="4">
        <v>32.271125409729358</v>
      </c>
      <c r="V2203" s="4">
        <v>535.87262821805723</v>
      </c>
      <c r="W2203" s="4">
        <v>38.446572591888241</v>
      </c>
      <c r="X2203" s="4">
        <v>58.681168619335637</v>
      </c>
      <c r="Y2203" s="4">
        <v>-2.0226194630065493</v>
      </c>
      <c r="Z2203" s="4">
        <v>537.45000000000005</v>
      </c>
      <c r="AA2203" s="4">
        <v>9.1398043992047633</v>
      </c>
      <c r="AB2203" s="4">
        <v>10.969529190255386</v>
      </c>
      <c r="AC2203" s="4">
        <v>-3.6594495821012458</v>
      </c>
      <c r="AD2203" s="4">
        <v>51.807527169367617</v>
      </c>
    </row>
    <row r="2204" spans="1:30" x14ac:dyDescent="0.3">
      <c r="A2204" s="3">
        <v>43117</v>
      </c>
      <c r="B2204" s="4">
        <v>527</v>
      </c>
      <c r="C2204" s="4">
        <v>534.5</v>
      </c>
      <c r="D2204" s="4">
        <v>525.5</v>
      </c>
      <c r="E2204" s="4">
        <v>531.5</v>
      </c>
      <c r="F2204" s="4">
        <v>2142242</v>
      </c>
      <c r="G2204" s="4"/>
      <c r="H2204" s="4">
        <v>113523413300</v>
      </c>
      <c r="I2204" s="4"/>
      <c r="J2204" s="4">
        <v>-4.5</v>
      </c>
      <c r="K2204" s="4">
        <v>-0.83955223880597019</v>
      </c>
      <c r="L2204" s="4">
        <v>1789468</v>
      </c>
      <c r="M2204" s="4">
        <v>-70452</v>
      </c>
      <c r="N2204" s="4">
        <v>-1.1346726190476231</v>
      </c>
      <c r="O2204" s="4">
        <v>537.6</v>
      </c>
      <c r="P2204" s="4">
        <v>563.17068634198154</v>
      </c>
      <c r="Q2204" s="4">
        <v>512.02931365801851</v>
      </c>
      <c r="R2204" s="4">
        <v>20.993589743589745</v>
      </c>
      <c r="S2204" s="4">
        <v>18.910256410256412</v>
      </c>
      <c r="T2204" s="4">
        <v>25.362948180270543</v>
      </c>
      <c r="U2204" s="4">
        <v>32.227228893431615</v>
      </c>
      <c r="V2204" s="4">
        <v>535.45618743538512</v>
      </c>
      <c r="W2204" s="4">
        <v>30.694339533832665</v>
      </c>
      <c r="X2204" s="4">
        <v>49.352225590834649</v>
      </c>
      <c r="Y2204" s="4">
        <v>-6.6214325801713017</v>
      </c>
      <c r="Z2204" s="4">
        <v>537.6</v>
      </c>
      <c r="AA2204" s="4">
        <v>7.723677762133093</v>
      </c>
      <c r="AB2204" s="4">
        <v>10.660400482815167</v>
      </c>
      <c r="AC2204" s="4">
        <v>-5.8734454413641473</v>
      </c>
      <c r="AD2204" s="4">
        <v>52.376248490166653</v>
      </c>
    </row>
    <row r="2205" spans="1:30" x14ac:dyDescent="0.3">
      <c r="A2205" s="3">
        <v>43118</v>
      </c>
      <c r="B2205" s="4">
        <v>531</v>
      </c>
      <c r="C2205" s="4">
        <v>539.5</v>
      </c>
      <c r="D2205" s="4">
        <v>529.5</v>
      </c>
      <c r="E2205" s="4">
        <v>537</v>
      </c>
      <c r="F2205" s="4">
        <v>1856046</v>
      </c>
      <c r="G2205" s="4"/>
      <c r="H2205" s="4">
        <v>99330855399.999985</v>
      </c>
      <c r="I2205" s="4"/>
      <c r="J2205" s="4">
        <v>7.5</v>
      </c>
      <c r="K2205" s="4">
        <v>1.41643059490085</v>
      </c>
      <c r="L2205" s="4">
        <v>1770508</v>
      </c>
      <c r="M2205" s="4">
        <v>-18960</v>
      </c>
      <c r="N2205" s="4">
        <v>-0.18587360594795538</v>
      </c>
      <c r="O2205" s="4">
        <v>538</v>
      </c>
      <c r="P2205" s="4">
        <v>563.26855753698658</v>
      </c>
      <c r="Q2205" s="4">
        <v>512.73144246301342</v>
      </c>
      <c r="R2205" s="4">
        <v>22.523961661341851</v>
      </c>
      <c r="S2205" s="4">
        <v>17.891373801916931</v>
      </c>
      <c r="T2205" s="4">
        <v>24.243362376581473</v>
      </c>
      <c r="U2205" s="4">
        <v>32.18433279391266</v>
      </c>
      <c r="V2205" s="4">
        <v>535.60321720344371</v>
      </c>
      <c r="W2205" s="4">
        <v>30.167534372766081</v>
      </c>
      <c r="X2205" s="4">
        <v>42.957328518145125</v>
      </c>
      <c r="Y2205" s="4">
        <v>4.5879460820079885</v>
      </c>
      <c r="Z2205" s="4">
        <v>538</v>
      </c>
      <c r="AA2205" s="4">
        <v>6.9649041546024364</v>
      </c>
      <c r="AB2205" s="4">
        <v>10.30844845155681</v>
      </c>
      <c r="AC2205" s="4">
        <v>-6.6870885939087472</v>
      </c>
      <c r="AD2205" s="4">
        <v>53.94937943529947</v>
      </c>
    </row>
    <row r="2206" spans="1:30" x14ac:dyDescent="0.3">
      <c r="A2206" s="3">
        <v>43119</v>
      </c>
      <c r="B2206" s="4">
        <v>538</v>
      </c>
      <c r="C2206" s="4">
        <v>544.5</v>
      </c>
      <c r="D2206" s="4">
        <v>531</v>
      </c>
      <c r="E2206" s="4">
        <v>543.5</v>
      </c>
      <c r="F2206" s="4">
        <v>2322114</v>
      </c>
      <c r="G2206" s="4"/>
      <c r="H2206" s="4">
        <v>124698344700</v>
      </c>
      <c r="I2206" s="4"/>
      <c r="J2206" s="4">
        <v>8.5</v>
      </c>
      <c r="K2206" s="4">
        <v>1.5887850467289719</v>
      </c>
      <c r="L2206" s="4">
        <v>1840030</v>
      </c>
      <c r="M2206" s="4">
        <v>69522</v>
      </c>
      <c r="N2206" s="4">
        <v>0.91445016942857615</v>
      </c>
      <c r="O2206" s="4">
        <v>538.57500000000005</v>
      </c>
      <c r="P2206" s="4">
        <v>563.7945856429086</v>
      </c>
      <c r="Q2206" s="4">
        <v>513.35541435709149</v>
      </c>
      <c r="R2206" s="4">
        <v>19.008264462809919</v>
      </c>
      <c r="S2206" s="4">
        <v>18.512396694214875</v>
      </c>
      <c r="T2206" s="4">
        <v>22.938013100307085</v>
      </c>
      <c r="U2206" s="4">
        <v>31.424689514660486</v>
      </c>
      <c r="V2206" s="4">
        <v>536.35529175549664</v>
      </c>
      <c r="W2206" s="4">
        <v>35.301562999565569</v>
      </c>
      <c r="X2206" s="4">
        <v>40.405406678618611</v>
      </c>
      <c r="Y2206" s="4">
        <v>25.093875641459491</v>
      </c>
      <c r="Z2206" s="4">
        <v>538.57500000000005</v>
      </c>
      <c r="AA2206" s="4">
        <v>6.8095697993621798</v>
      </c>
      <c r="AB2206" s="4">
        <v>9.9752219132525592</v>
      </c>
      <c r="AC2206" s="4">
        <v>-6.331304227780759</v>
      </c>
      <c r="AD2206" s="4">
        <v>55.767046231807605</v>
      </c>
    </row>
    <row r="2207" spans="1:30" x14ac:dyDescent="0.3">
      <c r="A2207" s="3">
        <v>43122</v>
      </c>
      <c r="B2207" s="4">
        <v>544.5</v>
      </c>
      <c r="C2207" s="4">
        <v>547.5</v>
      </c>
      <c r="D2207" s="4">
        <v>538</v>
      </c>
      <c r="E2207" s="4">
        <v>540.5</v>
      </c>
      <c r="F2207" s="4">
        <v>2007030</v>
      </c>
      <c r="G2207" s="4"/>
      <c r="H2207" s="4">
        <v>108997057400</v>
      </c>
      <c r="I2207" s="4"/>
      <c r="J2207" s="4">
        <v>3.5</v>
      </c>
      <c r="K2207" s="4">
        <v>0.65176908752327745</v>
      </c>
      <c r="L2207" s="4">
        <v>1699042</v>
      </c>
      <c r="M2207" s="4">
        <v>-140988</v>
      </c>
      <c r="N2207" s="4">
        <v>0.40869403678247174</v>
      </c>
      <c r="O2207" s="4">
        <v>538.29999999999995</v>
      </c>
      <c r="P2207" s="4">
        <v>563.30879845174491</v>
      </c>
      <c r="Q2207" s="4">
        <v>513.291201548255</v>
      </c>
      <c r="R2207" s="4">
        <v>20.648464163822524</v>
      </c>
      <c r="S2207" s="4">
        <v>19.112627986348123</v>
      </c>
      <c r="T2207" s="4">
        <v>21.801666378731262</v>
      </c>
      <c r="U2207" s="4">
        <v>30.161606915458616</v>
      </c>
      <c r="V2207" s="4">
        <v>536.75002587402071</v>
      </c>
      <c r="W2207" s="4">
        <v>36.192603181144982</v>
      </c>
      <c r="X2207" s="4">
        <v>39.001138846127397</v>
      </c>
      <c r="Y2207" s="4">
        <v>30.575531851180145</v>
      </c>
      <c r="Z2207" s="4">
        <v>538.29999999999995</v>
      </c>
      <c r="AA2207" s="4">
        <v>6.370950919337929</v>
      </c>
      <c r="AB2207" s="4">
        <v>9.6319580090702139</v>
      </c>
      <c r="AC2207" s="4">
        <v>-6.5220141794645698</v>
      </c>
      <c r="AD2207" s="4">
        <v>54.717766126400555</v>
      </c>
    </row>
    <row r="2208" spans="1:30" x14ac:dyDescent="0.3">
      <c r="A2208" s="3">
        <v>43123</v>
      </c>
      <c r="B2208" s="4">
        <v>540.5</v>
      </c>
      <c r="C2208" s="4">
        <v>541</v>
      </c>
      <c r="D2208" s="4">
        <v>517</v>
      </c>
      <c r="E2208" s="4">
        <v>521.5</v>
      </c>
      <c r="F2208" s="4">
        <v>2972356</v>
      </c>
      <c r="G2208" s="4"/>
      <c r="H2208" s="4">
        <v>156982697100</v>
      </c>
      <c r="I2208" s="4"/>
      <c r="J2208" s="4">
        <v>-21.5</v>
      </c>
      <c r="K2208" s="4">
        <v>-3.959484346224678</v>
      </c>
      <c r="L2208" s="4">
        <v>1914192</v>
      </c>
      <c r="M2208" s="4">
        <v>215150</v>
      </c>
      <c r="N2208" s="4">
        <v>-3.0849284519606059</v>
      </c>
      <c r="O2208" s="4">
        <v>538.1</v>
      </c>
      <c r="P2208" s="4">
        <v>563.57469332494509</v>
      </c>
      <c r="Q2208" s="4">
        <v>512.62530667505496</v>
      </c>
      <c r="R2208" s="4">
        <v>19.377162629757784</v>
      </c>
      <c r="S2208" s="4">
        <v>25.086505190311421</v>
      </c>
      <c r="T2208" s="4">
        <v>21.200595802382832</v>
      </c>
      <c r="U2208" s="4">
        <v>28.960879458175583</v>
      </c>
      <c r="V2208" s="4">
        <v>535.2976424574473</v>
      </c>
      <c r="W2208" s="4">
        <v>27.57667798283229</v>
      </c>
      <c r="X2208" s="4">
        <v>35.192985225029027</v>
      </c>
      <c r="Y2208" s="4">
        <v>12.344063498438814</v>
      </c>
      <c r="Z2208" s="4">
        <v>538.1</v>
      </c>
      <c r="AA2208" s="4">
        <v>4.439030703713911</v>
      </c>
      <c r="AB2208" s="4">
        <v>9.1373935037981848</v>
      </c>
      <c r="AC2208" s="4">
        <v>-9.3967256001685477</v>
      </c>
      <c r="AD2208" s="4">
        <v>48.619167450390002</v>
      </c>
    </row>
    <row r="2209" spans="1:30" x14ac:dyDescent="0.3">
      <c r="A2209" s="3">
        <v>43124</v>
      </c>
      <c r="B2209" s="4">
        <v>518.5</v>
      </c>
      <c r="C2209" s="4">
        <v>525.5</v>
      </c>
      <c r="D2209" s="4">
        <v>518</v>
      </c>
      <c r="E2209" s="4">
        <v>522</v>
      </c>
      <c r="F2209" s="4">
        <v>1478578</v>
      </c>
      <c r="G2209" s="4"/>
      <c r="H2209" s="4">
        <v>77159189800</v>
      </c>
      <c r="I2209" s="4"/>
      <c r="J2209" s="4">
        <v>-6</v>
      </c>
      <c r="K2209" s="4">
        <v>-1.1363636363636365</v>
      </c>
      <c r="L2209" s="4">
        <v>1768100</v>
      </c>
      <c r="M2209" s="4">
        <v>-146092</v>
      </c>
      <c r="N2209" s="4">
        <v>-2.996515679442509</v>
      </c>
      <c r="O2209" s="4">
        <v>538.125</v>
      </c>
      <c r="P2209" s="4">
        <v>563.53538173660525</v>
      </c>
      <c r="Q2209" s="4">
        <v>512.71461826339475</v>
      </c>
      <c r="R2209" s="4">
        <v>19.823008849557521</v>
      </c>
      <c r="S2209" s="4">
        <v>21.415929203539822</v>
      </c>
      <c r="T2209" s="4">
        <v>20.318460032388835</v>
      </c>
      <c r="U2209" s="4">
        <v>27.729859774884186</v>
      </c>
      <c r="V2209" s="4">
        <v>534.03120031864285</v>
      </c>
      <c r="W2209" s="4">
        <v>22.449492638961363</v>
      </c>
      <c r="X2209" s="4">
        <v>30.94515436300647</v>
      </c>
      <c r="Y2209" s="4">
        <v>5.4581691908711534</v>
      </c>
      <c r="Z2209" s="4">
        <v>538.125</v>
      </c>
      <c r="AA2209" s="4">
        <v>2.9147167945644696</v>
      </c>
      <c r="AB2209" s="4">
        <v>8.5447576267283072</v>
      </c>
      <c r="AC2209" s="4">
        <v>-11.260081664327675</v>
      </c>
      <c r="AD2209" s="4">
        <v>48.777312955027206</v>
      </c>
    </row>
    <row r="2210" spans="1:30" x14ac:dyDescent="0.3">
      <c r="A2210" s="3">
        <v>43125</v>
      </c>
      <c r="B2210" s="4">
        <v>523</v>
      </c>
      <c r="C2210" s="4">
        <v>536</v>
      </c>
      <c r="D2210" s="4">
        <v>518.5</v>
      </c>
      <c r="E2210" s="4">
        <v>529.5</v>
      </c>
      <c r="F2210" s="4">
        <v>2313198</v>
      </c>
      <c r="G2210" s="4"/>
      <c r="H2210" s="4">
        <v>121995315300</v>
      </c>
      <c r="I2210" s="4"/>
      <c r="J2210" s="4">
        <v>8</v>
      </c>
      <c r="K2210" s="4">
        <v>1.5340364333652923</v>
      </c>
      <c r="L2210" s="4">
        <v>1764106</v>
      </c>
      <c r="M2210" s="4">
        <v>-3994</v>
      </c>
      <c r="N2210" s="4">
        <v>-1.7306175474412</v>
      </c>
      <c r="O2210" s="4">
        <v>538.82500000000005</v>
      </c>
      <c r="P2210" s="4">
        <v>562.40947582627189</v>
      </c>
      <c r="Q2210" s="4">
        <v>515.2405241737282</v>
      </c>
      <c r="R2210" s="4">
        <v>22.970639032815203</v>
      </c>
      <c r="S2210" s="4">
        <v>20.898100172711572</v>
      </c>
      <c r="T2210" s="4">
        <v>19.6215328725178</v>
      </c>
      <c r="U2210" s="4">
        <v>26.516354890829746</v>
      </c>
      <c r="V2210" s="4">
        <v>533.59965743115299</v>
      </c>
      <c r="W2210" s="4">
        <v>28.627530611766591</v>
      </c>
      <c r="X2210" s="4">
        <v>30.172613112593179</v>
      </c>
      <c r="Y2210" s="4">
        <v>25.537365610113419</v>
      </c>
      <c r="Z2210" s="4">
        <v>538.82500000000005</v>
      </c>
      <c r="AA2210" s="4">
        <v>2.2855282128142562</v>
      </c>
      <c r="AB2210" s="4">
        <v>7.9486405396888733</v>
      </c>
      <c r="AC2210" s="4">
        <v>-11.326224653749234</v>
      </c>
      <c r="AD2210" s="4">
        <v>51.151289750591033</v>
      </c>
    </row>
    <row r="2211" spans="1:30" x14ac:dyDescent="0.3">
      <c r="A2211" s="3">
        <v>43126</v>
      </c>
      <c r="B2211" s="4">
        <v>529.5</v>
      </c>
      <c r="C2211" s="4">
        <v>530.5</v>
      </c>
      <c r="D2211" s="4">
        <v>515</v>
      </c>
      <c r="E2211" s="4">
        <v>519</v>
      </c>
      <c r="F2211" s="4">
        <v>2300262</v>
      </c>
      <c r="G2211" s="4"/>
      <c r="H2211" s="4">
        <v>120026924500</v>
      </c>
      <c r="I2211" s="4"/>
      <c r="J2211" s="4">
        <v>-8</v>
      </c>
      <c r="K2211" s="4">
        <v>-1.5180265654648957</v>
      </c>
      <c r="L2211" s="4">
        <v>1818128</v>
      </c>
      <c r="M2211" s="4">
        <v>54022</v>
      </c>
      <c r="N2211" s="4">
        <v>-3.6837709937830607</v>
      </c>
      <c r="O2211" s="4">
        <v>538.85</v>
      </c>
      <c r="P2211" s="4">
        <v>562.34914892075881</v>
      </c>
      <c r="Q2211" s="4">
        <v>515.35085107924124</v>
      </c>
      <c r="R2211" s="4">
        <v>22.735042735042736</v>
      </c>
      <c r="S2211" s="4">
        <v>20.683760683760681</v>
      </c>
      <c r="T2211" s="4">
        <v>19.357753344958745</v>
      </c>
      <c r="U2211" s="4">
        <v>25.264033233362511</v>
      </c>
      <c r="V2211" s="4">
        <v>532.20921386628129</v>
      </c>
      <c r="W2211" s="4">
        <v>23.187584510408499</v>
      </c>
      <c r="X2211" s="4">
        <v>27.844270245198288</v>
      </c>
      <c r="Y2211" s="4">
        <v>13.87421304082892</v>
      </c>
      <c r="Z2211" s="4">
        <v>538.85</v>
      </c>
      <c r="AA2211" s="4">
        <v>0.92892145260748293</v>
      </c>
      <c r="AB2211" s="4">
        <v>7.2800958647287413</v>
      </c>
      <c r="AC2211" s="4">
        <v>-12.702348824242517</v>
      </c>
      <c r="AD2211" s="4">
        <v>47.881031564630547</v>
      </c>
    </row>
    <row r="2212" spans="1:30" x14ac:dyDescent="0.3">
      <c r="A2212" s="3">
        <v>43129</v>
      </c>
      <c r="B2212" s="4">
        <v>519.5</v>
      </c>
      <c r="C2212" s="4">
        <v>522</v>
      </c>
      <c r="D2212" s="4">
        <v>511</v>
      </c>
      <c r="E2212" s="4">
        <v>514.5</v>
      </c>
      <c r="F2212" s="4">
        <v>1829528</v>
      </c>
      <c r="G2212" s="4"/>
      <c r="H2212" s="4">
        <v>94494653500</v>
      </c>
      <c r="I2212" s="4"/>
      <c r="J2212" s="4">
        <v>-7</v>
      </c>
      <c r="K2212" s="4">
        <v>-1.3422818791946309</v>
      </c>
      <c r="L2212" s="4">
        <v>1782832</v>
      </c>
      <c r="M2212" s="4">
        <v>-35296</v>
      </c>
      <c r="N2212" s="4">
        <v>-4.3680297397769516</v>
      </c>
      <c r="O2212" s="4">
        <v>538</v>
      </c>
      <c r="P2212" s="4">
        <v>563.63396184751787</v>
      </c>
      <c r="Q2212" s="4">
        <v>512.36603815248213</v>
      </c>
      <c r="R2212" s="4">
        <v>18.085106382978722</v>
      </c>
      <c r="S2212" s="4">
        <v>22.872340425531917</v>
      </c>
      <c r="T2212" s="4">
        <v>19.122496798226788</v>
      </c>
      <c r="U2212" s="4">
        <v>24.167352136681416</v>
      </c>
      <c r="V2212" s="4">
        <v>530.52262206949251</v>
      </c>
      <c r="W2212" s="4">
        <v>18.654736705569135</v>
      </c>
      <c r="X2212" s="4">
        <v>24.781092398655236</v>
      </c>
      <c r="Y2212" s="4">
        <v>6.4020253193969339</v>
      </c>
      <c r="Z2212" s="4">
        <v>538</v>
      </c>
      <c r="AA2212" s="4">
        <v>-0.50350745014839049</v>
      </c>
      <c r="AB2212" s="4">
        <v>6.5388003109309194</v>
      </c>
      <c r="AC2212" s="4">
        <v>-14.08461552215862</v>
      </c>
      <c r="AD2212" s="4">
        <v>46.538761562768535</v>
      </c>
    </row>
    <row r="2213" spans="1:30" x14ac:dyDescent="0.3">
      <c r="A2213" s="3">
        <v>43130</v>
      </c>
      <c r="B2213" s="4">
        <v>514</v>
      </c>
      <c r="C2213" s="4">
        <v>521.5</v>
      </c>
      <c r="D2213" s="4">
        <v>513.5</v>
      </c>
      <c r="E2213" s="4">
        <v>517.5</v>
      </c>
      <c r="F2213" s="4">
        <v>1670784</v>
      </c>
      <c r="G2213" s="4"/>
      <c r="H2213" s="4">
        <v>86380484800</v>
      </c>
      <c r="I2213" s="4"/>
      <c r="J2213" s="4">
        <v>1.5</v>
      </c>
      <c r="K2213" s="4">
        <v>0.29069767441860467</v>
      </c>
      <c r="L2213" s="4">
        <v>1748272</v>
      </c>
      <c r="M2213" s="4">
        <v>-34560</v>
      </c>
      <c r="N2213" s="4">
        <v>-3.5774175517048716</v>
      </c>
      <c r="O2213" s="4">
        <v>536.70000000000005</v>
      </c>
      <c r="P2213" s="4">
        <v>563.68777501017826</v>
      </c>
      <c r="Q2213" s="4">
        <v>509.71222498982183</v>
      </c>
      <c r="R2213" s="4">
        <v>15.664845173041893</v>
      </c>
      <c r="S2213" s="4">
        <v>23.497267759562842</v>
      </c>
      <c r="T2213" s="4">
        <v>19.758860434590424</v>
      </c>
      <c r="U2213" s="4">
        <v>23.257095726425007</v>
      </c>
      <c r="V2213" s="4">
        <v>529.28237234858841</v>
      </c>
      <c r="W2213" s="4">
        <v>18.37256419640682</v>
      </c>
      <c r="X2213" s="4">
        <v>22.644916331239099</v>
      </c>
      <c r="Y2213" s="4">
        <v>9.8278599267422635</v>
      </c>
      <c r="Z2213" s="4">
        <v>536.70000000000005</v>
      </c>
      <c r="AA2213" s="4">
        <v>-1.3807265910522801</v>
      </c>
      <c r="AB2213" s="4">
        <v>5.7845596535991861</v>
      </c>
      <c r="AC2213" s="4">
        <v>-14.330572489302932</v>
      </c>
      <c r="AD2213" s="4">
        <v>47.570191640638257</v>
      </c>
    </row>
    <row r="2214" spans="1:30" x14ac:dyDescent="0.3">
      <c r="A2214" s="3">
        <v>43131</v>
      </c>
      <c r="B2214" s="4">
        <v>517</v>
      </c>
      <c r="C2214" s="4">
        <v>520</v>
      </c>
      <c r="D2214" s="4">
        <v>504.5</v>
      </c>
      <c r="E2214" s="4">
        <v>510</v>
      </c>
      <c r="F2214" s="4">
        <v>2106122</v>
      </c>
      <c r="G2214" s="4"/>
      <c r="H2214" s="4">
        <v>107827095900</v>
      </c>
      <c r="I2214" s="4"/>
      <c r="J2214" s="4">
        <v>-7</v>
      </c>
      <c r="K2214" s="4">
        <v>-1.3539651837524178</v>
      </c>
      <c r="L2214" s="4">
        <v>1845756</v>
      </c>
      <c r="M2214" s="4">
        <v>97484</v>
      </c>
      <c r="N2214" s="4">
        <v>-4.7441165483750432</v>
      </c>
      <c r="O2214" s="4">
        <v>535.4</v>
      </c>
      <c r="P2214" s="4">
        <v>564.79489751640574</v>
      </c>
      <c r="Q2214" s="4">
        <v>506.00510248359416</v>
      </c>
      <c r="R2214" s="4">
        <v>15.287769784172662</v>
      </c>
      <c r="S2214" s="4">
        <v>26.438848920863308</v>
      </c>
      <c r="T2214" s="4">
        <v>20.717423826610425</v>
      </c>
      <c r="U2214" s="4">
        <v>22.558532508034197</v>
      </c>
      <c r="V2214" s="4">
        <v>527.44595593443717</v>
      </c>
      <c r="W2214" s="4">
        <v>16.511942022410746</v>
      </c>
      <c r="X2214" s="4">
        <v>20.600591561629646</v>
      </c>
      <c r="Y2214" s="4">
        <v>8.3346429439729448</v>
      </c>
      <c r="Z2214" s="4">
        <v>535.4</v>
      </c>
      <c r="AA2214" s="4">
        <v>-2.6505623670761906</v>
      </c>
      <c r="AB2214" s="4">
        <v>4.9812146992491497</v>
      </c>
      <c r="AC2214" s="4">
        <v>-15.263554132650681</v>
      </c>
      <c r="AD2214" s="4">
        <v>45.271694688136513</v>
      </c>
    </row>
    <row r="2215" spans="1:30" x14ac:dyDescent="0.3">
      <c r="A2215" s="3">
        <v>43132</v>
      </c>
      <c r="B2215" s="4">
        <v>510.5</v>
      </c>
      <c r="C2215" s="4">
        <v>512</v>
      </c>
      <c r="D2215" s="4">
        <v>503.5</v>
      </c>
      <c r="E2215" s="4">
        <v>506.5</v>
      </c>
      <c r="F2215" s="4">
        <v>1659682</v>
      </c>
      <c r="G2215" s="4"/>
      <c r="H2215" s="4">
        <v>84343118300</v>
      </c>
      <c r="I2215" s="4"/>
      <c r="J2215" s="4">
        <v>-5</v>
      </c>
      <c r="K2215" s="4">
        <v>-0.97751710654936463</v>
      </c>
      <c r="L2215" s="4">
        <v>1800120</v>
      </c>
      <c r="M2215" s="4">
        <v>-45636</v>
      </c>
      <c r="N2215" s="4">
        <v>-5.0698153874988199</v>
      </c>
      <c r="O2215" s="4">
        <v>533.54999999999995</v>
      </c>
      <c r="P2215" s="4">
        <v>565.2405348645301</v>
      </c>
      <c r="Q2215" s="4">
        <v>501.8594651354698</v>
      </c>
      <c r="R2215" s="4">
        <v>15.51094890510949</v>
      </c>
      <c r="S2215" s="4">
        <v>26.642335766423358</v>
      </c>
      <c r="T2215" s="4">
        <v>21.124148884498275</v>
      </c>
      <c r="U2215" s="4">
        <v>22.235222184723874</v>
      </c>
      <c r="V2215" s="4">
        <v>525.45110298830025</v>
      </c>
      <c r="W2215" s="4">
        <v>13.280688621001104</v>
      </c>
      <c r="X2215" s="4">
        <v>18.160623914753465</v>
      </c>
      <c r="Y2215" s="4">
        <v>3.5208180334963828</v>
      </c>
      <c r="Z2215" s="4">
        <v>533.54999999999995</v>
      </c>
      <c r="AA2215" s="4">
        <v>-3.8944443868432472</v>
      </c>
      <c r="AB2215" s="4">
        <v>4.1359138339070167</v>
      </c>
      <c r="AC2215" s="4">
        <v>-16.060716441500528</v>
      </c>
      <c r="AD2215" s="4">
        <v>44.222076521813932</v>
      </c>
    </row>
    <row r="2216" spans="1:30" x14ac:dyDescent="0.3">
      <c r="A2216" s="3">
        <v>43133</v>
      </c>
      <c r="B2216" s="4">
        <v>508</v>
      </c>
      <c r="C2216" s="4">
        <v>518.5</v>
      </c>
      <c r="D2216" s="4">
        <v>507</v>
      </c>
      <c r="E2216" s="4">
        <v>513.5</v>
      </c>
      <c r="F2216" s="4">
        <v>1937546</v>
      </c>
      <c r="G2216" s="4"/>
      <c r="H2216" s="4">
        <v>99540228200</v>
      </c>
      <c r="I2216" s="4"/>
      <c r="J2216" s="4">
        <v>5.5</v>
      </c>
      <c r="K2216" s="4">
        <v>1.0826771653543308</v>
      </c>
      <c r="L2216" s="4">
        <v>1724414</v>
      </c>
      <c r="M2216" s="4">
        <v>-75706</v>
      </c>
      <c r="N2216" s="4">
        <v>-3.5318429457072997</v>
      </c>
      <c r="O2216" s="4">
        <v>532.29999999999995</v>
      </c>
      <c r="P2216" s="4">
        <v>565.06492026543015</v>
      </c>
      <c r="Q2216" s="4">
        <v>499.53507973456976</v>
      </c>
      <c r="R2216" s="4">
        <v>16.730038022813691</v>
      </c>
      <c r="S2216" s="4">
        <v>25.665399239543724</v>
      </c>
      <c r="T2216" s="4">
        <v>20.056748422478979</v>
      </c>
      <c r="U2216" s="4">
        <v>22.283985937817555</v>
      </c>
      <c r="V2216" s="4">
        <v>524.31290270370027</v>
      </c>
      <c r="W2216" s="4">
        <v>17.742681302889626</v>
      </c>
      <c r="X2216" s="4">
        <v>18.02130971079885</v>
      </c>
      <c r="Y2216" s="4">
        <v>17.185424487071181</v>
      </c>
      <c r="Z2216" s="4">
        <v>532.29999999999995</v>
      </c>
      <c r="AA2216" s="4">
        <v>-4.2662101358134805</v>
      </c>
      <c r="AB2216" s="4">
        <v>3.3357115510764932</v>
      </c>
      <c r="AC2216" s="4">
        <v>-15.203843373779947</v>
      </c>
      <c r="AD2216" s="4">
        <v>46.817907426641035</v>
      </c>
    </row>
    <row r="2217" spans="1:30" x14ac:dyDescent="0.3">
      <c r="A2217" s="3">
        <v>43136</v>
      </c>
      <c r="B2217" s="4">
        <v>514</v>
      </c>
      <c r="C2217" s="4">
        <v>527.5</v>
      </c>
      <c r="D2217" s="4">
        <v>513.5</v>
      </c>
      <c r="E2217" s="4">
        <v>526.5</v>
      </c>
      <c r="F2217" s="4">
        <v>2311538</v>
      </c>
      <c r="G2217" s="4"/>
      <c r="H2217" s="4">
        <v>120121661199.99998</v>
      </c>
      <c r="I2217" s="4"/>
      <c r="J2217" s="4">
        <v>13</v>
      </c>
      <c r="K2217" s="4">
        <v>2.5316455696202533</v>
      </c>
      <c r="L2217" s="4">
        <v>1772444</v>
      </c>
      <c r="M2217" s="4">
        <v>48030</v>
      </c>
      <c r="N2217" s="4">
        <v>-0.81944051992088573</v>
      </c>
      <c r="O2217" s="4">
        <v>530.85</v>
      </c>
      <c r="P2217" s="4">
        <v>561.90173103065274</v>
      </c>
      <c r="Q2217" s="4">
        <v>499.7982689693473</v>
      </c>
      <c r="R2217" s="4">
        <v>18.823529411764707</v>
      </c>
      <c r="S2217" s="4">
        <v>26.47058823529412</v>
      </c>
      <c r="T2217" s="4">
        <v>18.567570933301486</v>
      </c>
      <c r="U2217" s="4">
        <v>22.211558365389983</v>
      </c>
      <c r="V2217" s="4">
        <v>524.52119768430032</v>
      </c>
      <c r="W2217" s="4">
        <v>35.418197791670003</v>
      </c>
      <c r="X2217" s="4">
        <v>23.820272404422568</v>
      </c>
      <c r="Y2217" s="4">
        <v>58.614048566164882</v>
      </c>
      <c r="Z2217" s="4">
        <v>530.85</v>
      </c>
      <c r="AA2217" s="4">
        <v>-3.471824780894849</v>
      </c>
      <c r="AB2217" s="4">
        <v>2.6873747575554128</v>
      </c>
      <c r="AC2217" s="4">
        <v>-12.318399076900523</v>
      </c>
      <c r="AD2217" s="4">
        <v>51.252821850106223</v>
      </c>
    </row>
    <row r="2218" spans="1:30" x14ac:dyDescent="0.3">
      <c r="A2218" s="3">
        <v>43137</v>
      </c>
      <c r="B2218" s="4">
        <v>527.5</v>
      </c>
      <c r="C2218" s="4">
        <v>529</v>
      </c>
      <c r="D2218" s="4">
        <v>516</v>
      </c>
      <c r="E2218" s="4">
        <v>521</v>
      </c>
      <c r="F2218" s="4">
        <v>1954422</v>
      </c>
      <c r="G2218" s="4"/>
      <c r="H2218" s="4">
        <v>102094085300</v>
      </c>
      <c r="I2218" s="4"/>
      <c r="J2218" s="4">
        <v>1.5</v>
      </c>
      <c r="K2218" s="4">
        <v>0.28873917228103946</v>
      </c>
      <c r="L2218" s="4">
        <v>1689636</v>
      </c>
      <c r="M2218" s="4">
        <v>-82808</v>
      </c>
      <c r="N2218" s="4">
        <v>-1.4890096903805246</v>
      </c>
      <c r="O2218" s="4">
        <v>528.875</v>
      </c>
      <c r="P2218" s="4">
        <v>557.02082562299427</v>
      </c>
      <c r="Q2218" s="4">
        <v>500.72917437700573</v>
      </c>
      <c r="R2218" s="4">
        <v>16.538461538461537</v>
      </c>
      <c r="S2218" s="4">
        <v>25.961538461538463</v>
      </c>
      <c r="T2218" s="4">
        <v>17.445398987600132</v>
      </c>
      <c r="U2218" s="4">
        <v>22.166898674590584</v>
      </c>
      <c r="V2218" s="4">
        <v>524.18584552389075</v>
      </c>
      <c r="W2218" s="4">
        <v>41.560849809831289</v>
      </c>
      <c r="X2218" s="4">
        <v>29.733798206225476</v>
      </c>
      <c r="Y2218" s="4">
        <v>65.214953017042916</v>
      </c>
      <c r="Z2218" s="4">
        <v>528.875</v>
      </c>
      <c r="AA2218" s="4">
        <v>-3.2486245765467174</v>
      </c>
      <c r="AB2218" s="4">
        <v>2.1220414876409244</v>
      </c>
      <c r="AC2218" s="4">
        <v>-10.741332128375284</v>
      </c>
      <c r="AD2218" s="4">
        <v>49.417564825926341</v>
      </c>
    </row>
    <row r="2219" spans="1:30" x14ac:dyDescent="0.3">
      <c r="A2219" s="3">
        <v>43138</v>
      </c>
      <c r="B2219" s="4">
        <v>521.5</v>
      </c>
      <c r="C2219" s="4">
        <v>527.5</v>
      </c>
      <c r="D2219" s="4">
        <v>518</v>
      </c>
      <c r="E2219" s="4">
        <v>526.5</v>
      </c>
      <c r="F2219" s="4">
        <v>1690794</v>
      </c>
      <c r="G2219" s="4"/>
      <c r="H2219" s="4">
        <v>88506137000</v>
      </c>
      <c r="I2219" s="4"/>
      <c r="J2219" s="4">
        <v>4.5</v>
      </c>
      <c r="K2219" s="4">
        <v>0.86206896551724133</v>
      </c>
      <c r="L2219" s="4">
        <v>1602368</v>
      </c>
      <c r="M2219" s="4">
        <v>-87268</v>
      </c>
      <c r="N2219" s="4">
        <v>-0.15645000711137258</v>
      </c>
      <c r="O2219" s="4">
        <v>527.32500000000005</v>
      </c>
      <c r="P2219" s="4">
        <v>552.22133507165267</v>
      </c>
      <c r="Q2219" s="4">
        <v>502.42866492834742</v>
      </c>
      <c r="R2219" s="4">
        <v>15.789473684210526</v>
      </c>
      <c r="S2219" s="4">
        <v>25.341130604288502</v>
      </c>
      <c r="T2219" s="4">
        <v>16.458388280210272</v>
      </c>
      <c r="U2219" s="4">
        <v>22.178684326186662</v>
      </c>
      <c r="V2219" s="4">
        <v>524.40624118828214</v>
      </c>
      <c r="W2219" s="4">
        <v>56.102294934949249</v>
      </c>
      <c r="X2219" s="4">
        <v>38.523297115800069</v>
      </c>
      <c r="Y2219" s="4">
        <v>91.260290573247616</v>
      </c>
      <c r="Z2219" s="4">
        <v>527.32500000000005</v>
      </c>
      <c r="AA2219" s="4">
        <v>-2.597984820131046</v>
      </c>
      <c r="AB2219" s="4">
        <v>1.6725151726150222</v>
      </c>
      <c r="AC2219" s="4">
        <v>-8.540999985492137</v>
      </c>
      <c r="AD2219" s="4">
        <v>51.254892190694214</v>
      </c>
    </row>
    <row r="2220" spans="1:30" x14ac:dyDescent="0.3">
      <c r="A2220" s="3">
        <v>43139</v>
      </c>
      <c r="B2220" s="4">
        <v>527</v>
      </c>
      <c r="C2220" s="4">
        <v>528.5</v>
      </c>
      <c r="D2220" s="4">
        <v>521</v>
      </c>
      <c r="E2220" s="4">
        <v>524</v>
      </c>
      <c r="F2220" s="4">
        <v>1540810</v>
      </c>
      <c r="G2220" s="4"/>
      <c r="H2220" s="4">
        <v>80797013000</v>
      </c>
      <c r="I2220" s="4"/>
      <c r="J2220" s="4">
        <v>1</v>
      </c>
      <c r="K2220" s="4">
        <v>0.19120458891013384</v>
      </c>
      <c r="L2220" s="4">
        <v>1576414</v>
      </c>
      <c r="M2220" s="4">
        <v>-25954</v>
      </c>
      <c r="N2220" s="4">
        <v>-0.32811831280612919</v>
      </c>
      <c r="O2220" s="4">
        <v>525.72500000000002</v>
      </c>
      <c r="P2220" s="4">
        <v>546.87559100829105</v>
      </c>
      <c r="Q2220" s="4">
        <v>504.57440899170905</v>
      </c>
      <c r="R2220" s="4">
        <v>16.435643564356436</v>
      </c>
      <c r="S2220" s="4">
        <v>24.554455445544555</v>
      </c>
      <c r="T2220" s="4">
        <v>15.247233907148052</v>
      </c>
      <c r="U2220" s="4">
        <v>21.850071173355246</v>
      </c>
      <c r="V2220" s="4">
        <v>524.36755155130288</v>
      </c>
      <c r="W2220" s="4">
        <v>64.198915577547865</v>
      </c>
      <c r="X2220" s="4">
        <v>47.081836603049339</v>
      </c>
      <c r="Y2220" s="4">
        <v>98.433073526544916</v>
      </c>
      <c r="Z2220" s="4">
        <v>525.72500000000002</v>
      </c>
      <c r="AA2220" s="4">
        <v>-2.2580478620260465</v>
      </c>
      <c r="AB2220" s="4">
        <v>1.2981758359825395</v>
      </c>
      <c r="AC2220" s="4">
        <v>-7.1124473960171724</v>
      </c>
      <c r="AD2220" s="4">
        <v>50.379318284773468</v>
      </c>
    </row>
    <row r="2221" spans="1:30" x14ac:dyDescent="0.3">
      <c r="A2221" s="3">
        <v>43140</v>
      </c>
      <c r="B2221" s="4">
        <v>524.5</v>
      </c>
      <c r="C2221" s="4">
        <v>535.5</v>
      </c>
      <c r="D2221" s="4">
        <v>519</v>
      </c>
      <c r="E2221" s="4">
        <v>523.5</v>
      </c>
      <c r="F2221" s="4">
        <v>2646280</v>
      </c>
      <c r="G2221" s="4"/>
      <c r="H2221" s="4">
        <v>139770015900</v>
      </c>
      <c r="I2221" s="4"/>
      <c r="J2221" s="4">
        <v>-0.5</v>
      </c>
      <c r="K2221" s="4">
        <v>-9.5419847328244267E-2</v>
      </c>
      <c r="L2221" s="4">
        <v>1614890</v>
      </c>
      <c r="M2221" s="4">
        <v>38476</v>
      </c>
      <c r="N2221" s="4">
        <v>-0.22870211549457695</v>
      </c>
      <c r="O2221" s="4">
        <v>524.70000000000005</v>
      </c>
      <c r="P2221" s="4">
        <v>544.12524131124246</v>
      </c>
      <c r="Q2221" s="4">
        <v>505.27475868875763</v>
      </c>
      <c r="R2221" s="4">
        <v>19.361277445109778</v>
      </c>
      <c r="S2221" s="4">
        <v>21.756487025948104</v>
      </c>
      <c r="T2221" s="4">
        <v>13.813757367112197</v>
      </c>
      <c r="U2221" s="4">
        <v>21.171920006359393</v>
      </c>
      <c r="V2221" s="4">
        <v>524.28492759403593</v>
      </c>
      <c r="W2221" s="4">
        <v>63.63261038503191</v>
      </c>
      <c r="X2221" s="4">
        <v>52.59876119704353</v>
      </c>
      <c r="Y2221" s="4">
        <v>85.700308761008671</v>
      </c>
      <c r="Z2221" s="4">
        <v>524.70000000000005</v>
      </c>
      <c r="AA2221" s="4">
        <v>-2.0058687881600008</v>
      </c>
      <c r="AB2221" s="4">
        <v>0.98350491939753559</v>
      </c>
      <c r="AC2221" s="4">
        <v>-5.9787474151150732</v>
      </c>
      <c r="AD2221" s="4">
        <v>50.198785083788536</v>
      </c>
    </row>
    <row r="2222" spans="1:30" x14ac:dyDescent="0.3">
      <c r="A2222" s="3">
        <v>43143</v>
      </c>
      <c r="B2222" s="4">
        <v>523</v>
      </c>
      <c r="C2222" s="4">
        <v>526</v>
      </c>
      <c r="D2222" s="4">
        <v>518</v>
      </c>
      <c r="E2222" s="4">
        <v>523</v>
      </c>
      <c r="F2222" s="4">
        <v>1374556</v>
      </c>
      <c r="G2222" s="4"/>
      <c r="H2222" s="4">
        <v>71770209100</v>
      </c>
      <c r="I2222" s="4"/>
      <c r="J2222" s="4">
        <v>-5</v>
      </c>
      <c r="K2222" s="4">
        <v>-0.94696969696969702</v>
      </c>
      <c r="L2222" s="4">
        <v>1449844</v>
      </c>
      <c r="M2222" s="4">
        <v>-165046</v>
      </c>
      <c r="N2222" s="4">
        <v>-0.19560135489718572</v>
      </c>
      <c r="O2222" s="4">
        <v>524.02499999999998</v>
      </c>
      <c r="P2222" s="4">
        <v>542.68639062342356</v>
      </c>
      <c r="Q2222" s="4">
        <v>505.36360937657645</v>
      </c>
      <c r="R2222" s="4">
        <v>19.75560081466395</v>
      </c>
      <c r="S2222" s="4">
        <v>19.144602851323832</v>
      </c>
      <c r="T2222" s="4">
        <v>12.494985001219412</v>
      </c>
      <c r="U2222" s="4">
        <v>20.501127850468563</v>
      </c>
      <c r="V2222" s="4">
        <v>524.16255353746112</v>
      </c>
      <c r="W2222" s="4">
        <v>62.73424025668794</v>
      </c>
      <c r="X2222" s="4">
        <v>55.977254216924997</v>
      </c>
      <c r="Y2222" s="4">
        <v>76.248212336213825</v>
      </c>
      <c r="Z2222" s="4">
        <v>524.02499999999998</v>
      </c>
      <c r="AA2222" s="4">
        <v>-1.8253197270038299</v>
      </c>
      <c r="AB2222" s="4">
        <v>0.71599781021645315</v>
      </c>
      <c r="AC2222" s="4">
        <v>-5.0826350744405664</v>
      </c>
      <c r="AD2222" s="4">
        <v>50.010142696186421</v>
      </c>
    </row>
    <row r="2223" spans="1:30" x14ac:dyDescent="0.3">
      <c r="A2223" s="3">
        <v>43144</v>
      </c>
      <c r="B2223" s="4">
        <v>523</v>
      </c>
      <c r="C2223" s="4">
        <v>531</v>
      </c>
      <c r="D2223" s="4">
        <v>521.5</v>
      </c>
      <c r="E2223" s="4">
        <v>529</v>
      </c>
      <c r="F2223" s="4">
        <v>1180578</v>
      </c>
      <c r="G2223" s="4"/>
      <c r="H2223" s="4">
        <v>62137078600</v>
      </c>
      <c r="I2223" s="4"/>
      <c r="J2223" s="4">
        <v>7</v>
      </c>
      <c r="K2223" s="4">
        <v>1.3409961685823755</v>
      </c>
      <c r="L2223" s="4">
        <v>1430302</v>
      </c>
      <c r="M2223" s="4">
        <v>-19542</v>
      </c>
      <c r="N2223" s="4">
        <v>0.95419847328244278</v>
      </c>
      <c r="O2223" s="4">
        <v>524</v>
      </c>
      <c r="P2223" s="4">
        <v>542.63330351816342</v>
      </c>
      <c r="Q2223" s="4">
        <v>505.36669648183664</v>
      </c>
      <c r="R2223" s="4">
        <v>22.338204592901878</v>
      </c>
      <c r="S2223" s="4">
        <v>17.954070981210858</v>
      </c>
      <c r="T2223" s="4">
        <v>12.713823199964093</v>
      </c>
      <c r="U2223" s="4">
        <v>19.840506088810535</v>
      </c>
      <c r="V2223" s="4">
        <v>524.62326272436962</v>
      </c>
      <c r="W2223" s="4">
        <v>68.385326837791965</v>
      </c>
      <c r="X2223" s="4">
        <v>60.113278423880651</v>
      </c>
      <c r="Y2223" s="4">
        <v>84.929423665614578</v>
      </c>
      <c r="Z2223" s="4">
        <v>524</v>
      </c>
      <c r="AA2223" s="4">
        <v>-1.1844300668159349</v>
      </c>
      <c r="AB2223" s="4">
        <v>0.53500467907051141</v>
      </c>
      <c r="AC2223" s="4">
        <v>-3.4388694917728926</v>
      </c>
      <c r="AD2223" s="4">
        <v>52.275541805967748</v>
      </c>
    </row>
    <row r="2224" spans="1:30" x14ac:dyDescent="0.3">
      <c r="A2224" s="3">
        <v>43145</v>
      </c>
      <c r="B2224" s="4">
        <v>530</v>
      </c>
      <c r="C2224" s="4">
        <v>541</v>
      </c>
      <c r="D2224" s="4">
        <v>529</v>
      </c>
      <c r="E2224" s="4">
        <v>539.5</v>
      </c>
      <c r="F2224" s="4">
        <v>1211876</v>
      </c>
      <c r="G2224" s="4"/>
      <c r="H2224" s="4">
        <v>64897594000</v>
      </c>
      <c r="I2224" s="4"/>
      <c r="J2224" s="4">
        <v>13.5</v>
      </c>
      <c r="K2224" s="4">
        <v>2.5665399239543727</v>
      </c>
      <c r="L2224" s="4">
        <v>1346036</v>
      </c>
      <c r="M2224" s="4">
        <v>-84266</v>
      </c>
      <c r="N2224" s="4">
        <v>2.8794813119755958</v>
      </c>
      <c r="O2224" s="4">
        <v>524.4</v>
      </c>
      <c r="P2224" s="4">
        <v>543.97958120083263</v>
      </c>
      <c r="Q2224" s="4">
        <v>504.82041879916733</v>
      </c>
      <c r="R2224" s="4">
        <v>26.185567010309274</v>
      </c>
      <c r="S2224" s="4">
        <v>17.11340206185567</v>
      </c>
      <c r="T2224" s="4">
        <v>13.500398070876312</v>
      </c>
      <c r="U2224" s="4">
        <v>19.431673125573425</v>
      </c>
      <c r="V2224" s="4">
        <v>526.04009484585822</v>
      </c>
      <c r="W2224" s="4">
        <v>77.452962989900527</v>
      </c>
      <c r="X2224" s="4">
        <v>65.893173279220605</v>
      </c>
      <c r="Y2224" s="4">
        <v>100.57254241126037</v>
      </c>
      <c r="Z2224" s="4">
        <v>524.4</v>
      </c>
      <c r="AA2224" s="4">
        <v>0.16879607796727214</v>
      </c>
      <c r="AB2224" s="4">
        <v>0.50012766944163145</v>
      </c>
      <c r="AC2224" s="4">
        <v>-0.66266318294871862</v>
      </c>
      <c r="AD2224" s="4">
        <v>55.952576923688355</v>
      </c>
    </row>
    <row r="2225" spans="1:30" x14ac:dyDescent="0.3">
      <c r="A2225" s="3">
        <v>43153</v>
      </c>
      <c r="B2225" s="4">
        <v>539.5</v>
      </c>
      <c r="C2225" s="4">
        <v>545</v>
      </c>
      <c r="D2225" s="4">
        <v>532.5</v>
      </c>
      <c r="E2225" s="4">
        <v>538.5</v>
      </c>
      <c r="F2225" s="4">
        <v>1044934</v>
      </c>
      <c r="G2225" s="4"/>
      <c r="H2225" s="4">
        <v>56167248800</v>
      </c>
      <c r="I2225" s="4"/>
      <c r="J2225" s="4">
        <v>3</v>
      </c>
      <c r="K2225" s="4">
        <v>0.56022408963585435</v>
      </c>
      <c r="L2225" s="4">
        <v>1401458</v>
      </c>
      <c r="M2225" s="4">
        <v>55422</v>
      </c>
      <c r="N2225" s="4">
        <v>2.6741026741026697</v>
      </c>
      <c r="O2225" s="4">
        <v>524.47500000000002</v>
      </c>
      <c r="P2225" s="4">
        <v>544.25750489700431</v>
      </c>
      <c r="Q2225" s="4">
        <v>504.69249510299568</v>
      </c>
      <c r="R2225" s="4">
        <v>25.510204081632654</v>
      </c>
      <c r="S2225" s="4">
        <v>16.938775510204081</v>
      </c>
      <c r="T2225" s="4">
        <v>13.936890925847427</v>
      </c>
      <c r="U2225" s="4">
        <v>19.090126651214451</v>
      </c>
      <c r="V2225" s="4">
        <v>527.22675247958591</v>
      </c>
      <c r="W2225" s="4">
        <v>78.090335114960141</v>
      </c>
      <c r="X2225" s="4">
        <v>69.958893891133783</v>
      </c>
      <c r="Y2225" s="4">
        <v>94.353217562612855</v>
      </c>
      <c r="Z2225" s="4">
        <v>524.47500000000002</v>
      </c>
      <c r="AA2225" s="4">
        <v>1.1473203101710396</v>
      </c>
      <c r="AB2225" s="4">
        <v>0.56176506379681312</v>
      </c>
      <c r="AC2225" s="4">
        <v>1.171110492748453</v>
      </c>
      <c r="AD2225" s="4">
        <v>55.523710204549637</v>
      </c>
    </row>
    <row r="2226" spans="1:30" x14ac:dyDescent="0.3">
      <c r="A2226" s="3">
        <v>43154</v>
      </c>
      <c r="B2226" s="4">
        <v>536</v>
      </c>
      <c r="C2226" s="4">
        <v>549</v>
      </c>
      <c r="D2226" s="4">
        <v>536</v>
      </c>
      <c r="E2226" s="4">
        <v>548.5</v>
      </c>
      <c r="F2226" s="4">
        <v>1565246</v>
      </c>
      <c r="G2226" s="4"/>
      <c r="H2226" s="4">
        <v>84891242800</v>
      </c>
      <c r="I2226" s="4"/>
      <c r="J2226" s="4">
        <v>11</v>
      </c>
      <c r="K2226" s="4">
        <v>2.0465116279069764</v>
      </c>
      <c r="L2226" s="4">
        <v>1568674</v>
      </c>
      <c r="M2226" s="4">
        <v>167216</v>
      </c>
      <c r="N2226" s="4">
        <v>4.5309447805993575</v>
      </c>
      <c r="O2226" s="4">
        <v>524.72500000000002</v>
      </c>
      <c r="P2226" s="4">
        <v>545.5612064685489</v>
      </c>
      <c r="Q2226" s="4">
        <v>503.88879353145109</v>
      </c>
      <c r="R2226" s="4">
        <v>25.15337423312884</v>
      </c>
      <c r="S2226" s="4">
        <v>16.973415132924337</v>
      </c>
      <c r="T2226" s="4">
        <v>14.84168541710101</v>
      </c>
      <c r="U2226" s="4">
        <v>18.889849258704047</v>
      </c>
      <c r="V2226" s="4">
        <v>529.25277605295867</v>
      </c>
      <c r="W2226" s="4">
        <v>84.888506238256255</v>
      </c>
      <c r="X2226" s="4">
        <v>74.935431340174603</v>
      </c>
      <c r="Y2226" s="4">
        <v>104.79465603441957</v>
      </c>
      <c r="Z2226" s="4">
        <v>524.72500000000002</v>
      </c>
      <c r="AA2226" s="4">
        <v>2.6986162720381799</v>
      </c>
      <c r="AB2226" s="4">
        <v>0.76527470267694331</v>
      </c>
      <c r="AC2226" s="4">
        <v>3.8666831387224732</v>
      </c>
      <c r="AD2226" s="4">
        <v>58.844253383239135</v>
      </c>
    </row>
    <row r="2227" spans="1:30" x14ac:dyDescent="0.3">
      <c r="A2227" s="3">
        <v>43157</v>
      </c>
      <c r="B2227" s="4">
        <v>548</v>
      </c>
      <c r="C2227" s="4">
        <v>556.5</v>
      </c>
      <c r="D2227" s="4">
        <v>545</v>
      </c>
      <c r="E2227" s="4">
        <v>549</v>
      </c>
      <c r="F2227" s="4">
        <v>1483200</v>
      </c>
      <c r="G2227" s="4"/>
      <c r="H2227" s="4">
        <v>81587041000</v>
      </c>
      <c r="I2227" s="4"/>
      <c r="J2227" s="4">
        <v>7</v>
      </c>
      <c r="K2227" s="4">
        <v>1.2915129151291513</v>
      </c>
      <c r="L2227" s="4">
        <v>1539932</v>
      </c>
      <c r="M2227" s="4">
        <v>-28742</v>
      </c>
      <c r="N2227" s="4">
        <v>4.5415595544130296</v>
      </c>
      <c r="O2227" s="4">
        <v>525.15</v>
      </c>
      <c r="P2227" s="4">
        <v>547.544418947586</v>
      </c>
      <c r="Q2227" s="4">
        <v>502.75558105241396</v>
      </c>
      <c r="R2227" s="4">
        <v>26.774847870182555</v>
      </c>
      <c r="S2227" s="4">
        <v>16.835699797160245</v>
      </c>
      <c r="T2227" s="4">
        <v>15.788087253611639</v>
      </c>
      <c r="U2227" s="4">
        <v>18.794876816171453</v>
      </c>
      <c r="V2227" s="4">
        <v>531.13346404791503</v>
      </c>
      <c r="W2227" s="4">
        <v>83.432164331997683</v>
      </c>
      <c r="X2227" s="4">
        <v>77.767675670782296</v>
      </c>
      <c r="Y2227" s="4">
        <v>94.761141654428457</v>
      </c>
      <c r="Z2227" s="4">
        <v>525.15</v>
      </c>
      <c r="AA2227" s="4">
        <v>3.9231516692611876</v>
      </c>
      <c r="AB2227" s="4">
        <v>1.066024889970681</v>
      </c>
      <c r="AC2227" s="4">
        <v>5.7142535585810137</v>
      </c>
      <c r="AD2227" s="4">
        <v>59.005338081839909</v>
      </c>
    </row>
    <row r="2228" spans="1:30" x14ac:dyDescent="0.3">
      <c r="A2228" s="3">
        <v>43158</v>
      </c>
      <c r="B2228" s="4">
        <v>549</v>
      </c>
      <c r="C2228" s="4">
        <v>552</v>
      </c>
      <c r="D2228" s="4">
        <v>540</v>
      </c>
      <c r="E2228" s="4">
        <v>546.5</v>
      </c>
      <c r="F2228" s="4">
        <v>1564520</v>
      </c>
      <c r="G2228" s="4"/>
      <c r="H2228" s="4">
        <v>85481239500</v>
      </c>
      <c r="I2228" s="4"/>
      <c r="J2228" s="4">
        <v>-3.5</v>
      </c>
      <c r="K2228" s="4">
        <v>-0.63636363636363635</v>
      </c>
      <c r="L2228" s="4">
        <v>1562732</v>
      </c>
      <c r="M2228" s="4">
        <v>22800</v>
      </c>
      <c r="N2228" s="4">
        <v>3.8183890577507644</v>
      </c>
      <c r="O2228" s="4">
        <v>526.4</v>
      </c>
      <c r="P2228" s="4">
        <v>550.56112580158469</v>
      </c>
      <c r="Q2228" s="4">
        <v>502.23887419841532</v>
      </c>
      <c r="R2228" s="4">
        <v>28.14498933901919</v>
      </c>
      <c r="S2228" s="4">
        <v>10.874200426439232</v>
      </c>
      <c r="T2228" s="4">
        <v>17.359178661406499</v>
      </c>
      <c r="U2228" s="4">
        <v>19.279887231894666</v>
      </c>
      <c r="V2228" s="4">
        <v>532.59694366239933</v>
      </c>
      <c r="W2228" s="4">
        <v>80.296767563323129</v>
      </c>
      <c r="X2228" s="4">
        <v>78.610706301629236</v>
      </c>
      <c r="Y2228" s="4">
        <v>83.668890086710917</v>
      </c>
      <c r="Z2228" s="4">
        <v>526.4</v>
      </c>
      <c r="AA2228" s="4">
        <v>4.6384070184329858</v>
      </c>
      <c r="AB2228" s="4">
        <v>1.4062517593480433</v>
      </c>
      <c r="AC2228" s="4">
        <v>6.464310518169885</v>
      </c>
      <c r="AD2228" s="4">
        <v>57.814354205434185</v>
      </c>
    </row>
    <row r="2229" spans="1:30" x14ac:dyDescent="0.3">
      <c r="A2229" s="3">
        <v>43159</v>
      </c>
      <c r="B2229" s="4">
        <v>546</v>
      </c>
      <c r="C2229" s="4">
        <v>546.5</v>
      </c>
      <c r="D2229" s="4">
        <v>540.5</v>
      </c>
      <c r="E2229" s="4">
        <v>543</v>
      </c>
      <c r="F2229" s="4">
        <v>1279690</v>
      </c>
      <c r="G2229" s="4"/>
      <c r="H2229" s="4">
        <v>69535061000</v>
      </c>
      <c r="I2229" s="4"/>
      <c r="J2229" s="4">
        <v>-3</v>
      </c>
      <c r="K2229" s="4">
        <v>-0.5494505494505495</v>
      </c>
      <c r="L2229" s="4">
        <v>1515948</v>
      </c>
      <c r="M2229" s="4">
        <v>-46784</v>
      </c>
      <c r="N2229" s="4">
        <v>2.9481467437671731</v>
      </c>
      <c r="O2229" s="4">
        <v>527.45000000000005</v>
      </c>
      <c r="P2229" s="4">
        <v>552.5615511269217</v>
      </c>
      <c r="Q2229" s="4">
        <v>502.33844887307839</v>
      </c>
      <c r="R2229" s="4">
        <v>28.326180257510725</v>
      </c>
      <c r="S2229" s="4">
        <v>10.94420600858369</v>
      </c>
      <c r="T2229" s="4">
        <v>19.37916036829456</v>
      </c>
      <c r="U2229" s="4">
        <v>19.848810200341696</v>
      </c>
      <c r="V2229" s="4">
        <v>533.58771093264704</v>
      </c>
      <c r="W2229" s="4">
        <v>75.176200020570391</v>
      </c>
      <c r="X2229" s="4">
        <v>77.465870874609621</v>
      </c>
      <c r="Y2229" s="4">
        <v>70.596858312491946</v>
      </c>
      <c r="Z2229" s="4">
        <v>527.45000000000005</v>
      </c>
      <c r="AA2229" s="4">
        <v>4.866730645066923</v>
      </c>
      <c r="AB2229" s="4">
        <v>1.7358211770355556</v>
      </c>
      <c r="AC2229" s="4">
        <v>6.2618189360627348</v>
      </c>
      <c r="AD2229" s="4">
        <v>56.144321982494169</v>
      </c>
    </row>
    <row r="2230" spans="1:30" x14ac:dyDescent="0.3">
      <c r="A2230" s="3">
        <v>43160</v>
      </c>
      <c r="B2230" s="4">
        <v>542.5</v>
      </c>
      <c r="C2230" s="4">
        <v>548</v>
      </c>
      <c r="D2230" s="4">
        <v>540.5</v>
      </c>
      <c r="E2230" s="4">
        <v>544.5</v>
      </c>
      <c r="F2230" s="4">
        <v>1554214</v>
      </c>
      <c r="G2230" s="4"/>
      <c r="H2230" s="4">
        <v>84608351199.999985</v>
      </c>
      <c r="I2230" s="4"/>
      <c r="J2230" s="4">
        <v>1.5</v>
      </c>
      <c r="K2230" s="4">
        <v>0.27624309392265189</v>
      </c>
      <c r="L2230" s="4">
        <v>1590906</v>
      </c>
      <c r="M2230" s="4">
        <v>74958</v>
      </c>
      <c r="N2230" s="4">
        <v>3.085952290798931</v>
      </c>
      <c r="O2230" s="4">
        <v>528.20000000000005</v>
      </c>
      <c r="P2230" s="4">
        <v>554.38472837361508</v>
      </c>
      <c r="Q2230" s="4">
        <v>502.01527162638502</v>
      </c>
      <c r="R2230" s="4">
        <v>25.560538116591928</v>
      </c>
      <c r="S2230" s="4">
        <v>11.434977578475335</v>
      </c>
      <c r="T2230" s="4">
        <v>21.052030804944525</v>
      </c>
      <c r="U2230" s="4">
        <v>20.336781838731163</v>
      </c>
      <c r="V2230" s="4">
        <v>534.62697655810928</v>
      </c>
      <c r="W2230" s="4">
        <v>73.061189624103193</v>
      </c>
      <c r="X2230" s="4">
        <v>75.997643791107478</v>
      </c>
      <c r="Y2230" s="4">
        <v>67.188281290094636</v>
      </c>
      <c r="Z2230" s="4">
        <v>528.20000000000005</v>
      </c>
      <c r="AA2230" s="4">
        <v>5.1098134790955783</v>
      </c>
      <c r="AB2230" s="4">
        <v>2.0571537772317483</v>
      </c>
      <c r="AC2230" s="4">
        <v>6.1053194037276599</v>
      </c>
      <c r="AD2230" s="4">
        <v>56.70846826880129</v>
      </c>
    </row>
    <row r="2231" spans="1:30" x14ac:dyDescent="0.3">
      <c r="A2231" s="3">
        <v>43161</v>
      </c>
      <c r="B2231" s="4">
        <v>542.5</v>
      </c>
      <c r="C2231" s="4">
        <v>546</v>
      </c>
      <c r="D2231" s="4">
        <v>534.5</v>
      </c>
      <c r="E2231" s="4">
        <v>539</v>
      </c>
      <c r="F2231" s="4">
        <v>1753878</v>
      </c>
      <c r="G2231" s="4"/>
      <c r="H2231" s="4">
        <v>94643413800.000015</v>
      </c>
      <c r="I2231" s="4"/>
      <c r="J2231" s="4">
        <v>-5</v>
      </c>
      <c r="K2231" s="4">
        <v>-0.91911764705882359</v>
      </c>
      <c r="L2231" s="4">
        <v>1534386</v>
      </c>
      <c r="M2231" s="4">
        <v>-56520</v>
      </c>
      <c r="N2231" s="4">
        <v>1.851851851851843</v>
      </c>
      <c r="O2231" s="4">
        <v>529.20000000000005</v>
      </c>
      <c r="P2231" s="4">
        <v>555.43051657897729</v>
      </c>
      <c r="Q2231" s="4">
        <v>502.9694834210228</v>
      </c>
      <c r="R2231" s="4">
        <v>26.027397260273975</v>
      </c>
      <c r="S2231" s="4">
        <v>12.785388127853881</v>
      </c>
      <c r="T2231" s="4">
        <v>22.521692685444755</v>
      </c>
      <c r="U2231" s="4">
        <v>20.93972301520175</v>
      </c>
      <c r="V2231" s="4">
        <v>535.04345498114651</v>
      </c>
      <c r="W2231" s="4">
        <v>65.37412641606879</v>
      </c>
      <c r="X2231" s="4">
        <v>72.45647133276124</v>
      </c>
      <c r="Y2231" s="4">
        <v>51.209436582683878</v>
      </c>
      <c r="Z2231" s="4">
        <v>529.20000000000005</v>
      </c>
      <c r="AA2231" s="4">
        <v>4.8032850615501275</v>
      </c>
      <c r="AB2231" s="4">
        <v>2.3186900900239751</v>
      </c>
      <c r="AC2231" s="4">
        <v>4.9691899430523048</v>
      </c>
      <c r="AD2231" s="4">
        <v>54.026106212384676</v>
      </c>
    </row>
    <row r="2232" spans="1:30" x14ac:dyDescent="0.3">
      <c r="A2232" s="3">
        <v>43164</v>
      </c>
      <c r="B2232" s="4">
        <v>538</v>
      </c>
      <c r="C2232" s="4">
        <v>539.5</v>
      </c>
      <c r="D2232" s="4">
        <v>519</v>
      </c>
      <c r="E2232" s="4">
        <v>520</v>
      </c>
      <c r="F2232" s="4">
        <v>2067414</v>
      </c>
      <c r="G2232" s="4"/>
      <c r="H2232" s="4">
        <v>109489645200</v>
      </c>
      <c r="I2232" s="4"/>
      <c r="J2232" s="4">
        <v>-19.5</v>
      </c>
      <c r="K2232" s="4">
        <v>-3.6144578313253009</v>
      </c>
      <c r="L2232" s="4">
        <v>1644820</v>
      </c>
      <c r="M2232" s="4">
        <v>110434</v>
      </c>
      <c r="N2232" s="4">
        <v>-1.7895084753765567</v>
      </c>
      <c r="O2232" s="4">
        <v>529.47500000000002</v>
      </c>
      <c r="P2232" s="4">
        <v>555.193621658246</v>
      </c>
      <c r="Q2232" s="4">
        <v>503.75637834175404</v>
      </c>
      <c r="R2232" s="4">
        <v>24.945295404814001</v>
      </c>
      <c r="S2232" s="4">
        <v>17.286652078774615</v>
      </c>
      <c r="T2232" s="4">
        <v>22.844012852324511</v>
      </c>
      <c r="U2232" s="4">
        <v>20.983254825275651</v>
      </c>
      <c r="V2232" s="4">
        <v>533.61074498294204</v>
      </c>
      <c r="W2232" s="4">
        <v>44.471639832934748</v>
      </c>
      <c r="X2232" s="4">
        <v>63.128194166152412</v>
      </c>
      <c r="Y2232" s="4">
        <v>7.1585311664994151</v>
      </c>
      <c r="Z2232" s="4">
        <v>529.47500000000002</v>
      </c>
      <c r="AA2232" s="4">
        <v>2.9927196624868202</v>
      </c>
      <c r="AB2232" s="4">
        <v>2.3828833826394842</v>
      </c>
      <c r="AC2232" s="4">
        <v>1.219672559694672</v>
      </c>
      <c r="AD2232" s="4">
        <v>46.09723034161923</v>
      </c>
    </row>
    <row r="2233" spans="1:30" x14ac:dyDescent="0.3">
      <c r="A2233" s="3">
        <v>43165</v>
      </c>
      <c r="B2233" s="4">
        <v>520</v>
      </c>
      <c r="C2233" s="4">
        <v>524.5</v>
      </c>
      <c r="D2233" s="4">
        <v>516.5</v>
      </c>
      <c r="E2233" s="4">
        <v>520.5</v>
      </c>
      <c r="F2233" s="4">
        <v>1562240</v>
      </c>
      <c r="G2233" s="4"/>
      <c r="H2233" s="4">
        <v>81258513800</v>
      </c>
      <c r="I2233" s="4"/>
      <c r="J2233" s="4">
        <v>-9</v>
      </c>
      <c r="K2233" s="4">
        <v>-1.6997167138810201</v>
      </c>
      <c r="L2233" s="4">
        <v>1557394</v>
      </c>
      <c r="M2233" s="4">
        <v>-87426</v>
      </c>
      <c r="N2233" s="4">
        <v>-1.7229171583667688</v>
      </c>
      <c r="O2233" s="4">
        <v>529.625</v>
      </c>
      <c r="P2233" s="4">
        <v>555.09630738694034</v>
      </c>
      <c r="Q2233" s="4">
        <v>504.15369261305966</v>
      </c>
      <c r="R2233" s="4">
        <v>24.945295404814001</v>
      </c>
      <c r="S2233" s="4">
        <v>18.380743982494529</v>
      </c>
      <c r="T2233" s="4">
        <v>22.601588609900269</v>
      </c>
      <c r="U2233" s="4">
        <v>21.180224522245346</v>
      </c>
      <c r="V2233" s="4">
        <v>532.36210260361418</v>
      </c>
      <c r="W2233" s="4">
        <v>32.981093221956499</v>
      </c>
      <c r="X2233" s="4">
        <v>53.0791605180871</v>
      </c>
      <c r="Y2233" s="4">
        <v>-7.2150413703047036</v>
      </c>
      <c r="Z2233" s="4">
        <v>529.625</v>
      </c>
      <c r="AA2233" s="4">
        <v>1.5799664904287738</v>
      </c>
      <c r="AB2233" s="4">
        <v>2.306415107190845</v>
      </c>
      <c r="AC2233" s="4">
        <v>-1.4528972335241424</v>
      </c>
      <c r="AD2233" s="4">
        <v>46.315478123476225</v>
      </c>
    </row>
    <row r="2234" spans="1:30" x14ac:dyDescent="0.3">
      <c r="A2234" s="3">
        <v>43166</v>
      </c>
      <c r="B2234" s="4">
        <v>521.5</v>
      </c>
      <c r="C2234" s="4">
        <v>525</v>
      </c>
      <c r="D2234" s="4">
        <v>515.5</v>
      </c>
      <c r="E2234" s="4">
        <v>517.5</v>
      </c>
      <c r="F2234" s="4">
        <v>1708384</v>
      </c>
      <c r="G2234" s="4"/>
      <c r="H2234" s="4">
        <v>88875307000</v>
      </c>
      <c r="I2234" s="4"/>
      <c r="J2234" s="4">
        <v>-2.5</v>
      </c>
      <c r="K2234" s="4">
        <v>-0.48076923076923078</v>
      </c>
      <c r="L2234" s="4">
        <v>1616932</v>
      </c>
      <c r="M2234" s="4">
        <v>59538</v>
      </c>
      <c r="N2234" s="4">
        <v>-2.358490566037736</v>
      </c>
      <c r="O2234" s="4">
        <v>530</v>
      </c>
      <c r="P2234" s="4">
        <v>554.50714181621345</v>
      </c>
      <c r="Q2234" s="4">
        <v>505.4928581837865</v>
      </c>
      <c r="R2234" s="4">
        <v>25.842696629213485</v>
      </c>
      <c r="S2234" s="4">
        <v>15.280898876404494</v>
      </c>
      <c r="T2234" s="4">
        <v>22.549534718813025</v>
      </c>
      <c r="U2234" s="4">
        <v>21.633479272711725</v>
      </c>
      <c r="V2234" s="4">
        <v>530.94666426041283</v>
      </c>
      <c r="W2234" s="4">
        <v>23.613411741466933</v>
      </c>
      <c r="X2234" s="4">
        <v>43.257244259213714</v>
      </c>
      <c r="Y2234" s="4">
        <v>-15.674253294026627</v>
      </c>
      <c r="Z2234" s="4">
        <v>530</v>
      </c>
      <c r="AA2234" s="4">
        <v>0.21578703664613386</v>
      </c>
      <c r="AB2234" s="4">
        <v>2.1073076719008723</v>
      </c>
      <c r="AC2234" s="4">
        <v>-3.7830412705094769</v>
      </c>
      <c r="AD2234" s="4">
        <v>45.160626055039785</v>
      </c>
    </row>
    <row r="2235" spans="1:30" x14ac:dyDescent="0.3">
      <c r="A2235" s="3">
        <v>43167</v>
      </c>
      <c r="B2235" s="4">
        <v>515</v>
      </c>
      <c r="C2235" s="4">
        <v>515.5</v>
      </c>
      <c r="D2235" s="4">
        <v>500.5</v>
      </c>
      <c r="E2235" s="4">
        <v>500.5</v>
      </c>
      <c r="F2235" s="4">
        <v>1930252</v>
      </c>
      <c r="G2235" s="4"/>
      <c r="H2235" s="4">
        <v>98458209300</v>
      </c>
      <c r="I2235" s="4"/>
      <c r="J2235" s="4">
        <v>-19.5</v>
      </c>
      <c r="K2235" s="4">
        <v>-3.75</v>
      </c>
      <c r="L2235" s="4">
        <v>1649372</v>
      </c>
      <c r="M2235" s="4">
        <v>32440</v>
      </c>
      <c r="N2235" s="4">
        <v>-5.5125542760052948</v>
      </c>
      <c r="O2235" s="4">
        <v>529.70000000000005</v>
      </c>
      <c r="P2235" s="4">
        <v>555.46509266430076</v>
      </c>
      <c r="Q2235" s="4">
        <v>503.93490733569939</v>
      </c>
      <c r="R2235" s="4">
        <v>24.89177489177489</v>
      </c>
      <c r="S2235" s="4">
        <v>20.779220779220779</v>
      </c>
      <c r="T2235" s="4">
        <v>21.679425365291344</v>
      </c>
      <c r="U2235" s="4">
        <v>21.40178712489481</v>
      </c>
      <c r="V2235" s="4">
        <v>528.04698194989737</v>
      </c>
      <c r="W2235" s="4">
        <v>15.742274494311289</v>
      </c>
      <c r="X2235" s="4">
        <v>34.085587670912908</v>
      </c>
      <c r="Y2235" s="4">
        <v>-20.944351858891949</v>
      </c>
      <c r="Z2235" s="4">
        <v>529.70000000000005</v>
      </c>
      <c r="AA2235" s="4">
        <v>-2.2115989973617616</v>
      </c>
      <c r="AB2235" s="4">
        <v>1.6959832272091928</v>
      </c>
      <c r="AC2235" s="4">
        <v>-7.8151644491419088</v>
      </c>
      <c r="AD2235" s="4">
        <v>39.313458751057979</v>
      </c>
    </row>
    <row r="2236" spans="1:30" x14ac:dyDescent="0.3">
      <c r="A2236" s="3">
        <v>43168</v>
      </c>
      <c r="B2236" s="4">
        <v>498.5</v>
      </c>
      <c r="C2236" s="4">
        <v>502</v>
      </c>
      <c r="D2236" s="4">
        <v>479.5</v>
      </c>
      <c r="E2236" s="4">
        <v>483.5</v>
      </c>
      <c r="F2236" s="4">
        <v>2810186</v>
      </c>
      <c r="G2236" s="4"/>
      <c r="H2236" s="4">
        <v>138293714300</v>
      </c>
      <c r="I2236" s="4"/>
      <c r="J2236" s="4">
        <v>-26.5</v>
      </c>
      <c r="K2236" s="4">
        <v>-5.1960784313725492</v>
      </c>
      <c r="L2236" s="4">
        <v>1694660</v>
      </c>
      <c r="M2236" s="4">
        <v>45288</v>
      </c>
      <c r="N2236" s="4">
        <v>-8.4627035213934185</v>
      </c>
      <c r="O2236" s="4">
        <v>528.20000000000005</v>
      </c>
      <c r="P2236" s="4">
        <v>560.28177052470767</v>
      </c>
      <c r="Q2236" s="4">
        <v>496.11822947529242</v>
      </c>
      <c r="R2236" s="4">
        <v>21.118012422360248</v>
      </c>
      <c r="S2236" s="4">
        <v>28.571428571428577</v>
      </c>
      <c r="T2236" s="4">
        <v>21.375613706098523</v>
      </c>
      <c r="U2236" s="4">
        <v>20.716181064288751</v>
      </c>
      <c r="V2236" s="4">
        <v>523.80441224038339</v>
      </c>
      <c r="W2236" s="4">
        <v>12.333930122644309</v>
      </c>
      <c r="X2236" s="4">
        <v>26.835035154823373</v>
      </c>
      <c r="Y2236" s="4">
        <v>-16.66827994171382</v>
      </c>
      <c r="Z2236" s="4">
        <v>528.20000000000005</v>
      </c>
      <c r="AA2236" s="4">
        <v>-5.4443191209022643</v>
      </c>
      <c r="AB2236" s="4">
        <v>1.0159544321509588</v>
      </c>
      <c r="AC2236" s="4">
        <v>-12.920547106106447</v>
      </c>
      <c r="AD2236" s="4">
        <v>34.598105056607267</v>
      </c>
    </row>
    <row r="2237" spans="1:30" x14ac:dyDescent="0.3">
      <c r="A2237" s="3">
        <v>43171</v>
      </c>
      <c r="B2237" s="4">
        <v>486.5</v>
      </c>
      <c r="C2237" s="4">
        <v>489.5</v>
      </c>
      <c r="D2237" s="4">
        <v>475.5</v>
      </c>
      <c r="E2237" s="4">
        <v>479</v>
      </c>
      <c r="F2237" s="4">
        <v>2326494</v>
      </c>
      <c r="G2237" s="4"/>
      <c r="H2237" s="4">
        <v>112095319900</v>
      </c>
      <c r="I2237" s="4"/>
      <c r="J2237" s="4">
        <v>-13</v>
      </c>
      <c r="K2237" s="4">
        <v>-2.6422764227642279</v>
      </c>
      <c r="L2237" s="4">
        <v>1696200</v>
      </c>
      <c r="M2237" s="4">
        <v>1540</v>
      </c>
      <c r="N2237" s="4">
        <v>-8.9050539628203378</v>
      </c>
      <c r="O2237" s="4">
        <v>525.82500000000005</v>
      </c>
      <c r="P2237" s="4">
        <v>564.42846487039731</v>
      </c>
      <c r="Q2237" s="4">
        <v>487.22153512960273</v>
      </c>
      <c r="R2237" s="4">
        <v>17.39130434782609</v>
      </c>
      <c r="S2237" s="4">
        <v>30.227743271221534</v>
      </c>
      <c r="T2237" s="4">
        <v>21.879283948899197</v>
      </c>
      <c r="U2237" s="4">
        <v>20.223427441100341</v>
      </c>
      <c r="V2237" s="4">
        <v>519.53732536034681</v>
      </c>
      <c r="W2237" s="4">
        <v>9.8318154840617229</v>
      </c>
      <c r="X2237" s="4">
        <v>21.167295264569489</v>
      </c>
      <c r="Y2237" s="4">
        <v>-12.839144076953808</v>
      </c>
      <c r="Z2237" s="4">
        <v>525.82500000000005</v>
      </c>
      <c r="AA2237" s="4">
        <v>-8.274007888680103</v>
      </c>
      <c r="AB2237" s="4">
        <v>0.13119611588133395</v>
      </c>
      <c r="AC2237" s="4">
        <v>-16.810408009122874</v>
      </c>
      <c r="AD2237" s="4">
        <v>33.479212857887276</v>
      </c>
    </row>
    <row r="2238" spans="1:30" x14ac:dyDescent="0.3">
      <c r="A2238" s="3">
        <v>43172</v>
      </c>
      <c r="B2238" s="4">
        <v>478</v>
      </c>
      <c r="C2238" s="4">
        <v>484</v>
      </c>
      <c r="D2238" s="4">
        <v>476.5</v>
      </c>
      <c r="E2238" s="4">
        <v>479</v>
      </c>
      <c r="F2238" s="4">
        <v>1684550</v>
      </c>
      <c r="G2238" s="4"/>
      <c r="H2238" s="4">
        <v>80862705100</v>
      </c>
      <c r="I2238" s="4"/>
      <c r="J2238" s="4">
        <v>-2.5</v>
      </c>
      <c r="K2238" s="4">
        <v>-0.51921079958463134</v>
      </c>
      <c r="L2238" s="4">
        <v>1672092</v>
      </c>
      <c r="M2238" s="4">
        <v>-24108</v>
      </c>
      <c r="N2238" s="4">
        <v>-8.5397871020096474</v>
      </c>
      <c r="O2238" s="4">
        <v>523.72500000000002</v>
      </c>
      <c r="P2238" s="4">
        <v>567.38788469627264</v>
      </c>
      <c r="Q2238" s="4">
        <v>480.06211530372741</v>
      </c>
      <c r="R2238" s="4">
        <v>17.16101694915254</v>
      </c>
      <c r="S2238" s="4">
        <v>30.932203389830505</v>
      </c>
      <c r="T2238" s="4">
        <v>22.202404725505335</v>
      </c>
      <c r="U2238" s="4">
        <v>19.823901856552734</v>
      </c>
      <c r="V2238" s="4">
        <v>515.67662770698041</v>
      </c>
      <c r="W2238" s="4">
        <v>8.1637390583399991</v>
      </c>
      <c r="X2238" s="4">
        <v>16.832776529159659</v>
      </c>
      <c r="Y2238" s="4">
        <v>-9.1743358832993209</v>
      </c>
      <c r="Z2238" s="4">
        <v>523.72500000000002</v>
      </c>
      <c r="AA2238" s="4">
        <v>-10.396709824817435</v>
      </c>
      <c r="AB2238" s="4">
        <v>-0.87146159275664403</v>
      </c>
      <c r="AC2238" s="4">
        <v>-19.050496464121583</v>
      </c>
      <c r="AD2238" s="4">
        <v>33.479212857887269</v>
      </c>
    </row>
    <row r="2239" spans="1:30" x14ac:dyDescent="0.3">
      <c r="A2239" s="3">
        <v>43173</v>
      </c>
      <c r="B2239" s="4">
        <v>480</v>
      </c>
      <c r="C2239" s="4">
        <v>493.5</v>
      </c>
      <c r="D2239" s="4">
        <v>478.5</v>
      </c>
      <c r="E2239" s="4">
        <v>490</v>
      </c>
      <c r="F2239" s="4">
        <v>2379184</v>
      </c>
      <c r="G2239" s="4"/>
      <c r="H2239" s="4">
        <v>115397186300.00002</v>
      </c>
      <c r="I2239" s="4"/>
      <c r="J2239" s="4">
        <v>10</v>
      </c>
      <c r="K2239" s="4">
        <v>2.083333333333333</v>
      </c>
      <c r="L2239" s="4">
        <v>1656728</v>
      </c>
      <c r="M2239" s="4">
        <v>-15364</v>
      </c>
      <c r="N2239" s="4">
        <v>-6.1122820463690326</v>
      </c>
      <c r="O2239" s="4">
        <v>521.9</v>
      </c>
      <c r="P2239" s="4">
        <v>567.9332488534103</v>
      </c>
      <c r="Q2239" s="4">
        <v>475.86675114658965</v>
      </c>
      <c r="R2239" s="4">
        <v>20.703933747412009</v>
      </c>
      <c r="S2239" s="4">
        <v>30.227743271221534</v>
      </c>
      <c r="T2239" s="4">
        <v>21.976226634340534</v>
      </c>
      <c r="U2239" s="4">
        <v>19.217307457275403</v>
      </c>
      <c r="V2239" s="4">
        <v>513.23123459202998</v>
      </c>
      <c r="W2239" s="4">
        <v>12.29828466773494</v>
      </c>
      <c r="X2239" s="4">
        <v>15.321279242018086</v>
      </c>
      <c r="Y2239" s="4">
        <v>6.2522955191686478</v>
      </c>
      <c r="Z2239" s="4">
        <v>521.9</v>
      </c>
      <c r="AA2239" s="4">
        <v>-11.0638214861807</v>
      </c>
      <c r="AB2239" s="4">
        <v>-1.8421625349875066</v>
      </c>
      <c r="AC2239" s="4">
        <v>-18.443317902386386</v>
      </c>
      <c r="AD2239" s="4">
        <v>38.836684862266033</v>
      </c>
    </row>
    <row r="2240" spans="1:30" x14ac:dyDescent="0.3">
      <c r="A2240" s="3">
        <v>43174</v>
      </c>
      <c r="B2240" s="4">
        <v>490</v>
      </c>
      <c r="C2240" s="4">
        <v>494.5</v>
      </c>
      <c r="D2240" s="4">
        <v>486.5</v>
      </c>
      <c r="E2240" s="4">
        <v>490</v>
      </c>
      <c r="F2240" s="4">
        <v>1857810</v>
      </c>
      <c r="G2240" s="4"/>
      <c r="H2240" s="4">
        <v>91001941100</v>
      </c>
      <c r="I2240" s="4"/>
      <c r="J2240" s="4">
        <v>5</v>
      </c>
      <c r="K2240" s="4">
        <v>1.0309278350515463</v>
      </c>
      <c r="L2240" s="4">
        <v>1534520</v>
      </c>
      <c r="M2240" s="4">
        <v>-122208</v>
      </c>
      <c r="N2240" s="4">
        <v>-5.8054594386774401</v>
      </c>
      <c r="O2240" s="4">
        <v>520.20000000000005</v>
      </c>
      <c r="P2240" s="4">
        <v>568.26391577888762</v>
      </c>
      <c r="Q2240" s="4">
        <v>472.13608422111247</v>
      </c>
      <c r="R2240" s="4">
        <v>20.66115702479339</v>
      </c>
      <c r="S2240" s="4">
        <v>30.165289256198346</v>
      </c>
      <c r="T2240" s="4">
        <v>21.920847819682827</v>
      </c>
      <c r="U2240" s="4">
        <v>18.584040863415439</v>
      </c>
      <c r="V2240" s="4">
        <v>511.01873605945576</v>
      </c>
      <c r="W2240" s="4">
        <v>15.750939778489959</v>
      </c>
      <c r="X2240" s="4">
        <v>15.464499420842044</v>
      </c>
      <c r="Y2240" s="4">
        <v>16.323820493785792</v>
      </c>
      <c r="Z2240" s="4">
        <v>520.20000000000005</v>
      </c>
      <c r="AA2240" s="4">
        <v>-11.460403881993159</v>
      </c>
      <c r="AB2240" s="4">
        <v>-2.7581855204166166</v>
      </c>
      <c r="AC2240" s="4">
        <v>-17.404436723153083</v>
      </c>
      <c r="AD2240" s="4">
        <v>38.836684862266033</v>
      </c>
    </row>
    <row r="2241" spans="1:30" x14ac:dyDescent="0.3">
      <c r="A2241" s="3">
        <v>43175</v>
      </c>
      <c r="B2241" s="4">
        <v>489.5</v>
      </c>
      <c r="C2241" s="4">
        <v>490</v>
      </c>
      <c r="D2241" s="4">
        <v>481</v>
      </c>
      <c r="E2241" s="4">
        <v>483.5</v>
      </c>
      <c r="F2241" s="4">
        <v>1939940</v>
      </c>
      <c r="G2241" s="4"/>
      <c r="H2241" s="4">
        <v>94045264700</v>
      </c>
      <c r="I2241" s="4"/>
      <c r="J2241" s="4">
        <v>-6</v>
      </c>
      <c r="K2241" s="4">
        <v>-1.2257405515832482</v>
      </c>
      <c r="L2241" s="4">
        <v>1556740</v>
      </c>
      <c r="M2241" s="4">
        <v>22220</v>
      </c>
      <c r="N2241" s="4">
        <v>-6.6962562717097729</v>
      </c>
      <c r="O2241" s="4">
        <v>518.20000000000005</v>
      </c>
      <c r="P2241" s="4">
        <v>568.80968286800464</v>
      </c>
      <c r="Q2241" s="4">
        <v>467.59031713199545</v>
      </c>
      <c r="R2241" s="4">
        <v>18.336886993603411</v>
      </c>
      <c r="S2241" s="4">
        <v>32.622601279317699</v>
      </c>
      <c r="T2241" s="4">
        <v>23.031259323927856</v>
      </c>
      <c r="U2241" s="4">
        <v>18.422508345520026</v>
      </c>
      <c r="V2241" s="4">
        <v>508.3979040537933</v>
      </c>
      <c r="W2241" s="4">
        <v>15.887831906198693</v>
      </c>
      <c r="X2241" s="4">
        <v>15.60561024929426</v>
      </c>
      <c r="Y2241" s="4">
        <v>16.452275220007561</v>
      </c>
      <c r="Z2241" s="4">
        <v>518.20000000000005</v>
      </c>
      <c r="AA2241" s="4">
        <v>-12.159032210541454</v>
      </c>
      <c r="AB2241" s="4">
        <v>-3.6535042528094586</v>
      </c>
      <c r="AC2241" s="4">
        <v>-17.011055915463992</v>
      </c>
      <c r="AD2241" s="4">
        <v>36.891323747575079</v>
      </c>
    </row>
    <row r="2242" spans="1:30" x14ac:dyDescent="0.3">
      <c r="A2242" s="3">
        <v>43178</v>
      </c>
      <c r="B2242" s="4">
        <v>482</v>
      </c>
      <c r="C2242" s="4">
        <v>482.5</v>
      </c>
      <c r="D2242" s="4">
        <v>461.5</v>
      </c>
      <c r="E2242" s="4">
        <v>462.5</v>
      </c>
      <c r="F2242" s="4">
        <v>2744416</v>
      </c>
      <c r="G2242" s="4"/>
      <c r="H2242" s="4">
        <v>129223877000</v>
      </c>
      <c r="I2242" s="4"/>
      <c r="J2242" s="4">
        <v>-22</v>
      </c>
      <c r="K2242" s="4">
        <v>-4.5407636738906092</v>
      </c>
      <c r="L2242" s="4">
        <v>1705438</v>
      </c>
      <c r="M2242" s="4">
        <v>148698</v>
      </c>
      <c r="N2242" s="4">
        <v>-10.224680933663311</v>
      </c>
      <c r="O2242" s="4">
        <v>515.17499999999995</v>
      </c>
      <c r="P2242" s="4">
        <v>571.21630173363212</v>
      </c>
      <c r="Q2242" s="4">
        <v>459.13369826636784</v>
      </c>
      <c r="R2242" s="4">
        <v>17.303822937625753</v>
      </c>
      <c r="S2242" s="4">
        <v>38.229376257545269</v>
      </c>
      <c r="T2242" s="4">
        <v>24.836783263528737</v>
      </c>
      <c r="U2242" s="4">
        <v>18.665884132374075</v>
      </c>
      <c r="V2242" s="4">
        <v>504.02667509628918</v>
      </c>
      <c r="W2242" s="4">
        <v>11.116822320667895</v>
      </c>
      <c r="X2242" s="4">
        <v>14.109347606418806</v>
      </c>
      <c r="Y2242" s="4">
        <v>5.1317717491660737</v>
      </c>
      <c r="Z2242" s="4">
        <v>515.17499999999995</v>
      </c>
      <c r="AA2242" s="4">
        <v>-14.243039793187108</v>
      </c>
      <c r="AB2242" s="4">
        <v>-4.6620314471311399</v>
      </c>
      <c r="AC2242" s="4">
        <v>-19.162016692111937</v>
      </c>
      <c r="AD2242" s="4">
        <v>31.521634623667964</v>
      </c>
    </row>
    <row r="2243" spans="1:30" x14ac:dyDescent="0.3">
      <c r="A2243" s="3">
        <v>43179</v>
      </c>
      <c r="B2243" s="4">
        <v>462.5</v>
      </c>
      <c r="C2243" s="4">
        <v>465.5</v>
      </c>
      <c r="D2243" s="4">
        <v>453.5</v>
      </c>
      <c r="E2243" s="4">
        <v>459</v>
      </c>
      <c r="F2243" s="4">
        <v>2165438</v>
      </c>
      <c r="G2243" s="4"/>
      <c r="H2243" s="4">
        <v>99472108300</v>
      </c>
      <c r="I2243" s="4"/>
      <c r="J2243" s="4">
        <v>-11.5</v>
      </c>
      <c r="K2243" s="4">
        <v>-2.4442082890541976</v>
      </c>
      <c r="L2243" s="4">
        <v>1679262</v>
      </c>
      <c r="M2243" s="4">
        <v>-26176</v>
      </c>
      <c r="N2243" s="4">
        <v>-10.294620608784875</v>
      </c>
      <c r="O2243" s="4">
        <v>511.67500000000001</v>
      </c>
      <c r="P2243" s="4">
        <v>572.37530889542495</v>
      </c>
      <c r="Q2243" s="4">
        <v>450.97469110457507</v>
      </c>
      <c r="R2243" s="4">
        <v>15.139442231075694</v>
      </c>
      <c r="S2243" s="4">
        <v>41.035856573705182</v>
      </c>
      <c r="T2243" s="4">
        <v>26.597706351758625</v>
      </c>
      <c r="U2243" s="4">
        <v>19.655764775861357</v>
      </c>
      <c r="V2243" s="4">
        <v>499.73842032521401</v>
      </c>
      <c r="W2243" s="4">
        <v>10.368204127757091</v>
      </c>
      <c r="X2243" s="4">
        <v>12.862299780198235</v>
      </c>
      <c r="Y2243" s="4">
        <v>5.3800128228748036</v>
      </c>
      <c r="Z2243" s="4">
        <v>511.67500000000001</v>
      </c>
      <c r="AA2243" s="4">
        <v>-15.992697702175121</v>
      </c>
      <c r="AB2243" s="4">
        <v>-5.7411425190400909</v>
      </c>
      <c r="AC2243" s="4">
        <v>-20.503110366270061</v>
      </c>
      <c r="AD2243" s="4">
        <v>30.7367461721871</v>
      </c>
    </row>
    <row r="2244" spans="1:30" x14ac:dyDescent="0.3">
      <c r="A2244" s="3">
        <v>43180</v>
      </c>
      <c r="B2244" s="4">
        <v>461</v>
      </c>
      <c r="C2244" s="4">
        <v>467.5</v>
      </c>
      <c r="D2244" s="4">
        <v>457.5</v>
      </c>
      <c r="E2244" s="4">
        <v>463</v>
      </c>
      <c r="F2244" s="4">
        <v>2381350</v>
      </c>
      <c r="G2244" s="4"/>
      <c r="H2244" s="4">
        <v>110150978000</v>
      </c>
      <c r="I2244" s="4"/>
      <c r="J2244" s="4">
        <v>4</v>
      </c>
      <c r="K2244" s="4">
        <v>0.8714596949891068</v>
      </c>
      <c r="L2244" s="4">
        <v>1657122</v>
      </c>
      <c r="M2244" s="4">
        <v>-22140</v>
      </c>
      <c r="N2244" s="4">
        <v>-8.8313478389288207</v>
      </c>
      <c r="O2244" s="4">
        <v>507.85</v>
      </c>
      <c r="P2244" s="4">
        <v>570.65931459584635</v>
      </c>
      <c r="Q2244" s="4">
        <v>445.04068540415363</v>
      </c>
      <c r="R2244" s="4">
        <v>12.048192771084338</v>
      </c>
      <c r="S2244" s="4">
        <v>41.365461847389561</v>
      </c>
      <c r="T2244" s="4">
        <v>28.29444820639522</v>
      </c>
      <c r="U2244" s="4">
        <v>20.897423138635766</v>
      </c>
      <c r="V2244" s="4">
        <v>496.23952315138411</v>
      </c>
      <c r="W2244" s="4">
        <v>13.441345707164521</v>
      </c>
      <c r="X2244" s="4">
        <v>13.055315089186998</v>
      </c>
      <c r="Y2244" s="4">
        <v>14.213406943119566</v>
      </c>
      <c r="Z2244" s="4">
        <v>507.85</v>
      </c>
      <c r="AA2244" s="4">
        <v>-16.862171018878769</v>
      </c>
      <c r="AB2244" s="4">
        <v>-6.8002880904532992</v>
      </c>
      <c r="AC2244" s="4">
        <v>-20.123765856850937</v>
      </c>
      <c r="AD2244" s="4">
        <v>32.751176453766945</v>
      </c>
    </row>
    <row r="2245" spans="1:30" x14ac:dyDescent="0.3">
      <c r="A2245" s="3">
        <v>43181</v>
      </c>
      <c r="B2245" s="4">
        <v>464.5</v>
      </c>
      <c r="C2245" s="4">
        <v>473.5</v>
      </c>
      <c r="D2245" s="4">
        <v>462.5</v>
      </c>
      <c r="E2245" s="4">
        <v>466.5</v>
      </c>
      <c r="F2245" s="4">
        <v>2638230</v>
      </c>
      <c r="G2245" s="4"/>
      <c r="H2245" s="4">
        <v>123409595900</v>
      </c>
      <c r="I2245" s="4"/>
      <c r="J2245" s="4">
        <v>4</v>
      </c>
      <c r="K2245" s="4">
        <v>0.86486486486486491</v>
      </c>
      <c r="L2245" s="4">
        <v>1593024</v>
      </c>
      <c r="M2245" s="4">
        <v>-64098</v>
      </c>
      <c r="N2245" s="4">
        <v>-7.4863658899355476</v>
      </c>
      <c r="O2245" s="4">
        <v>504.25</v>
      </c>
      <c r="P2245" s="4">
        <v>567.86800059731524</v>
      </c>
      <c r="Q2245" s="4">
        <v>440.63199940268476</v>
      </c>
      <c r="R2245" s="4">
        <v>12.929292929292929</v>
      </c>
      <c r="S2245" s="4">
        <v>41.616161616161619</v>
      </c>
      <c r="T2245" s="4">
        <v>29.91446245140947</v>
      </c>
      <c r="U2245" s="4">
        <v>21.92567668862845</v>
      </c>
      <c r="V2245" s="4">
        <v>493.40718761315708</v>
      </c>
      <c r="W2245" s="4">
        <v>19.530002829166591</v>
      </c>
      <c r="X2245" s="4">
        <v>15.213544335846862</v>
      </c>
      <c r="Y2245" s="4">
        <v>28.162919815806049</v>
      </c>
      <c r="Z2245" s="4">
        <v>504.25</v>
      </c>
      <c r="AA2245" s="4">
        <v>-17.072018534599636</v>
      </c>
      <c r="AB2245" s="4">
        <v>-7.7785481327529507</v>
      </c>
      <c r="AC2245" s="4">
        <v>-18.58694080369337</v>
      </c>
      <c r="AD2245" s="4">
        <v>34.505613847439506</v>
      </c>
    </row>
    <row r="2246" spans="1:30" x14ac:dyDescent="0.3">
      <c r="A2246" s="3">
        <v>43182</v>
      </c>
      <c r="B2246" s="4">
        <v>465.5</v>
      </c>
      <c r="C2246" s="4">
        <v>467.5</v>
      </c>
      <c r="D2246" s="4">
        <v>430.5</v>
      </c>
      <c r="E2246" s="4">
        <v>437.5</v>
      </c>
      <c r="F2246" s="4">
        <v>3724726</v>
      </c>
      <c r="G2246" s="4"/>
      <c r="H2246" s="4">
        <v>166849626900</v>
      </c>
      <c r="I2246" s="4"/>
      <c r="J2246" s="4">
        <v>-30</v>
      </c>
      <c r="K2246" s="4">
        <v>-6.4171122994652414</v>
      </c>
      <c r="L2246" s="4">
        <v>1393974</v>
      </c>
      <c r="M2246" s="4">
        <v>-199050</v>
      </c>
      <c r="N2246" s="4">
        <v>-12.271906958091035</v>
      </c>
      <c r="O2246" s="4">
        <v>498.7</v>
      </c>
      <c r="P2246" s="4">
        <v>565.20969854088946</v>
      </c>
      <c r="Q2246" s="4">
        <v>432.19030145911051</v>
      </c>
      <c r="R2246" s="4">
        <v>10.313075506445673</v>
      </c>
      <c r="S2246" s="4">
        <v>49.723756906077348</v>
      </c>
      <c r="T2246" s="4">
        <v>32.22579725395876</v>
      </c>
      <c r="U2246" s="4">
        <v>23.533741335529886</v>
      </c>
      <c r="V2246" s="4">
        <v>488.08269355476114</v>
      </c>
      <c r="W2246" s="4">
        <v>16.665835219444393</v>
      </c>
      <c r="X2246" s="4">
        <v>15.697641297046038</v>
      </c>
      <c r="Y2246" s="4">
        <v>18.602223064241105</v>
      </c>
      <c r="Z2246" s="4">
        <v>498.7</v>
      </c>
      <c r="AA2246" s="4">
        <v>-19.355266377006558</v>
      </c>
      <c r="AB2246" s="4">
        <v>-8.8810927274437717</v>
      </c>
      <c r="AC2246" s="4">
        <v>-20.948347299125572</v>
      </c>
      <c r="AD2246" s="4">
        <v>28.109542380557031</v>
      </c>
    </row>
    <row r="2247" spans="1:30" x14ac:dyDescent="0.3">
      <c r="A2247" s="3">
        <v>43185</v>
      </c>
      <c r="B2247" s="4">
        <v>437.5</v>
      </c>
      <c r="C2247" s="4">
        <v>443.5</v>
      </c>
      <c r="D2247" s="4">
        <v>434.5</v>
      </c>
      <c r="E2247" s="4">
        <v>439</v>
      </c>
      <c r="F2247" s="4">
        <v>2081784</v>
      </c>
      <c r="G2247" s="4"/>
      <c r="H2247" s="4">
        <v>91351564500</v>
      </c>
      <c r="I2247" s="4"/>
      <c r="J2247" s="4">
        <v>-8.5</v>
      </c>
      <c r="K2247" s="4">
        <v>-1.8994413407821229</v>
      </c>
      <c r="L2247" s="4">
        <v>1392984</v>
      </c>
      <c r="M2247" s="4">
        <v>-990</v>
      </c>
      <c r="N2247" s="4">
        <v>-10.989456609894564</v>
      </c>
      <c r="O2247" s="4">
        <v>493.2</v>
      </c>
      <c r="P2247" s="4">
        <v>560.35161948903396</v>
      </c>
      <c r="Q2247" s="4">
        <v>426.04838051096607</v>
      </c>
      <c r="R2247" s="4">
        <v>7.6208178438661704</v>
      </c>
      <c r="S2247" s="4">
        <v>50.185873605947961</v>
      </c>
      <c r="T2247" s="4">
        <v>34.767934395961305</v>
      </c>
      <c r="U2247" s="4">
        <v>25.27801082478647</v>
      </c>
      <c r="V2247" s="4">
        <v>483.40815131145052</v>
      </c>
      <c r="W2247" s="4">
        <v>15.537640146296262</v>
      </c>
      <c r="X2247" s="4">
        <v>15.644307580129444</v>
      </c>
      <c r="Y2247" s="4">
        <v>15.324305278629897</v>
      </c>
      <c r="Z2247" s="4">
        <v>493.2</v>
      </c>
      <c r="AA2247" s="4">
        <v>-20.803904813342399</v>
      </c>
      <c r="AB2247" s="4">
        <v>-10.016598640386498</v>
      </c>
      <c r="AC2247" s="4">
        <v>-21.574612345911802</v>
      </c>
      <c r="AD2247" s="4">
        <v>28.827838239882613</v>
      </c>
    </row>
    <row r="2248" spans="1:30" x14ac:dyDescent="0.3">
      <c r="A2248" s="3">
        <v>43186</v>
      </c>
      <c r="B2248" s="4">
        <v>438</v>
      </c>
      <c r="C2248" s="4">
        <v>448.5</v>
      </c>
      <c r="D2248" s="4">
        <v>437.5</v>
      </c>
      <c r="E2248" s="4">
        <v>444</v>
      </c>
      <c r="F2248" s="4">
        <v>1889482</v>
      </c>
      <c r="G2248" s="4"/>
      <c r="H2248" s="4">
        <v>83802769400</v>
      </c>
      <c r="I2248" s="4"/>
      <c r="J2248" s="4">
        <v>5.5</v>
      </c>
      <c r="K2248" s="4">
        <v>1.2542759407069555</v>
      </c>
      <c r="L2248" s="4">
        <v>1285004</v>
      </c>
      <c r="M2248" s="4">
        <v>-107980</v>
      </c>
      <c r="N2248" s="4">
        <v>-9.0303744301592985</v>
      </c>
      <c r="O2248" s="4">
        <v>488.07499999999999</v>
      </c>
      <c r="P2248" s="4">
        <v>553.80343752897215</v>
      </c>
      <c r="Q2248" s="4">
        <v>422.34656247102782</v>
      </c>
      <c r="R2248" s="4">
        <v>9.5149253731343286</v>
      </c>
      <c r="S2248" s="4">
        <v>48.507462686567166</v>
      </c>
      <c r="T2248" s="4">
        <v>35.914948259226286</v>
      </c>
      <c r="U2248" s="4">
        <v>26.637063460316391</v>
      </c>
      <c r="V2248" s="4">
        <v>479.65499404369336</v>
      </c>
      <c r="W2248" s="4">
        <v>17.389676764197507</v>
      </c>
      <c r="X2248" s="4">
        <v>16.226097308152131</v>
      </c>
      <c r="Y2248" s="4">
        <v>19.716835676288262</v>
      </c>
      <c r="Z2248" s="4">
        <v>488.07499999999999</v>
      </c>
      <c r="AA2248" s="4">
        <v>-21.302936012028908</v>
      </c>
      <c r="AB2248" s="4">
        <v>-11.091487913876252</v>
      </c>
      <c r="AC2248" s="4">
        <v>-20.422896196305313</v>
      </c>
      <c r="AD2248" s="4">
        <v>31.238480254579677</v>
      </c>
    </row>
    <row r="2249" spans="1:30" x14ac:dyDescent="0.3">
      <c r="A2249" s="3">
        <v>43187</v>
      </c>
      <c r="B2249" s="4">
        <v>443.5</v>
      </c>
      <c r="C2249" s="4">
        <v>445.5</v>
      </c>
      <c r="D2249" s="4">
        <v>427.5</v>
      </c>
      <c r="E2249" s="4">
        <v>438.5</v>
      </c>
      <c r="F2249" s="4">
        <v>2533648</v>
      </c>
      <c r="G2249" s="4"/>
      <c r="H2249" s="4">
        <v>110649237700</v>
      </c>
      <c r="I2249" s="4"/>
      <c r="J2249" s="4">
        <v>-5</v>
      </c>
      <c r="K2249" s="4">
        <v>-1.1273957158962795</v>
      </c>
      <c r="L2249" s="4">
        <v>1406098</v>
      </c>
      <c r="M2249" s="4">
        <v>121094</v>
      </c>
      <c r="N2249" s="4">
        <v>-9.1850471160816038</v>
      </c>
      <c r="O2249" s="4">
        <v>482.85</v>
      </c>
      <c r="P2249" s="4">
        <v>546.87507321354656</v>
      </c>
      <c r="Q2249" s="4">
        <v>418.82492678645343</v>
      </c>
      <c r="R2249" s="4">
        <v>9.1071428571428559</v>
      </c>
      <c r="S2249" s="4">
        <v>50</v>
      </c>
      <c r="T2249" s="4">
        <v>37.161048006638495</v>
      </c>
      <c r="U2249" s="4">
        <v>28.270104187466529</v>
      </c>
      <c r="V2249" s="4">
        <v>475.7354708014368</v>
      </c>
      <c r="W2249" s="4">
        <v>17.459784509465006</v>
      </c>
      <c r="X2249" s="4">
        <v>16.637326375256421</v>
      </c>
      <c r="Y2249" s="4">
        <v>19.104700777882172</v>
      </c>
      <c r="Z2249" s="4">
        <v>482.85</v>
      </c>
      <c r="AA2249" s="4">
        <v>-21.889892808583568</v>
      </c>
      <c r="AB2249" s="4">
        <v>-12.119907427657902</v>
      </c>
      <c r="AC2249" s="4">
        <v>-19.539970761851333</v>
      </c>
      <c r="AD2249" s="4">
        <v>30.059586553675711</v>
      </c>
    </row>
    <row r="2250" spans="1:30" x14ac:dyDescent="0.3">
      <c r="A2250" s="3">
        <v>43188</v>
      </c>
      <c r="B2250" s="4">
        <v>439</v>
      </c>
      <c r="C2250" s="4">
        <v>441.5</v>
      </c>
      <c r="D2250" s="4">
        <v>430.5</v>
      </c>
      <c r="E2250" s="4">
        <v>441</v>
      </c>
      <c r="F2250" s="4">
        <v>1838078</v>
      </c>
      <c r="G2250" s="4"/>
      <c r="H2250" s="4">
        <v>80284214100</v>
      </c>
      <c r="I2250" s="4"/>
      <c r="J2250" s="4">
        <v>4.5</v>
      </c>
      <c r="K2250" s="4">
        <v>1.0309278350515463</v>
      </c>
      <c r="L2250" s="4">
        <v>1315884</v>
      </c>
      <c r="M2250" s="4">
        <v>-90214</v>
      </c>
      <c r="N2250" s="4">
        <v>-7.677814413565712</v>
      </c>
      <c r="O2250" s="4">
        <v>477.67500000000001</v>
      </c>
      <c r="P2250" s="4">
        <v>537.52671259036788</v>
      </c>
      <c r="Q2250" s="4">
        <v>417.82328740963214</v>
      </c>
      <c r="R2250" s="4">
        <v>8.4656084656084651</v>
      </c>
      <c r="S2250" s="4">
        <v>49.382716049382715</v>
      </c>
      <c r="T2250" s="4">
        <v>38.788542463401242</v>
      </c>
      <c r="U2250" s="4">
        <v>29.920286634172882</v>
      </c>
      <c r="V2250" s="4">
        <v>472.42733072510947</v>
      </c>
      <c r="W2250" s="4">
        <v>19.821674521461521</v>
      </c>
      <c r="X2250" s="4">
        <v>17.698775757324785</v>
      </c>
      <c r="Y2250" s="4">
        <v>24.067472049734995</v>
      </c>
      <c r="Z2250" s="4">
        <v>477.67500000000001</v>
      </c>
      <c r="AA2250" s="4">
        <v>-21.900871577296414</v>
      </c>
      <c r="AB2250" s="4">
        <v>-13.051427822861569</v>
      </c>
      <c r="AC2250" s="4">
        <v>-17.698887508869689</v>
      </c>
      <c r="AD2250" s="4">
        <v>31.300080619554542</v>
      </c>
    </row>
    <row r="2251" spans="1:30" x14ac:dyDescent="0.3">
      <c r="A2251" s="3">
        <v>43189</v>
      </c>
      <c r="B2251" s="4">
        <v>441</v>
      </c>
      <c r="C2251" s="4">
        <v>444</v>
      </c>
      <c r="D2251" s="4">
        <v>431</v>
      </c>
      <c r="E2251" s="4">
        <v>443.5</v>
      </c>
      <c r="F2251" s="4">
        <v>2152332</v>
      </c>
      <c r="G2251" s="4"/>
      <c r="H2251" s="4">
        <v>94346595700</v>
      </c>
      <c r="I2251" s="4"/>
      <c r="J2251" s="4">
        <v>7</v>
      </c>
      <c r="K2251" s="4">
        <v>1.6036655211912942</v>
      </c>
      <c r="L2251" s="4">
        <v>1249410</v>
      </c>
      <c r="M2251" s="4">
        <v>-66474</v>
      </c>
      <c r="N2251" s="4">
        <v>-6.2169591879889996</v>
      </c>
      <c r="O2251" s="4">
        <v>472.9</v>
      </c>
      <c r="P2251" s="4">
        <v>527.42027145933889</v>
      </c>
      <c r="Q2251" s="4">
        <v>418.37972854066112</v>
      </c>
      <c r="R2251" s="4">
        <v>9.2982456140350873</v>
      </c>
      <c r="S2251" s="4">
        <v>47.017543859649123</v>
      </c>
      <c r="T2251" s="4">
        <v>40.431569767780942</v>
      </c>
      <c r="U2251" s="4">
        <v>31.476631226612849</v>
      </c>
      <c r="V2251" s="4">
        <v>469.6723468465276</v>
      </c>
      <c r="W2251" s="4">
        <v>24.808652579525074</v>
      </c>
      <c r="X2251" s="4">
        <v>20.068734698058215</v>
      </c>
      <c r="Y2251" s="4">
        <v>34.288488342458791</v>
      </c>
      <c r="Z2251" s="4">
        <v>472.9</v>
      </c>
      <c r="AA2251" s="4">
        <v>-21.460460395207633</v>
      </c>
      <c r="AB2251" s="4">
        <v>-13.852288067846908</v>
      </c>
      <c r="AC2251" s="4">
        <v>-15.21634465472145</v>
      </c>
      <c r="AD2251" s="4">
        <v>32.559196286469437</v>
      </c>
    </row>
    <row r="2252" spans="1:30" x14ac:dyDescent="0.3">
      <c r="A2252" s="3">
        <v>43192</v>
      </c>
      <c r="B2252" s="4">
        <v>443</v>
      </c>
      <c r="C2252" s="4">
        <v>463</v>
      </c>
      <c r="D2252" s="4">
        <v>441</v>
      </c>
      <c r="E2252" s="4">
        <v>446.5</v>
      </c>
      <c r="F2252" s="4">
        <v>2516146</v>
      </c>
      <c r="G2252" s="4"/>
      <c r="H2252" s="4">
        <v>112733538800.00002</v>
      </c>
      <c r="I2252" s="4"/>
      <c r="J2252" s="4">
        <v>8.5</v>
      </c>
      <c r="K2252" s="4">
        <v>1.9406392694063925</v>
      </c>
      <c r="L2252" s="4">
        <v>1142970</v>
      </c>
      <c r="M2252" s="4">
        <v>-106440</v>
      </c>
      <c r="N2252" s="4">
        <v>-4.8430923331024616</v>
      </c>
      <c r="O2252" s="4">
        <v>469.22500000000002</v>
      </c>
      <c r="P2252" s="4">
        <v>520.35373458242441</v>
      </c>
      <c r="Q2252" s="4">
        <v>418.09626541757564</v>
      </c>
      <c r="R2252" s="4">
        <v>15.881326352530541</v>
      </c>
      <c r="S2252" s="4">
        <v>41.361256544502616</v>
      </c>
      <c r="T2252" s="4">
        <v>41.750443772583161</v>
      </c>
      <c r="U2252" s="4">
        <v>32.297228312453839</v>
      </c>
      <c r="V2252" s="4">
        <v>467.46545667066778</v>
      </c>
      <c r="W2252" s="4">
        <v>30.307217661712368</v>
      </c>
      <c r="X2252" s="4">
        <v>23.4815623526096</v>
      </c>
      <c r="Y2252" s="4">
        <v>43.9585282799179</v>
      </c>
      <c r="Z2252" s="4">
        <v>469.22500000000002</v>
      </c>
      <c r="AA2252" s="4">
        <v>-20.631529008725465</v>
      </c>
      <c r="AB2252" s="4">
        <v>-14.497930062216293</v>
      </c>
      <c r="AC2252" s="4">
        <v>-12.267197893018345</v>
      </c>
      <c r="AD2252" s="4">
        <v>34.085180731731469</v>
      </c>
    </row>
    <row r="2253" spans="1:30" x14ac:dyDescent="0.3">
      <c r="A2253" s="3">
        <v>43193</v>
      </c>
      <c r="B2253" s="4">
        <v>447</v>
      </c>
      <c r="C2253" s="4">
        <v>454.5</v>
      </c>
      <c r="D2253" s="4">
        <v>436</v>
      </c>
      <c r="E2253" s="4">
        <v>441</v>
      </c>
      <c r="F2253" s="4">
        <v>1578380</v>
      </c>
      <c r="G2253" s="4"/>
      <c r="H2253" s="4">
        <v>70561963100</v>
      </c>
      <c r="I2253" s="4"/>
      <c r="J2253" s="4">
        <v>-7</v>
      </c>
      <c r="K2253" s="4">
        <v>-1.5625</v>
      </c>
      <c r="L2253" s="4">
        <v>932058</v>
      </c>
      <c r="M2253" s="4">
        <v>-210912</v>
      </c>
      <c r="N2253" s="4">
        <v>-5.2122514777001614</v>
      </c>
      <c r="O2253" s="4">
        <v>465.25</v>
      </c>
      <c r="P2253" s="4">
        <v>511.98810008975545</v>
      </c>
      <c r="Q2253" s="4">
        <v>418.51189991024455</v>
      </c>
      <c r="R2253" s="4">
        <v>15.31986531986532</v>
      </c>
      <c r="S2253" s="4">
        <v>40.74074074074074</v>
      </c>
      <c r="T2253" s="4">
        <v>43.260135282274675</v>
      </c>
      <c r="U2253" s="4">
        <v>32.930861946087475</v>
      </c>
      <c r="V2253" s="4">
        <v>464.94493698774704</v>
      </c>
      <c r="W2253" s="4">
        <v>29.987420470127088</v>
      </c>
      <c r="X2253" s="4">
        <v>25.650181725115431</v>
      </c>
      <c r="Y2253" s="4">
        <v>38.661897960150398</v>
      </c>
      <c r="Z2253" s="4">
        <v>465.25</v>
      </c>
      <c r="AA2253" s="4">
        <v>-20.185710640299533</v>
      </c>
      <c r="AB2253" s="4">
        <v>-15.039623450605172</v>
      </c>
      <c r="AC2253" s="4">
        <v>-10.292174379388722</v>
      </c>
      <c r="AD2253" s="4">
        <v>32.659083326152185</v>
      </c>
    </row>
    <row r="2254" spans="1:30" x14ac:dyDescent="0.3">
      <c r="A2254" s="3">
        <v>43194</v>
      </c>
      <c r="B2254" s="4">
        <v>455.5</v>
      </c>
      <c r="C2254" s="4">
        <v>456.5</v>
      </c>
      <c r="D2254" s="4">
        <v>435</v>
      </c>
      <c r="E2254" s="4">
        <v>438.5</v>
      </c>
      <c r="F2254" s="4">
        <v>2739746</v>
      </c>
      <c r="G2254" s="4"/>
      <c r="H2254" s="4">
        <v>122519029600.00002</v>
      </c>
      <c r="I2254" s="4"/>
      <c r="J2254" s="4">
        <v>-19</v>
      </c>
      <c r="K2254" s="4">
        <v>-4.1530054644808745</v>
      </c>
      <c r="L2254" s="4">
        <v>1639100</v>
      </c>
      <c r="M2254" s="4">
        <v>707042</v>
      </c>
      <c r="N2254" s="4">
        <v>-4.9425536527205747</v>
      </c>
      <c r="O2254" s="4">
        <v>461.3</v>
      </c>
      <c r="P2254" s="4">
        <v>502.7625131896271</v>
      </c>
      <c r="Q2254" s="4">
        <v>419.83748681037292</v>
      </c>
      <c r="R2254" s="4">
        <v>15.210355987055019</v>
      </c>
      <c r="S2254" s="4">
        <v>39.158576051779939</v>
      </c>
      <c r="T2254" s="4">
        <v>44.178363229191142</v>
      </c>
      <c r="U2254" s="4">
        <v>33.363948974002085</v>
      </c>
      <c r="V2254" s="4">
        <v>462.42637156034255</v>
      </c>
      <c r="W2254" s="4">
        <v>29.158280313418061</v>
      </c>
      <c r="X2254" s="4">
        <v>26.819547921216309</v>
      </c>
      <c r="Y2254" s="4">
        <v>33.835745097821565</v>
      </c>
      <c r="Z2254" s="4">
        <v>461.3</v>
      </c>
      <c r="AA2254" s="4">
        <v>-19.80581635574589</v>
      </c>
      <c r="AB2254" s="4">
        <v>-15.493546584428097</v>
      </c>
      <c r="AC2254" s="4">
        <v>-8.6245395426355849</v>
      </c>
      <c r="AD2254" s="4">
        <v>32.018120073466505</v>
      </c>
    </row>
    <row r="2255" spans="1:30" x14ac:dyDescent="0.3">
      <c r="A2255" s="3">
        <v>43199</v>
      </c>
      <c r="B2255" s="4">
        <v>438</v>
      </c>
      <c r="C2255" s="4">
        <v>446</v>
      </c>
      <c r="D2255" s="4">
        <v>433</v>
      </c>
      <c r="E2255" s="4">
        <v>444</v>
      </c>
      <c r="F2255" s="4">
        <v>2200544</v>
      </c>
      <c r="G2255" s="4"/>
      <c r="H2255" s="4">
        <v>96667650100</v>
      </c>
      <c r="I2255" s="4"/>
      <c r="J2255" s="4">
        <v>-3</v>
      </c>
      <c r="K2255" s="4">
        <v>-0.67114093959731547</v>
      </c>
      <c r="L2255" s="4">
        <v>1775758</v>
      </c>
      <c r="M2255" s="4">
        <v>136658</v>
      </c>
      <c r="N2255" s="4">
        <v>-3.1572059545231519</v>
      </c>
      <c r="O2255" s="4">
        <v>458.47500000000002</v>
      </c>
      <c r="P2255" s="4">
        <v>496.41900479654197</v>
      </c>
      <c r="Q2255" s="4">
        <v>420.53099520345808</v>
      </c>
      <c r="R2255" s="4">
        <v>15.409836065573771</v>
      </c>
      <c r="S2255" s="4">
        <v>35.409836065573771</v>
      </c>
      <c r="T2255" s="4">
        <v>45.695868197850373</v>
      </c>
      <c r="U2255" s="4">
        <v>33.687646781570862</v>
      </c>
      <c r="V2255" s="4">
        <v>460.67147903078609</v>
      </c>
      <c r="W2255" s="4">
        <v>34.931811288757579</v>
      </c>
      <c r="X2255" s="4">
        <v>29.523635710396732</v>
      </c>
      <c r="Y2255" s="4">
        <v>45.748162445479267</v>
      </c>
      <c r="Z2255" s="4">
        <v>458.47500000000002</v>
      </c>
      <c r="AA2255" s="4">
        <v>-18.8437246358734</v>
      </c>
      <c r="AB2255" s="4">
        <v>-15.812611160756221</v>
      </c>
      <c r="AC2255" s="4">
        <v>-6.0622269502343578</v>
      </c>
      <c r="AD2255" s="4">
        <v>34.973534343510757</v>
      </c>
    </row>
    <row r="2256" spans="1:30" x14ac:dyDescent="0.3">
      <c r="A2256" s="3">
        <v>43200</v>
      </c>
      <c r="B2256" s="4">
        <v>444</v>
      </c>
      <c r="C2256" s="4">
        <v>456.5</v>
      </c>
      <c r="D2256" s="4">
        <v>444</v>
      </c>
      <c r="E2256" s="4">
        <v>451</v>
      </c>
      <c r="F2256" s="4">
        <v>3090932</v>
      </c>
      <c r="G2256" s="4"/>
      <c r="H2256" s="4">
        <v>139353421200</v>
      </c>
      <c r="I2256" s="4"/>
      <c r="J2256" s="4">
        <v>12</v>
      </c>
      <c r="K2256" s="4">
        <v>2.7334851936218678</v>
      </c>
      <c r="L2256" s="4">
        <v>1873990</v>
      </c>
      <c r="M2256" s="4">
        <v>98232</v>
      </c>
      <c r="N2256" s="4">
        <v>-1.2805078253256041</v>
      </c>
      <c r="O2256" s="4">
        <v>456.85</v>
      </c>
      <c r="P2256" s="4">
        <v>493.11444539766188</v>
      </c>
      <c r="Q2256" s="4">
        <v>420.58555460233816</v>
      </c>
      <c r="R2256" s="4">
        <v>19.491525423728813</v>
      </c>
      <c r="S2256" s="4">
        <v>29.49152542372881</v>
      </c>
      <c r="T2256" s="4">
        <v>45.966629443525115</v>
      </c>
      <c r="U2256" s="4">
        <v>33.671121574811821</v>
      </c>
      <c r="V2256" s="4">
        <v>459.75038578975881</v>
      </c>
      <c r="W2256" s="4">
        <v>45.353601892035577</v>
      </c>
      <c r="X2256" s="4">
        <v>34.800291104276347</v>
      </c>
      <c r="Y2256" s="4">
        <v>66.46022346755403</v>
      </c>
      <c r="Z2256" s="4">
        <v>456.85</v>
      </c>
      <c r="AA2256" s="4">
        <v>-17.316801212772418</v>
      </c>
      <c r="AB2256" s="4">
        <v>-15.955867356186335</v>
      </c>
      <c r="AC2256" s="4">
        <v>-2.7218677131721662</v>
      </c>
      <c r="AD2256" s="4">
        <v>38.552372511307318</v>
      </c>
    </row>
    <row r="2257" spans="1:30" x14ac:dyDescent="0.3">
      <c r="A2257" s="3">
        <v>43201</v>
      </c>
      <c r="B2257" s="4">
        <v>452.5</v>
      </c>
      <c r="C2257" s="4">
        <v>461</v>
      </c>
      <c r="D2257" s="4">
        <v>446</v>
      </c>
      <c r="E2257" s="4">
        <v>447.5</v>
      </c>
      <c r="F2257" s="4">
        <v>3074554</v>
      </c>
      <c r="G2257" s="4"/>
      <c r="H2257" s="4">
        <v>139615839500</v>
      </c>
      <c r="I2257" s="4"/>
      <c r="J2257" s="4">
        <v>-3</v>
      </c>
      <c r="K2257" s="4">
        <v>-0.66592674805771357</v>
      </c>
      <c r="L2257" s="4">
        <v>1824952</v>
      </c>
      <c r="M2257" s="4">
        <v>-49038</v>
      </c>
      <c r="N2257" s="4">
        <v>-1.7077590467299935</v>
      </c>
      <c r="O2257" s="4">
        <v>455.27499999999998</v>
      </c>
      <c r="P2257" s="4">
        <v>490.26853511721839</v>
      </c>
      <c r="Q2257" s="4">
        <v>420.28146488278156</v>
      </c>
      <c r="R2257" s="4">
        <v>20.945945945945947</v>
      </c>
      <c r="S2257" s="4">
        <v>28.040540540540544</v>
      </c>
      <c r="T2257" s="4">
        <v>45.342941287603068</v>
      </c>
      <c r="U2257" s="4">
        <v>33.611112618251134</v>
      </c>
      <c r="V2257" s="4">
        <v>458.58368238121034</v>
      </c>
      <c r="W2257" s="4">
        <v>49.015077317695081</v>
      </c>
      <c r="X2257" s="4">
        <v>39.538553175415927</v>
      </c>
      <c r="Y2257" s="4">
        <v>67.968125602253394</v>
      </c>
      <c r="Z2257" s="4">
        <v>455.27499999999998</v>
      </c>
      <c r="AA2257" s="4">
        <v>-16.202353502790004</v>
      </c>
      <c r="AB2257" s="4">
        <v>-15.979342227291445</v>
      </c>
      <c r="AC2257" s="4">
        <v>-0.44602255099711741</v>
      </c>
      <c r="AD2257" s="4">
        <v>37.467076718818518</v>
      </c>
    </row>
    <row r="2258" spans="1:30" x14ac:dyDescent="0.3">
      <c r="A2258" s="3">
        <v>43202</v>
      </c>
      <c r="B2258" s="4">
        <v>448.5</v>
      </c>
      <c r="C2258" s="4">
        <v>456.5</v>
      </c>
      <c r="D2258" s="4">
        <v>442</v>
      </c>
      <c r="E2258" s="4">
        <v>450</v>
      </c>
      <c r="F2258" s="4">
        <v>3560780</v>
      </c>
      <c r="G2258" s="4"/>
      <c r="H2258" s="4">
        <v>159631343700</v>
      </c>
      <c r="I2258" s="4"/>
      <c r="J2258" s="4">
        <v>-4</v>
      </c>
      <c r="K2258" s="4">
        <v>-0.88105726872246704</v>
      </c>
      <c r="L2258" s="4">
        <v>1922048</v>
      </c>
      <c r="M2258" s="4">
        <v>97096</v>
      </c>
      <c r="N2258" s="4">
        <v>-0.8428358948934036</v>
      </c>
      <c r="O2258" s="4">
        <v>453.82499999999999</v>
      </c>
      <c r="P2258" s="4">
        <v>487.12856587514318</v>
      </c>
      <c r="Q2258" s="4">
        <v>420.5214341248568</v>
      </c>
      <c r="R2258" s="4">
        <v>20.462046204620464</v>
      </c>
      <c r="S2258" s="4">
        <v>28.71287128712871</v>
      </c>
      <c r="T2258" s="4">
        <v>44.750149400425713</v>
      </c>
      <c r="U2258" s="4">
        <v>33.476277062965522</v>
      </c>
      <c r="V2258" s="4">
        <v>457.76618882109506</v>
      </c>
      <c r="W2258" s="4">
        <v>52.676718211796718</v>
      </c>
      <c r="X2258" s="4">
        <v>43.917941520876191</v>
      </c>
      <c r="Y2258" s="4">
        <v>70.194271593637765</v>
      </c>
      <c r="Z2258" s="4">
        <v>453.82499999999999</v>
      </c>
      <c r="AA2258" s="4">
        <v>-14.945138305478451</v>
      </c>
      <c r="AB2258" s="4">
        <v>-15.880846615690208</v>
      </c>
      <c r="AC2258" s="4">
        <v>1.8714166204235134</v>
      </c>
      <c r="AD2258" s="4">
        <v>38.763233742107154</v>
      </c>
    </row>
    <row r="2259" spans="1:30" x14ac:dyDescent="0.3">
      <c r="A2259" s="3">
        <v>43203</v>
      </c>
      <c r="B2259" s="4">
        <v>448</v>
      </c>
      <c r="C2259" s="4">
        <v>457</v>
      </c>
      <c r="D2259" s="4">
        <v>444</v>
      </c>
      <c r="E2259" s="4">
        <v>453.5</v>
      </c>
      <c r="F2259" s="4">
        <v>3159766</v>
      </c>
      <c r="G2259" s="4"/>
      <c r="H2259" s="4">
        <v>142344384300</v>
      </c>
      <c r="I2259" s="4"/>
      <c r="J2259" s="4">
        <v>5.5</v>
      </c>
      <c r="K2259" s="4">
        <v>1.2276785714285714</v>
      </c>
      <c r="L2259" s="4">
        <v>1937760</v>
      </c>
      <c r="M2259" s="4">
        <v>15712</v>
      </c>
      <c r="N2259" s="4">
        <v>0.33185840707964603</v>
      </c>
      <c r="O2259" s="4">
        <v>452</v>
      </c>
      <c r="P2259" s="4">
        <v>480.88078946289386</v>
      </c>
      <c r="Q2259" s="4">
        <v>423.11921053710614</v>
      </c>
      <c r="R2259" s="4">
        <v>17.607973421926911</v>
      </c>
      <c r="S2259" s="4">
        <v>28.903654485049827</v>
      </c>
      <c r="T2259" s="4">
        <v>45.029475765117922</v>
      </c>
      <c r="U2259" s="4">
        <v>33.502851199729228</v>
      </c>
      <c r="V2259" s="4">
        <v>457.3598851238479</v>
      </c>
      <c r="W2259" s="4">
        <v>58.555312141197817</v>
      </c>
      <c r="X2259" s="4">
        <v>48.797065060983392</v>
      </c>
      <c r="Y2259" s="4">
        <v>78.071806301626665</v>
      </c>
      <c r="Z2259" s="4">
        <v>452</v>
      </c>
      <c r="AA2259" s="4">
        <v>-13.510623398120742</v>
      </c>
      <c r="AB2259" s="4">
        <v>-15.655111071159784</v>
      </c>
      <c r="AC2259" s="4">
        <v>4.2889753460780824</v>
      </c>
      <c r="AD2259" s="4">
        <v>40.57832394941601</v>
      </c>
    </row>
    <row r="2260" spans="1:30" x14ac:dyDescent="0.3">
      <c r="A2260" s="3">
        <v>43206</v>
      </c>
      <c r="B2260" s="4">
        <v>454</v>
      </c>
      <c r="C2260" s="4">
        <v>457.5</v>
      </c>
      <c r="D2260" s="4">
        <v>435.5</v>
      </c>
      <c r="E2260" s="4">
        <v>438.5</v>
      </c>
      <c r="F2260" s="4">
        <v>3725240</v>
      </c>
      <c r="G2260" s="4"/>
      <c r="H2260" s="4">
        <v>166243009100</v>
      </c>
      <c r="I2260" s="4"/>
      <c r="J2260" s="4">
        <v>-11.5</v>
      </c>
      <c r="K2260" s="4">
        <v>-2.5555555555555558</v>
      </c>
      <c r="L2260" s="4">
        <v>2123182</v>
      </c>
      <c r="M2260" s="4">
        <v>185422</v>
      </c>
      <c r="N2260" s="4">
        <v>-2.4308839072147768</v>
      </c>
      <c r="O2260" s="4">
        <v>449.42500000000001</v>
      </c>
      <c r="P2260" s="4">
        <v>472.98826590267146</v>
      </c>
      <c r="Q2260" s="4">
        <v>425.86173409732856</v>
      </c>
      <c r="R2260" s="4">
        <v>16.666666666666664</v>
      </c>
      <c r="S2260" s="4">
        <v>30.31746031746032</v>
      </c>
      <c r="T2260" s="4">
        <v>45.547219118227133</v>
      </c>
      <c r="U2260" s="4">
        <v>33.734033468954976</v>
      </c>
      <c r="V2260" s="4">
        <v>455.56370558824335</v>
      </c>
      <c r="W2260" s="4">
        <v>45.147985871909661</v>
      </c>
      <c r="X2260" s="4">
        <v>47.580705331292144</v>
      </c>
      <c r="Y2260" s="4">
        <v>40.282546953144688</v>
      </c>
      <c r="Z2260" s="4">
        <v>449.42500000000001</v>
      </c>
      <c r="AA2260" s="4">
        <v>-13.429329685539983</v>
      </c>
      <c r="AB2260" s="4">
        <v>-15.443131891576947</v>
      </c>
      <c r="AC2260" s="4">
        <v>4.0276044120739272</v>
      </c>
      <c r="AD2260" s="4">
        <v>35.792296950229215</v>
      </c>
    </row>
    <row r="2261" spans="1:30" x14ac:dyDescent="0.3">
      <c r="A2261" s="3">
        <v>43207</v>
      </c>
      <c r="B2261" s="4">
        <v>439</v>
      </c>
      <c r="C2261" s="4">
        <v>445.5</v>
      </c>
      <c r="D2261" s="4">
        <v>434</v>
      </c>
      <c r="E2261" s="4">
        <v>439</v>
      </c>
      <c r="F2261" s="4">
        <v>3451174</v>
      </c>
      <c r="G2261" s="4"/>
      <c r="H2261" s="4">
        <v>151915040600</v>
      </c>
      <c r="I2261" s="4"/>
      <c r="J2261" s="4">
        <v>-7</v>
      </c>
      <c r="K2261" s="4">
        <v>-1.5695067264573992</v>
      </c>
      <c r="L2261" s="4">
        <v>2093082</v>
      </c>
      <c r="M2261" s="4">
        <v>-30100</v>
      </c>
      <c r="N2261" s="4">
        <v>-1.833631484794273</v>
      </c>
      <c r="O2261" s="4">
        <v>447.2</v>
      </c>
      <c r="P2261" s="4">
        <v>465.22609219991955</v>
      </c>
      <c r="Q2261" s="4">
        <v>429.17390780008043</v>
      </c>
      <c r="R2261" s="4">
        <v>16.535433070866144</v>
      </c>
      <c r="S2261" s="4">
        <v>28.818897637795278</v>
      </c>
      <c r="T2261" s="4">
        <v>45.499712144726438</v>
      </c>
      <c r="U2261" s="4">
        <v>34.265485734327143</v>
      </c>
      <c r="V2261" s="4">
        <v>453.98620981793448</v>
      </c>
      <c r="W2261" s="4">
        <v>37.241514390796915</v>
      </c>
      <c r="X2261" s="4">
        <v>44.134308351127068</v>
      </c>
      <c r="Y2261" s="4">
        <v>23.455926470136617</v>
      </c>
      <c r="Z2261" s="4">
        <v>447.2</v>
      </c>
      <c r="AA2261" s="4">
        <v>-13.172711196360808</v>
      </c>
      <c r="AB2261" s="4">
        <v>-15.22690134917541</v>
      </c>
      <c r="AC2261" s="4">
        <v>4.1083803056292041</v>
      </c>
      <c r="AD2261" s="4">
        <v>36.056921250276012</v>
      </c>
    </row>
    <row r="2262" spans="1:30" x14ac:dyDescent="0.3">
      <c r="A2262" s="3">
        <v>43208</v>
      </c>
      <c r="B2262" s="4">
        <v>441</v>
      </c>
      <c r="C2262" s="4">
        <v>451.5</v>
      </c>
      <c r="D2262" s="4">
        <v>440.5</v>
      </c>
      <c r="E2262" s="4">
        <v>449</v>
      </c>
      <c r="F2262" s="4">
        <v>4024454</v>
      </c>
      <c r="G2262" s="4"/>
      <c r="H2262" s="4">
        <v>179579049100</v>
      </c>
      <c r="I2262" s="4"/>
      <c r="J2262" s="4">
        <v>9</v>
      </c>
      <c r="K2262" s="4">
        <v>2.0454545454545454</v>
      </c>
      <c r="L2262" s="4">
        <v>2138780</v>
      </c>
      <c r="M2262" s="4">
        <v>45698</v>
      </c>
      <c r="N2262" s="4">
        <v>0.55428027546050562</v>
      </c>
      <c r="O2262" s="4">
        <v>446.52499999999998</v>
      </c>
      <c r="P2262" s="4">
        <v>463.16673969271238</v>
      </c>
      <c r="Q2262" s="4">
        <v>429.88326030728757</v>
      </c>
      <c r="R2262" s="4">
        <v>18.993506493506494</v>
      </c>
      <c r="S2262" s="4">
        <v>23.376623376623375</v>
      </c>
      <c r="T2262" s="4">
        <v>44.132895553022287</v>
      </c>
      <c r="U2262" s="4">
        <v>34.484839408275512</v>
      </c>
      <c r="V2262" s="4">
        <v>453.51133269241689</v>
      </c>
      <c r="W2262" s="4">
        <v>43.875295308150328</v>
      </c>
      <c r="X2262" s="4">
        <v>44.047970670134816</v>
      </c>
      <c r="Y2262" s="4">
        <v>43.529944584181351</v>
      </c>
      <c r="Z2262" s="4">
        <v>446.52499999999998</v>
      </c>
      <c r="AA2262" s="4">
        <v>-12.023819659865865</v>
      </c>
      <c r="AB2262" s="4">
        <v>-14.921845950193548</v>
      </c>
      <c r="AC2262" s="4">
        <v>5.7960525806553669</v>
      </c>
      <c r="AD2262" s="4">
        <v>41.162047970205087</v>
      </c>
    </row>
    <row r="2263" spans="1:30" x14ac:dyDescent="0.3">
      <c r="A2263" s="3">
        <v>43209</v>
      </c>
      <c r="B2263" s="4">
        <v>454</v>
      </c>
      <c r="C2263" s="4">
        <v>476</v>
      </c>
      <c r="D2263" s="4">
        <v>454</v>
      </c>
      <c r="E2263" s="4">
        <v>475</v>
      </c>
      <c r="F2263" s="4">
        <v>4719180</v>
      </c>
      <c r="G2263" s="4"/>
      <c r="H2263" s="4">
        <v>219827237300</v>
      </c>
      <c r="I2263" s="4"/>
      <c r="J2263" s="4">
        <v>29</v>
      </c>
      <c r="K2263" s="4">
        <v>6.5022421524663674</v>
      </c>
      <c r="L2263" s="4">
        <v>2095730</v>
      </c>
      <c r="M2263" s="4">
        <v>-43050</v>
      </c>
      <c r="N2263" s="4">
        <v>6.1867769518806268</v>
      </c>
      <c r="O2263" s="4">
        <v>447.32499999999999</v>
      </c>
      <c r="P2263" s="4">
        <v>467.46023031902041</v>
      </c>
      <c r="Q2263" s="4">
        <v>427.18976968097957</v>
      </c>
      <c r="R2263" s="4">
        <v>25.696594427244584</v>
      </c>
      <c r="S2263" s="4">
        <v>19.814241486068116</v>
      </c>
      <c r="T2263" s="4">
        <v>42.474189517416555</v>
      </c>
      <c r="U2263" s="4">
        <v>34.53594793458759</v>
      </c>
      <c r="V2263" s="4">
        <v>455.55787243599627</v>
      </c>
      <c r="W2263" s="4">
        <v>61.808336406983948</v>
      </c>
      <c r="X2263" s="4">
        <v>49.96809258241786</v>
      </c>
      <c r="Y2263" s="4">
        <v>85.488824056116115</v>
      </c>
      <c r="Z2263" s="4">
        <v>447.32499999999999</v>
      </c>
      <c r="AA2263" s="4">
        <v>-8.9125933032403282</v>
      </c>
      <c r="AB2263" s="4">
        <v>-14.349536174293243</v>
      </c>
      <c r="AC2263" s="4">
        <v>10.873885742105831</v>
      </c>
      <c r="AD2263" s="4">
        <v>51.713025959544304</v>
      </c>
    </row>
    <row r="2264" spans="1:30" x14ac:dyDescent="0.3">
      <c r="A2264" s="3">
        <v>43210</v>
      </c>
      <c r="B2264" s="4">
        <v>475</v>
      </c>
      <c r="C2264" s="4">
        <v>476</v>
      </c>
      <c r="D2264" s="4">
        <v>459</v>
      </c>
      <c r="E2264" s="4">
        <v>461</v>
      </c>
      <c r="F2264" s="4">
        <v>3863604</v>
      </c>
      <c r="G2264" s="4"/>
      <c r="H2264" s="4">
        <v>180586940600</v>
      </c>
      <c r="I2264" s="4"/>
      <c r="J2264" s="4">
        <v>-4.5</v>
      </c>
      <c r="K2264" s="4">
        <v>-0.96670247046186897</v>
      </c>
      <c r="L2264" s="4">
        <v>2011142</v>
      </c>
      <c r="M2264" s="4">
        <v>-84588</v>
      </c>
      <c r="N2264" s="4">
        <v>3.0801050925149482</v>
      </c>
      <c r="O2264" s="4">
        <v>447.22500000000002</v>
      </c>
      <c r="P2264" s="4">
        <v>467.06555190764612</v>
      </c>
      <c r="Q2264" s="4">
        <v>427.38444809235392</v>
      </c>
      <c r="R2264" s="4">
        <v>24.545454545454547</v>
      </c>
      <c r="S2264" s="4">
        <v>19.393939393939394</v>
      </c>
      <c r="T2264" s="4">
        <v>40.316035511712641</v>
      </c>
      <c r="U2264" s="4">
        <v>34.305241859053929</v>
      </c>
      <c r="V2264" s="4">
        <v>456.07617029923466</v>
      </c>
      <c r="W2264" s="4">
        <v>62.634129033227396</v>
      </c>
      <c r="X2264" s="4">
        <v>54.190104732687701</v>
      </c>
      <c r="Y2264" s="4">
        <v>79.522177634306786</v>
      </c>
      <c r="Z2264" s="4">
        <v>447.22500000000002</v>
      </c>
      <c r="AA2264" s="4">
        <v>-7.4902638978700224</v>
      </c>
      <c r="AB2264" s="4">
        <v>-13.696272147967223</v>
      </c>
      <c r="AC2264" s="4">
        <v>12.412016500194401</v>
      </c>
      <c r="AD2264" s="4">
        <v>46.941839833524845</v>
      </c>
    </row>
    <row r="2265" spans="1:30" x14ac:dyDescent="0.3">
      <c r="A2265" s="3">
        <v>43213</v>
      </c>
      <c r="B2265" s="4">
        <v>462</v>
      </c>
      <c r="C2265" s="4">
        <v>482.5</v>
      </c>
      <c r="D2265" s="4">
        <v>459.5</v>
      </c>
      <c r="E2265" s="4">
        <v>477</v>
      </c>
      <c r="F2265" s="4">
        <v>4285054</v>
      </c>
      <c r="G2265" s="4"/>
      <c r="H2265" s="4">
        <v>202215587700</v>
      </c>
      <c r="I2265" s="4"/>
      <c r="J2265" s="4">
        <v>10</v>
      </c>
      <c r="K2265" s="4">
        <v>2.1413276231263381</v>
      </c>
      <c r="L2265" s="4">
        <v>1955236</v>
      </c>
      <c r="M2265" s="4">
        <v>-55906</v>
      </c>
      <c r="N2265" s="4">
        <v>6.5326633165829149</v>
      </c>
      <c r="O2265" s="4">
        <v>447.75</v>
      </c>
      <c r="P2265" s="4">
        <v>470.01095236057972</v>
      </c>
      <c r="Q2265" s="4">
        <v>425.48904763942028</v>
      </c>
      <c r="R2265" s="4">
        <v>23.830409356725145</v>
      </c>
      <c r="S2265" s="4">
        <v>18.71345029239766</v>
      </c>
      <c r="T2265" s="4">
        <v>38.287780452529745</v>
      </c>
      <c r="U2265" s="4">
        <v>34.101121451969604</v>
      </c>
      <c r="V2265" s="4">
        <v>458.06891598502182</v>
      </c>
      <c r="W2265" s="4">
        <v>71.309350626962598</v>
      </c>
      <c r="X2265" s="4">
        <v>59.896520030779335</v>
      </c>
      <c r="Y2265" s="4">
        <v>94.135011819329108</v>
      </c>
      <c r="Z2265" s="4">
        <v>447.75</v>
      </c>
      <c r="AA2265" s="4">
        <v>-5.0141908435442701</v>
      </c>
      <c r="AB2265" s="4">
        <v>-12.869407261831704</v>
      </c>
      <c r="AC2265" s="4">
        <v>15.710432836574867</v>
      </c>
      <c r="AD2265" s="4">
        <v>52.24257000357192</v>
      </c>
    </row>
    <row r="2266" spans="1:30" x14ac:dyDescent="0.3">
      <c r="A2266" s="3">
        <v>43214</v>
      </c>
      <c r="B2266" s="4">
        <v>473.5</v>
      </c>
      <c r="C2266" s="4">
        <v>479</v>
      </c>
      <c r="D2266" s="4">
        <v>469</v>
      </c>
      <c r="E2266" s="4">
        <v>470</v>
      </c>
      <c r="F2266" s="4">
        <v>2779440</v>
      </c>
      <c r="G2266" s="4"/>
      <c r="H2266" s="4">
        <v>132104824900</v>
      </c>
      <c r="I2266" s="4"/>
      <c r="J2266" s="4">
        <v>-1.5</v>
      </c>
      <c r="K2266" s="4">
        <v>-0.31813361611876989</v>
      </c>
      <c r="L2266" s="4">
        <v>1919840</v>
      </c>
      <c r="M2266" s="4">
        <v>-35396</v>
      </c>
      <c r="N2266" s="4">
        <v>4.5897079276773303</v>
      </c>
      <c r="O2266" s="4">
        <v>449.375</v>
      </c>
      <c r="P2266" s="4">
        <v>473.10235762785226</v>
      </c>
      <c r="Q2266" s="4">
        <v>425.64764237214774</v>
      </c>
      <c r="R2266" s="4">
        <v>25.873015873015877</v>
      </c>
      <c r="S2266" s="4">
        <v>10.158730158730158</v>
      </c>
      <c r="T2266" s="4">
        <v>37.186188603660796</v>
      </c>
      <c r="U2266" s="4">
        <v>34.705992928809778</v>
      </c>
      <c r="V2266" s="4">
        <v>459.20520970073403</v>
      </c>
      <c r="W2266" s="4">
        <v>72.281835125878843</v>
      </c>
      <c r="X2266" s="4">
        <v>64.024958395812504</v>
      </c>
      <c r="Y2266" s="4">
        <v>88.795588586011519</v>
      </c>
      <c r="Z2266" s="4">
        <v>449.375</v>
      </c>
      <c r="AA2266" s="4">
        <v>-3.5755103497728555</v>
      </c>
      <c r="AB2266" s="4">
        <v>-11.984274222588004</v>
      </c>
      <c r="AC2266" s="4">
        <v>16.817527745630297</v>
      </c>
      <c r="AD2266" s="4">
        <v>49.944690308599185</v>
      </c>
    </row>
    <row r="2267" spans="1:30" x14ac:dyDescent="0.3">
      <c r="A2267" s="3">
        <v>43215</v>
      </c>
      <c r="B2267" s="4">
        <v>470</v>
      </c>
      <c r="C2267" s="4">
        <v>477</v>
      </c>
      <c r="D2267" s="4">
        <v>465.5</v>
      </c>
      <c r="E2267" s="4">
        <v>467.5</v>
      </c>
      <c r="F2267" s="4">
        <v>3191744</v>
      </c>
      <c r="G2267" s="4"/>
      <c r="H2267" s="4">
        <v>150225066100</v>
      </c>
      <c r="I2267" s="4"/>
      <c r="J2267" s="4">
        <v>-7.5</v>
      </c>
      <c r="K2267" s="4">
        <v>-1.5789473684210527</v>
      </c>
      <c r="L2267" s="4">
        <v>1901960</v>
      </c>
      <c r="M2267" s="4">
        <v>-17880</v>
      </c>
      <c r="N2267" s="4">
        <v>3.7045252883762174</v>
      </c>
      <c r="O2267" s="4">
        <v>450.8</v>
      </c>
      <c r="P2267" s="4">
        <v>475.27529366524539</v>
      </c>
      <c r="Q2267" s="4">
        <v>426.32470633475464</v>
      </c>
      <c r="R2267" s="4">
        <v>25.669291338582678</v>
      </c>
      <c r="S2267" s="4">
        <v>11.181102362204724</v>
      </c>
      <c r="T2267" s="4">
        <v>35.470328543749282</v>
      </c>
      <c r="U2267" s="4">
        <v>35.11913146985529</v>
      </c>
      <c r="V2267" s="4">
        <v>459.99518972923551</v>
      </c>
      <c r="W2267" s="4">
        <v>71.211945066737101</v>
      </c>
      <c r="X2267" s="4">
        <v>66.420620619454041</v>
      </c>
      <c r="Y2267" s="4">
        <v>80.794593961303235</v>
      </c>
      <c r="Z2267" s="4">
        <v>450.8</v>
      </c>
      <c r="AA2267" s="4">
        <v>-2.6070226654816793</v>
      </c>
      <c r="AB2267" s="4">
        <v>-11.091202645720736</v>
      </c>
      <c r="AC2267" s="4">
        <v>16.968359960478114</v>
      </c>
      <c r="AD2267" s="4">
        <v>49.13225679404016</v>
      </c>
    </row>
    <row r="2268" spans="1:30" x14ac:dyDescent="0.3">
      <c r="A2268" s="3">
        <v>43216</v>
      </c>
      <c r="B2268" s="4">
        <v>467.5</v>
      </c>
      <c r="C2268" s="4">
        <v>472.5</v>
      </c>
      <c r="D2268" s="4">
        <v>463</v>
      </c>
      <c r="E2268" s="4">
        <v>465.5</v>
      </c>
      <c r="F2268" s="4">
        <v>2312858</v>
      </c>
      <c r="G2268" s="4"/>
      <c r="H2268" s="4">
        <v>107899857400</v>
      </c>
      <c r="I2268" s="4"/>
      <c r="J2268" s="4">
        <v>-5</v>
      </c>
      <c r="K2268" s="4">
        <v>-1.0626992561105209</v>
      </c>
      <c r="L2268" s="4">
        <v>1868450</v>
      </c>
      <c r="M2268" s="4">
        <v>-33510</v>
      </c>
      <c r="N2268" s="4">
        <v>3.0152143845089903</v>
      </c>
      <c r="O2268" s="4">
        <v>451.875</v>
      </c>
      <c r="P2268" s="4">
        <v>476.94265844669184</v>
      </c>
      <c r="Q2268" s="4">
        <v>426.80734155330816</v>
      </c>
      <c r="R2268" s="4">
        <v>24.208860759493671</v>
      </c>
      <c r="S2268" s="4">
        <v>12.025316455696201</v>
      </c>
      <c r="T2268" s="4">
        <v>33.791422633809518</v>
      </c>
      <c r="U2268" s="4">
        <v>34.853185446517898</v>
      </c>
      <c r="V2268" s="4">
        <v>460.51945737407021</v>
      </c>
      <c r="W2268" s="4">
        <v>69.124114580573874</v>
      </c>
      <c r="X2268" s="4">
        <v>67.321785273160643</v>
      </c>
      <c r="Y2268" s="4">
        <v>72.72877319540035</v>
      </c>
      <c r="Z2268" s="4">
        <v>451.875</v>
      </c>
      <c r="AA2268" s="4">
        <v>-1.9780705177836921</v>
      </c>
      <c r="AB2268" s="4">
        <v>-10.223285300202923</v>
      </c>
      <c r="AC2268" s="4">
        <v>16.490429564838461</v>
      </c>
      <c r="AD2268" s="4">
        <v>48.468325855509164</v>
      </c>
    </row>
    <row r="2269" spans="1:30" x14ac:dyDescent="0.3">
      <c r="A2269" s="3">
        <v>43217</v>
      </c>
      <c r="B2269" s="4">
        <v>465</v>
      </c>
      <c r="C2269" s="4">
        <v>471</v>
      </c>
      <c r="D2269" s="4">
        <v>455</v>
      </c>
      <c r="E2269" s="4">
        <v>460.5</v>
      </c>
      <c r="F2269" s="4">
        <v>2991624</v>
      </c>
      <c r="G2269" s="4"/>
      <c r="H2269" s="4">
        <v>138731200400</v>
      </c>
      <c r="I2269" s="4"/>
      <c r="J2269" s="4">
        <v>-6</v>
      </c>
      <c r="K2269" s="4">
        <v>-1.2861736334405145</v>
      </c>
      <c r="L2269" s="4">
        <v>1871218</v>
      </c>
      <c r="M2269" s="4">
        <v>2768</v>
      </c>
      <c r="N2269" s="4">
        <v>1.6612395827584252</v>
      </c>
      <c r="O2269" s="4">
        <v>452.97500000000002</v>
      </c>
      <c r="P2269" s="4">
        <v>477.52387981151077</v>
      </c>
      <c r="Q2269" s="4">
        <v>428.42612018848928</v>
      </c>
      <c r="R2269" s="4">
        <v>24.363057324840767</v>
      </c>
      <c r="S2269" s="4">
        <v>11.464968152866243</v>
      </c>
      <c r="T2269" s="4">
        <v>32.132208132298942</v>
      </c>
      <c r="U2269" s="4">
        <v>34.646628069468719</v>
      </c>
      <c r="V2269" s="4">
        <v>460.51760429082543</v>
      </c>
      <c r="W2269" s="4">
        <v>64.295801472959894</v>
      </c>
      <c r="X2269" s="4">
        <v>66.31312400642706</v>
      </c>
      <c r="Y2269" s="4">
        <v>60.261156406025549</v>
      </c>
      <c r="Z2269" s="4">
        <v>452.97500000000002</v>
      </c>
      <c r="AA2269" s="4">
        <v>-1.8616200257948208</v>
      </c>
      <c r="AB2269" s="4">
        <v>-9.4269362264497705</v>
      </c>
      <c r="AC2269" s="4">
        <v>15.130632401309899</v>
      </c>
      <c r="AD2269" s="4">
        <v>46.803936318780302</v>
      </c>
    </row>
    <row r="2270" spans="1:30" x14ac:dyDescent="0.3">
      <c r="A2270" s="3">
        <v>43222</v>
      </c>
      <c r="B2270" s="4">
        <v>463.5</v>
      </c>
      <c r="C2270" s="4">
        <v>476</v>
      </c>
      <c r="D2270" s="4">
        <v>461.5</v>
      </c>
      <c r="E2270" s="4">
        <v>474</v>
      </c>
      <c r="F2270" s="4">
        <v>2342678</v>
      </c>
      <c r="G2270" s="4"/>
      <c r="H2270" s="4">
        <v>109771908699.99998</v>
      </c>
      <c r="I2270" s="4"/>
      <c r="J2270" s="4">
        <v>10.5</v>
      </c>
      <c r="K2270" s="4">
        <v>2.2653721682847898</v>
      </c>
      <c r="L2270" s="4">
        <v>1822080</v>
      </c>
      <c r="M2270" s="4">
        <v>-49138</v>
      </c>
      <c r="N2270" s="4">
        <v>4.2617541930162224</v>
      </c>
      <c r="O2270" s="4">
        <v>454.625</v>
      </c>
      <c r="P2270" s="4">
        <v>480.14925317222816</v>
      </c>
      <c r="Q2270" s="4">
        <v>429.10074682777184</v>
      </c>
      <c r="R2270" s="4">
        <v>25.588697017268448</v>
      </c>
      <c r="S2270" s="4">
        <v>11.30298273155416</v>
      </c>
      <c r="T2270" s="4">
        <v>30.531792979211247</v>
      </c>
      <c r="U2270" s="4">
        <v>34.660167721306244</v>
      </c>
      <c r="V2270" s="4">
        <v>461.80164197741345</v>
      </c>
      <c r="W2270" s="4">
        <v>69.451169235941521</v>
      </c>
      <c r="X2270" s="4">
        <v>67.35913908293189</v>
      </c>
      <c r="Y2270" s="4">
        <v>73.635229541960797</v>
      </c>
      <c r="Z2270" s="4">
        <v>454.625</v>
      </c>
      <c r="AA2270" s="4">
        <v>-0.67224576539558711</v>
      </c>
      <c r="AB2270" s="4">
        <v>-8.5931561825398486</v>
      </c>
      <c r="AC2270" s="4">
        <v>15.841820834288523</v>
      </c>
      <c r="AD2270" s="4">
        <v>51.534072507662344</v>
      </c>
    </row>
    <row r="2271" spans="1:30" x14ac:dyDescent="0.3">
      <c r="A2271" s="3">
        <v>43223</v>
      </c>
      <c r="B2271" s="4">
        <v>475</v>
      </c>
      <c r="C2271" s="4">
        <v>482</v>
      </c>
      <c r="D2271" s="4">
        <v>471.5</v>
      </c>
      <c r="E2271" s="4">
        <v>474</v>
      </c>
      <c r="F2271" s="4">
        <v>2590440</v>
      </c>
      <c r="G2271" s="4"/>
      <c r="H2271" s="4">
        <v>123566498100</v>
      </c>
      <c r="I2271" s="4"/>
      <c r="J2271" s="4">
        <v>5.5</v>
      </c>
      <c r="K2271" s="4">
        <v>1.1739594450373532</v>
      </c>
      <c r="L2271" s="4">
        <v>1835644</v>
      </c>
      <c r="M2271" s="4">
        <v>13564</v>
      </c>
      <c r="N2271" s="4">
        <v>3.9131864518250623</v>
      </c>
      <c r="O2271" s="4">
        <v>456.15</v>
      </c>
      <c r="P2271" s="4">
        <v>482.46558473604563</v>
      </c>
      <c r="Q2271" s="4">
        <v>429.83441526395433</v>
      </c>
      <c r="R2271" s="4">
        <v>26.898734177215189</v>
      </c>
      <c r="S2271" s="4">
        <v>11.39240506329114</v>
      </c>
      <c r="T2271" s="4">
        <v>29.207676710320122</v>
      </c>
      <c r="U2271" s="4">
        <v>34.819623239050529</v>
      </c>
      <c r="V2271" s="4">
        <v>462.96339036051694</v>
      </c>
      <c r="W2271" s="4">
        <v>69.692592356124763</v>
      </c>
      <c r="X2271" s="4">
        <v>68.136956840662847</v>
      </c>
      <c r="Y2271" s="4">
        <v>72.803863387048608</v>
      </c>
      <c r="Z2271" s="4">
        <v>456.15</v>
      </c>
      <c r="AA2271" s="4">
        <v>0.26726108551991956</v>
      </c>
      <c r="AB2271" s="4">
        <v>-7.7493069189151091</v>
      </c>
      <c r="AC2271" s="4">
        <v>16.033136008870059</v>
      </c>
      <c r="AD2271" s="4">
        <v>51.53407250766233</v>
      </c>
    </row>
    <row r="2272" spans="1:30" x14ac:dyDescent="0.3">
      <c r="A2272" s="3">
        <v>43224</v>
      </c>
      <c r="B2272" s="4">
        <v>473.5</v>
      </c>
      <c r="C2272" s="4">
        <v>474</v>
      </c>
      <c r="D2272" s="4">
        <v>463.5</v>
      </c>
      <c r="E2272" s="4">
        <v>471.5</v>
      </c>
      <c r="F2272" s="4">
        <v>2858102</v>
      </c>
      <c r="G2272" s="4"/>
      <c r="H2272" s="4">
        <v>134178605000</v>
      </c>
      <c r="I2272" s="4"/>
      <c r="J2272" s="4">
        <v>-5.5</v>
      </c>
      <c r="K2272" s="4">
        <v>-1.1530398322851152</v>
      </c>
      <c r="L2272" s="4">
        <v>1862978</v>
      </c>
      <c r="M2272" s="4">
        <v>27334</v>
      </c>
      <c r="N2272" s="4">
        <v>3.0826410144293885</v>
      </c>
      <c r="O2272" s="4">
        <v>457.4</v>
      </c>
      <c r="P2272" s="4">
        <v>484.13499579203256</v>
      </c>
      <c r="Q2272" s="4">
        <v>430.6650042079674</v>
      </c>
      <c r="R2272" s="4">
        <v>21.674876847290641</v>
      </c>
      <c r="S2272" s="4">
        <v>14.449917898193762</v>
      </c>
      <c r="T2272" s="4">
        <v>27.982066954222564</v>
      </c>
      <c r="U2272" s="4">
        <v>34.866255363402864</v>
      </c>
      <c r="V2272" s="4">
        <v>463.77640080237245</v>
      </c>
      <c r="W2272" s="4">
        <v>66.461728237416509</v>
      </c>
      <c r="X2272" s="4">
        <v>67.578547306247401</v>
      </c>
      <c r="Y2272" s="4">
        <v>64.228090099754723</v>
      </c>
      <c r="Z2272" s="4">
        <v>457.4</v>
      </c>
      <c r="AA2272" s="4">
        <v>0.80086604181536813</v>
      </c>
      <c r="AB2272" s="4">
        <v>-6.9350047321788733</v>
      </c>
      <c r="AC2272" s="4">
        <v>15.471741547988483</v>
      </c>
      <c r="AD2272" s="4">
        <v>50.610661199755924</v>
      </c>
    </row>
    <row r="2273" spans="1:30" x14ac:dyDescent="0.3">
      <c r="A2273" s="3">
        <v>43227</v>
      </c>
      <c r="B2273" s="4">
        <v>470</v>
      </c>
      <c r="C2273" s="4">
        <v>475.5</v>
      </c>
      <c r="D2273" s="4">
        <v>460</v>
      </c>
      <c r="E2273" s="4">
        <v>470</v>
      </c>
      <c r="F2273" s="4">
        <v>3231888</v>
      </c>
      <c r="G2273" s="4"/>
      <c r="H2273" s="4">
        <v>151452407800</v>
      </c>
      <c r="I2273" s="4"/>
      <c r="J2273" s="4">
        <v>1</v>
      </c>
      <c r="K2273" s="4">
        <v>0.21321961620469082</v>
      </c>
      <c r="L2273" s="4">
        <v>1976176</v>
      </c>
      <c r="M2273" s="4">
        <v>113198</v>
      </c>
      <c r="N2273" s="4">
        <v>2.4299880135120357</v>
      </c>
      <c r="O2273" s="4">
        <v>458.85</v>
      </c>
      <c r="P2273" s="4">
        <v>485.00931956301616</v>
      </c>
      <c r="Q2273" s="4">
        <v>432.69068043698388</v>
      </c>
      <c r="R2273" s="4">
        <v>22.388059701492537</v>
      </c>
      <c r="S2273" s="4">
        <v>14.096185737976782</v>
      </c>
      <c r="T2273" s="4">
        <v>26.851163323318939</v>
      </c>
      <c r="U2273" s="4">
        <v>35.055649302796809</v>
      </c>
      <c r="V2273" s="4">
        <v>464.36912453547984</v>
      </c>
      <c r="W2273" s="4">
        <v>62.489637006762528</v>
      </c>
      <c r="X2273" s="4">
        <v>65.882243873085784</v>
      </c>
      <c r="Y2273" s="4">
        <v>55.70442327411601</v>
      </c>
      <c r="Z2273" s="4">
        <v>458.85</v>
      </c>
      <c r="AA2273" s="4">
        <v>1.090147804818173</v>
      </c>
      <c r="AB2273" s="4">
        <v>-6.1707044905601078</v>
      </c>
      <c r="AC2273" s="4">
        <v>14.521704590756562</v>
      </c>
      <c r="AD2273" s="4">
        <v>50.044313545710516</v>
      </c>
    </row>
    <row r="2274" spans="1:30" x14ac:dyDescent="0.3">
      <c r="A2274" s="3">
        <v>43228</v>
      </c>
      <c r="B2274" s="4">
        <v>470</v>
      </c>
      <c r="C2274" s="4">
        <v>477.5</v>
      </c>
      <c r="D2274" s="4">
        <v>468</v>
      </c>
      <c r="E2274" s="4">
        <v>476</v>
      </c>
      <c r="F2274" s="4">
        <v>2758820</v>
      </c>
      <c r="G2274" s="4"/>
      <c r="H2274" s="4">
        <v>130619054400</v>
      </c>
      <c r="I2274" s="4"/>
      <c r="J2274" s="4">
        <v>7.5</v>
      </c>
      <c r="K2274" s="4">
        <v>1.6008537886872998</v>
      </c>
      <c r="L2274" s="4">
        <v>1948658</v>
      </c>
      <c r="M2274" s="4">
        <v>-27518</v>
      </c>
      <c r="N2274" s="4">
        <v>3.3154267730207772</v>
      </c>
      <c r="O2274" s="4">
        <v>460.72500000000002</v>
      </c>
      <c r="P2274" s="4">
        <v>486.14639846664619</v>
      </c>
      <c r="Q2274" s="4">
        <v>435.30360153335386</v>
      </c>
      <c r="R2274" s="4">
        <v>23.316062176165804</v>
      </c>
      <c r="S2274" s="4">
        <v>14.335060449050088</v>
      </c>
      <c r="T2274" s="4">
        <v>25.841442921396702</v>
      </c>
      <c r="U2274" s="4">
        <v>35.00990307529392</v>
      </c>
      <c r="V2274" s="4">
        <v>465.47682696067221</v>
      </c>
      <c r="W2274" s="4">
        <v>67.585683930434286</v>
      </c>
      <c r="X2274" s="4">
        <v>66.450057225535275</v>
      </c>
      <c r="Y2274" s="4">
        <v>69.856937340232292</v>
      </c>
      <c r="Z2274" s="4">
        <v>460.72500000000002</v>
      </c>
      <c r="AA2274" s="4">
        <v>1.7830022025574976</v>
      </c>
      <c r="AB2274" s="4">
        <v>-5.4132086150250975</v>
      </c>
      <c r="AC2274" s="4">
        <v>14.39242163516519</v>
      </c>
      <c r="AD2274" s="4">
        <v>52.29216292962581</v>
      </c>
    </row>
    <row r="2275" spans="1:30" x14ac:dyDescent="0.3">
      <c r="A2275" s="3">
        <v>43229</v>
      </c>
      <c r="B2275" s="4">
        <v>474</v>
      </c>
      <c r="C2275" s="4">
        <v>475.5</v>
      </c>
      <c r="D2275" s="4">
        <v>468</v>
      </c>
      <c r="E2275" s="4">
        <v>470</v>
      </c>
      <c r="F2275" s="4">
        <v>2655926</v>
      </c>
      <c r="G2275" s="4"/>
      <c r="H2275" s="4">
        <v>125361842100.00002</v>
      </c>
      <c r="I2275" s="4"/>
      <c r="J2275" s="4">
        <v>-3</v>
      </c>
      <c r="K2275" s="4">
        <v>-0.63424947145877375</v>
      </c>
      <c r="L2275" s="4">
        <v>1971694</v>
      </c>
      <c r="M2275" s="4">
        <v>23036</v>
      </c>
      <c r="N2275" s="4">
        <v>1.7260970726692328</v>
      </c>
      <c r="O2275" s="4">
        <v>462.02499999999998</v>
      </c>
      <c r="P2275" s="4">
        <v>486.53515095832745</v>
      </c>
      <c r="Q2275" s="4">
        <v>437.51484904167251</v>
      </c>
      <c r="R2275" s="4">
        <v>23.725834797891039</v>
      </c>
      <c r="S2275" s="4">
        <v>13.884007029876976</v>
      </c>
      <c r="T2275" s="4">
        <v>25.182112200866101</v>
      </c>
      <c r="U2275" s="4">
        <v>35.438990199358237</v>
      </c>
      <c r="V2275" s="4">
        <v>465.90760534537014</v>
      </c>
      <c r="W2275" s="4">
        <v>63.575641138808045</v>
      </c>
      <c r="X2275" s="4">
        <v>65.491918529959534</v>
      </c>
      <c r="Y2275" s="4">
        <v>59.743086356505074</v>
      </c>
      <c r="Z2275" s="4">
        <v>462.02499999999998</v>
      </c>
      <c r="AA2275" s="4">
        <v>1.8268852526090313</v>
      </c>
      <c r="AB2275" s="4">
        <v>-4.7236758657266096</v>
      </c>
      <c r="AC2275" s="4">
        <v>13.101122236671282</v>
      </c>
      <c r="AD2275" s="4">
        <v>49.927347940593272</v>
      </c>
    </row>
    <row r="2276" spans="1:30" x14ac:dyDescent="0.3">
      <c r="A2276" s="3">
        <v>43230</v>
      </c>
      <c r="B2276" s="4">
        <v>468</v>
      </c>
      <c r="C2276" s="4">
        <v>475</v>
      </c>
      <c r="D2276" s="4">
        <v>465</v>
      </c>
      <c r="E2276" s="4">
        <v>470</v>
      </c>
      <c r="F2276" s="4">
        <v>2409616</v>
      </c>
      <c r="G2276" s="4"/>
      <c r="H2276" s="4">
        <v>113236223000</v>
      </c>
      <c r="I2276" s="4"/>
      <c r="J2276" s="4">
        <v>-2</v>
      </c>
      <c r="K2276" s="4">
        <v>-0.42372881355932202</v>
      </c>
      <c r="L2276" s="4">
        <v>1959696</v>
      </c>
      <c r="M2276" s="4">
        <v>-11998</v>
      </c>
      <c r="N2276" s="4">
        <v>1.5173605486257307</v>
      </c>
      <c r="O2276" s="4">
        <v>462.97500000000002</v>
      </c>
      <c r="P2276" s="4">
        <v>487.17308876750394</v>
      </c>
      <c r="Q2276" s="4">
        <v>438.7769112324961</v>
      </c>
      <c r="R2276" s="4">
        <v>20.212765957446809</v>
      </c>
      <c r="S2276" s="4">
        <v>15.070921985815602</v>
      </c>
      <c r="T2276" s="4">
        <v>24.889994171271759</v>
      </c>
      <c r="U2276" s="4">
        <v>35.428311807398437</v>
      </c>
      <c r="V2276" s="4">
        <v>466.29735721723966</v>
      </c>
      <c r="W2276" s="4">
        <v>60.902279277723885</v>
      </c>
      <c r="X2276" s="4">
        <v>63.962038779214318</v>
      </c>
      <c r="Y2276" s="4">
        <v>54.782760274743012</v>
      </c>
      <c r="Z2276" s="4">
        <v>462.97500000000002</v>
      </c>
      <c r="AA2276" s="4">
        <v>1.8404473544715643</v>
      </c>
      <c r="AB2276" s="4">
        <v>-4.0985212733267833</v>
      </c>
      <c r="AC2276" s="4">
        <v>11.877937255596695</v>
      </c>
      <c r="AD2276" s="4">
        <v>49.927347940593279</v>
      </c>
    </row>
    <row r="2277" spans="1:30" x14ac:dyDescent="0.3">
      <c r="A2277" s="3">
        <v>43231</v>
      </c>
      <c r="B2277" s="4">
        <v>471.5</v>
      </c>
      <c r="C2277" s="4">
        <v>487</v>
      </c>
      <c r="D2277" s="4">
        <v>469</v>
      </c>
      <c r="E2277" s="4">
        <v>482.5</v>
      </c>
      <c r="F2277" s="4">
        <v>3327274</v>
      </c>
      <c r="G2277" s="4"/>
      <c r="H2277" s="4">
        <v>158918131100</v>
      </c>
      <c r="I2277" s="4"/>
      <c r="J2277" s="4">
        <v>13</v>
      </c>
      <c r="K2277" s="4">
        <v>2.7689030883919061</v>
      </c>
      <c r="L2277" s="4">
        <v>2104394</v>
      </c>
      <c r="M2277" s="4">
        <v>144698</v>
      </c>
      <c r="N2277" s="4">
        <v>3.8248426488783642</v>
      </c>
      <c r="O2277" s="4">
        <v>464.72500000000002</v>
      </c>
      <c r="P2277" s="4">
        <v>489.25350382718034</v>
      </c>
      <c r="Q2277" s="4">
        <v>440.19649617281971</v>
      </c>
      <c r="R2277" s="4">
        <v>22.631578947368421</v>
      </c>
      <c r="S2277" s="4">
        <v>14.912280701754385</v>
      </c>
      <c r="T2277" s="4">
        <v>25.193893623414848</v>
      </c>
      <c r="U2277" s="4">
        <v>35.26841745550896</v>
      </c>
      <c r="V2277" s="4">
        <v>467.84046605369304</v>
      </c>
      <c r="W2277" s="4">
        <v>69.247352851815933</v>
      </c>
      <c r="X2277" s="4">
        <v>65.723810136748185</v>
      </c>
      <c r="Y2277" s="4">
        <v>76.294438281951415</v>
      </c>
      <c r="Z2277" s="4">
        <v>464.72500000000002</v>
      </c>
      <c r="AA2277" s="4">
        <v>2.8272501709795392</v>
      </c>
      <c r="AB2277" s="4">
        <v>-3.4389239929166573</v>
      </c>
      <c r="AC2277" s="4">
        <v>12.532348327792393</v>
      </c>
      <c r="AD2277" s="4">
        <v>54.660484065061418</v>
      </c>
    </row>
    <row r="2278" spans="1:30" x14ac:dyDescent="0.3">
      <c r="A2278" s="3">
        <v>43234</v>
      </c>
      <c r="B2278" s="4">
        <v>482.5</v>
      </c>
      <c r="C2278" s="4">
        <v>490</v>
      </c>
      <c r="D2278" s="4">
        <v>481</v>
      </c>
      <c r="E2278" s="4">
        <v>488</v>
      </c>
      <c r="F2278" s="4">
        <v>2675144</v>
      </c>
      <c r="G2278" s="4"/>
      <c r="H2278" s="4">
        <v>129570983400</v>
      </c>
      <c r="I2278" s="4"/>
      <c r="J2278" s="4">
        <v>10.5</v>
      </c>
      <c r="K2278" s="4">
        <v>2.1989528795811517</v>
      </c>
      <c r="L2278" s="4">
        <v>2108668</v>
      </c>
      <c r="M2278" s="4">
        <v>4274</v>
      </c>
      <c r="N2278" s="4">
        <v>4.5807661398339139</v>
      </c>
      <c r="O2278" s="4">
        <v>466.625</v>
      </c>
      <c r="P2278" s="4">
        <v>492.16296193904282</v>
      </c>
      <c r="Q2278" s="4">
        <v>441.08703806095718</v>
      </c>
      <c r="R2278" s="4">
        <v>24.150268336314848</v>
      </c>
      <c r="S2278" s="4">
        <v>13.774597495527729</v>
      </c>
      <c r="T2278" s="4">
        <v>25.722891977220094</v>
      </c>
      <c r="U2278" s="4">
        <v>35.236520688822907</v>
      </c>
      <c r="V2278" s="4">
        <v>469.76042166762704</v>
      </c>
      <c r="W2278" s="4">
        <v>77.276013012321741</v>
      </c>
      <c r="X2278" s="4">
        <v>69.574544428606032</v>
      </c>
      <c r="Y2278" s="4">
        <v>92.678950179753144</v>
      </c>
      <c r="Z2278" s="4">
        <v>466.625</v>
      </c>
      <c r="AA2278" s="4">
        <v>4.0069133443577698</v>
      </c>
      <c r="AB2278" s="4">
        <v>-2.7297966274619498</v>
      </c>
      <c r="AC2278" s="4">
        <v>13.473419943639438</v>
      </c>
      <c r="AD2278" s="4">
        <v>56.562198522568373</v>
      </c>
    </row>
    <row r="2279" spans="1:30" x14ac:dyDescent="0.3">
      <c r="A2279" s="3">
        <v>43235</v>
      </c>
      <c r="B2279" s="4">
        <v>487</v>
      </c>
      <c r="C2279" s="4">
        <v>494</v>
      </c>
      <c r="D2279" s="4">
        <v>479.5</v>
      </c>
      <c r="E2279" s="4">
        <v>485.5</v>
      </c>
      <c r="F2279" s="4">
        <v>3225736</v>
      </c>
      <c r="G2279" s="4"/>
      <c r="H2279" s="4">
        <v>157167313600</v>
      </c>
      <c r="I2279" s="4"/>
      <c r="J2279" s="4">
        <v>1.5</v>
      </c>
      <c r="K2279" s="4">
        <v>0.30991735537190085</v>
      </c>
      <c r="L2279" s="4">
        <v>2017304</v>
      </c>
      <c r="M2279" s="4">
        <v>-91364</v>
      </c>
      <c r="N2279" s="4">
        <v>3.6894655347322289</v>
      </c>
      <c r="O2279" s="4">
        <v>468.22500000000002</v>
      </c>
      <c r="P2279" s="4">
        <v>494.2777829607511</v>
      </c>
      <c r="Q2279" s="4">
        <v>442.17221703924895</v>
      </c>
      <c r="R2279" s="4">
        <v>25.266903914590742</v>
      </c>
      <c r="S2279" s="4">
        <v>14.234875444839856</v>
      </c>
      <c r="T2279" s="4">
        <v>25.905002659330773</v>
      </c>
      <c r="U2279" s="4">
        <v>35.467239212224349</v>
      </c>
      <c r="V2279" s="4">
        <v>471.25942912785302</v>
      </c>
      <c r="W2279" s="4">
        <v>76.517342008214499</v>
      </c>
      <c r="X2279" s="4">
        <v>71.888810288475511</v>
      </c>
      <c r="Y2279" s="4">
        <v>85.774405447692487</v>
      </c>
      <c r="Z2279" s="4">
        <v>468.22500000000002</v>
      </c>
      <c r="AA2279" s="4">
        <v>4.6860578437925255</v>
      </c>
      <c r="AB2279" s="4">
        <v>-2.0235247730567614</v>
      </c>
      <c r="AC2279" s="4">
        <v>13.419165233698575</v>
      </c>
      <c r="AD2279" s="4">
        <v>55.449393836456096</v>
      </c>
    </row>
    <row r="2280" spans="1:30" x14ac:dyDescent="0.3">
      <c r="A2280" s="3">
        <v>43236</v>
      </c>
      <c r="B2280" s="4">
        <v>485</v>
      </c>
      <c r="C2280" s="4">
        <v>491.5</v>
      </c>
      <c r="D2280" s="4">
        <v>478.5</v>
      </c>
      <c r="E2280" s="4">
        <v>482.5</v>
      </c>
      <c r="F2280" s="4">
        <v>2866710</v>
      </c>
      <c r="G2280" s="4"/>
      <c r="H2280" s="4">
        <v>138920209000</v>
      </c>
      <c r="I2280" s="4"/>
      <c r="J2280" s="4">
        <v>-4.5</v>
      </c>
      <c r="K2280" s="4">
        <v>-0.92402464065708423</v>
      </c>
      <c r="L2280" s="4">
        <v>1988126</v>
      </c>
      <c r="M2280" s="4">
        <v>-29178</v>
      </c>
      <c r="N2280" s="4">
        <v>2.5668278684168548</v>
      </c>
      <c r="O2280" s="4">
        <v>470.42500000000001</v>
      </c>
      <c r="P2280" s="4">
        <v>493.30353797776422</v>
      </c>
      <c r="Q2280" s="4">
        <v>447.5464620222358</v>
      </c>
      <c r="R2280" s="4">
        <v>25.919117647058826</v>
      </c>
      <c r="S2280" s="4">
        <v>11.948529411764707</v>
      </c>
      <c r="T2280" s="4">
        <v>26.296960150802828</v>
      </c>
      <c r="U2280" s="4">
        <v>35.922089634514982</v>
      </c>
      <c r="V2280" s="4">
        <v>472.32995968710514</v>
      </c>
      <c r="W2280" s="4">
        <v>73.070384868221424</v>
      </c>
      <c r="X2280" s="4">
        <v>72.282668481724144</v>
      </c>
      <c r="Y2280" s="4">
        <v>74.645817641215984</v>
      </c>
      <c r="Z2280" s="4">
        <v>470.42500000000001</v>
      </c>
      <c r="AA2280" s="4">
        <v>4.9254325046739496</v>
      </c>
      <c r="AB2280" s="4">
        <v>-1.3617193180347889</v>
      </c>
      <c r="AC2280" s="4">
        <v>12.574303645417476</v>
      </c>
      <c r="AD2280" s="4">
        <v>54.104815150993765</v>
      </c>
    </row>
    <row r="2281" spans="1:30" x14ac:dyDescent="0.3">
      <c r="A2281" s="3">
        <v>43237</v>
      </c>
      <c r="B2281" s="4">
        <v>482</v>
      </c>
      <c r="C2281" s="4">
        <v>485</v>
      </c>
      <c r="D2281" s="4">
        <v>477.5</v>
      </c>
      <c r="E2281" s="4">
        <v>483</v>
      </c>
      <c r="F2281" s="4">
        <v>1908430</v>
      </c>
      <c r="G2281" s="4"/>
      <c r="H2281" s="4">
        <v>91942229500</v>
      </c>
      <c r="I2281" s="4"/>
      <c r="J2281" s="4">
        <v>-1.5</v>
      </c>
      <c r="K2281" s="4">
        <v>-0.30959752321981426</v>
      </c>
      <c r="L2281" s="4">
        <v>1862894</v>
      </c>
      <c r="M2281" s="4">
        <v>-125232</v>
      </c>
      <c r="N2281" s="4">
        <v>2.1951864586088337</v>
      </c>
      <c r="O2281" s="4">
        <v>472.625</v>
      </c>
      <c r="P2281" s="4">
        <v>491.014874931603</v>
      </c>
      <c r="Q2281" s="4">
        <v>454.235125068397</v>
      </c>
      <c r="R2281" s="4">
        <v>26.305970149253731</v>
      </c>
      <c r="S2281" s="4">
        <v>11.940298507462686</v>
      </c>
      <c r="T2281" s="4">
        <v>26.82084226462397</v>
      </c>
      <c r="U2281" s="4">
        <v>36.160277204675204</v>
      </c>
      <c r="V2281" s="4">
        <v>473.34615400261896</v>
      </c>
      <c r="W2281" s="4">
        <v>71.262609519990747</v>
      </c>
      <c r="X2281" s="4">
        <v>71.942648827813017</v>
      </c>
      <c r="Y2281" s="4">
        <v>69.902530904346207</v>
      </c>
      <c r="Z2281" s="4">
        <v>472.625</v>
      </c>
      <c r="AA2281" s="4">
        <v>5.09673250958474</v>
      </c>
      <c r="AB2281" s="4">
        <v>-0.74662866778531001</v>
      </c>
      <c r="AC2281" s="4">
        <v>11.6867223547401</v>
      </c>
      <c r="AD2281" s="4">
        <v>54.299233855404708</v>
      </c>
    </row>
    <row r="2282" spans="1:30" x14ac:dyDescent="0.3">
      <c r="A2282" s="3">
        <v>43238</v>
      </c>
      <c r="B2282" s="4">
        <v>483.5</v>
      </c>
      <c r="C2282" s="4">
        <v>487</v>
      </c>
      <c r="D2282" s="4">
        <v>475.5</v>
      </c>
      <c r="E2282" s="4">
        <v>478</v>
      </c>
      <c r="F2282" s="4">
        <v>2555216</v>
      </c>
      <c r="G2282" s="4"/>
      <c r="H2282" s="4">
        <v>122866815600</v>
      </c>
      <c r="I2282" s="4"/>
      <c r="J2282" s="4">
        <v>-3.5</v>
      </c>
      <c r="K2282" s="4">
        <v>-0.72689511941848395</v>
      </c>
      <c r="L2282" s="4">
        <v>1868622</v>
      </c>
      <c r="M2282" s="4">
        <v>5728</v>
      </c>
      <c r="N2282" s="4">
        <v>0.82792807045298977</v>
      </c>
      <c r="O2282" s="4">
        <v>474.07499999999999</v>
      </c>
      <c r="P2282" s="4">
        <v>489.03920729607819</v>
      </c>
      <c r="Q2282" s="4">
        <v>459.11079270392179</v>
      </c>
      <c r="R2282" s="4">
        <v>24.906367041198504</v>
      </c>
      <c r="S2282" s="4">
        <v>12.734082397003746</v>
      </c>
      <c r="T2282" s="4">
        <v>27.9205163081992</v>
      </c>
      <c r="U2282" s="4">
        <v>36.026705930610746</v>
      </c>
      <c r="V2282" s="4">
        <v>473.78937743094093</v>
      </c>
      <c r="W2282" s="4">
        <v>62.450935082292688</v>
      </c>
      <c r="X2282" s="4">
        <v>68.778744245972902</v>
      </c>
      <c r="Y2282" s="4">
        <v>49.795316754932259</v>
      </c>
      <c r="Z2282" s="4">
        <v>474.07499999999999</v>
      </c>
      <c r="AA2282" s="4">
        <v>4.7739990945196382</v>
      </c>
      <c r="AB2282" s="4">
        <v>-0.2208545951848388</v>
      </c>
      <c r="AC2282" s="4">
        <v>9.9897073794089533</v>
      </c>
      <c r="AD2282" s="4">
        <v>51.981333651126469</v>
      </c>
    </row>
    <row r="2283" spans="1:30" x14ac:dyDescent="0.3">
      <c r="A2283" s="3">
        <v>43241</v>
      </c>
      <c r="B2283" s="4">
        <v>477.5</v>
      </c>
      <c r="C2283" s="4">
        <v>477.5</v>
      </c>
      <c r="D2283" s="4">
        <v>462</v>
      </c>
      <c r="E2283" s="4">
        <v>465</v>
      </c>
      <c r="F2283" s="4">
        <v>2736232</v>
      </c>
      <c r="G2283" s="4"/>
      <c r="H2283" s="4">
        <v>128100225600</v>
      </c>
      <c r="I2283" s="4"/>
      <c r="J2283" s="4">
        <v>-15.5</v>
      </c>
      <c r="K2283" s="4">
        <v>-3.225806451612903</v>
      </c>
      <c r="L2283" s="4">
        <v>1874146</v>
      </c>
      <c r="M2283" s="4">
        <v>5524</v>
      </c>
      <c r="N2283" s="4">
        <v>-1.8106952436256114</v>
      </c>
      <c r="O2283" s="4">
        <v>473.57499999999999</v>
      </c>
      <c r="P2283" s="4">
        <v>489.04198095945037</v>
      </c>
      <c r="Q2283" s="4">
        <v>458.10801904054961</v>
      </c>
      <c r="R2283" s="4">
        <v>16.40625</v>
      </c>
      <c r="S2283" s="4">
        <v>18.5546875</v>
      </c>
      <c r="T2283" s="4">
        <v>27.581520374630241</v>
      </c>
      <c r="U2283" s="4">
        <v>35.027854946023396</v>
      </c>
      <c r="V2283" s="4">
        <v>472.95229386608941</v>
      </c>
      <c r="W2283" s="4">
        <v>44.758956721528456</v>
      </c>
      <c r="X2283" s="4">
        <v>60.772148404491418</v>
      </c>
      <c r="Y2283" s="4">
        <v>12.73257335560254</v>
      </c>
      <c r="Z2283" s="4">
        <v>473.57499999999999</v>
      </c>
      <c r="AA2283" s="4">
        <v>3.4297036941749184</v>
      </c>
      <c r="AB2283" s="4">
        <v>0.1268176228494238</v>
      </c>
      <c r="AC2283" s="4">
        <v>6.6057721426509888</v>
      </c>
      <c r="AD2283" s="4">
        <v>46.543680553337339</v>
      </c>
    </row>
    <row r="2284" spans="1:30" x14ac:dyDescent="0.3">
      <c r="A2284" s="3">
        <v>43242</v>
      </c>
      <c r="B2284" s="4">
        <v>464</v>
      </c>
      <c r="C2284" s="4">
        <v>467.5</v>
      </c>
      <c r="D2284" s="4">
        <v>453</v>
      </c>
      <c r="E2284" s="4">
        <v>456</v>
      </c>
      <c r="F2284" s="4">
        <v>2035778</v>
      </c>
      <c r="G2284" s="4"/>
      <c r="H2284" s="4">
        <v>93632014200</v>
      </c>
      <c r="I2284" s="4"/>
      <c r="J2284" s="4">
        <v>-12</v>
      </c>
      <c r="K2284" s="4">
        <v>-2.5641025641025639</v>
      </c>
      <c r="L2284" s="4">
        <v>1829938</v>
      </c>
      <c r="M2284" s="4">
        <v>-44208</v>
      </c>
      <c r="N2284" s="4">
        <v>-3.6602757090793832</v>
      </c>
      <c r="O2284" s="4">
        <v>473.32499999999999</v>
      </c>
      <c r="P2284" s="4">
        <v>489.73010591248953</v>
      </c>
      <c r="Q2284" s="4">
        <v>456.91989408751044</v>
      </c>
      <c r="R2284" s="4">
        <v>16.568047337278106</v>
      </c>
      <c r="S2284" s="4">
        <v>22.287968441814595</v>
      </c>
      <c r="T2284" s="4">
        <v>27.731354087215571</v>
      </c>
      <c r="U2284" s="4">
        <v>34.02369479946411</v>
      </c>
      <c r="V2284" s="4">
        <v>471.33778968836657</v>
      </c>
      <c r="W2284" s="4">
        <v>32.278328871262872</v>
      </c>
      <c r="X2284" s="4">
        <v>51.27420856008191</v>
      </c>
      <c r="Y2284" s="4">
        <v>-5.7134305063752038</v>
      </c>
      <c r="Z2284" s="4">
        <v>473.32499999999999</v>
      </c>
      <c r="AA2284" s="4">
        <v>1.6194471418344278</v>
      </c>
      <c r="AB2284" s="4">
        <v>0.26897281513370991</v>
      </c>
      <c r="AC2284" s="4">
        <v>2.700948653401436</v>
      </c>
      <c r="AD2284" s="4">
        <v>43.246867736225767</v>
      </c>
    </row>
    <row r="2285" spans="1:30" x14ac:dyDescent="0.3">
      <c r="A2285" s="3">
        <v>43243</v>
      </c>
      <c r="B2285" s="4">
        <v>458.5</v>
      </c>
      <c r="C2285" s="4">
        <v>459</v>
      </c>
      <c r="D2285" s="4">
        <v>449.5</v>
      </c>
      <c r="E2285" s="4">
        <v>456.5</v>
      </c>
      <c r="F2285" s="4">
        <v>2242814</v>
      </c>
      <c r="G2285" s="4"/>
      <c r="H2285" s="4">
        <v>101963562200</v>
      </c>
      <c r="I2285" s="4"/>
      <c r="J2285" s="4">
        <v>-3</v>
      </c>
      <c r="K2285" s="4">
        <v>-0.65288356909684442</v>
      </c>
      <c r="L2285" s="4">
        <v>1829474</v>
      </c>
      <c r="M2285" s="4">
        <v>-464</v>
      </c>
      <c r="N2285" s="4">
        <v>-3.3453313571882304</v>
      </c>
      <c r="O2285" s="4">
        <v>472.3</v>
      </c>
      <c r="P2285" s="4">
        <v>490.15609139761557</v>
      </c>
      <c r="Q2285" s="4">
        <v>454.44390860238445</v>
      </c>
      <c r="R2285" s="4">
        <v>14.791666666666666</v>
      </c>
      <c r="S2285" s="4">
        <v>25</v>
      </c>
      <c r="T2285" s="4">
        <v>28.412702029857844</v>
      </c>
      <c r="U2285" s="4">
        <v>33.350241241193793</v>
      </c>
      <c r="V2285" s="4">
        <v>469.92466686090313</v>
      </c>
      <c r="W2285" s="4">
        <v>26.762331607059142</v>
      </c>
      <c r="X2285" s="4">
        <v>43.103582909074326</v>
      </c>
      <c r="Y2285" s="4">
        <v>-5.9201709969712226</v>
      </c>
      <c r="Z2285" s="4">
        <v>472.3</v>
      </c>
      <c r="AA2285" s="4">
        <v>0.22258577299970739</v>
      </c>
      <c r="AB2285" s="4">
        <v>0.26455500159713824</v>
      </c>
      <c r="AC2285" s="4">
        <v>-8.3938457194861704E-2</v>
      </c>
      <c r="AD2285" s="4">
        <v>43.480984249015172</v>
      </c>
    </row>
    <row r="2286" spans="1:30" x14ac:dyDescent="0.3">
      <c r="A2286" s="3">
        <v>43244</v>
      </c>
      <c r="B2286" s="4">
        <v>456</v>
      </c>
      <c r="C2286" s="4">
        <v>461</v>
      </c>
      <c r="D2286" s="4">
        <v>454.5</v>
      </c>
      <c r="E2286" s="4">
        <v>459.5</v>
      </c>
      <c r="F2286" s="4">
        <v>1568618</v>
      </c>
      <c r="G2286" s="4"/>
      <c r="H2286" s="4">
        <v>71815429800</v>
      </c>
      <c r="I2286" s="4"/>
      <c r="J2286" s="4">
        <v>5</v>
      </c>
      <c r="K2286" s="4">
        <v>1.1001100110011002</v>
      </c>
      <c r="L2286" s="4">
        <v>1666694</v>
      </c>
      <c r="M2286" s="4">
        <v>-162780</v>
      </c>
      <c r="N2286" s="4">
        <v>-2.6018758942292357</v>
      </c>
      <c r="O2286" s="4">
        <v>471.77499999999998</v>
      </c>
      <c r="P2286" s="4">
        <v>490.46851491828113</v>
      </c>
      <c r="Q2286" s="4">
        <v>453.08148508171882</v>
      </c>
      <c r="R2286" s="4">
        <v>15.856236786469346</v>
      </c>
      <c r="S2286" s="4">
        <v>25.369978858350954</v>
      </c>
      <c r="T2286" s="4">
        <v>27.385931443615892</v>
      </c>
      <c r="U2286" s="4">
        <v>32.286060023638342</v>
      </c>
      <c r="V2286" s="4">
        <v>468.93184144557898</v>
      </c>
      <c r="W2286" s="4">
        <v>25.332191108825942</v>
      </c>
      <c r="X2286" s="4">
        <v>37.179785642324866</v>
      </c>
      <c r="Y2286" s="4">
        <v>1.6370020418280973</v>
      </c>
      <c r="Z2286" s="4">
        <v>471.77499999999998</v>
      </c>
      <c r="AA2286" s="4">
        <v>-0.63504163304452277</v>
      </c>
      <c r="AB2286" s="4">
        <v>0.17887913163126579</v>
      </c>
      <c r="AC2286" s="4">
        <v>-1.6278415293515771</v>
      </c>
      <c r="AD2286" s="4">
        <v>44.916124496398467</v>
      </c>
    </row>
    <row r="2287" spans="1:30" x14ac:dyDescent="0.3">
      <c r="A2287" s="3">
        <v>43245</v>
      </c>
      <c r="B2287" s="4">
        <v>460</v>
      </c>
      <c r="C2287" s="4">
        <v>464</v>
      </c>
      <c r="D2287" s="4">
        <v>450</v>
      </c>
      <c r="E2287" s="4">
        <v>454.5</v>
      </c>
      <c r="F2287" s="4">
        <v>2148368</v>
      </c>
      <c r="G2287" s="4"/>
      <c r="H2287" s="4">
        <v>98431893900</v>
      </c>
      <c r="I2287" s="4"/>
      <c r="J2287" s="4">
        <v>-3</v>
      </c>
      <c r="K2287" s="4">
        <v>-0.65573770491803274</v>
      </c>
      <c r="L2287" s="4">
        <v>1867204</v>
      </c>
      <c r="M2287" s="4">
        <v>200510</v>
      </c>
      <c r="N2287" s="4">
        <v>-3.5287874767842933</v>
      </c>
      <c r="O2287" s="4">
        <v>471.125</v>
      </c>
      <c r="P2287" s="4">
        <v>491.21946441187225</v>
      </c>
      <c r="Q2287" s="4">
        <v>451.03053558812775</v>
      </c>
      <c r="R2287" s="4">
        <v>16.94560669456067</v>
      </c>
      <c r="S2287" s="4">
        <v>25.523012552301257</v>
      </c>
      <c r="T2287" s="4">
        <v>26.429971694552687</v>
      </c>
      <c r="U2287" s="4">
        <v>30.950150119150983</v>
      </c>
      <c r="V2287" s="4">
        <v>467.55738035552383</v>
      </c>
      <c r="W2287" s="4">
        <v>20.633445757943885</v>
      </c>
      <c r="X2287" s="4">
        <v>31.664339014197875</v>
      </c>
      <c r="Y2287" s="4">
        <v>-1.4283407545640969</v>
      </c>
      <c r="Z2287" s="4">
        <v>471.125</v>
      </c>
      <c r="AA2287" s="4">
        <v>-1.6985953940986178</v>
      </c>
      <c r="AB2287" s="4">
        <v>7.2033942705448541E-5</v>
      </c>
      <c r="AC2287" s="4">
        <v>-3.3973348560826464</v>
      </c>
      <c r="AD2287" s="4">
        <v>43.000550581315508</v>
      </c>
    </row>
    <row r="2288" spans="1:30" x14ac:dyDescent="0.3">
      <c r="A2288" s="3">
        <v>43248</v>
      </c>
      <c r="B2288" s="4">
        <v>453.5</v>
      </c>
      <c r="C2288" s="4">
        <v>461</v>
      </c>
      <c r="D2288" s="4">
        <v>448.5</v>
      </c>
      <c r="E2288" s="4">
        <v>453.5</v>
      </c>
      <c r="F2288" s="4">
        <v>2119808</v>
      </c>
      <c r="G2288" s="4"/>
      <c r="H2288" s="4">
        <v>96314496100</v>
      </c>
      <c r="I2288" s="4"/>
      <c r="J2288" s="4">
        <v>-4.5</v>
      </c>
      <c r="K2288" s="4">
        <v>-0.98253275109170313</v>
      </c>
      <c r="L2288" s="4">
        <v>1845090</v>
      </c>
      <c r="M2288" s="4">
        <v>-22114</v>
      </c>
      <c r="N2288" s="4">
        <v>-3.618298708889002</v>
      </c>
      <c r="O2288" s="4">
        <v>470.52499999999998</v>
      </c>
      <c r="P2288" s="4">
        <v>491.92938039280745</v>
      </c>
      <c r="Q2288" s="4">
        <v>449.12061960719251</v>
      </c>
      <c r="R2288" s="4">
        <v>16.735537190082646</v>
      </c>
      <c r="S2288" s="4">
        <v>24.793388429752067</v>
      </c>
      <c r="T2288" s="4">
        <v>25.718898240860447</v>
      </c>
      <c r="U2288" s="4">
        <v>29.755160437334983</v>
      </c>
      <c r="V2288" s="4">
        <v>466.21858222642635</v>
      </c>
      <c r="W2288" s="4">
        <v>17.631599497543984</v>
      </c>
      <c r="X2288" s="4">
        <v>26.986759175313242</v>
      </c>
      <c r="Y2288" s="4">
        <v>-1.0787198579945354</v>
      </c>
      <c r="Z2288" s="4">
        <v>470.52499999999998</v>
      </c>
      <c r="AA2288" s="4">
        <v>-2.5922788776127845</v>
      </c>
      <c r="AB2288" s="4">
        <v>-0.24681852906257931</v>
      </c>
      <c r="AC2288" s="4">
        <v>-4.6909206971004105</v>
      </c>
      <c r="AD2288" s="4">
        <v>42.617906377665953</v>
      </c>
    </row>
    <row r="2289" spans="1:30" x14ac:dyDescent="0.3">
      <c r="A2289" s="3">
        <v>43249</v>
      </c>
      <c r="B2289" s="4">
        <v>453</v>
      </c>
      <c r="C2289" s="4">
        <v>468</v>
      </c>
      <c r="D2289" s="4">
        <v>451</v>
      </c>
      <c r="E2289" s="4">
        <v>464.5</v>
      </c>
      <c r="F2289" s="4">
        <v>2443562</v>
      </c>
      <c r="G2289" s="4"/>
      <c r="H2289" s="4">
        <v>112297857899.99998</v>
      </c>
      <c r="I2289" s="4"/>
      <c r="J2289" s="4">
        <v>10.5</v>
      </c>
      <c r="K2289" s="4">
        <v>2.3127753303964758</v>
      </c>
      <c r="L2289" s="4">
        <v>1779078</v>
      </c>
      <c r="M2289" s="4">
        <v>-66012</v>
      </c>
      <c r="N2289" s="4">
        <v>-1.322428169313298</v>
      </c>
      <c r="O2289" s="4">
        <v>470.72500000000002</v>
      </c>
      <c r="P2289" s="4">
        <v>491.82351890536398</v>
      </c>
      <c r="Q2289" s="4">
        <v>449.62648109463606</v>
      </c>
      <c r="R2289" s="4">
        <v>19.547325102880659</v>
      </c>
      <c r="S2289" s="4">
        <v>21.399176954732511</v>
      </c>
      <c r="T2289" s="4">
        <v>24.145028894126785</v>
      </c>
      <c r="U2289" s="4">
        <v>28.138618513212862</v>
      </c>
      <c r="V2289" s="4">
        <v>466.05490772867148</v>
      </c>
      <c r="W2289" s="4">
        <v>25.607213517843178</v>
      </c>
      <c r="X2289" s="4">
        <v>26.52691062282322</v>
      </c>
      <c r="Y2289" s="4">
        <v>23.767819307883094</v>
      </c>
      <c r="Z2289" s="4">
        <v>470.72500000000002</v>
      </c>
      <c r="AA2289" s="4">
        <v>-2.3854237279145991</v>
      </c>
      <c r="AB2289" s="4">
        <v>-0.45049521466753362</v>
      </c>
      <c r="AC2289" s="4">
        <v>-3.869857026494131</v>
      </c>
      <c r="AD2289" s="4">
        <v>47.978054512311346</v>
      </c>
    </row>
    <row r="2290" spans="1:30" x14ac:dyDescent="0.3">
      <c r="A2290" s="3">
        <v>43250</v>
      </c>
      <c r="B2290" s="4">
        <v>463.5</v>
      </c>
      <c r="C2290" s="4">
        <v>469</v>
      </c>
      <c r="D2290" s="4">
        <v>454.5</v>
      </c>
      <c r="E2290" s="4">
        <v>455.5</v>
      </c>
      <c r="F2290" s="4">
        <v>2373012</v>
      </c>
      <c r="G2290" s="4"/>
      <c r="H2290" s="4">
        <v>109322711300.00002</v>
      </c>
      <c r="I2290" s="4"/>
      <c r="J2290" s="4">
        <v>-4</v>
      </c>
      <c r="K2290" s="4">
        <v>-0.87051142546245919</v>
      </c>
      <c r="L2290" s="4">
        <v>1760468</v>
      </c>
      <c r="M2290" s="4">
        <v>-18610</v>
      </c>
      <c r="N2290" s="4">
        <v>-3.0438484461472992</v>
      </c>
      <c r="O2290" s="4">
        <v>469.8</v>
      </c>
      <c r="P2290" s="4">
        <v>491.84404681541031</v>
      </c>
      <c r="Q2290" s="4">
        <v>447.75595318458971</v>
      </c>
      <c r="R2290" s="4">
        <v>17.975206611570247</v>
      </c>
      <c r="S2290" s="4">
        <v>21.487603305785125</v>
      </c>
      <c r="T2290" s="4">
        <v>22.653884859371299</v>
      </c>
      <c r="U2290" s="4">
        <v>26.592838919291275</v>
      </c>
      <c r="V2290" s="4">
        <v>465.04967842117895</v>
      </c>
      <c r="W2290" s="4">
        <v>23.132081739168182</v>
      </c>
      <c r="X2290" s="4">
        <v>25.395300994938207</v>
      </c>
      <c r="Y2290" s="4">
        <v>18.605643227628128</v>
      </c>
      <c r="Z2290" s="4">
        <v>469.8</v>
      </c>
      <c r="AA2290" s="4">
        <v>-2.9141221293999138</v>
      </c>
      <c r="AB2290" s="4">
        <v>-0.68512634940395079</v>
      </c>
      <c r="AC2290" s="4">
        <v>-4.4579915599919264</v>
      </c>
      <c r="AD2290" s="4">
        <v>44.405617843433198</v>
      </c>
    </row>
    <row r="2291" spans="1:30" x14ac:dyDescent="0.3">
      <c r="A2291" s="3">
        <v>43251</v>
      </c>
      <c r="B2291" s="4">
        <v>455.5</v>
      </c>
      <c r="C2291" s="4">
        <v>466.5</v>
      </c>
      <c r="D2291" s="4">
        <v>455.5</v>
      </c>
      <c r="E2291" s="4">
        <v>462.5</v>
      </c>
      <c r="F2291" s="4">
        <v>1887024</v>
      </c>
      <c r="G2291" s="4"/>
      <c r="H2291" s="4">
        <v>87137562600</v>
      </c>
      <c r="I2291" s="4"/>
      <c r="J2291" s="4">
        <v>2</v>
      </c>
      <c r="K2291" s="4">
        <v>0.43431053203040176</v>
      </c>
      <c r="L2291" s="4">
        <v>1649482</v>
      </c>
      <c r="M2291" s="4">
        <v>-110986</v>
      </c>
      <c r="N2291" s="4">
        <v>-1.4332143427993014</v>
      </c>
      <c r="O2291" s="4">
        <v>469.22500000000002</v>
      </c>
      <c r="P2291" s="4">
        <v>491.40038049278979</v>
      </c>
      <c r="Q2291" s="4">
        <v>447.04961950721025</v>
      </c>
      <c r="R2291" s="4">
        <v>15.463917525773196</v>
      </c>
      <c r="S2291" s="4">
        <v>21.443298969072167</v>
      </c>
      <c r="T2291" s="4">
        <v>21.439147336863336</v>
      </c>
      <c r="U2291" s="4">
        <v>25.323412023591729</v>
      </c>
      <c r="V2291" s="4">
        <v>464.80685190487617</v>
      </c>
      <c r="W2291" s="4">
        <v>31.513341849100627</v>
      </c>
      <c r="X2291" s="4">
        <v>27.434647946325679</v>
      </c>
      <c r="Y2291" s="4">
        <v>39.670729654650522</v>
      </c>
      <c r="Z2291" s="4">
        <v>469.22500000000002</v>
      </c>
      <c r="AA2291" s="4">
        <v>-2.7367305963254012</v>
      </c>
      <c r="AB2291" s="4">
        <v>-0.88051723006313642</v>
      </c>
      <c r="AC2291" s="4">
        <v>-3.7124267325245297</v>
      </c>
      <c r="AD2291" s="4">
        <v>47.599987839547005</v>
      </c>
    </row>
    <row r="2292" spans="1:30" x14ac:dyDescent="0.3">
      <c r="A2292" s="3">
        <v>43252</v>
      </c>
      <c r="B2292" s="4">
        <v>463</v>
      </c>
      <c r="C2292" s="4">
        <v>471.5</v>
      </c>
      <c r="D2292" s="4">
        <v>457.5</v>
      </c>
      <c r="E2292" s="4">
        <v>460</v>
      </c>
      <c r="F2292" s="4">
        <v>2257014</v>
      </c>
      <c r="G2292" s="4"/>
      <c r="H2292" s="4">
        <v>104910745900</v>
      </c>
      <c r="I2292" s="4"/>
      <c r="J2292" s="4">
        <v>-1.5</v>
      </c>
      <c r="K2292" s="4">
        <v>-0.32502708559046589</v>
      </c>
      <c r="L2292" s="4">
        <v>1744090</v>
      </c>
      <c r="M2292" s="4">
        <v>94608</v>
      </c>
      <c r="N2292" s="4">
        <v>-1.8457270884455301</v>
      </c>
      <c r="O2292" s="4">
        <v>468.65</v>
      </c>
      <c r="P2292" s="4">
        <v>491.15355527466716</v>
      </c>
      <c r="Q2292" s="4">
        <v>446.1464447253328</v>
      </c>
      <c r="R2292" s="4">
        <v>17.276422764227643</v>
      </c>
      <c r="S2292" s="4">
        <v>17.886178861788618</v>
      </c>
      <c r="T2292" s="4">
        <v>20.525852539175471</v>
      </c>
      <c r="U2292" s="4">
        <v>24.253959746699017</v>
      </c>
      <c r="V2292" s="4">
        <v>464.34905648536414</v>
      </c>
      <c r="W2292" s="4">
        <v>37.675561232733749</v>
      </c>
      <c r="X2292" s="4">
        <v>30.848285708461702</v>
      </c>
      <c r="Y2292" s="4">
        <v>51.330112281277849</v>
      </c>
      <c r="Z2292" s="4">
        <v>468.65</v>
      </c>
      <c r="AA2292" s="4">
        <v>-2.7659910123346094</v>
      </c>
      <c r="AB2292" s="4">
        <v>-1.0600861617080386</v>
      </c>
      <c r="AC2292" s="4">
        <v>-3.4118097012531416</v>
      </c>
      <c r="AD2292" s="4">
        <v>46.593523873435089</v>
      </c>
    </row>
    <row r="2293" spans="1:30" x14ac:dyDescent="0.3">
      <c r="A2293" s="3">
        <v>43255</v>
      </c>
      <c r="B2293" s="4">
        <v>460</v>
      </c>
      <c r="C2293" s="4">
        <v>463.5</v>
      </c>
      <c r="D2293" s="4">
        <v>455</v>
      </c>
      <c r="E2293" s="4">
        <v>457</v>
      </c>
      <c r="F2293" s="4">
        <v>1713714</v>
      </c>
      <c r="G2293" s="4"/>
      <c r="H2293" s="4">
        <v>78699645500</v>
      </c>
      <c r="I2293" s="4"/>
      <c r="J2293" s="4">
        <v>-7.5</v>
      </c>
      <c r="K2293" s="4">
        <v>-1.6146393972012916</v>
      </c>
      <c r="L2293" s="4">
        <v>1657850</v>
      </c>
      <c r="M2293" s="4">
        <v>-86240</v>
      </c>
      <c r="N2293" s="4">
        <v>-2.3504273504273505</v>
      </c>
      <c r="O2293" s="4">
        <v>468</v>
      </c>
      <c r="P2293" s="4">
        <v>491.05428376679703</v>
      </c>
      <c r="Q2293" s="4">
        <v>444.94571623320297</v>
      </c>
      <c r="R2293" s="4">
        <v>17.154811715481173</v>
      </c>
      <c r="S2293" s="4">
        <v>17.99163179916318</v>
      </c>
      <c r="T2293" s="4">
        <v>19.508536521859451</v>
      </c>
      <c r="U2293" s="4">
        <v>23.179849922589195</v>
      </c>
      <c r="V2293" s="4">
        <v>463.6491463439009</v>
      </c>
      <c r="W2293" s="4">
        <v>37.435881401532647</v>
      </c>
      <c r="X2293" s="4">
        <v>33.044150939485348</v>
      </c>
      <c r="Y2293" s="4">
        <v>46.219342325627252</v>
      </c>
      <c r="Z2293" s="4">
        <v>468</v>
      </c>
      <c r="AA2293" s="4">
        <v>-2.9967108139106813</v>
      </c>
      <c r="AB2293" s="4">
        <v>-1.244526604774957</v>
      </c>
      <c r="AC2293" s="4">
        <v>-3.5043684182714485</v>
      </c>
      <c r="AD2293" s="4">
        <v>45.381454600017584</v>
      </c>
    </row>
    <row r="2294" spans="1:30" x14ac:dyDescent="0.3">
      <c r="A2294" s="3">
        <v>43256</v>
      </c>
      <c r="B2294" s="4">
        <v>456.5</v>
      </c>
      <c r="C2294" s="4">
        <v>467.5</v>
      </c>
      <c r="D2294" s="4">
        <v>456</v>
      </c>
      <c r="E2294" s="4">
        <v>467</v>
      </c>
      <c r="F2294" s="4">
        <v>1952192</v>
      </c>
      <c r="G2294" s="4"/>
      <c r="H2294" s="4">
        <v>90225895100</v>
      </c>
      <c r="I2294" s="4"/>
      <c r="J2294" s="4">
        <v>8</v>
      </c>
      <c r="K2294" s="4">
        <v>1.7429193899782136</v>
      </c>
      <c r="L2294" s="4">
        <v>1748832</v>
      </c>
      <c r="M2294" s="4">
        <v>90982</v>
      </c>
      <c r="N2294" s="4">
        <v>-0.11763447759598146</v>
      </c>
      <c r="O2294" s="4">
        <v>467.55</v>
      </c>
      <c r="P2294" s="4">
        <v>490.31159045409612</v>
      </c>
      <c r="Q2294" s="4">
        <v>444.7884095459039</v>
      </c>
      <c r="R2294" s="4">
        <v>17.842323651452279</v>
      </c>
      <c r="S2294" s="4">
        <v>17.842323651452279</v>
      </c>
      <c r="T2294" s="4">
        <v>18.315875971400736</v>
      </c>
      <c r="U2294" s="4">
        <v>22.078659446398717</v>
      </c>
      <c r="V2294" s="4">
        <v>463.96827526352934</v>
      </c>
      <c r="W2294" s="4">
        <v>51.768848470586988</v>
      </c>
      <c r="X2294" s="4">
        <v>39.285716783185897</v>
      </c>
      <c r="Y2294" s="4">
        <v>76.73511184538917</v>
      </c>
      <c r="Z2294" s="4">
        <v>467.55</v>
      </c>
      <c r="AA2294" s="4">
        <v>-2.3456028429071125</v>
      </c>
      <c r="AB2294" s="4">
        <v>-1.3493910084065908</v>
      </c>
      <c r="AC2294" s="4">
        <v>-1.9924236690010435</v>
      </c>
      <c r="AD2294" s="4">
        <v>49.949837682697193</v>
      </c>
    </row>
    <row r="2295" spans="1:30" x14ac:dyDescent="0.3">
      <c r="A2295" s="3">
        <v>43257</v>
      </c>
      <c r="B2295" s="4">
        <v>468.5</v>
      </c>
      <c r="C2295" s="4">
        <v>476</v>
      </c>
      <c r="D2295" s="4">
        <v>466.5</v>
      </c>
      <c r="E2295" s="4">
        <v>470.5</v>
      </c>
      <c r="F2295" s="4">
        <v>2141570</v>
      </c>
      <c r="G2295" s="4"/>
      <c r="H2295" s="4">
        <v>100948021400</v>
      </c>
      <c r="I2295" s="4"/>
      <c r="J2295" s="4">
        <v>8.5</v>
      </c>
      <c r="K2295" s="4">
        <v>1.83982683982684</v>
      </c>
      <c r="L2295" s="4">
        <v>1807030</v>
      </c>
      <c r="M2295" s="4">
        <v>58198</v>
      </c>
      <c r="N2295" s="4">
        <v>0.6255680906806419</v>
      </c>
      <c r="O2295" s="4">
        <v>467.57499999999999</v>
      </c>
      <c r="P2295" s="4">
        <v>490.34839456471082</v>
      </c>
      <c r="Q2295" s="4">
        <v>444.80160543528916</v>
      </c>
      <c r="R2295" s="4">
        <v>21.237113402061858</v>
      </c>
      <c r="S2295" s="4">
        <v>17.731958762886595</v>
      </c>
      <c r="T2295" s="4">
        <v>17.457200206182918</v>
      </c>
      <c r="U2295" s="4">
        <v>21.319656203524509</v>
      </c>
      <c r="V2295" s="4">
        <v>464.59034428605037</v>
      </c>
      <c r="W2295" s="4">
        <v>61.179232313724661</v>
      </c>
      <c r="X2295" s="4">
        <v>46.583555293365485</v>
      </c>
      <c r="Y2295" s="4">
        <v>90.370586354443006</v>
      </c>
      <c r="Z2295" s="4">
        <v>467.57499999999999</v>
      </c>
      <c r="AA2295" s="4">
        <v>-1.5295427192672264</v>
      </c>
      <c r="AB2295" s="4">
        <v>-1.3665483142028418</v>
      </c>
      <c r="AC2295" s="4">
        <v>-0.32598881012876912</v>
      </c>
      <c r="AD2295" s="4">
        <v>51.446043866878178</v>
      </c>
    </row>
    <row r="2296" spans="1:30" x14ac:dyDescent="0.3">
      <c r="A2296" s="3">
        <v>43258</v>
      </c>
      <c r="B2296" s="4">
        <v>471</v>
      </c>
      <c r="C2296" s="4">
        <v>478.5</v>
      </c>
      <c r="D2296" s="4">
        <v>468</v>
      </c>
      <c r="E2296" s="4">
        <v>469</v>
      </c>
      <c r="F2296" s="4">
        <v>2020990</v>
      </c>
      <c r="G2296" s="4"/>
      <c r="H2296" s="4">
        <v>95582227000</v>
      </c>
      <c r="I2296" s="4"/>
      <c r="J2296" s="4">
        <v>-2</v>
      </c>
      <c r="K2296" s="4">
        <v>-0.42462845010615713</v>
      </c>
      <c r="L2296" s="4">
        <v>1762544</v>
      </c>
      <c r="M2296" s="4">
        <v>-44486</v>
      </c>
      <c r="N2296" s="4">
        <v>0.3154911502058762</v>
      </c>
      <c r="O2296" s="4">
        <v>467.52499999999998</v>
      </c>
      <c r="P2296" s="4">
        <v>490.28126287420673</v>
      </c>
      <c r="Q2296" s="4">
        <v>444.76873712579322</v>
      </c>
      <c r="R2296" s="4">
        <v>22.222222222222225</v>
      </c>
      <c r="S2296" s="4">
        <v>16.460905349794238</v>
      </c>
      <c r="T2296" s="4">
        <v>17.473237841166345</v>
      </c>
      <c r="U2296" s="4">
        <v>21.181616006219052</v>
      </c>
      <c r="V2296" s="4">
        <v>465.01031149690272</v>
      </c>
      <c r="W2296" s="4">
        <v>63.563932653594215</v>
      </c>
      <c r="X2296" s="4">
        <v>52.243681080108395</v>
      </c>
      <c r="Y2296" s="4">
        <v>86.204435800565861</v>
      </c>
      <c r="Z2296" s="4">
        <v>467.52499999999998</v>
      </c>
      <c r="AA2296" s="4">
        <v>-0.99240680793383262</v>
      </c>
      <c r="AB2296" s="4">
        <v>-1.3309157897962696</v>
      </c>
      <c r="AC2296" s="4">
        <v>0.67701796372487388</v>
      </c>
      <c r="AD2296" s="4">
        <v>50.761470873014879</v>
      </c>
    </row>
    <row r="2297" spans="1:30" x14ac:dyDescent="0.3">
      <c r="A2297" s="3">
        <v>43259</v>
      </c>
      <c r="B2297" s="4">
        <v>469.5</v>
      </c>
      <c r="C2297" s="4">
        <v>471</v>
      </c>
      <c r="D2297" s="4">
        <v>463</v>
      </c>
      <c r="E2297" s="4">
        <v>467</v>
      </c>
      <c r="F2297" s="4">
        <v>1740300</v>
      </c>
      <c r="G2297" s="4"/>
      <c r="H2297" s="4">
        <v>81285703600</v>
      </c>
      <c r="I2297" s="4"/>
      <c r="J2297" s="4">
        <v>-5.5</v>
      </c>
      <c r="K2297" s="4">
        <v>-1.164021164021164</v>
      </c>
      <c r="L2297" s="4">
        <v>1651206</v>
      </c>
      <c r="M2297" s="4">
        <v>-111338</v>
      </c>
      <c r="N2297" s="4">
        <v>5.3561863952865559E-2</v>
      </c>
      <c r="O2297" s="4">
        <v>466.75</v>
      </c>
      <c r="P2297" s="4">
        <v>488.44446934128604</v>
      </c>
      <c r="Q2297" s="4">
        <v>445.05553065871396</v>
      </c>
      <c r="R2297" s="4">
        <v>18.025751072961373</v>
      </c>
      <c r="S2297" s="4">
        <v>19.313304721030043</v>
      </c>
      <c r="T2297" s="4">
        <v>16.617614251092224</v>
      </c>
      <c r="U2297" s="4">
        <v>20.905753937253536</v>
      </c>
      <c r="V2297" s="4">
        <v>465.19980564005482</v>
      </c>
      <c r="W2297" s="4">
        <v>61.769894496335532</v>
      </c>
      <c r="X2297" s="4">
        <v>55.419085552184107</v>
      </c>
      <c r="Y2297" s="4">
        <v>74.471512384638388</v>
      </c>
      <c r="Z2297" s="4">
        <v>466.75</v>
      </c>
      <c r="AA2297" s="4">
        <v>-0.71980850922028594</v>
      </c>
      <c r="AB2297" s="4">
        <v>-1.2727150964080807</v>
      </c>
      <c r="AC2297" s="4">
        <v>1.1058131743755895</v>
      </c>
      <c r="AD2297" s="4">
        <v>49.830832296047298</v>
      </c>
    </row>
    <row r="2298" spans="1:30" x14ac:dyDescent="0.3">
      <c r="A2298" s="3">
        <v>43262</v>
      </c>
      <c r="B2298" s="4">
        <v>468</v>
      </c>
      <c r="C2298" s="4">
        <v>473.5</v>
      </c>
      <c r="D2298" s="4">
        <v>465</v>
      </c>
      <c r="E2298" s="4">
        <v>470</v>
      </c>
      <c r="F2298" s="4">
        <v>1400384</v>
      </c>
      <c r="G2298" s="4"/>
      <c r="H2298" s="4">
        <v>65688581900.000008</v>
      </c>
      <c r="I2298" s="4"/>
      <c r="J2298" s="4">
        <v>3</v>
      </c>
      <c r="K2298" s="4">
        <v>0.64239828693790146</v>
      </c>
      <c r="L2298" s="4">
        <v>1605972</v>
      </c>
      <c r="M2298" s="4">
        <v>-45234</v>
      </c>
      <c r="N2298" s="4">
        <v>0.89084469249758014</v>
      </c>
      <c r="O2298" s="4">
        <v>465.85</v>
      </c>
      <c r="P2298" s="4">
        <v>485.32331507473754</v>
      </c>
      <c r="Q2298" s="4">
        <v>446.37668492526251</v>
      </c>
      <c r="R2298" s="4">
        <v>17.8494623655914</v>
      </c>
      <c r="S2298" s="4">
        <v>19.35483870967742</v>
      </c>
      <c r="T2298" s="4">
        <v>15.452001861518657</v>
      </c>
      <c r="U2298" s="4">
        <v>20.587446919369377</v>
      </c>
      <c r="V2298" s="4">
        <v>465.65696700766864</v>
      </c>
      <c r="W2298" s="4">
        <v>62.707707442001464</v>
      </c>
      <c r="X2298" s="4">
        <v>57.848626182123233</v>
      </c>
      <c r="Y2298" s="4">
        <v>72.425869961757925</v>
      </c>
      <c r="Z2298" s="4">
        <v>465.85</v>
      </c>
      <c r="AA2298" s="4">
        <v>-0.25871515827134317</v>
      </c>
      <c r="AB2298" s="4">
        <v>-1.1761436737283912</v>
      </c>
      <c r="AC2298" s="4">
        <v>1.8348570309140961</v>
      </c>
      <c r="AD2298" s="4">
        <v>51.242258220155236</v>
      </c>
    </row>
    <row r="2299" spans="1:30" x14ac:dyDescent="0.3">
      <c r="A2299" s="3">
        <v>43263</v>
      </c>
      <c r="B2299" s="4">
        <v>470</v>
      </c>
      <c r="C2299" s="4">
        <v>474.5</v>
      </c>
      <c r="D2299" s="4">
        <v>464</v>
      </c>
      <c r="E2299" s="4">
        <v>473.5</v>
      </c>
      <c r="F2299" s="4">
        <v>1930484</v>
      </c>
      <c r="G2299" s="4"/>
      <c r="H2299" s="4">
        <v>90703133300</v>
      </c>
      <c r="I2299" s="4"/>
      <c r="J2299" s="4">
        <v>4.5</v>
      </c>
      <c r="K2299" s="4">
        <v>0.95948827292110883</v>
      </c>
      <c r="L2299" s="4">
        <v>1698588</v>
      </c>
      <c r="M2299" s="4">
        <v>92616</v>
      </c>
      <c r="N2299" s="4">
        <v>1.7732401934443847</v>
      </c>
      <c r="O2299" s="4">
        <v>465.25</v>
      </c>
      <c r="P2299" s="4">
        <v>482.92059704707231</v>
      </c>
      <c r="Q2299" s="4">
        <v>447.57940295292769</v>
      </c>
      <c r="R2299" s="4">
        <v>16.84901531728665</v>
      </c>
      <c r="S2299" s="4">
        <v>19.474835886214443</v>
      </c>
      <c r="T2299" s="4">
        <v>14.41705124825479</v>
      </c>
      <c r="U2299" s="4">
        <v>20.161026953792781</v>
      </c>
      <c r="V2299" s="4">
        <v>466.40392253074776</v>
      </c>
      <c r="W2299" s="4">
        <v>68.046273046440703</v>
      </c>
      <c r="X2299" s="4">
        <v>61.247841803562387</v>
      </c>
      <c r="Y2299" s="4">
        <v>81.64313553219732</v>
      </c>
      <c r="Z2299" s="4">
        <v>465.25</v>
      </c>
      <c r="AA2299" s="4">
        <v>0.38469091621311691</v>
      </c>
      <c r="AB2299" s="4">
        <v>-1.0274927604006285</v>
      </c>
      <c r="AC2299" s="4">
        <v>2.8243673532274909</v>
      </c>
      <c r="AD2299" s="4">
        <v>52.870566378216076</v>
      </c>
    </row>
    <row r="2300" spans="1:30" x14ac:dyDescent="0.3">
      <c r="A2300" s="3">
        <v>43264</v>
      </c>
      <c r="B2300" s="4">
        <v>472</v>
      </c>
      <c r="C2300" s="4">
        <v>474.5</v>
      </c>
      <c r="D2300" s="4">
        <v>466</v>
      </c>
      <c r="E2300" s="4">
        <v>471.5</v>
      </c>
      <c r="F2300" s="4">
        <v>1809214</v>
      </c>
      <c r="G2300" s="4"/>
      <c r="H2300" s="4">
        <v>85014491199.999985</v>
      </c>
      <c r="I2300" s="4"/>
      <c r="J2300" s="4">
        <v>2</v>
      </c>
      <c r="K2300" s="4">
        <v>0.42598509052183176</v>
      </c>
      <c r="L2300" s="4">
        <v>1581476</v>
      </c>
      <c r="M2300" s="4">
        <v>-117112</v>
      </c>
      <c r="N2300" s="4">
        <v>1.4633096621476245</v>
      </c>
      <c r="O2300" s="4">
        <v>464.7</v>
      </c>
      <c r="P2300" s="4">
        <v>480.80403676101116</v>
      </c>
      <c r="Q2300" s="4">
        <v>448.59596323898882</v>
      </c>
      <c r="R2300" s="4">
        <v>17.187500000000004</v>
      </c>
      <c r="S2300" s="4">
        <v>19.419642857142858</v>
      </c>
      <c r="T2300" s="4">
        <v>12.877269102860527</v>
      </c>
      <c r="U2300" s="4">
        <v>19.587114626831678</v>
      </c>
      <c r="V2300" s="4">
        <v>466.88926324210513</v>
      </c>
      <c r="W2300" s="4">
        <v>68.768437350109409</v>
      </c>
      <c r="X2300" s="4">
        <v>63.754706985744726</v>
      </c>
      <c r="Y2300" s="4">
        <v>78.795898078838761</v>
      </c>
      <c r="Z2300" s="4">
        <v>464.7</v>
      </c>
      <c r="AA2300" s="4">
        <v>0.7248558929036335</v>
      </c>
      <c r="AB2300" s="4">
        <v>-0.8606024124668894</v>
      </c>
      <c r="AC2300" s="4">
        <v>3.1709166107410458</v>
      </c>
      <c r="AD2300" s="4">
        <v>51.829429593289888</v>
      </c>
    </row>
    <row r="2301" spans="1:30" x14ac:dyDescent="0.3">
      <c r="A2301" s="3">
        <v>43265</v>
      </c>
      <c r="B2301" s="4">
        <v>471.5</v>
      </c>
      <c r="C2301" s="4">
        <v>476</v>
      </c>
      <c r="D2301" s="4">
        <v>470</v>
      </c>
      <c r="E2301" s="4">
        <v>473.5</v>
      </c>
      <c r="F2301" s="4">
        <v>1529028</v>
      </c>
      <c r="G2301" s="4"/>
      <c r="H2301" s="4">
        <v>72290451300</v>
      </c>
      <c r="I2301" s="4"/>
      <c r="J2301" s="4">
        <v>4</v>
      </c>
      <c r="K2301" s="4">
        <v>0.85197018104366351</v>
      </c>
      <c r="L2301" s="4">
        <v>1614582</v>
      </c>
      <c r="M2301" s="4">
        <v>33106</v>
      </c>
      <c r="N2301" s="4">
        <v>1.9979535785448816</v>
      </c>
      <c r="O2301" s="4">
        <v>464.22500000000002</v>
      </c>
      <c r="P2301" s="4">
        <v>478.61066995311654</v>
      </c>
      <c r="Q2301" s="4">
        <v>449.8393300468835</v>
      </c>
      <c r="R2301" s="4">
        <v>17.977528089887642</v>
      </c>
      <c r="S2301" s="4">
        <v>19.101123595505616</v>
      </c>
      <c r="T2301" s="4">
        <v>11.150735473887874</v>
      </c>
      <c r="U2301" s="4">
        <v>18.98578886925592</v>
      </c>
      <c r="V2301" s="4">
        <v>467.51885721904756</v>
      </c>
      <c r="W2301" s="4">
        <v>72.086759651845981</v>
      </c>
      <c r="X2301" s="4">
        <v>66.532057874445144</v>
      </c>
      <c r="Y2301" s="4">
        <v>83.196163206647668</v>
      </c>
      <c r="Z2301" s="4">
        <v>464.22500000000002</v>
      </c>
      <c r="AA2301" s="4">
        <v>1.1426506080554191</v>
      </c>
      <c r="AB2301" s="4">
        <v>-0.66981641051238383</v>
      </c>
      <c r="AC2301" s="4">
        <v>3.6249340371356058</v>
      </c>
      <c r="AD2301" s="4">
        <v>52.807661273151332</v>
      </c>
    </row>
    <row r="2302" spans="1:30" x14ac:dyDescent="0.3">
      <c r="A2302" s="3">
        <v>43266</v>
      </c>
      <c r="B2302" s="4">
        <v>473</v>
      </c>
      <c r="C2302" s="4">
        <v>477.5</v>
      </c>
      <c r="D2302" s="4">
        <v>468</v>
      </c>
      <c r="E2302" s="4">
        <v>474</v>
      </c>
      <c r="F2302" s="4">
        <v>1526266</v>
      </c>
      <c r="G2302" s="4"/>
      <c r="H2302" s="4">
        <v>72068529600</v>
      </c>
      <c r="I2302" s="4"/>
      <c r="J2302" s="4">
        <v>1.5</v>
      </c>
      <c r="K2302" s="4">
        <v>0.31746031746031744</v>
      </c>
      <c r="L2302" s="4">
        <v>1503222</v>
      </c>
      <c r="M2302" s="4">
        <v>-111360</v>
      </c>
      <c r="N2302" s="4">
        <v>2.14966866009375</v>
      </c>
      <c r="O2302" s="4">
        <v>464.02499999999998</v>
      </c>
      <c r="P2302" s="4">
        <v>477.73439458911292</v>
      </c>
      <c r="Q2302" s="4">
        <v>450.31560541088703</v>
      </c>
      <c r="R2302" s="4">
        <v>17.913832199546487</v>
      </c>
      <c r="S2302" s="4">
        <v>19.274376417233562</v>
      </c>
      <c r="T2302" s="4">
        <v>9.7167468802705947</v>
      </c>
      <c r="U2302" s="4">
        <v>18.818631594234898</v>
      </c>
      <c r="V2302" s="4">
        <v>468.13610891247163</v>
      </c>
      <c r="W2302" s="4">
        <v>74.724506434563992</v>
      </c>
      <c r="X2302" s="4">
        <v>69.262874061151422</v>
      </c>
      <c r="Y2302" s="4">
        <v>85.647771181389146</v>
      </c>
      <c r="Z2302" s="4">
        <v>464.02499999999998</v>
      </c>
      <c r="AA2302" s="4">
        <v>1.4968470303759318</v>
      </c>
      <c r="AB2302" s="4">
        <v>-0.46346751138016334</v>
      </c>
      <c r="AC2302" s="4">
        <v>3.9206290835121904</v>
      </c>
      <c r="AD2302" s="4">
        <v>53.058522241923647</v>
      </c>
    </row>
    <row r="2303" spans="1:30" x14ac:dyDescent="0.3">
      <c r="A2303" s="3">
        <v>43270</v>
      </c>
      <c r="B2303" s="4">
        <v>469</v>
      </c>
      <c r="C2303" s="4">
        <v>471</v>
      </c>
      <c r="D2303" s="4">
        <v>443.5</v>
      </c>
      <c r="E2303" s="4">
        <v>450.5</v>
      </c>
      <c r="F2303" s="4">
        <v>2310920</v>
      </c>
      <c r="G2303" s="4"/>
      <c r="H2303" s="4">
        <v>105153835800</v>
      </c>
      <c r="I2303" s="4"/>
      <c r="J2303" s="4">
        <v>-21.5</v>
      </c>
      <c r="K2303" s="4">
        <v>-4.5550847457627119</v>
      </c>
      <c r="L2303" s="4">
        <v>1678640</v>
      </c>
      <c r="M2303" s="4">
        <v>175418</v>
      </c>
      <c r="N2303" s="4">
        <v>-2.7627886898338034</v>
      </c>
      <c r="O2303" s="4">
        <v>463.3</v>
      </c>
      <c r="P2303" s="4">
        <v>478.2077161228674</v>
      </c>
      <c r="Q2303" s="4">
        <v>448.39228387713263</v>
      </c>
      <c r="R2303" s="4">
        <v>16.808510638297875</v>
      </c>
      <c r="S2303" s="4">
        <v>22.76595744680851</v>
      </c>
      <c r="T2303" s="4">
        <v>10.162172482481202</v>
      </c>
      <c r="U2303" s="4">
        <v>18.87184642855572</v>
      </c>
      <c r="V2303" s="4">
        <v>466.45647949223627</v>
      </c>
      <c r="W2303" s="4">
        <v>56.483004289709328</v>
      </c>
      <c r="X2303" s="4">
        <v>65.002917470670724</v>
      </c>
      <c r="Y2303" s="4">
        <v>39.443177927786536</v>
      </c>
      <c r="Z2303" s="4">
        <v>463.3</v>
      </c>
      <c r="AA2303" s="4">
        <v>-0.11735061060227281</v>
      </c>
      <c r="AB2303" s="4">
        <v>-0.43050399702036429</v>
      </c>
      <c r="AC2303" s="4">
        <v>0.62630677283618297</v>
      </c>
      <c r="AD2303" s="4">
        <v>42.010315539575686</v>
      </c>
    </row>
    <row r="2304" spans="1:30" x14ac:dyDescent="0.3">
      <c r="A2304" s="3">
        <v>43271</v>
      </c>
      <c r="B2304" s="4">
        <v>450</v>
      </c>
      <c r="C2304" s="4">
        <v>456</v>
      </c>
      <c r="D2304" s="4">
        <v>449</v>
      </c>
      <c r="E2304" s="4">
        <v>453</v>
      </c>
      <c r="F2304" s="4">
        <v>1232422</v>
      </c>
      <c r="G2304" s="4"/>
      <c r="H2304" s="4">
        <v>55749359800.000008</v>
      </c>
      <c r="I2304" s="4"/>
      <c r="J2304" s="4">
        <v>-2</v>
      </c>
      <c r="K2304" s="4">
        <v>-0.43956043956043955</v>
      </c>
      <c r="L2304" s="4">
        <v>1519182</v>
      </c>
      <c r="M2304" s="4">
        <v>-159458</v>
      </c>
      <c r="N2304" s="4">
        <v>-2.1915146280902467</v>
      </c>
      <c r="O2304" s="4">
        <v>463.15</v>
      </c>
      <c r="P2304" s="4">
        <v>478.40483529901257</v>
      </c>
      <c r="Q2304" s="4">
        <v>447.89516470098738</v>
      </c>
      <c r="R2304" s="4">
        <v>17.362637362637365</v>
      </c>
      <c r="S2304" s="4">
        <v>19.560439560439562</v>
      </c>
      <c r="T2304" s="4">
        <v>9.7237509209631945</v>
      </c>
      <c r="U2304" s="4">
        <v>18.727552504089381</v>
      </c>
      <c r="V2304" s="4">
        <v>465.17491001678519</v>
      </c>
      <c r="W2304" s="4">
        <v>46.702955240758598</v>
      </c>
      <c r="X2304" s="4">
        <v>58.902930060700015</v>
      </c>
      <c r="Y2304" s="4">
        <v>22.303005600875764</v>
      </c>
      <c r="Z2304" s="4">
        <v>463.15</v>
      </c>
      <c r="AA2304" s="4">
        <v>-1.1812678437264594</v>
      </c>
      <c r="AB2304" s="4">
        <v>-0.50200531575427809</v>
      </c>
      <c r="AC2304" s="4">
        <v>-1.3585250559443627</v>
      </c>
      <c r="AD2304" s="4">
        <v>43.331688615894763</v>
      </c>
    </row>
    <row r="2305" spans="1:30" x14ac:dyDescent="0.3">
      <c r="A2305" s="3">
        <v>43272</v>
      </c>
      <c r="B2305" s="4">
        <v>454</v>
      </c>
      <c r="C2305" s="4">
        <v>460.5</v>
      </c>
      <c r="D2305" s="4">
        <v>452</v>
      </c>
      <c r="E2305" s="4">
        <v>453</v>
      </c>
      <c r="F2305" s="4">
        <v>1525938</v>
      </c>
      <c r="G2305" s="4"/>
      <c r="H2305" s="4">
        <v>69576462600</v>
      </c>
      <c r="I2305" s="4"/>
      <c r="J2305" s="4">
        <v>1</v>
      </c>
      <c r="K2305" s="4">
        <v>0.22123893805309736</v>
      </c>
      <c r="L2305" s="4">
        <v>1498440</v>
      </c>
      <c r="M2305" s="4">
        <v>-20742</v>
      </c>
      <c r="N2305" s="4">
        <v>-2.1545439818564764</v>
      </c>
      <c r="O2305" s="4">
        <v>462.97500000000002</v>
      </c>
      <c r="P2305" s="4">
        <v>478.60661859821306</v>
      </c>
      <c r="Q2305" s="4">
        <v>447.34338140178698</v>
      </c>
      <c r="R2305" s="4">
        <v>19.426048565121416</v>
      </c>
      <c r="S2305" s="4">
        <v>18.101545253863137</v>
      </c>
      <c r="T2305" s="4">
        <v>8.6174989961094806</v>
      </c>
      <c r="U2305" s="4">
        <v>18.515100512983661</v>
      </c>
      <c r="V2305" s="4">
        <v>464.01539477709133</v>
      </c>
      <c r="W2305" s="4">
        <v>40.449028984035145</v>
      </c>
      <c r="X2305" s="4">
        <v>52.75162970181173</v>
      </c>
      <c r="Y2305" s="4">
        <v>15.843827548481968</v>
      </c>
      <c r="Z2305" s="4">
        <v>462.97500000000002</v>
      </c>
      <c r="AA2305" s="4">
        <v>-2.001359489692959</v>
      </c>
      <c r="AB2305" s="4">
        <v>-0.64480095136748583</v>
      </c>
      <c r="AC2305" s="4">
        <v>-2.7131170766509465</v>
      </c>
      <c r="AD2305" s="4">
        <v>43.33168861589477</v>
      </c>
    </row>
    <row r="2306" spans="1:30" x14ac:dyDescent="0.3">
      <c r="A2306" s="3">
        <v>43273</v>
      </c>
      <c r="B2306" s="4">
        <v>453.5</v>
      </c>
      <c r="C2306" s="4">
        <v>459</v>
      </c>
      <c r="D2306" s="4">
        <v>451</v>
      </c>
      <c r="E2306" s="4">
        <v>457.5</v>
      </c>
      <c r="F2306" s="4">
        <v>1343140</v>
      </c>
      <c r="G2306" s="4"/>
      <c r="H2306" s="4">
        <v>61175557900</v>
      </c>
      <c r="I2306" s="4"/>
      <c r="J2306" s="4">
        <v>2</v>
      </c>
      <c r="K2306" s="4">
        <v>0.43907793633369924</v>
      </c>
      <c r="L2306" s="4">
        <v>1408866</v>
      </c>
      <c r="M2306" s="4">
        <v>-89574</v>
      </c>
      <c r="N2306" s="4">
        <v>-1.1612206319200649</v>
      </c>
      <c r="O2306" s="4">
        <v>462.875</v>
      </c>
      <c r="P2306" s="4">
        <v>478.61944346428288</v>
      </c>
      <c r="Q2306" s="4">
        <v>447.13055653571712</v>
      </c>
      <c r="R2306" s="4">
        <v>18.421052631578945</v>
      </c>
      <c r="S2306" s="4">
        <v>18.421052631578945</v>
      </c>
      <c r="T2306" s="4">
        <v>7.4636528422633264</v>
      </c>
      <c r="U2306" s="4">
        <v>17.424792142939609</v>
      </c>
      <c r="V2306" s="4">
        <v>463.3948809887969</v>
      </c>
      <c r="W2306" s="4">
        <v>40.691509518768527</v>
      </c>
      <c r="X2306" s="4">
        <v>48.731589640797324</v>
      </c>
      <c r="Y2306" s="4">
        <v>24.611349274710932</v>
      </c>
      <c r="Z2306" s="4">
        <v>462.875</v>
      </c>
      <c r="AA2306" s="4">
        <v>-2.2620995600121319</v>
      </c>
      <c r="AB2306" s="4">
        <v>-0.79882939028602351</v>
      </c>
      <c r="AC2306" s="4">
        <v>-2.9265403394522167</v>
      </c>
      <c r="AD2306" s="4">
        <v>45.795108713276875</v>
      </c>
    </row>
    <row r="2307" spans="1:30" x14ac:dyDescent="0.3">
      <c r="A2307" s="3">
        <v>43276</v>
      </c>
      <c r="B2307" s="4">
        <v>458.5</v>
      </c>
      <c r="C2307" s="4">
        <v>470.5</v>
      </c>
      <c r="D2307" s="4">
        <v>457.5</v>
      </c>
      <c r="E2307" s="4">
        <v>464</v>
      </c>
      <c r="F2307" s="4">
        <v>2125132</v>
      </c>
      <c r="G2307" s="4"/>
      <c r="H2307" s="4">
        <v>98743773000</v>
      </c>
      <c r="I2307" s="4"/>
      <c r="J2307" s="4">
        <v>9</v>
      </c>
      <c r="K2307" s="4">
        <v>1.9780219780219779</v>
      </c>
      <c r="L2307" s="4">
        <v>1511522</v>
      </c>
      <c r="M2307" s="4">
        <v>102656</v>
      </c>
      <c r="N2307" s="4">
        <v>0.14028272364302949</v>
      </c>
      <c r="O2307" s="4">
        <v>463.35</v>
      </c>
      <c r="P2307" s="4">
        <v>478.62121475194431</v>
      </c>
      <c r="Q2307" s="4">
        <v>448.07878524805574</v>
      </c>
      <c r="R2307" s="4">
        <v>22.246696035242291</v>
      </c>
      <c r="S2307" s="4">
        <v>16.519823788546255</v>
      </c>
      <c r="T2307" s="4">
        <v>7.1924369891509219</v>
      </c>
      <c r="U2307" s="4">
        <v>16.811204341851806</v>
      </c>
      <c r="V2307" s="4">
        <v>463.45251137081624</v>
      </c>
      <c r="W2307" s="4">
        <v>47.225712228198631</v>
      </c>
      <c r="X2307" s="4">
        <v>48.229630503264424</v>
      </c>
      <c r="Y2307" s="4">
        <v>45.217875678067045</v>
      </c>
      <c r="Z2307" s="4">
        <v>463.35</v>
      </c>
      <c r="AA2307" s="4">
        <v>-1.9220856600056209</v>
      </c>
      <c r="AB2307" s="4">
        <v>-0.90580617787836615</v>
      </c>
      <c r="AC2307" s="4">
        <v>-2.0325589642545094</v>
      </c>
      <c r="AD2307" s="4">
        <v>49.155714674162859</v>
      </c>
    </row>
    <row r="2308" spans="1:30" x14ac:dyDescent="0.3">
      <c r="A2308" s="3">
        <v>43277</v>
      </c>
      <c r="B2308" s="4">
        <v>464</v>
      </c>
      <c r="C2308" s="4">
        <v>467</v>
      </c>
      <c r="D2308" s="4">
        <v>458.5</v>
      </c>
      <c r="E2308" s="4">
        <v>462.5</v>
      </c>
      <c r="F2308" s="4">
        <v>1747550</v>
      </c>
      <c r="G2308" s="4"/>
      <c r="H2308" s="4">
        <v>80849051600</v>
      </c>
      <c r="I2308" s="4"/>
      <c r="J2308" s="4">
        <v>-2</v>
      </c>
      <c r="K2308" s="4">
        <v>-0.4305705059203444</v>
      </c>
      <c r="L2308" s="4">
        <v>1442124</v>
      </c>
      <c r="M2308" s="4">
        <v>-69398</v>
      </c>
      <c r="N2308" s="4">
        <v>-0.28029322984045091</v>
      </c>
      <c r="O2308" s="4">
        <v>463.8</v>
      </c>
      <c r="P2308" s="4">
        <v>478.39931505242629</v>
      </c>
      <c r="Q2308" s="4">
        <v>449.20068494757373</v>
      </c>
      <c r="R2308" s="4">
        <v>22.6457399103139</v>
      </c>
      <c r="S2308" s="4">
        <v>16.143497757847534</v>
      </c>
      <c r="T2308" s="4">
        <v>7.0604380244369196</v>
      </c>
      <c r="U2308" s="4">
        <v>16.389668132648683</v>
      </c>
      <c r="V2308" s="4">
        <v>463.36179600216701</v>
      </c>
      <c r="W2308" s="4">
        <v>50.111259132524573</v>
      </c>
      <c r="X2308" s="4">
        <v>48.856840046351145</v>
      </c>
      <c r="Y2308" s="4">
        <v>52.620097304871436</v>
      </c>
      <c r="Z2308" s="4">
        <v>463.8</v>
      </c>
      <c r="AA2308" s="4">
        <v>-1.7534470128779276</v>
      </c>
      <c r="AB2308" s="4">
        <v>-0.98653387644975288</v>
      </c>
      <c r="AC2308" s="4">
        <v>-1.5338262728563494</v>
      </c>
      <c r="AD2308" s="4">
        <v>48.42639893148111</v>
      </c>
    </row>
    <row r="2309" spans="1:30" x14ac:dyDescent="0.3">
      <c r="A2309" s="3">
        <v>43278</v>
      </c>
      <c r="B2309" s="4">
        <v>462.5</v>
      </c>
      <c r="C2309" s="4">
        <v>467.5</v>
      </c>
      <c r="D2309" s="4">
        <v>461</v>
      </c>
      <c r="E2309" s="4">
        <v>461</v>
      </c>
      <c r="F2309" s="4">
        <v>1251860</v>
      </c>
      <c r="G2309" s="4"/>
      <c r="H2309" s="4">
        <v>58025563800</v>
      </c>
      <c r="I2309" s="4"/>
      <c r="J2309" s="4">
        <v>-1.5</v>
      </c>
      <c r="K2309" s="4">
        <v>-0.32432432432432429</v>
      </c>
      <c r="L2309" s="4">
        <v>1353806</v>
      </c>
      <c r="M2309" s="4">
        <v>-88318</v>
      </c>
      <c r="N2309" s="4">
        <v>-0.56619034780264221</v>
      </c>
      <c r="O2309" s="4">
        <v>463.625</v>
      </c>
      <c r="P2309" s="4">
        <v>478.27039176669575</v>
      </c>
      <c r="Q2309" s="4">
        <v>448.97960823330425</v>
      </c>
      <c r="R2309" s="4">
        <v>20.705882352941181</v>
      </c>
      <c r="S2309" s="4">
        <v>16.941176470588236</v>
      </c>
      <c r="T2309" s="4">
        <v>7.3343073711705866</v>
      </c>
      <c r="U2309" s="4">
        <v>15.739668132648685</v>
      </c>
      <c r="V2309" s="4">
        <v>463.13686304957963</v>
      </c>
      <c r="W2309" s="4">
        <v>50.564368833447759</v>
      </c>
      <c r="X2309" s="4">
        <v>49.42601630871669</v>
      </c>
      <c r="Y2309" s="4">
        <v>52.841073882909896</v>
      </c>
      <c r="Z2309" s="4">
        <v>463.625</v>
      </c>
      <c r="AA2309" s="4">
        <v>-1.7209985342123559</v>
      </c>
      <c r="AB2309" s="4">
        <v>-1.0564828914747626</v>
      </c>
      <c r="AC2309" s="4">
        <v>-1.3290312854751867</v>
      </c>
      <c r="AD2309" s="4">
        <v>47.681718625085963</v>
      </c>
    </row>
    <row r="2310" spans="1:30" x14ac:dyDescent="0.3">
      <c r="A2310" s="3">
        <v>43279</v>
      </c>
      <c r="B2310" s="4">
        <v>462.5</v>
      </c>
      <c r="C2310" s="4">
        <v>470</v>
      </c>
      <c r="D2310" s="4">
        <v>462</v>
      </c>
      <c r="E2310" s="4">
        <v>467.5</v>
      </c>
      <c r="F2310" s="4">
        <v>1441320</v>
      </c>
      <c r="G2310" s="4"/>
      <c r="H2310" s="4">
        <v>67270700900</v>
      </c>
      <c r="I2310" s="4"/>
      <c r="J2310" s="4">
        <v>4</v>
      </c>
      <c r="K2310" s="4">
        <v>0.86299892125134836</v>
      </c>
      <c r="L2310" s="4">
        <v>1406404</v>
      </c>
      <c r="M2310" s="4">
        <v>52598</v>
      </c>
      <c r="N2310" s="4">
        <v>0.7054768700522327</v>
      </c>
      <c r="O2310" s="4">
        <v>464.22500000000002</v>
      </c>
      <c r="P2310" s="4">
        <v>478.46745414245737</v>
      </c>
      <c r="Q2310" s="4">
        <v>449.98254585754268</v>
      </c>
      <c r="R2310" s="4">
        <v>21.980676328502415</v>
      </c>
      <c r="S2310" s="4">
        <v>17.39130434782609</v>
      </c>
      <c r="T2310" s="4">
        <v>7.472103279049688</v>
      </c>
      <c r="U2310" s="4">
        <v>15.062994069210493</v>
      </c>
      <c r="V2310" s="4">
        <v>463.55239990200062</v>
      </c>
      <c r="W2310" s="4">
        <v>57.238990987004392</v>
      </c>
      <c r="X2310" s="4">
        <v>52.030341201479253</v>
      </c>
      <c r="Y2310" s="4">
        <v>67.656290558054664</v>
      </c>
      <c r="Z2310" s="4">
        <v>464.22500000000002</v>
      </c>
      <c r="AA2310" s="4">
        <v>-1.1574448995403372</v>
      </c>
      <c r="AB2310" s="4">
        <v>-1.0660983208143411</v>
      </c>
      <c r="AC2310" s="4">
        <v>-0.18269315745199233</v>
      </c>
      <c r="AD2310" s="4">
        <v>51.110957344490458</v>
      </c>
    </row>
    <row r="2311" spans="1:30" x14ac:dyDescent="0.3">
      <c r="A2311" s="3">
        <v>43280</v>
      </c>
      <c r="B2311" s="4">
        <v>467</v>
      </c>
      <c r="C2311" s="4">
        <v>476</v>
      </c>
      <c r="D2311" s="4">
        <v>467</v>
      </c>
      <c r="E2311" s="4">
        <v>474</v>
      </c>
      <c r="F2311" s="4">
        <v>1780086</v>
      </c>
      <c r="G2311" s="4"/>
      <c r="H2311" s="4">
        <v>84073940700</v>
      </c>
      <c r="I2311" s="4"/>
      <c r="J2311" s="4">
        <v>7.5</v>
      </c>
      <c r="K2311" s="4">
        <v>1.607717041800643</v>
      </c>
      <c r="L2311" s="4">
        <v>1381792</v>
      </c>
      <c r="M2311" s="4">
        <v>-24612</v>
      </c>
      <c r="N2311" s="4">
        <v>1.9793459552495674</v>
      </c>
      <c r="O2311" s="4">
        <v>464.8</v>
      </c>
      <c r="P2311" s="4">
        <v>479.63374531263094</v>
      </c>
      <c r="Q2311" s="4">
        <v>449.96625468736909</v>
      </c>
      <c r="R2311" s="4">
        <v>25.121951219512194</v>
      </c>
      <c r="S2311" s="4">
        <v>17.560975609756099</v>
      </c>
      <c r="T2311" s="4">
        <v>7.5477616988421854</v>
      </c>
      <c r="U2311" s="4">
        <v>14.493454517852761</v>
      </c>
      <c r="V2311" s="4">
        <v>464.54740943514344</v>
      </c>
      <c r="W2311" s="4">
        <v>69.441378606720875</v>
      </c>
      <c r="X2311" s="4">
        <v>57.834020336559796</v>
      </c>
      <c r="Y2311" s="4">
        <v>92.656095147043018</v>
      </c>
      <c r="Z2311" s="4">
        <v>464.8</v>
      </c>
      <c r="AA2311" s="4">
        <v>-0.18420550030106142</v>
      </c>
      <c r="AB2311" s="4">
        <v>-0.98210852838450491</v>
      </c>
      <c r="AC2311" s="4">
        <v>1.595806056166887</v>
      </c>
      <c r="AD2311" s="4">
        <v>54.266371053389037</v>
      </c>
    </row>
    <row r="2312" spans="1:30" x14ac:dyDescent="0.3">
      <c r="A2312" s="3">
        <v>43283</v>
      </c>
      <c r="B2312" s="4">
        <v>474</v>
      </c>
      <c r="C2312" s="4">
        <v>474.5</v>
      </c>
      <c r="D2312" s="4">
        <v>459</v>
      </c>
      <c r="E2312" s="4">
        <v>463</v>
      </c>
      <c r="F2312" s="4">
        <v>1783228</v>
      </c>
      <c r="G2312" s="4"/>
      <c r="H2312" s="4">
        <v>83007786100</v>
      </c>
      <c r="I2312" s="4"/>
      <c r="J2312" s="4">
        <v>-9</v>
      </c>
      <c r="K2312" s="4">
        <v>-1.9067796610169492</v>
      </c>
      <c r="L2312" s="4">
        <v>1327458</v>
      </c>
      <c r="M2312" s="4">
        <v>-54334</v>
      </c>
      <c r="N2312" s="4">
        <v>-0.41939993547693055</v>
      </c>
      <c r="O2312" s="4">
        <v>464.95</v>
      </c>
      <c r="P2312" s="4">
        <v>479.64659824585266</v>
      </c>
      <c r="Q2312" s="4">
        <v>450.25340175414732</v>
      </c>
      <c r="R2312" s="4">
        <v>22.518159806295404</v>
      </c>
      <c r="S2312" s="4">
        <v>21.307506053268767</v>
      </c>
      <c r="T2312" s="4">
        <v>7.5991780434913725</v>
      </c>
      <c r="U2312" s="4">
        <v>14.062515291333423</v>
      </c>
      <c r="V2312" s="4">
        <v>464.40003710798692</v>
      </c>
      <c r="W2312" s="4">
        <v>63.57820302176453</v>
      </c>
      <c r="X2312" s="4">
        <v>59.74874789829471</v>
      </c>
      <c r="Y2312" s="4">
        <v>71.237113268704178</v>
      </c>
      <c r="Z2312" s="4">
        <v>464.95</v>
      </c>
      <c r="AA2312" s="4">
        <v>-0.29708966898482458</v>
      </c>
      <c r="AB2312" s="4">
        <v>-0.91686863701310684</v>
      </c>
      <c r="AC2312" s="4">
        <v>1.2395579360565645</v>
      </c>
      <c r="AD2312" s="4">
        <v>48.670516090029068</v>
      </c>
    </row>
    <row r="2313" spans="1:30" x14ac:dyDescent="0.3">
      <c r="A2313" s="3">
        <v>43284</v>
      </c>
      <c r="B2313" s="4">
        <v>463.5</v>
      </c>
      <c r="C2313" s="4">
        <v>467</v>
      </c>
      <c r="D2313" s="4">
        <v>461.5</v>
      </c>
      <c r="E2313" s="4">
        <v>463</v>
      </c>
      <c r="F2313" s="4">
        <v>1032406</v>
      </c>
      <c r="G2313" s="4"/>
      <c r="H2313" s="4">
        <v>47951940000</v>
      </c>
      <c r="I2313" s="4"/>
      <c r="J2313" s="4">
        <v>-2</v>
      </c>
      <c r="K2313" s="4">
        <v>-0.43010752688172044</v>
      </c>
      <c r="L2313" s="4">
        <v>1191302</v>
      </c>
      <c r="M2313" s="4">
        <v>-136156</v>
      </c>
      <c r="N2313" s="4">
        <v>-0.48361096184846852</v>
      </c>
      <c r="O2313" s="4">
        <v>465.25</v>
      </c>
      <c r="P2313" s="4">
        <v>479.52410242362021</v>
      </c>
      <c r="Q2313" s="4">
        <v>450.97589757637979</v>
      </c>
      <c r="R2313" s="4">
        <v>22.850122850122851</v>
      </c>
      <c r="S2313" s="4">
        <v>20.393120393120391</v>
      </c>
      <c r="T2313" s="4">
        <v>7.7642213335346639</v>
      </c>
      <c r="U2313" s="4">
        <v>13.636378927697058</v>
      </c>
      <c r="V2313" s="4">
        <v>464.26670024055954</v>
      </c>
      <c r="W2313" s="4">
        <v>58.385468681176349</v>
      </c>
      <c r="X2313" s="4">
        <v>59.294321492588587</v>
      </c>
      <c r="Y2313" s="4">
        <v>56.567763058351872</v>
      </c>
      <c r="Z2313" s="4">
        <v>465.25</v>
      </c>
      <c r="AA2313" s="4">
        <v>-0.38214604423296805</v>
      </c>
      <c r="AB2313" s="4">
        <v>-0.86594267579595074</v>
      </c>
      <c r="AC2313" s="4">
        <v>0.96759326312596539</v>
      </c>
      <c r="AD2313" s="4">
        <v>48.670516090029068</v>
      </c>
    </row>
    <row r="2314" spans="1:30" x14ac:dyDescent="0.3">
      <c r="A2314" s="3">
        <v>43285</v>
      </c>
      <c r="B2314" s="4">
        <v>463</v>
      </c>
      <c r="C2314" s="4">
        <v>466.5</v>
      </c>
      <c r="D2314" s="4">
        <v>459.5</v>
      </c>
      <c r="E2314" s="4">
        <v>462</v>
      </c>
      <c r="F2314" s="4">
        <v>1180474</v>
      </c>
      <c r="G2314" s="4"/>
      <c r="H2314" s="4">
        <v>54629645900</v>
      </c>
      <c r="I2314" s="4"/>
      <c r="J2314" s="4">
        <v>-2</v>
      </c>
      <c r="K2314" s="4">
        <v>-0.43103448275862066</v>
      </c>
      <c r="L2314" s="4">
        <v>1185144</v>
      </c>
      <c r="M2314" s="4">
        <v>-6158</v>
      </c>
      <c r="N2314" s="4">
        <v>-0.64516129032258063</v>
      </c>
      <c r="O2314" s="4">
        <v>465</v>
      </c>
      <c r="P2314" s="4">
        <v>479.31782106327637</v>
      </c>
      <c r="Q2314" s="4">
        <v>450.68217893672363</v>
      </c>
      <c r="R2314" s="4">
        <v>21.356783919597991</v>
      </c>
      <c r="S2314" s="4">
        <v>21.859296482412059</v>
      </c>
      <c r="T2314" s="4">
        <v>7.8223608684183841</v>
      </c>
      <c r="U2314" s="4">
        <v>13.069118419909561</v>
      </c>
      <c r="V2314" s="4">
        <v>464.05082402717295</v>
      </c>
      <c r="W2314" s="4">
        <v>53.590312454117566</v>
      </c>
      <c r="X2314" s="4">
        <v>57.392985146431577</v>
      </c>
      <c r="Y2314" s="4">
        <v>45.984967069489542</v>
      </c>
      <c r="Z2314" s="4">
        <v>465</v>
      </c>
      <c r="AA2314" s="4">
        <v>-0.52420279356715582</v>
      </c>
      <c r="AB2314" s="4">
        <v>-0.83339602034558935</v>
      </c>
      <c r="AC2314" s="4">
        <v>0.61838645355686706</v>
      </c>
      <c r="AD2314" s="4">
        <v>48.170166074606328</v>
      </c>
    </row>
    <row r="2315" spans="1:30" x14ac:dyDescent="0.3">
      <c r="A2315" s="3">
        <v>43286</v>
      </c>
      <c r="B2315" s="4">
        <v>459.5</v>
      </c>
      <c r="C2315" s="4">
        <v>461.5</v>
      </c>
      <c r="D2315" s="4">
        <v>452</v>
      </c>
      <c r="E2315" s="4">
        <v>456.5</v>
      </c>
      <c r="F2315" s="4">
        <v>2009670</v>
      </c>
      <c r="G2315" s="4"/>
      <c r="H2315" s="4">
        <v>91549249600.000015</v>
      </c>
      <c r="I2315" s="4"/>
      <c r="J2315" s="4">
        <v>-6</v>
      </c>
      <c r="K2315" s="4">
        <v>-1.2972972972972971</v>
      </c>
      <c r="L2315" s="4">
        <v>1247656</v>
      </c>
      <c r="M2315" s="4">
        <v>62512</v>
      </c>
      <c r="N2315" s="4">
        <v>-1.6799483092827936</v>
      </c>
      <c r="O2315" s="4">
        <v>464.3</v>
      </c>
      <c r="P2315" s="4">
        <v>478.84097658343484</v>
      </c>
      <c r="Q2315" s="4">
        <v>449.75902341656519</v>
      </c>
      <c r="R2315" s="4">
        <v>17.042606516290725</v>
      </c>
      <c r="S2315" s="4">
        <v>25.563909774436087</v>
      </c>
      <c r="T2315" s="4">
        <v>8.372625418682933</v>
      </c>
      <c r="U2315" s="4">
        <v>12.914912812432926</v>
      </c>
      <c r="V2315" s="4">
        <v>463.33169792934694</v>
      </c>
      <c r="W2315" s="4">
        <v>41.97687496941171</v>
      </c>
      <c r="X2315" s="4">
        <v>52.254281754091629</v>
      </c>
      <c r="Y2315" s="4">
        <v>21.422061400051874</v>
      </c>
      <c r="Z2315" s="4">
        <v>464.3</v>
      </c>
      <c r="AA2315" s="4">
        <v>-1.0682734342869367</v>
      </c>
      <c r="AB2315" s="4">
        <v>-0.85576529786381295</v>
      </c>
      <c r="AC2315" s="4">
        <v>-0.42501627284624743</v>
      </c>
      <c r="AD2315" s="4">
        <v>45.464233776274192</v>
      </c>
    </row>
    <row r="2316" spans="1:30" x14ac:dyDescent="0.3">
      <c r="A2316" s="3">
        <v>43287</v>
      </c>
      <c r="B2316" s="4">
        <v>457</v>
      </c>
      <c r="C2316" s="4">
        <v>461.5</v>
      </c>
      <c r="D2316" s="4">
        <v>454.5</v>
      </c>
      <c r="E2316" s="4">
        <v>459</v>
      </c>
      <c r="F2316" s="4">
        <v>1380318</v>
      </c>
      <c r="G2316" s="4"/>
      <c r="H2316" s="4">
        <v>63190199600</v>
      </c>
      <c r="I2316" s="4"/>
      <c r="J2316" s="4">
        <v>3.5</v>
      </c>
      <c r="K2316" s="4">
        <v>0.76838638858397368</v>
      </c>
      <c r="L2316" s="4">
        <v>1133440</v>
      </c>
      <c r="M2316" s="4">
        <v>-114216</v>
      </c>
      <c r="N2316" s="4">
        <v>-1.0349288486416583</v>
      </c>
      <c r="O2316" s="4">
        <v>463.8</v>
      </c>
      <c r="P2316" s="4">
        <v>478.34785207513465</v>
      </c>
      <c r="Q2316" s="4">
        <v>449.25214792486537</v>
      </c>
      <c r="R2316" s="4">
        <v>16.071428571428569</v>
      </c>
      <c r="S2316" s="4">
        <v>26.020408163265301</v>
      </c>
      <c r="T2316" s="4">
        <v>8.8097627494372848</v>
      </c>
      <c r="U2316" s="4">
        <v>13.141500295301814</v>
      </c>
      <c r="V2316" s="4">
        <v>462.91915526940915</v>
      </c>
      <c r="W2316" s="4">
        <v>37.706805535163362</v>
      </c>
      <c r="X2316" s="4">
        <v>47.405123014448868</v>
      </c>
      <c r="Y2316" s="4">
        <v>18.310170576592341</v>
      </c>
      <c r="Z2316" s="4">
        <v>463.8</v>
      </c>
      <c r="AA2316" s="4">
        <v>-1.2829353501296623</v>
      </c>
      <c r="AB2316" s="4">
        <v>-0.89644815998437011</v>
      </c>
      <c r="AC2316" s="4">
        <v>-0.77297438029058441</v>
      </c>
      <c r="AD2316" s="4">
        <v>46.891664969565333</v>
      </c>
    </row>
    <row r="2317" spans="1:30" x14ac:dyDescent="0.3">
      <c r="A2317" s="3">
        <v>43290</v>
      </c>
      <c r="B2317" s="4">
        <v>459.5</v>
      </c>
      <c r="C2317" s="4">
        <v>463</v>
      </c>
      <c r="D2317" s="4">
        <v>452</v>
      </c>
      <c r="E2317" s="4">
        <v>461.5</v>
      </c>
      <c r="F2317" s="4">
        <v>1390152</v>
      </c>
      <c r="G2317" s="4"/>
      <c r="H2317" s="4">
        <v>63572875400</v>
      </c>
      <c r="I2317" s="4"/>
      <c r="J2317" s="4">
        <v>4</v>
      </c>
      <c r="K2317" s="4">
        <v>0.87431693989071035</v>
      </c>
      <c r="L2317" s="4">
        <v>1181928</v>
      </c>
      <c r="M2317" s="4">
        <v>48488</v>
      </c>
      <c r="N2317" s="4">
        <v>-0.43686964025672348</v>
      </c>
      <c r="O2317" s="4">
        <v>463.52499999999998</v>
      </c>
      <c r="P2317" s="4">
        <v>478.02836167927973</v>
      </c>
      <c r="Q2317" s="4">
        <v>449.02163832072023</v>
      </c>
      <c r="R2317" s="4">
        <v>16.582914572864322</v>
      </c>
      <c r="S2317" s="4">
        <v>24.371859296482413</v>
      </c>
      <c r="T2317" s="4">
        <v>9.5882692017326079</v>
      </c>
      <c r="U2317" s="4">
        <v>13.102941726412416</v>
      </c>
      <c r="V2317" s="4">
        <v>462.78399762470355</v>
      </c>
      <c r="W2317" s="4">
        <v>38.332314801220015</v>
      </c>
      <c r="X2317" s="4">
        <v>44.380853610039253</v>
      </c>
      <c r="Y2317" s="4">
        <v>26.235237183581546</v>
      </c>
      <c r="Z2317" s="4">
        <v>463.52499999999998</v>
      </c>
      <c r="AA2317" s="4">
        <v>-1.2370672175263167</v>
      </c>
      <c r="AB2317" s="4">
        <v>-0.92888807022646025</v>
      </c>
      <c r="AC2317" s="4">
        <v>-0.61635829459971281</v>
      </c>
      <c r="AD2317" s="4">
        <v>48.315662104599291</v>
      </c>
    </row>
    <row r="2318" spans="1:30" x14ac:dyDescent="0.3">
      <c r="A2318" s="3">
        <v>43291</v>
      </c>
      <c r="B2318" s="4">
        <v>462</v>
      </c>
      <c r="C2318" s="4">
        <v>463.5</v>
      </c>
      <c r="D2318" s="4">
        <v>458</v>
      </c>
      <c r="E2318" s="4">
        <v>459</v>
      </c>
      <c r="F2318" s="4">
        <v>1075360</v>
      </c>
      <c r="G2318" s="4"/>
      <c r="H2318" s="4">
        <v>49587462600</v>
      </c>
      <c r="I2318" s="4"/>
      <c r="J2318" s="4">
        <v>2</v>
      </c>
      <c r="K2318" s="4">
        <v>0.43763676148796499</v>
      </c>
      <c r="L2318" s="4">
        <v>1099162</v>
      </c>
      <c r="M2318" s="4">
        <v>-82766</v>
      </c>
      <c r="N2318" s="4">
        <v>-0.85857767698040344</v>
      </c>
      <c r="O2318" s="4">
        <v>462.97500000000002</v>
      </c>
      <c r="P2318" s="4">
        <v>477.28749454148368</v>
      </c>
      <c r="Q2318" s="4">
        <v>448.66250545851636</v>
      </c>
      <c r="R2318" s="4">
        <v>15.816326530612242</v>
      </c>
      <c r="S2318" s="4">
        <v>24.744897959183671</v>
      </c>
      <c r="T2318" s="4">
        <v>10.486585993821896</v>
      </c>
      <c r="U2318" s="4">
        <v>12.969293927670275</v>
      </c>
      <c r="V2318" s="4">
        <v>462.4236168985413</v>
      </c>
      <c r="W2318" s="4">
        <v>35.2770987563689</v>
      </c>
      <c r="X2318" s="4">
        <v>41.346268658815802</v>
      </c>
      <c r="Y2318" s="4">
        <v>23.138758951475097</v>
      </c>
      <c r="Z2318" s="4">
        <v>462.97500000000002</v>
      </c>
      <c r="AA2318" s="4">
        <v>-1.3864632137199919</v>
      </c>
      <c r="AB2318" s="4">
        <v>-0.97246665532108234</v>
      </c>
      <c r="AC2318" s="4">
        <v>-0.82799311679781917</v>
      </c>
      <c r="AD2318" s="4">
        <v>46.989419712097259</v>
      </c>
    </row>
    <row r="2319" spans="1:30" x14ac:dyDescent="0.3">
      <c r="A2319" s="3">
        <v>43292</v>
      </c>
      <c r="B2319" s="4">
        <v>459.5</v>
      </c>
      <c r="C2319" s="4">
        <v>466</v>
      </c>
      <c r="D2319" s="4">
        <v>449.5</v>
      </c>
      <c r="E2319" s="4">
        <v>463.5</v>
      </c>
      <c r="F2319" s="4">
        <v>1515964</v>
      </c>
      <c r="G2319" s="4"/>
      <c r="H2319" s="4">
        <v>69248533700</v>
      </c>
      <c r="I2319" s="4"/>
      <c r="J2319" s="4">
        <v>2.5</v>
      </c>
      <c r="K2319" s="4">
        <v>0.54229934924078094</v>
      </c>
      <c r="L2319" s="4">
        <v>1097540</v>
      </c>
      <c r="M2319" s="4">
        <v>-1622</v>
      </c>
      <c r="N2319" s="4">
        <v>0.22163360181630945</v>
      </c>
      <c r="O2319" s="4">
        <v>462.47500000000002</v>
      </c>
      <c r="P2319" s="4">
        <v>475.95637604252624</v>
      </c>
      <c r="Q2319" s="4">
        <v>448.9936239574738</v>
      </c>
      <c r="R2319" s="4">
        <v>16.089108910891088</v>
      </c>
      <c r="S2319" s="4">
        <v>27.722772277227719</v>
      </c>
      <c r="T2319" s="4">
        <v>11.452823826508574</v>
      </c>
      <c r="U2319" s="4">
        <v>12.934937537381682</v>
      </c>
      <c r="V2319" s="4">
        <v>462.52612957487065</v>
      </c>
      <c r="W2319" s="4">
        <v>41.128128730661025</v>
      </c>
      <c r="X2319" s="4">
        <v>41.273555349430872</v>
      </c>
      <c r="Y2319" s="4">
        <v>40.837275493121339</v>
      </c>
      <c r="Z2319" s="4">
        <v>462.47500000000002</v>
      </c>
      <c r="AA2319" s="4">
        <v>-1.1287368493278791</v>
      </c>
      <c r="AB2319" s="4">
        <v>-0.98734953094077738</v>
      </c>
      <c r="AC2319" s="4">
        <v>-0.28277463677420345</v>
      </c>
      <c r="AD2319" s="4">
        <v>49.610176431368849</v>
      </c>
    </row>
    <row r="2320" spans="1:30" x14ac:dyDescent="0.3">
      <c r="A2320" s="3">
        <v>43293</v>
      </c>
      <c r="B2320" s="4">
        <v>463</v>
      </c>
      <c r="C2320" s="4">
        <v>468</v>
      </c>
      <c r="D2320" s="4">
        <v>460.5</v>
      </c>
      <c r="E2320" s="4">
        <v>466</v>
      </c>
      <c r="F2320" s="4">
        <v>1288170</v>
      </c>
      <c r="G2320" s="4"/>
      <c r="H2320" s="4">
        <v>59835983099.999992</v>
      </c>
      <c r="I2320" s="4"/>
      <c r="J2320" s="4">
        <v>9.5</v>
      </c>
      <c r="K2320" s="4">
        <v>2.0810514786418399</v>
      </c>
      <c r="L2320" s="4">
        <v>1040252</v>
      </c>
      <c r="M2320" s="4">
        <v>-57288</v>
      </c>
      <c r="N2320" s="4">
        <v>0.82215491129381468</v>
      </c>
      <c r="O2320" s="4">
        <v>462.2</v>
      </c>
      <c r="P2320" s="4">
        <v>475.14758664771159</v>
      </c>
      <c r="Q2320" s="4">
        <v>449.25241335228839</v>
      </c>
      <c r="R2320" s="4">
        <v>17.164179104477611</v>
      </c>
      <c r="S2320" s="4">
        <v>27.860696517412929</v>
      </c>
      <c r="T2320" s="4">
        <v>12.335791081595488</v>
      </c>
      <c r="U2320" s="4">
        <v>12.606530092228008</v>
      </c>
      <c r="V2320" s="4">
        <v>462.85697437726395</v>
      </c>
      <c r="W2320" s="4">
        <v>49.418752487107348</v>
      </c>
      <c r="X2320" s="4">
        <v>43.988621061989697</v>
      </c>
      <c r="Y2320" s="4">
        <v>60.279015337342642</v>
      </c>
      <c r="Z2320" s="4">
        <v>462.2</v>
      </c>
      <c r="AA2320" s="4">
        <v>-0.71452118663523834</v>
      </c>
      <c r="AB2320" s="4">
        <v>-0.96136587910215454</v>
      </c>
      <c r="AC2320" s="4">
        <v>0.49368938493383241</v>
      </c>
      <c r="AD2320" s="4">
        <v>51.026077561273397</v>
      </c>
    </row>
    <row r="2321" spans="1:30" x14ac:dyDescent="0.3">
      <c r="A2321" s="3">
        <v>43294</v>
      </c>
      <c r="B2321" s="4">
        <v>467</v>
      </c>
      <c r="C2321" s="4">
        <v>467</v>
      </c>
      <c r="D2321" s="4">
        <v>461.5</v>
      </c>
      <c r="E2321" s="4">
        <v>463</v>
      </c>
      <c r="F2321" s="4">
        <v>793814</v>
      </c>
      <c r="G2321" s="4"/>
      <c r="H2321" s="4">
        <v>36884496800</v>
      </c>
      <c r="I2321" s="4"/>
      <c r="J2321" s="4">
        <v>-1.5</v>
      </c>
      <c r="K2321" s="4">
        <v>-0.32292787944025836</v>
      </c>
      <c r="L2321" s="4">
        <v>906402</v>
      </c>
      <c r="M2321" s="4">
        <v>-133850</v>
      </c>
      <c r="N2321" s="4">
        <v>0.28699842963123162</v>
      </c>
      <c r="O2321" s="4">
        <v>461.67500000000001</v>
      </c>
      <c r="P2321" s="4">
        <v>473.55470959241006</v>
      </c>
      <c r="Q2321" s="4">
        <v>449.79529040758996</v>
      </c>
      <c r="R2321" s="4">
        <v>16.458852867830423</v>
      </c>
      <c r="S2321" s="4">
        <v>27.93017456359102</v>
      </c>
      <c r="T2321" s="4">
        <v>13.476410761541013</v>
      </c>
      <c r="U2321" s="4">
        <v>12.313573117714444</v>
      </c>
      <c r="V2321" s="4">
        <v>462.87059586514357</v>
      </c>
      <c r="W2321" s="4">
        <v>57.270159315729224</v>
      </c>
      <c r="X2321" s="4">
        <v>48.415800479902877</v>
      </c>
      <c r="Y2321" s="4">
        <v>74.978876987381923</v>
      </c>
      <c r="Z2321" s="4">
        <v>461.67500000000001</v>
      </c>
      <c r="AA2321" s="4">
        <v>-0.62116679350970117</v>
      </c>
      <c r="AB2321" s="4">
        <v>-0.92896596618858751</v>
      </c>
      <c r="AC2321" s="4">
        <v>0.61559834535777269</v>
      </c>
      <c r="AD2321" s="4">
        <v>49.277066417175043</v>
      </c>
    </row>
    <row r="2322" spans="1:30" x14ac:dyDescent="0.3">
      <c r="A2322" s="3">
        <v>43297</v>
      </c>
      <c r="B2322" s="4">
        <v>462.5</v>
      </c>
      <c r="C2322" s="4">
        <v>468</v>
      </c>
      <c r="D2322" s="4">
        <v>460</v>
      </c>
      <c r="E2322" s="4">
        <v>466</v>
      </c>
      <c r="F2322" s="4">
        <v>828044</v>
      </c>
      <c r="G2322" s="4"/>
      <c r="H2322" s="4">
        <v>38478498200</v>
      </c>
      <c r="I2322" s="4"/>
      <c r="J2322" s="4">
        <v>1.5</v>
      </c>
      <c r="K2322" s="4">
        <v>0.32292787944025836</v>
      </c>
      <c r="L2322" s="4">
        <v>946626</v>
      </c>
      <c r="M2322" s="4">
        <v>40224</v>
      </c>
      <c r="N2322" s="4">
        <v>1.0243347244051861</v>
      </c>
      <c r="O2322" s="4">
        <v>461.27499999999998</v>
      </c>
      <c r="P2322" s="4">
        <v>471.9449343952997</v>
      </c>
      <c r="Q2322" s="4">
        <v>450.60506560470026</v>
      </c>
      <c r="R2322" s="4">
        <v>16.331658291457288</v>
      </c>
      <c r="S2322" s="4">
        <v>27.889447236180903</v>
      </c>
      <c r="T2322" s="4">
        <v>14.6003021140909</v>
      </c>
      <c r="U2322" s="4">
        <v>12.158524497180746</v>
      </c>
      <c r="V2322" s="4">
        <v>463.16863435417753</v>
      </c>
      <c r="W2322" s="4">
        <v>67.909835940215885</v>
      </c>
      <c r="X2322" s="4">
        <v>54.913812300007216</v>
      </c>
      <c r="Y2322" s="4">
        <v>93.901883220633223</v>
      </c>
      <c r="Z2322" s="4">
        <v>461.27499999999998</v>
      </c>
      <c r="AA2322" s="4">
        <v>-0.30163082404089891</v>
      </c>
      <c r="AB2322" s="4">
        <v>-0.86921976217452201</v>
      </c>
      <c r="AC2322" s="4">
        <v>1.1351778762672462</v>
      </c>
      <c r="AD2322" s="4">
        <v>51.043460097037354</v>
      </c>
    </row>
    <row r="2323" spans="1:30" x14ac:dyDescent="0.3">
      <c r="A2323" s="3">
        <v>43298</v>
      </c>
      <c r="B2323" s="4">
        <v>466</v>
      </c>
      <c r="C2323" s="4">
        <v>466.5</v>
      </c>
      <c r="D2323" s="4">
        <v>462</v>
      </c>
      <c r="E2323" s="4">
        <v>465</v>
      </c>
      <c r="F2323" s="4">
        <v>809714</v>
      </c>
      <c r="G2323" s="4"/>
      <c r="H2323" s="4">
        <v>37604878500</v>
      </c>
      <c r="I2323" s="4"/>
      <c r="J2323" s="4">
        <v>0.5</v>
      </c>
      <c r="K2323" s="4">
        <v>0.1076426264800861</v>
      </c>
      <c r="L2323" s="4">
        <v>871652</v>
      </c>
      <c r="M2323" s="4">
        <v>-74974</v>
      </c>
      <c r="N2323" s="4">
        <v>0.64935064935064934</v>
      </c>
      <c r="O2323" s="4">
        <v>462</v>
      </c>
      <c r="P2323" s="4">
        <v>471.55510334847298</v>
      </c>
      <c r="Q2323" s="4">
        <v>452.44489665152702</v>
      </c>
      <c r="R2323" s="4">
        <v>18.786127167630056</v>
      </c>
      <c r="S2323" s="4">
        <v>17.919075144508671</v>
      </c>
      <c r="T2323" s="4">
        <v>13.965724178268363</v>
      </c>
      <c r="U2323" s="4">
        <v>12.063948330374782</v>
      </c>
      <c r="V2323" s="4">
        <v>463.34305012997021</v>
      </c>
      <c r="W2323" s="4">
        <v>73.201151888071863</v>
      </c>
      <c r="X2323" s="4">
        <v>61.009592162695434</v>
      </c>
      <c r="Y2323" s="4">
        <v>97.584271338824706</v>
      </c>
      <c r="Z2323" s="4">
        <v>462</v>
      </c>
      <c r="AA2323" s="4">
        <v>-0.12761682147657893</v>
      </c>
      <c r="AB2323" s="4">
        <v>-0.79859091067947985</v>
      </c>
      <c r="AC2323" s="4">
        <v>1.3419481784058018</v>
      </c>
      <c r="AD2323" s="4">
        <v>50.427285387982856</v>
      </c>
    </row>
    <row r="2324" spans="1:30" x14ac:dyDescent="0.3">
      <c r="A2324" s="3">
        <v>43299</v>
      </c>
      <c r="B2324" s="4">
        <v>465</v>
      </c>
      <c r="C2324" s="4">
        <v>469</v>
      </c>
      <c r="D2324" s="4">
        <v>463.5</v>
      </c>
      <c r="E2324" s="4">
        <v>465.5</v>
      </c>
      <c r="F2324" s="4">
        <v>849464</v>
      </c>
      <c r="G2324" s="4"/>
      <c r="H2324" s="4">
        <v>39625655100</v>
      </c>
      <c r="I2324" s="4"/>
      <c r="J2324" s="4">
        <v>1.5</v>
      </c>
      <c r="K2324" s="4">
        <v>0.32327586206896552</v>
      </c>
      <c r="L2324" s="4">
        <v>900446</v>
      </c>
      <c r="M2324" s="4">
        <v>28794</v>
      </c>
      <c r="N2324" s="4">
        <v>0.6214536611726561</v>
      </c>
      <c r="O2324" s="4">
        <v>462.625</v>
      </c>
      <c r="P2324" s="4">
        <v>471.34208093343176</v>
      </c>
      <c r="Q2324" s="4">
        <v>453.90791906656824</v>
      </c>
      <c r="R2324" s="4">
        <v>20.408163265306122</v>
      </c>
      <c r="S2324" s="4">
        <v>18.07580174927114</v>
      </c>
      <c r="T2324" s="4">
        <v>13.971135433679617</v>
      </c>
      <c r="U2324" s="4">
        <v>11.847443177321406</v>
      </c>
      <c r="V2324" s="4">
        <v>463.54847392711588</v>
      </c>
      <c r="W2324" s="4">
        <v>76.151195275808604</v>
      </c>
      <c r="X2324" s="4">
        <v>66.056793200399824</v>
      </c>
      <c r="Y2324" s="4">
        <v>96.33999942662615</v>
      </c>
      <c r="Z2324" s="4">
        <v>462.625</v>
      </c>
      <c r="AA2324" s="4">
        <v>5.0059298156156729E-2</v>
      </c>
      <c r="AB2324" s="4">
        <v>-0.71776708126656208</v>
      </c>
      <c r="AC2324" s="4">
        <v>1.5356527588454376</v>
      </c>
      <c r="AD2324" s="4">
        <v>50.740255106851443</v>
      </c>
    </row>
    <row r="2325" spans="1:30" x14ac:dyDescent="0.3">
      <c r="A2325" s="3">
        <v>43300</v>
      </c>
      <c r="B2325" s="4">
        <v>466.5</v>
      </c>
      <c r="C2325" s="4">
        <v>474</v>
      </c>
      <c r="D2325" s="4">
        <v>465.5</v>
      </c>
      <c r="E2325" s="4">
        <v>467.5</v>
      </c>
      <c r="F2325" s="4">
        <v>1141408</v>
      </c>
      <c r="G2325" s="4"/>
      <c r="H2325" s="4">
        <v>53707122800</v>
      </c>
      <c r="I2325" s="4"/>
      <c r="J2325" s="4">
        <v>1.5</v>
      </c>
      <c r="K2325" s="4">
        <v>0.32188841201716739</v>
      </c>
      <c r="L2325" s="4">
        <v>888046</v>
      </c>
      <c r="M2325" s="4">
        <v>-12400</v>
      </c>
      <c r="N2325" s="4">
        <v>0.89565123556706094</v>
      </c>
      <c r="O2325" s="4">
        <v>463.35</v>
      </c>
      <c r="P2325" s="4">
        <v>471.10306391048084</v>
      </c>
      <c r="Q2325" s="4">
        <v>455.5969360895192</v>
      </c>
      <c r="R2325" s="4">
        <v>20.699708454810498</v>
      </c>
      <c r="S2325" s="4">
        <v>18.07580174927114</v>
      </c>
      <c r="T2325" s="4">
        <v>14.133010710105975</v>
      </c>
      <c r="U2325" s="4">
        <v>11.375254853107727</v>
      </c>
      <c r="V2325" s="4">
        <v>463.92480974358102</v>
      </c>
      <c r="W2325" s="4">
        <v>75.25725943557309</v>
      </c>
      <c r="X2325" s="4">
        <v>69.123615278790908</v>
      </c>
      <c r="Y2325" s="4">
        <v>87.524547749137469</v>
      </c>
      <c r="Z2325" s="4">
        <v>463.35</v>
      </c>
      <c r="AA2325" s="4">
        <v>0.34823791840221929</v>
      </c>
      <c r="AB2325" s="4">
        <v>-0.616242795583821</v>
      </c>
      <c r="AC2325" s="4">
        <v>1.9289614279720806</v>
      </c>
      <c r="AD2325" s="4">
        <v>52.015795749837245</v>
      </c>
    </row>
    <row r="2326" spans="1:30" x14ac:dyDescent="0.3">
      <c r="A2326" s="3">
        <v>43301</v>
      </c>
      <c r="B2326" s="4">
        <v>467</v>
      </c>
      <c r="C2326" s="4">
        <v>473</v>
      </c>
      <c r="D2326" s="4">
        <v>466.5</v>
      </c>
      <c r="E2326" s="4">
        <v>472.5</v>
      </c>
      <c r="F2326" s="4">
        <v>562238</v>
      </c>
      <c r="G2326" s="4"/>
      <c r="H2326" s="4">
        <v>26411979200</v>
      </c>
      <c r="I2326" s="4"/>
      <c r="J2326" s="4">
        <v>2</v>
      </c>
      <c r="K2326" s="4">
        <v>0.42507970244420828</v>
      </c>
      <c r="L2326" s="4">
        <v>768504</v>
      </c>
      <c r="M2326" s="4">
        <v>-119542</v>
      </c>
      <c r="N2326" s="4">
        <v>1.8099547511312166</v>
      </c>
      <c r="O2326" s="4">
        <v>464.1</v>
      </c>
      <c r="P2326" s="4">
        <v>472.33164625090268</v>
      </c>
      <c r="Q2326" s="4">
        <v>455.86835374909737</v>
      </c>
      <c r="R2326" s="4">
        <v>20.882352941176467</v>
      </c>
      <c r="S2326" s="4">
        <v>17.647058823529413</v>
      </c>
      <c r="T2326" s="4">
        <v>14.552858038350248</v>
      </c>
      <c r="U2326" s="4">
        <v>11.008255440306787</v>
      </c>
      <c r="V2326" s="4">
        <v>464.74149452990667</v>
      </c>
      <c r="W2326" s="4">
        <v>81.464023297184781</v>
      </c>
      <c r="X2326" s="4">
        <v>73.237084618255537</v>
      </c>
      <c r="Y2326" s="4">
        <v>97.917900655043269</v>
      </c>
      <c r="Z2326" s="4">
        <v>464.1</v>
      </c>
      <c r="AA2326" s="4">
        <v>0.97674552208906107</v>
      </c>
      <c r="AB2326" s="4">
        <v>-0.46452962247211793</v>
      </c>
      <c r="AC2326" s="4">
        <v>2.8825502891223582</v>
      </c>
      <c r="AD2326" s="4">
        <v>55.076966937578753</v>
      </c>
    </row>
    <row r="2327" spans="1:30" x14ac:dyDescent="0.3">
      <c r="A2327" s="3">
        <v>43304</v>
      </c>
      <c r="B2327" s="4">
        <v>472.5</v>
      </c>
      <c r="C2327" s="4">
        <v>477</v>
      </c>
      <c r="D2327" s="4">
        <v>470</v>
      </c>
      <c r="E2327" s="4">
        <v>475</v>
      </c>
      <c r="F2327" s="4">
        <v>850444</v>
      </c>
      <c r="G2327" s="4"/>
      <c r="H2327" s="4">
        <v>40293718200</v>
      </c>
      <c r="I2327" s="4"/>
      <c r="J2327" s="4">
        <v>5.5</v>
      </c>
      <c r="K2327" s="4">
        <v>1.1714589989350372</v>
      </c>
      <c r="L2327" s="4">
        <v>843356</v>
      </c>
      <c r="M2327" s="4">
        <v>74852</v>
      </c>
      <c r="N2327" s="4">
        <v>2.227483051759394</v>
      </c>
      <c r="O2327" s="4">
        <v>464.65</v>
      </c>
      <c r="P2327" s="4">
        <v>474.15315737005335</v>
      </c>
      <c r="Q2327" s="4">
        <v>455.1468426299466</v>
      </c>
      <c r="R2327" s="4">
        <v>17.073170731707318</v>
      </c>
      <c r="S2327" s="4">
        <v>18.292682926829272</v>
      </c>
      <c r="T2327" s="4">
        <v>13.986635467817333</v>
      </c>
      <c r="U2327" s="4">
        <v>10.589536228484128</v>
      </c>
      <c r="V2327" s="4">
        <v>465.718495050868</v>
      </c>
      <c r="W2327" s="4">
        <v>85.218439773880775</v>
      </c>
      <c r="X2327" s="4">
        <v>77.230869670130616</v>
      </c>
      <c r="Y2327" s="4">
        <v>101.19357998138108</v>
      </c>
      <c r="Z2327" s="4">
        <v>464.65</v>
      </c>
      <c r="AA2327" s="4">
        <v>1.657465205637493</v>
      </c>
      <c r="AB2327" s="4">
        <v>-0.26243487693786927</v>
      </c>
      <c r="AC2327" s="4">
        <v>3.8398001651507245</v>
      </c>
      <c r="AD2327" s="4">
        <v>56.536325981361259</v>
      </c>
    </row>
    <row r="2328" spans="1:30" x14ac:dyDescent="0.3">
      <c r="A2328" s="3">
        <v>43305</v>
      </c>
      <c r="B2328" s="4">
        <v>476</v>
      </c>
      <c r="C2328" s="4">
        <v>477.5</v>
      </c>
      <c r="D2328" s="4">
        <v>472.5</v>
      </c>
      <c r="E2328" s="4">
        <v>474.5</v>
      </c>
      <c r="F2328" s="4">
        <v>743640</v>
      </c>
      <c r="G2328" s="4"/>
      <c r="H2328" s="4">
        <v>35334289200</v>
      </c>
      <c r="I2328" s="4"/>
      <c r="J2328" s="4">
        <v>1</v>
      </c>
      <c r="K2328" s="4">
        <v>0.21119324181626187</v>
      </c>
      <c r="L2328" s="4">
        <v>758120</v>
      </c>
      <c r="M2328" s="4">
        <v>-85236</v>
      </c>
      <c r="N2328" s="4">
        <v>1.9881783987103707</v>
      </c>
      <c r="O2328" s="4">
        <v>465.25</v>
      </c>
      <c r="P2328" s="4">
        <v>475.61098450920565</v>
      </c>
      <c r="Q2328" s="4">
        <v>454.88901549079435</v>
      </c>
      <c r="R2328" s="4">
        <v>17.75700934579439</v>
      </c>
      <c r="S2328" s="4">
        <v>18.691588785046729</v>
      </c>
      <c r="T2328" s="4">
        <v>13.276690307005126</v>
      </c>
      <c r="U2328" s="4">
        <v>10.168564165721023</v>
      </c>
      <c r="V2328" s="4">
        <v>466.55482885554721</v>
      </c>
      <c r="W2328" s="4">
        <v>84.431340801634803</v>
      </c>
      <c r="X2328" s="4">
        <v>79.63102671396534</v>
      </c>
      <c r="Y2328" s="4">
        <v>94.031968976973729</v>
      </c>
      <c r="Z2328" s="4">
        <v>465.25</v>
      </c>
      <c r="AA2328" s="4">
        <v>2.1320180607750672</v>
      </c>
      <c r="AB2328" s="4">
        <v>-3.4391740012827722E-2</v>
      </c>
      <c r="AC2328" s="4">
        <v>4.3328196015757898</v>
      </c>
      <c r="AD2328" s="4">
        <v>56.152294365622105</v>
      </c>
    </row>
    <row r="2329" spans="1:30" x14ac:dyDescent="0.3">
      <c r="A2329" s="3">
        <v>43306</v>
      </c>
      <c r="B2329" s="4">
        <v>475.5</v>
      </c>
      <c r="C2329" s="4">
        <v>479.5</v>
      </c>
      <c r="D2329" s="4">
        <v>474</v>
      </c>
      <c r="E2329" s="4">
        <v>476.5</v>
      </c>
      <c r="F2329" s="4">
        <v>648832</v>
      </c>
      <c r="G2329" s="4"/>
      <c r="H2329" s="4">
        <v>30936958000</v>
      </c>
      <c r="I2329" s="4"/>
      <c r="J2329" s="4">
        <v>1.5</v>
      </c>
      <c r="K2329" s="4">
        <v>0.31578947368421051</v>
      </c>
      <c r="L2329" s="4">
        <v>762194</v>
      </c>
      <c r="M2329" s="4">
        <v>4074</v>
      </c>
      <c r="N2329" s="4">
        <v>2.2477334906925646</v>
      </c>
      <c r="O2329" s="4">
        <v>466.02499999999998</v>
      </c>
      <c r="P2329" s="4">
        <v>477.27877714369708</v>
      </c>
      <c r="Q2329" s="4">
        <v>454.77122285630287</v>
      </c>
      <c r="R2329" s="4">
        <v>18.808777429467085</v>
      </c>
      <c r="S2329" s="4">
        <v>18.808777429467085</v>
      </c>
      <c r="T2329" s="4">
        <v>12.776690307005127</v>
      </c>
      <c r="U2329" s="4">
        <v>10.055498839087857</v>
      </c>
      <c r="V2329" s="4">
        <v>467.50198801216175</v>
      </c>
      <c r="W2329" s="4">
        <v>84.492688739551411</v>
      </c>
      <c r="X2329" s="4">
        <v>81.25158072249404</v>
      </c>
      <c r="Y2329" s="4">
        <v>90.974904773666168</v>
      </c>
      <c r="Z2329" s="4">
        <v>466.02499999999998</v>
      </c>
      <c r="AA2329" s="4">
        <v>2.6390663881817318</v>
      </c>
      <c r="AB2329" s="4">
        <v>0.22022331981522555</v>
      </c>
      <c r="AC2329" s="4">
        <v>4.8376861367330122</v>
      </c>
      <c r="AD2329" s="4">
        <v>57.371496924676912</v>
      </c>
    </row>
    <row r="2330" spans="1:30" x14ac:dyDescent="0.3">
      <c r="A2330" s="3">
        <v>43307</v>
      </c>
      <c r="B2330" s="4">
        <v>476.5</v>
      </c>
      <c r="C2330" s="4">
        <v>477.5</v>
      </c>
      <c r="D2330" s="4">
        <v>473</v>
      </c>
      <c r="E2330" s="4">
        <v>475.5</v>
      </c>
      <c r="F2330" s="4">
        <v>592468</v>
      </c>
      <c r="G2330" s="4"/>
      <c r="H2330" s="4">
        <v>28143757700</v>
      </c>
      <c r="I2330" s="4"/>
      <c r="J2330" s="4">
        <v>-1</v>
      </c>
      <c r="K2330" s="4">
        <v>-0.20986358866736621</v>
      </c>
      <c r="L2330" s="4">
        <v>729376</v>
      </c>
      <c r="M2330" s="4">
        <v>-32818</v>
      </c>
      <c r="N2330" s="4">
        <v>1.9456504261135206</v>
      </c>
      <c r="O2330" s="4">
        <v>466.42500000000001</v>
      </c>
      <c r="P2330" s="4">
        <v>478.40529632354725</v>
      </c>
      <c r="Q2330" s="4">
        <v>454.44470367645278</v>
      </c>
      <c r="R2330" s="4">
        <v>17.741935483870968</v>
      </c>
      <c r="S2330" s="4">
        <v>20</v>
      </c>
      <c r="T2330" s="4">
        <v>12.493013520260856</v>
      </c>
      <c r="U2330" s="4">
        <v>9.9825583996552716</v>
      </c>
      <c r="V2330" s="4">
        <v>468.2637034395749</v>
      </c>
      <c r="W2330" s="4">
        <v>82.824185655427428</v>
      </c>
      <c r="X2330" s="4">
        <v>81.775782366805174</v>
      </c>
      <c r="Y2330" s="4">
        <v>84.920992232671949</v>
      </c>
      <c r="Z2330" s="4">
        <v>466.42500000000001</v>
      </c>
      <c r="AA2330" s="4">
        <v>2.9264795633500853</v>
      </c>
      <c r="AB2330" s="4">
        <v>0.47796200967568836</v>
      </c>
      <c r="AC2330" s="4">
        <v>4.8970351073487937</v>
      </c>
      <c r="AD2330" s="4">
        <v>56.544008393217013</v>
      </c>
    </row>
    <row r="2331" spans="1:30" x14ac:dyDescent="0.3">
      <c r="A2331" s="3">
        <v>43308</v>
      </c>
      <c r="B2331" s="4">
        <v>475.5</v>
      </c>
      <c r="C2331" s="4">
        <v>492.5</v>
      </c>
      <c r="D2331" s="4">
        <v>475</v>
      </c>
      <c r="E2331" s="4">
        <v>491.5</v>
      </c>
      <c r="F2331" s="4">
        <v>1423896</v>
      </c>
      <c r="G2331" s="4"/>
      <c r="H2331" s="4">
        <v>69141894400</v>
      </c>
      <c r="I2331" s="4"/>
      <c r="J2331" s="4">
        <v>16.5</v>
      </c>
      <c r="K2331" s="4">
        <v>3.4736842105263155</v>
      </c>
      <c r="L2331" s="4">
        <v>933174</v>
      </c>
      <c r="M2331" s="4">
        <v>203798</v>
      </c>
      <c r="N2331" s="4">
        <v>5.1786860689064813</v>
      </c>
      <c r="O2331" s="4">
        <v>467.3</v>
      </c>
      <c r="P2331" s="4">
        <v>483.26057643069322</v>
      </c>
      <c r="Q2331" s="4">
        <v>451.3394235693068</v>
      </c>
      <c r="R2331" s="4">
        <v>22.324159021406725</v>
      </c>
      <c r="S2331" s="4">
        <v>18.960244648318042</v>
      </c>
      <c r="T2331" s="4">
        <v>12.014706641953978</v>
      </c>
      <c r="U2331" s="4">
        <v>9.7812341703980827</v>
      </c>
      <c r="V2331" s="4">
        <v>470.47668406437731</v>
      </c>
      <c r="W2331" s="4">
        <v>87.456560928754882</v>
      </c>
      <c r="X2331" s="4">
        <v>83.66937522078841</v>
      </c>
      <c r="Y2331" s="4">
        <v>95.030932344687841</v>
      </c>
      <c r="Z2331" s="4">
        <v>467.3</v>
      </c>
      <c r="AA2331" s="4">
        <v>4.3946639078455405</v>
      </c>
      <c r="AB2331" s="4">
        <v>0.85098123807281723</v>
      </c>
      <c r="AC2331" s="4">
        <v>7.0873653395454461</v>
      </c>
      <c r="AD2331" s="4">
        <v>65.037160085785999</v>
      </c>
    </row>
    <row r="2332" spans="1:30" x14ac:dyDescent="0.3">
      <c r="A2332" s="3">
        <v>43311</v>
      </c>
      <c r="B2332" s="4">
        <v>492.5</v>
      </c>
      <c r="C2332" s="4">
        <v>493.5</v>
      </c>
      <c r="D2332" s="4">
        <v>483</v>
      </c>
      <c r="E2332" s="4">
        <v>488.5</v>
      </c>
      <c r="F2332" s="4">
        <v>1399360</v>
      </c>
      <c r="G2332" s="4"/>
      <c r="H2332" s="4">
        <v>68316401100</v>
      </c>
      <c r="I2332" s="4"/>
      <c r="J2332" s="4">
        <v>3</v>
      </c>
      <c r="K2332" s="4">
        <v>0.61791967044284246</v>
      </c>
      <c r="L2332" s="4">
        <v>789464</v>
      </c>
      <c r="M2332" s="4">
        <v>-143710</v>
      </c>
      <c r="N2332" s="4">
        <v>4.2522541748919629</v>
      </c>
      <c r="O2332" s="4">
        <v>468.57499999999999</v>
      </c>
      <c r="P2332" s="4">
        <v>486.86235902201298</v>
      </c>
      <c r="Q2332" s="4">
        <v>450.287640977987</v>
      </c>
      <c r="R2332" s="4">
        <v>23.65930599369085</v>
      </c>
      <c r="S2332" s="4">
        <v>14.511041009463721</v>
      </c>
      <c r="T2332" s="4">
        <v>13.074932202430668</v>
      </c>
      <c r="U2332" s="4">
        <v>10.33705512296102</v>
      </c>
      <c r="V2332" s="4">
        <v>472.19319034396045</v>
      </c>
      <c r="W2332" s="4">
        <v>86.082151730281041</v>
      </c>
      <c r="X2332" s="4">
        <v>84.473634057285949</v>
      </c>
      <c r="Y2332" s="4">
        <v>89.29918707627121</v>
      </c>
      <c r="Z2332" s="4">
        <v>468.57499999999999</v>
      </c>
      <c r="AA2332" s="4">
        <v>5.2555529081442387</v>
      </c>
      <c r="AB2332" s="4">
        <v>1.2704642542700955</v>
      </c>
      <c r="AC2332" s="4">
        <v>7.9701773077482869</v>
      </c>
      <c r="AD2332" s="4">
        <v>62.621582871797152</v>
      </c>
    </row>
    <row r="2333" spans="1:30" x14ac:dyDescent="0.3">
      <c r="A2333" s="3">
        <v>43312</v>
      </c>
      <c r="B2333" s="4">
        <v>488.5</v>
      </c>
      <c r="C2333" s="4">
        <v>490</v>
      </c>
      <c r="D2333" s="4">
        <v>485.5</v>
      </c>
      <c r="E2333" s="4">
        <v>488</v>
      </c>
      <c r="F2333" s="4">
        <v>713768</v>
      </c>
      <c r="G2333" s="4"/>
      <c r="H2333" s="4">
        <v>34817196700</v>
      </c>
      <c r="I2333" s="4"/>
      <c r="J2333" s="4">
        <v>0</v>
      </c>
      <c r="K2333" s="4">
        <v>0</v>
      </c>
      <c r="L2333" s="4">
        <v>716666</v>
      </c>
      <c r="M2333" s="4">
        <v>-72798</v>
      </c>
      <c r="N2333" s="4">
        <v>3.8684616612568536</v>
      </c>
      <c r="O2333" s="4">
        <v>469.82499999999999</v>
      </c>
      <c r="P2333" s="4">
        <v>489.76058376371253</v>
      </c>
      <c r="Q2333" s="4">
        <v>449.88941623628745</v>
      </c>
      <c r="R2333" s="4">
        <v>23.809523809523807</v>
      </c>
      <c r="S2333" s="4">
        <v>14.603174603174601</v>
      </c>
      <c r="T2333" s="4">
        <v>13.989188400777774</v>
      </c>
      <c r="U2333" s="4">
        <v>10.876704867156219</v>
      </c>
      <c r="V2333" s="4">
        <v>473.69860078739276</v>
      </c>
      <c r="W2333" s="4">
        <v>84.173815439234986</v>
      </c>
      <c r="X2333" s="4">
        <v>84.373694517935633</v>
      </c>
      <c r="Y2333" s="4">
        <v>83.774057281833677</v>
      </c>
      <c r="Z2333" s="4">
        <v>469.82499999999999</v>
      </c>
      <c r="AA2333" s="4">
        <v>5.8302602114194428</v>
      </c>
      <c r="AB2333" s="4">
        <v>1.7047305359033664</v>
      </c>
      <c r="AC2333" s="4">
        <v>8.2510593510321524</v>
      </c>
      <c r="AD2333" s="4">
        <v>62.21617905298492</v>
      </c>
    </row>
    <row r="2334" spans="1:30" x14ac:dyDescent="0.3">
      <c r="A2334" s="3">
        <v>43313</v>
      </c>
      <c r="B2334" s="4">
        <v>488.5</v>
      </c>
      <c r="C2334" s="4">
        <v>489</v>
      </c>
      <c r="D2334" s="4">
        <v>471.5</v>
      </c>
      <c r="E2334" s="4">
        <v>475</v>
      </c>
      <c r="F2334" s="4">
        <v>1040448</v>
      </c>
      <c r="G2334" s="4"/>
      <c r="H2334" s="4">
        <v>50028547200</v>
      </c>
      <c r="I2334" s="4"/>
      <c r="J2334" s="4">
        <v>-12.5</v>
      </c>
      <c r="K2334" s="4">
        <v>-2.5641025641025639</v>
      </c>
      <c r="L2334" s="4">
        <v>725426</v>
      </c>
      <c r="M2334" s="4">
        <v>8760</v>
      </c>
      <c r="N2334" s="4">
        <v>0.96179393166480187</v>
      </c>
      <c r="O2334" s="4">
        <v>470.47500000000002</v>
      </c>
      <c r="P2334" s="4">
        <v>490.19421651587612</v>
      </c>
      <c r="Q2334" s="4">
        <v>450.75578348412392</v>
      </c>
      <c r="R2334" s="4">
        <v>22.321428571428569</v>
      </c>
      <c r="S2334" s="4">
        <v>20.833333333333332</v>
      </c>
      <c r="T2334" s="4">
        <v>14.103462658997504</v>
      </c>
      <c r="U2334" s="4">
        <v>10.962911763707943</v>
      </c>
      <c r="V2334" s="4">
        <v>473.82254356954581</v>
      </c>
      <c r="W2334" s="4">
        <v>66.609704119983817</v>
      </c>
      <c r="X2334" s="4">
        <v>78.452364385285023</v>
      </c>
      <c r="Y2334" s="4">
        <v>42.924383589381421</v>
      </c>
      <c r="Z2334" s="4">
        <v>470.47500000000002</v>
      </c>
      <c r="AA2334" s="4">
        <v>5.1770507172741418</v>
      </c>
      <c r="AB2334" s="4">
        <v>2.0354276960339166</v>
      </c>
      <c r="AC2334" s="4">
        <v>6.2832460424804504</v>
      </c>
      <c r="AD2334" s="4">
        <v>52.851903763119331</v>
      </c>
    </row>
    <row r="2335" spans="1:30" x14ac:dyDescent="0.3">
      <c r="A2335" s="3">
        <v>43314</v>
      </c>
      <c r="B2335" s="4">
        <v>474.5</v>
      </c>
      <c r="C2335" s="4">
        <v>477</v>
      </c>
      <c r="D2335" s="4">
        <v>470</v>
      </c>
      <c r="E2335" s="4">
        <v>476</v>
      </c>
      <c r="F2335" s="4">
        <v>857800</v>
      </c>
      <c r="G2335" s="4"/>
      <c r="H2335" s="4">
        <v>40638674000</v>
      </c>
      <c r="I2335" s="4"/>
      <c r="J2335" s="4">
        <v>-4.5</v>
      </c>
      <c r="K2335" s="4">
        <v>-0.93652445369406867</v>
      </c>
      <c r="L2335" s="4">
        <v>625720</v>
      </c>
      <c r="M2335" s="4">
        <v>-99706</v>
      </c>
      <c r="N2335" s="4">
        <v>0.96510764662212578</v>
      </c>
      <c r="O2335" s="4">
        <v>471.45</v>
      </c>
      <c r="P2335" s="4">
        <v>490.2140613940586</v>
      </c>
      <c r="Q2335" s="4">
        <v>452.68593860594137</v>
      </c>
      <c r="R2335" s="4">
        <v>22.727272727272727</v>
      </c>
      <c r="S2335" s="4">
        <v>17.575757575757574</v>
      </c>
      <c r="T2335" s="4">
        <v>13.742560403358405</v>
      </c>
      <c r="U2335" s="4">
        <v>11.05759291102067</v>
      </c>
      <c r="V2335" s="4">
        <v>474.02992037244621</v>
      </c>
      <c r="W2335" s="4">
        <v>52.917107711194888</v>
      </c>
      <c r="X2335" s="4">
        <v>69.940612160588316</v>
      </c>
      <c r="Y2335" s="4">
        <v>18.870098812408031</v>
      </c>
      <c r="Z2335" s="4">
        <v>471.45</v>
      </c>
      <c r="AA2335" s="4">
        <v>4.6860512478750707</v>
      </c>
      <c r="AB2335" s="4">
        <v>2.2878680343045028</v>
      </c>
      <c r="AC2335" s="4">
        <v>4.7963664271411357</v>
      </c>
      <c r="AD2335" s="4">
        <v>53.419588477169391</v>
      </c>
    </row>
    <row r="2336" spans="1:30" x14ac:dyDescent="0.3">
      <c r="A2336" s="3">
        <v>43315</v>
      </c>
      <c r="B2336" s="4">
        <v>476.5</v>
      </c>
      <c r="C2336" s="4">
        <v>488</v>
      </c>
      <c r="D2336" s="4">
        <v>476</v>
      </c>
      <c r="E2336" s="4">
        <v>484.5</v>
      </c>
      <c r="F2336" s="4">
        <v>1007872</v>
      </c>
      <c r="G2336" s="4"/>
      <c r="H2336" s="4">
        <v>48521607500</v>
      </c>
      <c r="I2336" s="4"/>
      <c r="J2336" s="4">
        <v>11</v>
      </c>
      <c r="K2336" s="4">
        <v>2.3231256599788805</v>
      </c>
      <c r="L2336" s="4">
        <v>645534</v>
      </c>
      <c r="M2336" s="4">
        <v>19814</v>
      </c>
      <c r="N2336" s="4">
        <v>2.4908773599873029</v>
      </c>
      <c r="O2336" s="4">
        <v>472.72500000000002</v>
      </c>
      <c r="P2336" s="4">
        <v>491.39710486260185</v>
      </c>
      <c r="Q2336" s="4">
        <v>454.0528951373982</v>
      </c>
      <c r="R2336" s="4">
        <v>28.52941176470588</v>
      </c>
      <c r="S2336" s="4">
        <v>17.058823529411764</v>
      </c>
      <c r="T2336" s="4">
        <v>13.818806737669258</v>
      </c>
      <c r="U2336" s="4">
        <v>11.314284743553271</v>
      </c>
      <c r="V2336" s="4">
        <v>475.02707081316561</v>
      </c>
      <c r="W2336" s="4">
        <v>55.845447693988085</v>
      </c>
      <c r="X2336" s="4">
        <v>65.242224005054908</v>
      </c>
      <c r="Y2336" s="4">
        <v>37.051895071854432</v>
      </c>
      <c r="Z2336" s="4">
        <v>472.72500000000002</v>
      </c>
      <c r="AA2336" s="4">
        <v>4.9260254385410462</v>
      </c>
      <c r="AB2336" s="4">
        <v>2.5391211204222688</v>
      </c>
      <c r="AC2336" s="4">
        <v>4.7738086362375549</v>
      </c>
      <c r="AD2336" s="4">
        <v>57.94968647967206</v>
      </c>
    </row>
    <row r="2337" spans="1:30" x14ac:dyDescent="0.3">
      <c r="A2337" s="3">
        <v>43318</v>
      </c>
      <c r="B2337" s="4">
        <v>485.5</v>
      </c>
      <c r="C2337" s="4">
        <v>512.5</v>
      </c>
      <c r="D2337" s="4">
        <v>483</v>
      </c>
      <c r="E2337" s="4">
        <v>502.5</v>
      </c>
      <c r="F2337" s="4">
        <v>1427936</v>
      </c>
      <c r="G2337" s="4"/>
      <c r="H2337" s="4">
        <v>71377912300</v>
      </c>
      <c r="I2337" s="4"/>
      <c r="J2337" s="4">
        <v>21.5</v>
      </c>
      <c r="K2337" s="4">
        <v>4.4698544698544698</v>
      </c>
      <c r="L2337" s="4">
        <v>616760</v>
      </c>
      <c r="M2337" s="4">
        <v>-28774</v>
      </c>
      <c r="N2337" s="4">
        <v>5.839608235479969</v>
      </c>
      <c r="O2337" s="4">
        <v>474.77499999999998</v>
      </c>
      <c r="P2337" s="4">
        <v>496.77380678582358</v>
      </c>
      <c r="Q2337" s="4">
        <v>452.77619321417637</v>
      </c>
      <c r="R2337" s="4">
        <v>37.931034482758619</v>
      </c>
      <c r="S2337" s="4">
        <v>14.058355437665782</v>
      </c>
      <c r="T2337" s="4">
        <v>15.16380485961742</v>
      </c>
      <c r="U2337" s="4">
        <v>12.376037030675015</v>
      </c>
      <c r="V2337" s="4">
        <v>477.64354025953082</v>
      </c>
      <c r="W2337" s="4">
        <v>62.72049454109009</v>
      </c>
      <c r="X2337" s="4">
        <v>64.401647517066635</v>
      </c>
      <c r="Y2337" s="4">
        <v>59.358188589137001</v>
      </c>
      <c r="Z2337" s="4">
        <v>474.77499999999998</v>
      </c>
      <c r="AA2337" s="4">
        <v>6.493799799449846</v>
      </c>
      <c r="AB2337" s="4">
        <v>2.9157571850915618</v>
      </c>
      <c r="AC2337" s="4">
        <v>7.1560852287165684</v>
      </c>
      <c r="AD2337" s="4">
        <v>65.44153084338123</v>
      </c>
    </row>
    <row r="2338" spans="1:30" x14ac:dyDescent="0.3">
      <c r="A2338" s="3">
        <v>43319</v>
      </c>
      <c r="B2338" s="4">
        <v>507</v>
      </c>
      <c r="C2338" s="4">
        <v>518</v>
      </c>
      <c r="D2338" s="4">
        <v>504</v>
      </c>
      <c r="E2338" s="4">
        <v>515</v>
      </c>
      <c r="F2338" s="4">
        <v>1182208</v>
      </c>
      <c r="G2338" s="4"/>
      <c r="H2338" s="4">
        <v>60557161800</v>
      </c>
      <c r="I2338" s="4"/>
      <c r="J2338" s="4">
        <v>11</v>
      </c>
      <c r="K2338" s="4">
        <v>2.1825396825396823</v>
      </c>
      <c r="L2338" s="4">
        <v>738406</v>
      </c>
      <c r="M2338" s="4">
        <v>121646</v>
      </c>
      <c r="N2338" s="4">
        <v>7.8364654766267101</v>
      </c>
      <c r="O2338" s="4">
        <v>477.57499999999999</v>
      </c>
      <c r="P2338" s="4">
        <v>504.5273190096882</v>
      </c>
      <c r="Q2338" s="4">
        <v>450.62268099031178</v>
      </c>
      <c r="R2338" s="4">
        <v>38.539042821158688</v>
      </c>
      <c r="S2338" s="4">
        <v>13.350125944584383</v>
      </c>
      <c r="T2338" s="4">
        <v>16.490360394819223</v>
      </c>
      <c r="U2338" s="4">
        <v>13.488473194320559</v>
      </c>
      <c r="V2338" s="4">
        <v>481.20129833005166</v>
      </c>
      <c r="W2338" s="4">
        <v>73.063663027393389</v>
      </c>
      <c r="X2338" s="4">
        <v>67.288986020508887</v>
      </c>
      <c r="Y2338" s="4">
        <v>84.613017041162408</v>
      </c>
      <c r="Z2338" s="4">
        <v>477.57499999999999</v>
      </c>
      <c r="AA2338" s="4">
        <v>8.6452606258092146</v>
      </c>
      <c r="AB2338" s="4">
        <v>3.4614241794456237</v>
      </c>
      <c r="AC2338" s="4">
        <v>10.367672892727182</v>
      </c>
      <c r="AD2338" s="4">
        <v>69.423688948210625</v>
      </c>
    </row>
    <row r="2339" spans="1:30" x14ac:dyDescent="0.3">
      <c r="A2339" s="3">
        <v>43320</v>
      </c>
      <c r="B2339" s="4">
        <v>514.5</v>
      </c>
      <c r="C2339" s="4">
        <v>517</v>
      </c>
      <c r="D2339" s="4">
        <v>505</v>
      </c>
      <c r="E2339" s="4">
        <v>509</v>
      </c>
      <c r="F2339" s="4">
        <v>1097664</v>
      </c>
      <c r="G2339" s="4"/>
      <c r="H2339" s="4">
        <v>56171924900</v>
      </c>
      <c r="I2339" s="4"/>
      <c r="J2339" s="4">
        <v>-3</v>
      </c>
      <c r="K2339" s="4">
        <v>-0.5859375</v>
      </c>
      <c r="L2339" s="4">
        <v>823120</v>
      </c>
      <c r="M2339" s="4">
        <v>84714</v>
      </c>
      <c r="N2339" s="4">
        <v>6.0748150463686521</v>
      </c>
      <c r="O2339" s="4">
        <v>479.85</v>
      </c>
      <c r="P2339" s="4">
        <v>509.23724212987673</v>
      </c>
      <c r="Q2339" s="4">
        <v>450.46275787012331</v>
      </c>
      <c r="R2339" s="4">
        <v>38.144329896907223</v>
      </c>
      <c r="S2339" s="4">
        <v>9.2783505154639183</v>
      </c>
      <c r="T2339" s="4">
        <v>18.206155039869579</v>
      </c>
      <c r="U2339" s="4">
        <v>14.829489433189076</v>
      </c>
      <c r="V2339" s="4">
        <v>483.84879372718962</v>
      </c>
      <c r="W2339" s="4">
        <v>75.792442018262264</v>
      </c>
      <c r="X2339" s="4">
        <v>70.12347135309335</v>
      </c>
      <c r="Y2339" s="4">
        <v>87.130383348600105</v>
      </c>
      <c r="Z2339" s="4">
        <v>479.85</v>
      </c>
      <c r="AA2339" s="4">
        <v>9.7537241151128455</v>
      </c>
      <c r="AB2339" s="4">
        <v>4.0606908399853596</v>
      </c>
      <c r="AC2339" s="4">
        <v>11.386066550254972</v>
      </c>
      <c r="AD2339" s="4">
        <v>65.604133337844971</v>
      </c>
    </row>
    <row r="2340" spans="1:30" x14ac:dyDescent="0.3">
      <c r="A2340" s="3">
        <v>43321</v>
      </c>
      <c r="B2340" s="4">
        <v>508.5</v>
      </c>
      <c r="C2340" s="4">
        <v>514</v>
      </c>
      <c r="D2340" s="4">
        <v>506</v>
      </c>
      <c r="E2340" s="4">
        <v>514</v>
      </c>
      <c r="F2340" s="4">
        <v>834450</v>
      </c>
      <c r="G2340" s="4"/>
      <c r="H2340" s="4">
        <v>42572707200</v>
      </c>
      <c r="I2340" s="4"/>
      <c r="J2340" s="4">
        <v>2.5</v>
      </c>
      <c r="K2340" s="4">
        <v>0.48875855327468232</v>
      </c>
      <c r="L2340" s="4">
        <v>792294</v>
      </c>
      <c r="M2340" s="4">
        <v>-30826</v>
      </c>
      <c r="N2340" s="4">
        <v>6.5837221358216693</v>
      </c>
      <c r="O2340" s="4">
        <v>482.25</v>
      </c>
      <c r="P2340" s="4">
        <v>514.4284089103237</v>
      </c>
      <c r="Q2340" s="4">
        <v>450.0715910896763</v>
      </c>
      <c r="R2340" s="4">
        <v>37.017994858611829</v>
      </c>
      <c r="S2340" s="4">
        <v>9.2544987146529571</v>
      </c>
      <c r="T2340" s="4">
        <v>20.018309736002177</v>
      </c>
      <c r="U2340" s="4">
        <v>16.177050408798834</v>
      </c>
      <c r="V2340" s="4">
        <v>486.72033718174299</v>
      </c>
      <c r="W2340" s="4">
        <v>81.083850234397062</v>
      </c>
      <c r="X2340" s="4">
        <v>73.776930980194592</v>
      </c>
      <c r="Y2340" s="4">
        <v>95.697688742802001</v>
      </c>
      <c r="Z2340" s="4">
        <v>482.25</v>
      </c>
      <c r="AA2340" s="4">
        <v>10.909885263540332</v>
      </c>
      <c r="AB2340" s="4">
        <v>4.7129950708001189</v>
      </c>
      <c r="AC2340" s="4">
        <v>12.393780385480426</v>
      </c>
      <c r="AD2340" s="4">
        <v>67.187702165534475</v>
      </c>
    </row>
    <row r="2341" spans="1:30" x14ac:dyDescent="0.3">
      <c r="A2341" s="3">
        <v>43322</v>
      </c>
      <c r="B2341" s="4">
        <v>515</v>
      </c>
      <c r="C2341" s="4">
        <v>518</v>
      </c>
      <c r="D2341" s="4">
        <v>505</v>
      </c>
      <c r="E2341" s="4">
        <v>506.5</v>
      </c>
      <c r="F2341" s="4">
        <v>995714</v>
      </c>
      <c r="G2341" s="4"/>
      <c r="H2341" s="4">
        <v>51013992600</v>
      </c>
      <c r="I2341" s="4"/>
      <c r="J2341" s="4">
        <v>-3.5</v>
      </c>
      <c r="K2341" s="4">
        <v>-0.68627450980392157</v>
      </c>
      <c r="L2341" s="4">
        <v>792830</v>
      </c>
      <c r="M2341" s="4">
        <v>536</v>
      </c>
      <c r="N2341" s="4">
        <v>4.5569489601073414</v>
      </c>
      <c r="O2341" s="4">
        <v>484.42500000000001</v>
      </c>
      <c r="P2341" s="4">
        <v>516.98306351735312</v>
      </c>
      <c r="Q2341" s="4">
        <v>451.86693648264691</v>
      </c>
      <c r="R2341" s="4">
        <v>37.623762376237622</v>
      </c>
      <c r="S2341" s="4">
        <v>9.4059405940594054</v>
      </c>
      <c r="T2341" s="4">
        <v>21.726174904541505</v>
      </c>
      <c r="U2341" s="4">
        <v>17.60129283304126</v>
      </c>
      <c r="V2341" s="4">
        <v>488.60411459300553</v>
      </c>
      <c r="W2341" s="4">
        <v>79.403122378486941</v>
      </c>
      <c r="X2341" s="4">
        <v>75.652328112958699</v>
      </c>
      <c r="Y2341" s="4">
        <v>86.904710909543411</v>
      </c>
      <c r="Z2341" s="4">
        <v>484.42500000000001</v>
      </c>
      <c r="AA2341" s="4">
        <v>11.093089750045749</v>
      </c>
      <c r="AB2341" s="4">
        <v>5.3206231354901785</v>
      </c>
      <c r="AC2341" s="4">
        <v>11.544933229111141</v>
      </c>
      <c r="AD2341" s="4">
        <v>62.634548649549295</v>
      </c>
    </row>
    <row r="2342" spans="1:30" x14ac:dyDescent="0.3">
      <c r="A2342" s="3">
        <v>43325</v>
      </c>
      <c r="B2342" s="4">
        <v>506</v>
      </c>
      <c r="C2342" s="4">
        <v>517.5</v>
      </c>
      <c r="D2342" s="4">
        <v>505.5</v>
      </c>
      <c r="E2342" s="4">
        <v>517</v>
      </c>
      <c r="F2342" s="4">
        <v>1152806</v>
      </c>
      <c r="G2342" s="4"/>
      <c r="H2342" s="4">
        <v>58974496300</v>
      </c>
      <c r="I2342" s="4"/>
      <c r="J2342" s="4">
        <v>5</v>
      </c>
      <c r="K2342" s="4">
        <v>0.9765625</v>
      </c>
      <c r="L2342" s="4">
        <v>854764</v>
      </c>
      <c r="M2342" s="4">
        <v>61934</v>
      </c>
      <c r="N2342" s="4">
        <v>6.165614251244925</v>
      </c>
      <c r="O2342" s="4">
        <v>486.97500000000002</v>
      </c>
      <c r="P2342" s="4">
        <v>521.30206658017846</v>
      </c>
      <c r="Q2342" s="4">
        <v>452.64793341982164</v>
      </c>
      <c r="R2342" s="4">
        <v>36.407766990291258</v>
      </c>
      <c r="S2342" s="4">
        <v>8.4951456310679596</v>
      </c>
      <c r="T2342" s="4">
        <v>23.527464830831434</v>
      </c>
      <c r="U2342" s="4">
        <v>19.063883472461168</v>
      </c>
      <c r="V2342" s="4">
        <v>491.30848463176687</v>
      </c>
      <c r="W2342" s="4">
        <v>85.574303807880185</v>
      </c>
      <c r="X2342" s="4">
        <v>78.959653344599189</v>
      </c>
      <c r="Y2342" s="4">
        <v>98.80360473444216</v>
      </c>
      <c r="Z2342" s="4">
        <v>486.97500000000002</v>
      </c>
      <c r="AA2342" s="4">
        <v>11.94781588904516</v>
      </c>
      <c r="AB2342" s="4">
        <v>5.9517843501144627</v>
      </c>
      <c r="AC2342" s="4">
        <v>11.992063077861394</v>
      </c>
      <c r="AD2342" s="4">
        <v>66.027335282679687</v>
      </c>
    </row>
    <row r="2343" spans="1:30" x14ac:dyDescent="0.3">
      <c r="A2343" s="3">
        <v>43326</v>
      </c>
      <c r="B2343" s="4">
        <v>516.5</v>
      </c>
      <c r="C2343" s="4">
        <v>520</v>
      </c>
      <c r="D2343" s="4">
        <v>501</v>
      </c>
      <c r="E2343" s="4">
        <v>506.5</v>
      </c>
      <c r="F2343" s="4">
        <v>1254384</v>
      </c>
      <c r="G2343" s="4"/>
      <c r="H2343" s="4">
        <v>64038320300</v>
      </c>
      <c r="I2343" s="4"/>
      <c r="J2343" s="4">
        <v>-5</v>
      </c>
      <c r="K2343" s="4">
        <v>-0.97751710654936463</v>
      </c>
      <c r="L2343" s="4">
        <v>837562</v>
      </c>
      <c r="M2343" s="4">
        <v>-17202</v>
      </c>
      <c r="N2343" s="4">
        <v>3.5681423167365276</v>
      </c>
      <c r="O2343" s="4">
        <v>489.05</v>
      </c>
      <c r="P2343" s="4">
        <v>522.82558289652457</v>
      </c>
      <c r="Q2343" s="4">
        <v>455.27441710347546</v>
      </c>
      <c r="R2343" s="4">
        <v>35.147392290249428</v>
      </c>
      <c r="S2343" s="4">
        <v>9.9773242630385486</v>
      </c>
      <c r="T2343" s="4">
        <v>26.198299318229051</v>
      </c>
      <c r="U2343" s="4">
        <v>20.082011748248707</v>
      </c>
      <c r="V2343" s="4">
        <v>492.75529561921769</v>
      </c>
      <c r="W2343" s="4">
        <v>81.382869205253456</v>
      </c>
      <c r="X2343" s="4">
        <v>79.767391964817278</v>
      </c>
      <c r="Y2343" s="4">
        <v>84.613823686125812</v>
      </c>
      <c r="Z2343" s="4">
        <v>489.05</v>
      </c>
      <c r="AA2343" s="4">
        <v>11.643708836819144</v>
      </c>
      <c r="AB2343" s="4">
        <v>6.4938723964672898</v>
      </c>
      <c r="AC2343" s="4">
        <v>10.299672880703708</v>
      </c>
      <c r="AD2343" s="4">
        <v>60.26706632456451</v>
      </c>
    </row>
    <row r="2344" spans="1:30" x14ac:dyDescent="0.3">
      <c r="A2344" s="3">
        <v>43327</v>
      </c>
      <c r="B2344" s="4">
        <v>507.5</v>
      </c>
      <c r="C2344" s="4">
        <v>508</v>
      </c>
      <c r="D2344" s="4">
        <v>498</v>
      </c>
      <c r="E2344" s="4">
        <v>502.5</v>
      </c>
      <c r="F2344" s="4">
        <v>1164088</v>
      </c>
      <c r="G2344" s="4"/>
      <c r="H2344" s="4">
        <v>58696902900</v>
      </c>
      <c r="I2344" s="4"/>
      <c r="J2344" s="4">
        <v>-8</v>
      </c>
      <c r="K2344" s="4">
        <v>-1.5670910871694417</v>
      </c>
      <c r="L2344" s="4">
        <v>801254</v>
      </c>
      <c r="M2344" s="4">
        <v>-36308</v>
      </c>
      <c r="N2344" s="4">
        <v>2.3630067223467148</v>
      </c>
      <c r="O2344" s="4">
        <v>490.9</v>
      </c>
      <c r="P2344" s="4">
        <v>523.3400986434998</v>
      </c>
      <c r="Q2344" s="4">
        <v>458.45990135650015</v>
      </c>
      <c r="R2344" s="4">
        <v>33.333333333333329</v>
      </c>
      <c r="S2344" s="4">
        <v>11.111111111111111</v>
      </c>
      <c r="T2344" s="4">
        <v>28.39526901519875</v>
      </c>
      <c r="U2344" s="4">
        <v>21.183202224439185</v>
      </c>
      <c r="V2344" s="4">
        <v>493.68336270310169</v>
      </c>
      <c r="W2344" s="4">
        <v>74.331003712593215</v>
      </c>
      <c r="X2344" s="4">
        <v>77.955262547409248</v>
      </c>
      <c r="Y2344" s="4">
        <v>67.082486042961165</v>
      </c>
      <c r="Z2344" s="4">
        <v>490.9</v>
      </c>
      <c r="AA2344" s="4">
        <v>10.95366816813123</v>
      </c>
      <c r="AB2344" s="4">
        <v>6.9186148509114753</v>
      </c>
      <c r="AC2344" s="4">
        <v>8.0701066344395098</v>
      </c>
      <c r="AD2344" s="4">
        <v>58.229965107131321</v>
      </c>
    </row>
    <row r="2345" spans="1:30" x14ac:dyDescent="0.3">
      <c r="A2345" s="3">
        <v>43328</v>
      </c>
      <c r="B2345" s="4">
        <v>502</v>
      </c>
      <c r="C2345" s="4">
        <v>510.5</v>
      </c>
      <c r="D2345" s="4">
        <v>482.5</v>
      </c>
      <c r="E2345" s="4">
        <v>493.5</v>
      </c>
      <c r="F2345" s="4">
        <v>1788272</v>
      </c>
      <c r="G2345" s="4"/>
      <c r="H2345" s="4">
        <v>88839422899.999985</v>
      </c>
      <c r="I2345" s="4"/>
      <c r="J2345" s="4">
        <v>-10.5</v>
      </c>
      <c r="K2345" s="4">
        <v>-2.083333333333333</v>
      </c>
      <c r="L2345" s="4">
        <v>889938</v>
      </c>
      <c r="M2345" s="4">
        <v>88684</v>
      </c>
      <c r="N2345" s="4">
        <v>0.26412027631044521</v>
      </c>
      <c r="O2345" s="4">
        <v>492.2</v>
      </c>
      <c r="P2345" s="4">
        <v>522.81764197321536</v>
      </c>
      <c r="Q2345" s="4">
        <v>461.58235802678462</v>
      </c>
      <c r="R2345" s="4">
        <v>29.652351738241311</v>
      </c>
      <c r="S2345" s="4">
        <v>16.564417177914109</v>
      </c>
      <c r="T2345" s="4">
        <v>29.472852354076917</v>
      </c>
      <c r="U2345" s="4">
        <v>21.802931532091446</v>
      </c>
      <c r="V2345" s="4">
        <v>493.66589958852057</v>
      </c>
      <c r="W2345" s="4">
        <v>59.331780252839927</v>
      </c>
      <c r="X2345" s="4">
        <v>71.747435115886148</v>
      </c>
      <c r="Y2345" s="4">
        <v>34.500470526747478</v>
      </c>
      <c r="Z2345" s="4">
        <v>492.2</v>
      </c>
      <c r="AA2345" s="4">
        <v>9.5702611693800463</v>
      </c>
      <c r="AB2345" s="4">
        <v>7.1711525955275288</v>
      </c>
      <c r="AC2345" s="4">
        <v>4.798217147705035</v>
      </c>
      <c r="AD2345" s="4">
        <v>53.913861066863397</v>
      </c>
    </row>
    <row r="2346" spans="1:30" x14ac:dyDescent="0.3">
      <c r="A2346" s="3">
        <v>43329</v>
      </c>
      <c r="B2346" s="4">
        <v>493.5</v>
      </c>
      <c r="C2346" s="4">
        <v>506.5</v>
      </c>
      <c r="D2346" s="4">
        <v>488.5</v>
      </c>
      <c r="E2346" s="4">
        <v>504.5</v>
      </c>
      <c r="F2346" s="4">
        <v>1539578</v>
      </c>
      <c r="G2346" s="4"/>
      <c r="H2346" s="4">
        <v>76692272200</v>
      </c>
      <c r="I2346" s="4"/>
      <c r="J2346" s="4">
        <v>8</v>
      </c>
      <c r="K2346" s="4">
        <v>1.6112789526686808</v>
      </c>
      <c r="L2346" s="4">
        <v>820142</v>
      </c>
      <c r="M2346" s="4">
        <v>-69796</v>
      </c>
      <c r="N2346" s="4">
        <v>2.1668691778047768</v>
      </c>
      <c r="O2346" s="4">
        <v>493.8</v>
      </c>
      <c r="P2346" s="4">
        <v>523.46209702633985</v>
      </c>
      <c r="Q2346" s="4">
        <v>464.13790297366018</v>
      </c>
      <c r="R2346" s="4">
        <v>28.3203125</v>
      </c>
      <c r="S2346" s="4">
        <v>15.820312499999996</v>
      </c>
      <c r="T2346" s="4">
        <v>30.468934229372461</v>
      </c>
      <c r="U2346" s="4">
        <v>22.510896133861355</v>
      </c>
      <c r="V2346" s="4">
        <v>494.69771867532808</v>
      </c>
      <c r="W2346" s="4">
        <v>59.110075724115511</v>
      </c>
      <c r="X2346" s="4">
        <v>67.534981985295943</v>
      </c>
      <c r="Y2346" s="4">
        <v>42.26026320175464</v>
      </c>
      <c r="Z2346" s="4">
        <v>493.8</v>
      </c>
      <c r="AA2346" s="4">
        <v>9.2548253593113827</v>
      </c>
      <c r="AB2346" s="4">
        <v>7.3695976206498006</v>
      </c>
      <c r="AC2346" s="4">
        <v>3.7704554773231642</v>
      </c>
      <c r="AD2346" s="4">
        <v>57.926082524332578</v>
      </c>
    </row>
    <row r="2347" spans="1:30" x14ac:dyDescent="0.3">
      <c r="A2347" s="3">
        <v>43332</v>
      </c>
      <c r="B2347" s="4">
        <v>506.5</v>
      </c>
      <c r="C2347" s="4">
        <v>513</v>
      </c>
      <c r="D2347" s="4">
        <v>497.5</v>
      </c>
      <c r="E2347" s="4">
        <v>506.5</v>
      </c>
      <c r="F2347" s="4">
        <v>1661684</v>
      </c>
      <c r="G2347" s="4"/>
      <c r="H2347" s="4">
        <v>83859294600</v>
      </c>
      <c r="I2347" s="4"/>
      <c r="J2347" s="4">
        <v>8.5</v>
      </c>
      <c r="K2347" s="4">
        <v>1.7068273092369479</v>
      </c>
      <c r="L2347" s="4">
        <v>883288</v>
      </c>
      <c r="M2347" s="4">
        <v>63146</v>
      </c>
      <c r="N2347" s="4">
        <v>2.2457734039868784</v>
      </c>
      <c r="O2347" s="4">
        <v>495.375</v>
      </c>
      <c r="P2347" s="4">
        <v>524.21052496487619</v>
      </c>
      <c r="Q2347" s="4">
        <v>466.53947503512376</v>
      </c>
      <c r="R2347" s="4">
        <v>28.355387523629489</v>
      </c>
      <c r="S2347" s="4">
        <v>15.311909262759924</v>
      </c>
      <c r="T2347" s="4">
        <v>31.790026929775507</v>
      </c>
      <c r="U2347" s="4">
        <v>22.888331198796422</v>
      </c>
      <c r="V2347" s="4">
        <v>495.82174546815395</v>
      </c>
      <c r="W2347" s="4">
        <v>60.740050482743676</v>
      </c>
      <c r="X2347" s="4">
        <v>65.270004817778513</v>
      </c>
      <c r="Y2347" s="4">
        <v>51.680141812674009</v>
      </c>
      <c r="Z2347" s="4">
        <v>495.375</v>
      </c>
      <c r="AA2347" s="4">
        <v>9.0617651051628627</v>
      </c>
      <c r="AB2347" s="4">
        <v>7.5307564286986644</v>
      </c>
      <c r="AC2347" s="4">
        <v>3.0620173529283967</v>
      </c>
      <c r="AD2347" s="4">
        <v>58.615630705940006</v>
      </c>
    </row>
    <row r="2348" spans="1:30" x14ac:dyDescent="0.3">
      <c r="A2348" s="3">
        <v>43333</v>
      </c>
      <c r="B2348" s="4">
        <v>507</v>
      </c>
      <c r="C2348" s="4">
        <v>509</v>
      </c>
      <c r="D2348" s="4">
        <v>489.5</v>
      </c>
      <c r="E2348" s="4">
        <v>494</v>
      </c>
      <c r="F2348" s="4">
        <v>1608096</v>
      </c>
      <c r="G2348" s="4"/>
      <c r="H2348" s="4">
        <v>79929454800</v>
      </c>
      <c r="I2348" s="4"/>
      <c r="J2348" s="4">
        <v>-10.5</v>
      </c>
      <c r="K2348" s="4">
        <v>-2.0812685827552033</v>
      </c>
      <c r="L2348" s="4">
        <v>856616</v>
      </c>
      <c r="M2348" s="4">
        <v>-26672</v>
      </c>
      <c r="N2348" s="4">
        <v>-0.47345623048252694</v>
      </c>
      <c r="O2348" s="4">
        <v>496.35</v>
      </c>
      <c r="P2348" s="4">
        <v>523.56966201112721</v>
      </c>
      <c r="Q2348" s="4">
        <v>469.13033798887284</v>
      </c>
      <c r="R2348" s="4">
        <v>26.702508960573478</v>
      </c>
      <c r="S2348" s="4">
        <v>17.383512544802869</v>
      </c>
      <c r="T2348" s="4">
        <v>32.718732370676065</v>
      </c>
      <c r="U2348" s="4">
        <v>22.997711338840595</v>
      </c>
      <c r="V2348" s="4">
        <v>495.64824589975831</v>
      </c>
      <c r="W2348" s="4">
        <v>50.715589210718008</v>
      </c>
      <c r="X2348" s="4">
        <v>60.418532948758347</v>
      </c>
      <c r="Y2348" s="4">
        <v>31.309701734637329</v>
      </c>
      <c r="Z2348" s="4">
        <v>496.35</v>
      </c>
      <c r="AA2348" s="4">
        <v>7.8100880957284176</v>
      </c>
      <c r="AB2348" s="4">
        <v>7.5573594446062593</v>
      </c>
      <c r="AC2348" s="4">
        <v>0.50545730224431651</v>
      </c>
      <c r="AD2348" s="4">
        <v>52.910685624655414</v>
      </c>
    </row>
    <row r="2349" spans="1:30" x14ac:dyDescent="0.3">
      <c r="A2349" s="3">
        <v>43334</v>
      </c>
      <c r="B2349" s="4">
        <v>493</v>
      </c>
      <c r="C2349" s="4">
        <v>499</v>
      </c>
      <c r="D2349" s="4">
        <v>484.5</v>
      </c>
      <c r="E2349" s="4">
        <v>485</v>
      </c>
      <c r="F2349" s="4">
        <v>1114650</v>
      </c>
      <c r="G2349" s="4"/>
      <c r="H2349" s="4">
        <v>55044520700</v>
      </c>
      <c r="I2349" s="4"/>
      <c r="J2349" s="4">
        <v>-12</v>
      </c>
      <c r="K2349" s="4">
        <v>-2.4144869215291749</v>
      </c>
      <c r="L2349" s="4">
        <v>786162</v>
      </c>
      <c r="M2349" s="4">
        <v>-70454</v>
      </c>
      <c r="N2349" s="4">
        <v>-2.370288359921489</v>
      </c>
      <c r="O2349" s="4">
        <v>496.77499999999998</v>
      </c>
      <c r="P2349" s="4">
        <v>522.98849843115181</v>
      </c>
      <c r="Q2349" s="4">
        <v>470.56150156884814</v>
      </c>
      <c r="R2349" s="4">
        <v>25.173611111111111</v>
      </c>
      <c r="S2349" s="4">
        <v>18.576388888888886</v>
      </c>
      <c r="T2349" s="4">
        <v>33.472700624644318</v>
      </c>
      <c r="U2349" s="4">
        <v>23.124695465824722</v>
      </c>
      <c r="V2349" s="4">
        <v>494.6341272426385</v>
      </c>
      <c r="W2349" s="4">
        <v>36.032615029367562</v>
      </c>
      <c r="X2349" s="4">
        <v>52.28989364229475</v>
      </c>
      <c r="Y2349" s="4">
        <v>3.5180578035131873</v>
      </c>
      <c r="Z2349" s="4">
        <v>496.77499999999998</v>
      </c>
      <c r="AA2349" s="4">
        <v>6.0224768992115969</v>
      </c>
      <c r="AB2349" s="4">
        <v>7.4111801545686724</v>
      </c>
      <c r="AC2349" s="4">
        <v>-2.777406510714151</v>
      </c>
      <c r="AD2349" s="4">
        <v>49.275879109026093</v>
      </c>
    </row>
    <row r="2350" spans="1:30" x14ac:dyDescent="0.3">
      <c r="A2350" s="3">
        <v>43335</v>
      </c>
      <c r="B2350" s="4">
        <v>485</v>
      </c>
      <c r="C2350" s="4">
        <v>494</v>
      </c>
      <c r="D2350" s="4">
        <v>484.5</v>
      </c>
      <c r="E2350" s="4">
        <v>487</v>
      </c>
      <c r="F2350" s="4">
        <v>1023604</v>
      </c>
      <c r="G2350" s="4"/>
      <c r="H2350" s="4">
        <v>50085551600</v>
      </c>
      <c r="I2350" s="4"/>
      <c r="J2350" s="4">
        <v>-6.5</v>
      </c>
      <c r="K2350" s="4">
        <v>-1.3171225937183384</v>
      </c>
      <c r="L2350" s="4">
        <v>752026</v>
      </c>
      <c r="M2350" s="4">
        <v>-34136</v>
      </c>
      <c r="N2350" s="4">
        <v>-2.0810294561174265</v>
      </c>
      <c r="O2350" s="4">
        <v>497.35</v>
      </c>
      <c r="P2350" s="4">
        <v>522.13729513278929</v>
      </c>
      <c r="Q2350" s="4">
        <v>472.56270486721075</v>
      </c>
      <c r="R2350" s="4">
        <v>24.744027303754265</v>
      </c>
      <c r="S2350" s="4">
        <v>17.918088737201366</v>
      </c>
      <c r="T2350" s="4">
        <v>33.973555325499021</v>
      </c>
      <c r="U2350" s="4">
        <v>23.23328442287994</v>
      </c>
      <c r="V2350" s="4">
        <v>493.9070675052443</v>
      </c>
      <c r="W2350" s="4">
        <v>28.021743352911709</v>
      </c>
      <c r="X2350" s="4">
        <v>44.200510212500404</v>
      </c>
      <c r="Y2350" s="4">
        <v>-4.3357903662656838</v>
      </c>
      <c r="Z2350" s="4">
        <v>497.35</v>
      </c>
      <c r="AA2350" s="4">
        <v>4.7128387606389879</v>
      </c>
      <c r="AB2350" s="4">
        <v>7.1541952599087022</v>
      </c>
      <c r="AC2350" s="4">
        <v>-4.8827129985394286</v>
      </c>
      <c r="AD2350" s="4">
        <v>50.078098051421534</v>
      </c>
    </row>
    <row r="2351" spans="1:30" x14ac:dyDescent="0.3">
      <c r="A2351" s="3">
        <v>43336</v>
      </c>
      <c r="B2351" s="4">
        <v>487.5</v>
      </c>
      <c r="C2351" s="4">
        <v>493.5</v>
      </c>
      <c r="D2351" s="4">
        <v>485.5</v>
      </c>
      <c r="E2351" s="4">
        <v>490.5</v>
      </c>
      <c r="F2351" s="4">
        <v>625338</v>
      </c>
      <c r="G2351" s="4"/>
      <c r="H2351" s="4">
        <v>30611216600</v>
      </c>
      <c r="I2351" s="4"/>
      <c r="J2351" s="4">
        <v>1.5</v>
      </c>
      <c r="K2351" s="4">
        <v>0.30674846625766872</v>
      </c>
      <c r="L2351" s="4">
        <v>723076</v>
      </c>
      <c r="M2351" s="4">
        <v>-28950</v>
      </c>
      <c r="N2351" s="4">
        <v>-1.3673838729137364</v>
      </c>
      <c r="O2351" s="4">
        <v>497.3</v>
      </c>
      <c r="P2351" s="4">
        <v>522.13827691286178</v>
      </c>
      <c r="Q2351" s="4">
        <v>472.4617230871383</v>
      </c>
      <c r="R2351" s="4">
        <v>20.282186948853614</v>
      </c>
      <c r="S2351" s="4">
        <v>18.518518518518519</v>
      </c>
      <c r="T2351" s="4">
        <v>33.793420645364343</v>
      </c>
      <c r="U2351" s="4">
        <v>22.90406364365916</v>
      </c>
      <c r="V2351" s="4">
        <v>493.58258488569726</v>
      </c>
      <c r="W2351" s="4">
        <v>25.792273346385585</v>
      </c>
      <c r="X2351" s="4">
        <v>38.064431257128795</v>
      </c>
      <c r="Y2351" s="4">
        <v>1.2479575248991637</v>
      </c>
      <c r="Z2351" s="4">
        <v>497.3</v>
      </c>
      <c r="AA2351" s="4">
        <v>3.9122637089295722</v>
      </c>
      <c r="AB2351" s="4">
        <v>6.8454398741011664</v>
      </c>
      <c r="AC2351" s="4">
        <v>-5.8663523303431884</v>
      </c>
      <c r="AD2351" s="4">
        <v>51.491326039796128</v>
      </c>
    </row>
    <row r="2352" spans="1:30" x14ac:dyDescent="0.3">
      <c r="A2352" s="3">
        <v>43339</v>
      </c>
      <c r="B2352" s="4">
        <v>491</v>
      </c>
      <c r="C2352" s="4">
        <v>495</v>
      </c>
      <c r="D2352" s="4">
        <v>476.5</v>
      </c>
      <c r="E2352" s="4">
        <v>479</v>
      </c>
      <c r="F2352" s="4">
        <v>996142</v>
      </c>
      <c r="G2352" s="4"/>
      <c r="H2352" s="4">
        <v>48270732100</v>
      </c>
      <c r="I2352" s="4"/>
      <c r="J2352" s="4">
        <v>-10.5</v>
      </c>
      <c r="K2352" s="4">
        <v>-2.1450459652706844</v>
      </c>
      <c r="L2352" s="4">
        <v>767756</v>
      </c>
      <c r="M2352" s="4">
        <v>44680</v>
      </c>
      <c r="N2352" s="4">
        <v>-3.5877824183565616</v>
      </c>
      <c r="O2352" s="4">
        <v>496.82499999999999</v>
      </c>
      <c r="P2352" s="4">
        <v>522.6615535627335</v>
      </c>
      <c r="Q2352" s="4">
        <v>470.98844643726642</v>
      </c>
      <c r="R2352" s="4">
        <v>19.897084048027445</v>
      </c>
      <c r="S2352" s="4">
        <v>21.097770154373929</v>
      </c>
      <c r="T2352" s="4">
        <v>32.741517052570671</v>
      </c>
      <c r="U2352" s="4">
        <v>22.908224627500669</v>
      </c>
      <c r="V2352" s="4">
        <v>492.19376727753564</v>
      </c>
      <c r="W2352" s="4">
        <v>19.477953920421438</v>
      </c>
      <c r="X2352" s="4">
        <v>31.868938811559676</v>
      </c>
      <c r="Y2352" s="4">
        <v>-5.3040158618550421</v>
      </c>
      <c r="Z2352" s="4">
        <v>496.82499999999999</v>
      </c>
      <c r="AA2352" s="4">
        <v>2.3230694238703222</v>
      </c>
      <c r="AB2352" s="4">
        <v>6.4147379264601341</v>
      </c>
      <c r="AC2352" s="4">
        <v>-8.1833370051796237</v>
      </c>
      <c r="AD2352" s="4">
        <v>46.89940289052727</v>
      </c>
    </row>
    <row r="2353" spans="1:30" x14ac:dyDescent="0.3">
      <c r="A2353" s="3">
        <v>43340</v>
      </c>
      <c r="B2353" s="4">
        <v>479</v>
      </c>
      <c r="C2353" s="4">
        <v>485</v>
      </c>
      <c r="D2353" s="4">
        <v>479</v>
      </c>
      <c r="E2353" s="4">
        <v>482</v>
      </c>
      <c r="F2353" s="4">
        <v>485630</v>
      </c>
      <c r="G2353" s="4"/>
      <c r="H2353" s="4">
        <v>23423889700.000004</v>
      </c>
      <c r="I2353" s="4"/>
      <c r="J2353" s="4">
        <v>-2.5</v>
      </c>
      <c r="K2353" s="4">
        <v>-0.51599587203302377</v>
      </c>
      <c r="L2353" s="4">
        <v>701662</v>
      </c>
      <c r="M2353" s="4">
        <v>-66094</v>
      </c>
      <c r="N2353" s="4">
        <v>-2.9253310508030772</v>
      </c>
      <c r="O2353" s="4">
        <v>496.52499999999998</v>
      </c>
      <c r="P2353" s="4">
        <v>522.89823453806912</v>
      </c>
      <c r="Q2353" s="4">
        <v>470.15176546193089</v>
      </c>
      <c r="R2353" s="4">
        <v>19.795221843003414</v>
      </c>
      <c r="S2353" s="4">
        <v>20.989761092150172</v>
      </c>
      <c r="T2353" s="4">
        <v>31.689613459777007</v>
      </c>
      <c r="U2353" s="4">
        <v>22.839400930277392</v>
      </c>
      <c r="V2353" s="4">
        <v>491.22293229872275</v>
      </c>
      <c r="W2353" s="4">
        <v>18.008133663842603</v>
      </c>
      <c r="X2353" s="4">
        <v>27.248670428987321</v>
      </c>
      <c r="Y2353" s="4">
        <v>-0.47293986644682917</v>
      </c>
      <c r="Z2353" s="4">
        <v>496.52499999999998</v>
      </c>
      <c r="AA2353" s="4">
        <v>1.2908166999763466</v>
      </c>
      <c r="AB2353" s="4">
        <v>5.9267454286997729</v>
      </c>
      <c r="AC2353" s="4">
        <v>-9.2718574574468526</v>
      </c>
      <c r="AD2353" s="4">
        <v>48.168669060459877</v>
      </c>
    </row>
    <row r="2354" spans="1:30" x14ac:dyDescent="0.3">
      <c r="A2354" s="3">
        <v>43341</v>
      </c>
      <c r="B2354" s="4">
        <v>483</v>
      </c>
      <c r="C2354" s="4">
        <v>487.5</v>
      </c>
      <c r="D2354" s="4">
        <v>478</v>
      </c>
      <c r="E2354" s="4">
        <v>480</v>
      </c>
      <c r="F2354" s="4">
        <v>614506</v>
      </c>
      <c r="G2354" s="4"/>
      <c r="H2354" s="4">
        <v>29725823700</v>
      </c>
      <c r="I2354" s="4"/>
      <c r="J2354" s="4">
        <v>-2</v>
      </c>
      <c r="K2354" s="4">
        <v>-0.41493775933609961</v>
      </c>
      <c r="L2354" s="4">
        <v>709646</v>
      </c>
      <c r="M2354" s="4">
        <v>7984</v>
      </c>
      <c r="N2354" s="4">
        <v>-3.3767802324996183</v>
      </c>
      <c r="O2354" s="4">
        <v>496.77499999999998</v>
      </c>
      <c r="P2354" s="4">
        <v>522.41183872867316</v>
      </c>
      <c r="Q2354" s="4">
        <v>471.13816127132674</v>
      </c>
      <c r="R2354" s="4">
        <v>21.228070175438596</v>
      </c>
      <c r="S2354" s="4">
        <v>17.01754385964912</v>
      </c>
      <c r="T2354" s="4">
        <v>32.067658382269897</v>
      </c>
      <c r="U2354" s="4">
        <v>23.085560520633699</v>
      </c>
      <c r="V2354" s="4">
        <v>490.1540816036063</v>
      </c>
      <c r="W2354" s="4">
        <v>15.201769474525205</v>
      </c>
      <c r="X2354" s="4">
        <v>23.233036777499947</v>
      </c>
      <c r="Y2354" s="4">
        <v>-0.86076513142428013</v>
      </c>
      <c r="Z2354" s="4">
        <v>496.77499999999998</v>
      </c>
      <c r="AA2354" s="4">
        <v>0.30781736701123918</v>
      </c>
      <c r="AB2354" s="4">
        <v>5.3916094228246747</v>
      </c>
      <c r="AC2354" s="4">
        <v>-10.167584111626871</v>
      </c>
      <c r="AD2354" s="4">
        <v>47.374014060310223</v>
      </c>
    </row>
    <row r="2355" spans="1:30" x14ac:dyDescent="0.3">
      <c r="A2355" s="3">
        <v>43342</v>
      </c>
      <c r="B2355" s="4">
        <v>480.5</v>
      </c>
      <c r="C2355" s="4">
        <v>486.5</v>
      </c>
      <c r="D2355" s="4">
        <v>476</v>
      </c>
      <c r="E2355" s="4">
        <v>484.5</v>
      </c>
      <c r="F2355" s="4">
        <v>1117326</v>
      </c>
      <c r="G2355" s="4"/>
      <c r="H2355" s="4">
        <v>53790933400</v>
      </c>
      <c r="I2355" s="4"/>
      <c r="J2355" s="4">
        <v>1</v>
      </c>
      <c r="K2355" s="4">
        <v>0.20682523267838679</v>
      </c>
      <c r="L2355" s="4">
        <v>817198</v>
      </c>
      <c r="M2355" s="4">
        <v>107552</v>
      </c>
      <c r="N2355" s="4">
        <v>-2.5543041029766669</v>
      </c>
      <c r="O2355" s="4">
        <v>497.2</v>
      </c>
      <c r="P2355" s="4">
        <v>521.70183666585012</v>
      </c>
      <c r="Q2355" s="4">
        <v>472.6981633341498</v>
      </c>
      <c r="R2355" s="4">
        <v>20.970537261698439</v>
      </c>
      <c r="S2355" s="4">
        <v>16.984402079722706</v>
      </c>
      <c r="T2355" s="4">
        <v>31.953674793160133</v>
      </c>
      <c r="U2355" s="4">
        <v>22.848117598259268</v>
      </c>
      <c r="V2355" s="4">
        <v>489.61559764135808</v>
      </c>
      <c r="W2355" s="4">
        <v>17.79217064067446</v>
      </c>
      <c r="X2355" s="4">
        <v>21.41941473189145</v>
      </c>
      <c r="Y2355" s="4">
        <v>10.537682458240482</v>
      </c>
      <c r="Z2355" s="4">
        <v>497.2</v>
      </c>
      <c r="AA2355" s="4">
        <v>-0.10687233678777375</v>
      </c>
      <c r="AB2355" s="4">
        <v>4.8679444933377756</v>
      </c>
      <c r="AC2355" s="4">
        <v>-9.9496336602510986</v>
      </c>
      <c r="AD2355" s="4">
        <v>49.352929412048283</v>
      </c>
    </row>
    <row r="2356" spans="1:30" x14ac:dyDescent="0.3">
      <c r="A2356" s="3">
        <v>43343</v>
      </c>
      <c r="B2356" s="4">
        <v>485.5</v>
      </c>
      <c r="C2356" s="4">
        <v>491</v>
      </c>
      <c r="D2356" s="4">
        <v>484.5</v>
      </c>
      <c r="E2356" s="4">
        <v>485</v>
      </c>
      <c r="F2356" s="4">
        <v>1143590</v>
      </c>
      <c r="G2356" s="4"/>
      <c r="H2356" s="4">
        <v>55762496500</v>
      </c>
      <c r="I2356" s="4"/>
      <c r="J2356" s="4">
        <v>4</v>
      </c>
      <c r="K2356" s="4">
        <v>0.83160083160083165</v>
      </c>
      <c r="L2356" s="4">
        <v>701810</v>
      </c>
      <c r="M2356" s="4">
        <v>-115388</v>
      </c>
      <c r="N2356" s="4">
        <v>-2.4586454824274773</v>
      </c>
      <c r="O2356" s="4">
        <v>497.22500000000002</v>
      </c>
      <c r="P2356" s="4">
        <v>521.6759202280814</v>
      </c>
      <c r="Q2356" s="4">
        <v>472.77407977191865</v>
      </c>
      <c r="R2356" s="4">
        <v>19.081272084805654</v>
      </c>
      <c r="S2356" s="4">
        <v>17.314487632508836</v>
      </c>
      <c r="T2356" s="4">
        <v>30.938328723633042</v>
      </c>
      <c r="U2356" s="4">
        <v>22.378567730651149</v>
      </c>
      <c r="V2356" s="4">
        <v>489.17601691360971</v>
      </c>
      <c r="W2356" s="4">
        <v>20.952356184692064</v>
      </c>
      <c r="X2356" s="4">
        <v>21.263728549491656</v>
      </c>
      <c r="Y2356" s="4">
        <v>20.329611455092881</v>
      </c>
      <c r="Z2356" s="4">
        <v>497.22500000000002</v>
      </c>
      <c r="AA2356" s="4">
        <v>-0.39066771911711839</v>
      </c>
      <c r="AB2356" s="4">
        <v>4.3671242826277856</v>
      </c>
      <c r="AC2356" s="4">
        <v>-9.515584003489808</v>
      </c>
      <c r="AD2356" s="4">
        <v>49.57470274560675</v>
      </c>
    </row>
    <row r="2357" spans="1:30" x14ac:dyDescent="0.3">
      <c r="A2357" s="3">
        <v>43346</v>
      </c>
      <c r="B2357" s="4">
        <v>485</v>
      </c>
      <c r="C2357" s="4">
        <v>487.5</v>
      </c>
      <c r="D2357" s="4">
        <v>478</v>
      </c>
      <c r="E2357" s="4">
        <v>484.5</v>
      </c>
      <c r="F2357" s="4">
        <v>926262</v>
      </c>
      <c r="G2357" s="4"/>
      <c r="H2357" s="4">
        <v>44748220599.999992</v>
      </c>
      <c r="I2357" s="4"/>
      <c r="J2357" s="4">
        <v>-3</v>
      </c>
      <c r="K2357" s="4">
        <v>-0.61538461538461542</v>
      </c>
      <c r="L2357" s="4">
        <v>669950</v>
      </c>
      <c r="M2357" s="4">
        <v>-31860</v>
      </c>
      <c r="N2357" s="4">
        <v>-2.3825114592253036</v>
      </c>
      <c r="O2357" s="4">
        <v>496.32499999999999</v>
      </c>
      <c r="P2357" s="4">
        <v>521.25344760509563</v>
      </c>
      <c r="Q2357" s="4">
        <v>471.39655239490435</v>
      </c>
      <c r="R2357" s="4">
        <v>11.216730038022813</v>
      </c>
      <c r="S2357" s="4">
        <v>21.102661596958175</v>
      </c>
      <c r="T2357" s="4">
        <v>30.171822120991987</v>
      </c>
      <c r="U2357" s="4">
        <v>22.667813490304702</v>
      </c>
      <c r="V2357" s="4">
        <v>488.73068196945644</v>
      </c>
      <c r="W2357" s="4">
        <v>26.287078036171522</v>
      </c>
      <c r="X2357" s="4">
        <v>22.938178378384947</v>
      </c>
      <c r="Y2357" s="4">
        <v>32.984877351744672</v>
      </c>
      <c r="Z2357" s="4">
        <v>496.32499999999999</v>
      </c>
      <c r="AA2357" s="4">
        <v>-0.64844851474128973</v>
      </c>
      <c r="AB2357" s="4">
        <v>3.8894506828783499</v>
      </c>
      <c r="AC2357" s="4">
        <v>-9.0757983952392784</v>
      </c>
      <c r="AD2357" s="4">
        <v>49.347248352478999</v>
      </c>
    </row>
    <row r="2358" spans="1:30" x14ac:dyDescent="0.3">
      <c r="A2358" s="3">
        <v>43347</v>
      </c>
      <c r="B2358" s="4">
        <v>485</v>
      </c>
      <c r="C2358" s="4">
        <v>488.5</v>
      </c>
      <c r="D2358" s="4">
        <v>481.5</v>
      </c>
      <c r="E2358" s="4">
        <v>488.5</v>
      </c>
      <c r="F2358" s="4">
        <v>670930</v>
      </c>
      <c r="G2358" s="4"/>
      <c r="H2358" s="4">
        <v>32518453800</v>
      </c>
      <c r="I2358" s="4"/>
      <c r="J2358" s="4">
        <v>5.5</v>
      </c>
      <c r="K2358" s="4">
        <v>1.1387163561076603</v>
      </c>
      <c r="L2358" s="4">
        <v>673064</v>
      </c>
      <c r="M2358" s="4">
        <v>3114</v>
      </c>
      <c r="N2358" s="4">
        <v>-1.3131313131313131</v>
      </c>
      <c r="O2358" s="4">
        <v>495</v>
      </c>
      <c r="P2358" s="4">
        <v>518.59872877932196</v>
      </c>
      <c r="Q2358" s="4">
        <v>471.40127122067798</v>
      </c>
      <c r="R2358" s="4">
        <v>9.8231827111984291</v>
      </c>
      <c r="S2358" s="4">
        <v>21.807465618860512</v>
      </c>
      <c r="T2358" s="4">
        <v>29.639047592860777</v>
      </c>
      <c r="U2358" s="4">
        <v>23.064703993839998</v>
      </c>
      <c r="V2358" s="4">
        <v>488.70871225807957</v>
      </c>
      <c r="W2358" s="4">
        <v>39.454543252184521</v>
      </c>
      <c r="X2358" s="4">
        <v>28.44363333631814</v>
      </c>
      <c r="Y2358" s="4">
        <v>61.476363083917285</v>
      </c>
      <c r="Z2358" s="4">
        <v>495</v>
      </c>
      <c r="AA2358" s="4">
        <v>-0.52393547980591393</v>
      </c>
      <c r="AB2358" s="4">
        <v>3.4691281911941343</v>
      </c>
      <c r="AC2358" s="4">
        <v>-7.9861273420000964</v>
      </c>
      <c r="AD2358" s="4">
        <v>51.23150453868314</v>
      </c>
    </row>
    <row r="2359" spans="1:30" x14ac:dyDescent="0.3">
      <c r="A2359" s="3">
        <v>43348</v>
      </c>
      <c r="B2359" s="4">
        <v>488</v>
      </c>
      <c r="C2359" s="4">
        <v>490</v>
      </c>
      <c r="D2359" s="4">
        <v>484</v>
      </c>
      <c r="E2359" s="4">
        <v>487</v>
      </c>
      <c r="F2359" s="4">
        <v>838324</v>
      </c>
      <c r="G2359" s="4"/>
      <c r="H2359" s="4">
        <v>40818801500</v>
      </c>
      <c r="I2359" s="4"/>
      <c r="J2359" s="4">
        <v>2.5</v>
      </c>
      <c r="K2359" s="4">
        <v>0.51599587203302377</v>
      </c>
      <c r="L2359" s="4">
        <v>673052</v>
      </c>
      <c r="M2359" s="4">
        <v>-12</v>
      </c>
      <c r="N2359" s="4">
        <v>-1.3970439360194324</v>
      </c>
      <c r="O2359" s="4">
        <v>493.9</v>
      </c>
      <c r="P2359" s="4">
        <v>516.82727633191519</v>
      </c>
      <c r="Q2359" s="4">
        <v>470.97272366808477</v>
      </c>
      <c r="R2359" s="4">
        <v>10.663983903420522</v>
      </c>
      <c r="S2359" s="4">
        <v>22.334004024144868</v>
      </c>
      <c r="T2359" s="4">
        <v>28.363862014918038</v>
      </c>
      <c r="U2359" s="4">
        <v>23.285008527393806</v>
      </c>
      <c r="V2359" s="4">
        <v>488.54597775731008</v>
      </c>
      <c r="W2359" s="4">
        <v>45.601274448824768</v>
      </c>
      <c r="X2359" s="4">
        <v>34.162847040487016</v>
      </c>
      <c r="Y2359" s="4">
        <v>68.478129265500272</v>
      </c>
      <c r="Z2359" s="4">
        <v>493.9</v>
      </c>
      <c r="AA2359" s="4">
        <v>-0.54006987716638832</v>
      </c>
      <c r="AB2359" s="4">
        <v>3.0872998037312271</v>
      </c>
      <c r="AC2359" s="4">
        <v>-7.2547393617952309</v>
      </c>
      <c r="AD2359" s="4">
        <v>50.490107470187908</v>
      </c>
    </row>
    <row r="2360" spans="1:30" x14ac:dyDescent="0.3">
      <c r="A2360" s="3">
        <v>43349</v>
      </c>
      <c r="B2360" s="4">
        <v>487</v>
      </c>
      <c r="C2360" s="4">
        <v>502.5</v>
      </c>
      <c r="D2360" s="4">
        <v>487</v>
      </c>
      <c r="E2360" s="4">
        <v>502.5</v>
      </c>
      <c r="F2360" s="4">
        <v>1584356</v>
      </c>
      <c r="G2360" s="4"/>
      <c r="H2360" s="4">
        <v>78557439900</v>
      </c>
      <c r="I2360" s="4"/>
      <c r="J2360" s="4">
        <v>16</v>
      </c>
      <c r="K2360" s="4">
        <v>3.28879753340185</v>
      </c>
      <c r="L2360" s="4">
        <v>796206</v>
      </c>
      <c r="M2360" s="4">
        <v>123154</v>
      </c>
      <c r="N2360" s="4">
        <v>1.8598287133228624</v>
      </c>
      <c r="O2360" s="4">
        <v>493.32499999999999</v>
      </c>
      <c r="P2360" s="4">
        <v>514.73358472669315</v>
      </c>
      <c r="Q2360" s="4">
        <v>471.91641527330682</v>
      </c>
      <c r="R2360" s="4">
        <v>15.234375</v>
      </c>
      <c r="S2360" s="4">
        <v>21.679687499999996</v>
      </c>
      <c r="T2360" s="4">
        <v>26.236877887933908</v>
      </c>
      <c r="U2360" s="4">
        <v>23.12759381196804</v>
      </c>
      <c r="V2360" s="4">
        <v>489.87493225661387</v>
      </c>
      <c r="W2360" s="4">
        <v>63.734182965883178</v>
      </c>
      <c r="X2360" s="4">
        <v>44.019959015619065</v>
      </c>
      <c r="Y2360" s="4">
        <v>103.1626308664114</v>
      </c>
      <c r="Z2360" s="4">
        <v>493.32499999999999</v>
      </c>
      <c r="AA2360" s="4">
        <v>0.68991109216278801</v>
      </c>
      <c r="AB2360" s="4">
        <v>2.8589770692961376</v>
      </c>
      <c r="AC2360" s="4">
        <v>-4.3381319542666992</v>
      </c>
      <c r="AD2360" s="4">
        <v>57.223525488333657</v>
      </c>
    </row>
    <row r="2361" spans="1:30" x14ac:dyDescent="0.3">
      <c r="A2361" s="3">
        <v>43350</v>
      </c>
      <c r="B2361" s="4">
        <v>502</v>
      </c>
      <c r="C2361" s="4">
        <v>506</v>
      </c>
      <c r="D2361" s="4">
        <v>493.5</v>
      </c>
      <c r="E2361" s="4">
        <v>498</v>
      </c>
      <c r="F2361" s="4">
        <v>1577288</v>
      </c>
      <c r="G2361" s="4"/>
      <c r="H2361" s="4">
        <v>79041906500</v>
      </c>
      <c r="I2361" s="4"/>
      <c r="J2361" s="4">
        <v>2.5</v>
      </c>
      <c r="K2361" s="4">
        <v>0.50454086781029261</v>
      </c>
      <c r="L2361" s="4">
        <v>777772</v>
      </c>
      <c r="M2361" s="4">
        <v>-18434</v>
      </c>
      <c r="N2361" s="4">
        <v>1.0346926354230113</v>
      </c>
      <c r="O2361" s="4">
        <v>492.9</v>
      </c>
      <c r="P2361" s="4">
        <v>513.57026850333591</v>
      </c>
      <c r="Q2361" s="4">
        <v>472.2297314966641</v>
      </c>
      <c r="R2361" s="4">
        <v>15.068493150684931</v>
      </c>
      <c r="S2361" s="4">
        <v>21.330724070450096</v>
      </c>
      <c r="T2361" s="4">
        <v>24.097092941697351</v>
      </c>
      <c r="U2361" s="4">
        <v>22.911633923119428</v>
      </c>
      <c r="V2361" s="4">
        <v>490.64874823217446</v>
      </c>
      <c r="W2361" s="4">
        <v>66.933899755033224</v>
      </c>
      <c r="X2361" s="4">
        <v>51.657939262090451</v>
      </c>
      <c r="Y2361" s="4">
        <v>97.485820740918768</v>
      </c>
      <c r="Z2361" s="4">
        <v>492.9</v>
      </c>
      <c r="AA2361" s="4">
        <v>1.286734802125352</v>
      </c>
      <c r="AB2361" s="4">
        <v>2.7092397105179677</v>
      </c>
      <c r="AC2361" s="4">
        <v>-2.8450098167852316</v>
      </c>
      <c r="AD2361" s="4">
        <v>54.940082813678124</v>
      </c>
    </row>
    <row r="2362" spans="1:30" x14ac:dyDescent="0.3">
      <c r="A2362" s="3">
        <v>43353</v>
      </c>
      <c r="B2362" s="4">
        <v>498.5</v>
      </c>
      <c r="C2362" s="4">
        <v>504.5</v>
      </c>
      <c r="D2362" s="4">
        <v>494.5</v>
      </c>
      <c r="E2362" s="4">
        <v>497.5</v>
      </c>
      <c r="F2362" s="4">
        <v>1111558</v>
      </c>
      <c r="G2362" s="4"/>
      <c r="H2362" s="4">
        <v>55407825800</v>
      </c>
      <c r="I2362" s="4"/>
      <c r="J2362" s="4">
        <v>-3.5</v>
      </c>
      <c r="K2362" s="4">
        <v>-0.69860279441117767</v>
      </c>
      <c r="L2362" s="4">
        <v>741132</v>
      </c>
      <c r="M2362" s="4">
        <v>-36640</v>
      </c>
      <c r="N2362" s="4">
        <v>1.133302840880213</v>
      </c>
      <c r="O2362" s="4">
        <v>491.92500000000001</v>
      </c>
      <c r="P2362" s="4">
        <v>509.57514164249113</v>
      </c>
      <c r="Q2362" s="4">
        <v>474.27485835750889</v>
      </c>
      <c r="R2362" s="4">
        <v>15.187376725838265</v>
      </c>
      <c r="S2362" s="4">
        <v>21.499013806706113</v>
      </c>
      <c r="T2362" s="4">
        <v>21.849199887352682</v>
      </c>
      <c r="U2362" s="4">
        <v>22.688332359092058</v>
      </c>
      <c r="V2362" s="4">
        <v>491.30124840053878</v>
      </c>
      <c r="W2362" s="4">
        <v>68.511488725577706</v>
      </c>
      <c r="X2362" s="4">
        <v>57.275789083252867</v>
      </c>
      <c r="Y2362" s="4">
        <v>90.982888010227398</v>
      </c>
      <c r="Z2362" s="4">
        <v>491.92500000000001</v>
      </c>
      <c r="AA2362" s="4">
        <v>1.6997820415305114</v>
      </c>
      <c r="AB2362" s="4">
        <v>2.6131008849001147</v>
      </c>
      <c r="AC2362" s="4">
        <v>-1.8266376867392067</v>
      </c>
      <c r="AD2362" s="4">
        <v>54.68486175475271</v>
      </c>
    </row>
    <row r="2363" spans="1:30" x14ac:dyDescent="0.3">
      <c r="A2363" s="3">
        <v>43354</v>
      </c>
      <c r="B2363" s="4">
        <v>498</v>
      </c>
      <c r="C2363" s="4">
        <v>501</v>
      </c>
      <c r="D2363" s="4">
        <v>491</v>
      </c>
      <c r="E2363" s="4">
        <v>492.5</v>
      </c>
      <c r="F2363" s="4">
        <v>1176556</v>
      </c>
      <c r="G2363" s="4"/>
      <c r="H2363" s="4">
        <v>58311772000</v>
      </c>
      <c r="I2363" s="4"/>
      <c r="J2363" s="4">
        <v>-5.5</v>
      </c>
      <c r="K2363" s="4">
        <v>-1.1044176706827309</v>
      </c>
      <c r="L2363" s="4">
        <v>691096</v>
      </c>
      <c r="M2363" s="4">
        <v>-50036</v>
      </c>
      <c r="N2363" s="4">
        <v>0.25955519364852708</v>
      </c>
      <c r="O2363" s="4">
        <v>491.22500000000002</v>
      </c>
      <c r="P2363" s="4">
        <v>507.56964744189975</v>
      </c>
      <c r="Q2363" s="4">
        <v>474.8803525581003</v>
      </c>
      <c r="R2363" s="4">
        <v>14.723926380368098</v>
      </c>
      <c r="S2363" s="4">
        <v>21.881390593047033</v>
      </c>
      <c r="T2363" s="4">
        <v>20.037908795019511</v>
      </c>
      <c r="U2363" s="4">
        <v>23.118104056624283</v>
      </c>
      <c r="V2363" s="4">
        <v>491.41541521953502</v>
      </c>
      <c r="W2363" s="4">
        <v>64.007659150385138</v>
      </c>
      <c r="X2363" s="4">
        <v>59.51974577229695</v>
      </c>
      <c r="Y2363" s="4">
        <v>72.983485906561512</v>
      </c>
      <c r="Z2363" s="4">
        <v>491.22500000000002</v>
      </c>
      <c r="AA2363" s="4">
        <v>1.6051634166595363</v>
      </c>
      <c r="AB2363" s="4">
        <v>2.5171068403057739</v>
      </c>
      <c r="AC2363" s="4">
        <v>-1.8238868472924752</v>
      </c>
      <c r="AD2363" s="4">
        <v>52.135468279566133</v>
      </c>
    </row>
    <row r="2364" spans="1:30" x14ac:dyDescent="0.3">
      <c r="A2364" s="3">
        <v>43355</v>
      </c>
      <c r="B2364" s="4">
        <v>492.5</v>
      </c>
      <c r="C2364" s="4">
        <v>495</v>
      </c>
      <c r="D2364" s="4">
        <v>483.5</v>
      </c>
      <c r="E2364" s="4">
        <v>492</v>
      </c>
      <c r="F2364" s="4">
        <v>1113152</v>
      </c>
      <c r="G2364" s="4"/>
      <c r="H2364" s="4">
        <v>54479963200</v>
      </c>
      <c r="I2364" s="4"/>
      <c r="J2364" s="4">
        <v>-3.5</v>
      </c>
      <c r="K2364" s="4">
        <v>-0.70635721493440973</v>
      </c>
      <c r="L2364" s="4">
        <v>659364</v>
      </c>
      <c r="M2364" s="4">
        <v>-31732</v>
      </c>
      <c r="N2364" s="4">
        <v>0.26492765437130861</v>
      </c>
      <c r="O2364" s="4">
        <v>490.7</v>
      </c>
      <c r="P2364" s="4">
        <v>506.21579840034019</v>
      </c>
      <c r="Q2364" s="4">
        <v>475.18420159965979</v>
      </c>
      <c r="R2364" s="4">
        <v>14.634146341463413</v>
      </c>
      <c r="S2364" s="4">
        <v>23.577235772357721</v>
      </c>
      <c r="T2364" s="4">
        <v>18.708121560976956</v>
      </c>
      <c r="U2364" s="4">
        <v>23.551695288087853</v>
      </c>
      <c r="V2364" s="4">
        <v>491.47108996053169</v>
      </c>
      <c r="W2364" s="4">
        <v>59.338439433590089</v>
      </c>
      <c r="X2364" s="4">
        <v>59.459310326061335</v>
      </c>
      <c r="Y2364" s="4">
        <v>59.096697648647606</v>
      </c>
      <c r="Z2364" s="4">
        <v>490.7</v>
      </c>
      <c r="AA2364" s="4">
        <v>1.4728535149325808</v>
      </c>
      <c r="AB2364" s="4">
        <v>2.4176541426511839</v>
      </c>
      <c r="AC2364" s="4">
        <v>-1.8896012554372064</v>
      </c>
      <c r="AD2364" s="4">
        <v>51.880871206548122</v>
      </c>
    </row>
    <row r="2365" spans="1:30" x14ac:dyDescent="0.3">
      <c r="A2365" s="3">
        <v>43356</v>
      </c>
      <c r="B2365" s="4">
        <v>492.5</v>
      </c>
      <c r="C2365" s="4">
        <v>505</v>
      </c>
      <c r="D2365" s="4">
        <v>492.5</v>
      </c>
      <c r="E2365" s="4">
        <v>503.5</v>
      </c>
      <c r="F2365" s="4">
        <v>1310474</v>
      </c>
      <c r="G2365" s="4"/>
      <c r="H2365" s="4">
        <v>65359712000</v>
      </c>
      <c r="I2365" s="4"/>
      <c r="J2365" s="4">
        <v>14.5</v>
      </c>
      <c r="K2365" s="4">
        <v>2.9652351738241309</v>
      </c>
      <c r="L2365" s="4">
        <v>740358</v>
      </c>
      <c r="M2365" s="4">
        <v>80994</v>
      </c>
      <c r="N2365" s="4">
        <v>2.5040716612377873</v>
      </c>
      <c r="O2365" s="4">
        <v>491.2</v>
      </c>
      <c r="P2365" s="4">
        <v>507.66025516205627</v>
      </c>
      <c r="Q2365" s="4">
        <v>474.7397448379437</v>
      </c>
      <c r="R2365" s="4">
        <v>18.831168831168828</v>
      </c>
      <c r="S2365" s="4">
        <v>18.398268398268396</v>
      </c>
      <c r="T2365" s="4">
        <v>17.350331892320856</v>
      </c>
      <c r="U2365" s="4">
        <v>23.411592123198886</v>
      </c>
      <c r="V2365" s="4">
        <v>492.61670044048105</v>
      </c>
      <c r="W2365" s="4">
        <v>69.916102479536249</v>
      </c>
      <c r="X2365" s="4">
        <v>62.944907710552968</v>
      </c>
      <c r="Y2365" s="4">
        <v>83.858492017502812</v>
      </c>
      <c r="Z2365" s="4">
        <v>491.2</v>
      </c>
      <c r="AA2365" s="4">
        <v>2.2697861729535589</v>
      </c>
      <c r="AB2365" s="4">
        <v>2.4035714788704574</v>
      </c>
      <c r="AC2365" s="4">
        <v>-0.26757061183379705</v>
      </c>
      <c r="AD2365" s="4">
        <v>56.96845209292286</v>
      </c>
    </row>
    <row r="2366" spans="1:30" x14ac:dyDescent="0.3">
      <c r="A2366" s="3">
        <v>43357</v>
      </c>
      <c r="B2366" s="4">
        <v>503.5</v>
      </c>
      <c r="C2366" s="4">
        <v>506.5</v>
      </c>
      <c r="D2366" s="4">
        <v>499</v>
      </c>
      <c r="E2366" s="4">
        <v>501.5</v>
      </c>
      <c r="F2366" s="4">
        <v>1026114</v>
      </c>
      <c r="G2366" s="4"/>
      <c r="H2366" s="4">
        <v>51516435599.999992</v>
      </c>
      <c r="I2366" s="4"/>
      <c r="J2366" s="4">
        <v>3</v>
      </c>
      <c r="K2366" s="4">
        <v>0.60180541624874617</v>
      </c>
      <c r="L2366" s="4">
        <v>773720</v>
      </c>
      <c r="M2366" s="4">
        <v>33362</v>
      </c>
      <c r="N2366" s="4">
        <v>2.1280928622339861</v>
      </c>
      <c r="O2366" s="4">
        <v>491.05</v>
      </c>
      <c r="P2366" s="4">
        <v>507.07154799012881</v>
      </c>
      <c r="Q2366" s="4">
        <v>475.02845200987122</v>
      </c>
      <c r="R2366" s="4">
        <v>20.408163265306122</v>
      </c>
      <c r="S2366" s="4">
        <v>19.274376417233562</v>
      </c>
      <c r="T2366" s="4">
        <v>16.077259831638173</v>
      </c>
      <c r="U2366" s="4">
        <v>23.273097030505319</v>
      </c>
      <c r="V2366" s="4">
        <v>493.46272896995902</v>
      </c>
      <c r="W2366" s="4">
        <v>73.277401653024171</v>
      </c>
      <c r="X2366" s="4">
        <v>66.389072358043379</v>
      </c>
      <c r="Y2366" s="4">
        <v>87.054060242985742</v>
      </c>
      <c r="Z2366" s="4">
        <v>491.05</v>
      </c>
      <c r="AA2366" s="4">
        <v>2.7087529429363144</v>
      </c>
      <c r="AB2366" s="4">
        <v>2.4326363802100626</v>
      </c>
      <c r="AC2366" s="4">
        <v>0.55223312545250369</v>
      </c>
      <c r="AD2366" s="4">
        <v>55.886741922026914</v>
      </c>
    </row>
    <row r="2367" spans="1:30" x14ac:dyDescent="0.3">
      <c r="A2367" s="3">
        <v>43360</v>
      </c>
      <c r="B2367" s="4">
        <v>502</v>
      </c>
      <c r="C2367" s="4">
        <v>507</v>
      </c>
      <c r="D2367" s="4">
        <v>497</v>
      </c>
      <c r="E2367" s="4">
        <v>500</v>
      </c>
      <c r="F2367" s="4">
        <v>1268956</v>
      </c>
      <c r="G2367" s="4"/>
      <c r="H2367" s="4">
        <v>63643722200</v>
      </c>
      <c r="I2367" s="4"/>
      <c r="J2367" s="4">
        <v>-2</v>
      </c>
      <c r="K2367" s="4">
        <v>-0.39840637450199201</v>
      </c>
      <c r="L2367" s="4">
        <v>711504</v>
      </c>
      <c r="M2367" s="4">
        <v>-62216</v>
      </c>
      <c r="N2367" s="4">
        <v>1.8900606245860669</v>
      </c>
      <c r="O2367" s="4">
        <v>490.72500000000002</v>
      </c>
      <c r="P2367" s="4">
        <v>505.70990907546656</v>
      </c>
      <c r="Q2367" s="4">
        <v>475.74009092453349</v>
      </c>
      <c r="R2367" s="4">
        <v>18.139534883720927</v>
      </c>
      <c r="S2367" s="4">
        <v>20.697674418604652</v>
      </c>
      <c r="T2367" s="4">
        <v>14.913094655496948</v>
      </c>
      <c r="U2367" s="4">
        <v>23.351560792636228</v>
      </c>
      <c r="V2367" s="4">
        <v>494.0853262109153</v>
      </c>
      <c r="W2367" s="4">
        <v>72.255856421165049</v>
      </c>
      <c r="X2367" s="4">
        <v>68.344667045750597</v>
      </c>
      <c r="Y2367" s="4">
        <v>80.078235171993953</v>
      </c>
      <c r="Z2367" s="4">
        <v>490.72500000000002</v>
      </c>
      <c r="AA2367" s="4">
        <v>2.9021456779036612</v>
      </c>
      <c r="AB2367" s="4">
        <v>2.4773515514189768</v>
      </c>
      <c r="AC2367" s="4">
        <v>0.8495882529693688</v>
      </c>
      <c r="AD2367" s="4">
        <v>55.061348514886852</v>
      </c>
    </row>
    <row r="2368" spans="1:30" x14ac:dyDescent="0.3">
      <c r="A2368" s="3">
        <v>43361</v>
      </c>
      <c r="B2368" s="4">
        <v>500</v>
      </c>
      <c r="C2368" s="4">
        <v>508</v>
      </c>
      <c r="D2368" s="4">
        <v>498.5</v>
      </c>
      <c r="E2368" s="4">
        <v>506.5</v>
      </c>
      <c r="F2368" s="4">
        <v>865384</v>
      </c>
      <c r="G2368" s="4"/>
      <c r="H2368" s="4">
        <v>43581294500</v>
      </c>
      <c r="I2368" s="4"/>
      <c r="J2368" s="4">
        <v>5</v>
      </c>
      <c r="K2368" s="4">
        <v>0.99700897308075775</v>
      </c>
      <c r="L2368" s="4">
        <v>747124</v>
      </c>
      <c r="M2368" s="4">
        <v>35620</v>
      </c>
      <c r="N2368" s="4">
        <v>3.0833418133713191</v>
      </c>
      <c r="O2368" s="4">
        <v>491.35</v>
      </c>
      <c r="P2368" s="4">
        <v>507.80022796194635</v>
      </c>
      <c r="Q2368" s="4">
        <v>474.8997720380537</v>
      </c>
      <c r="R2368" s="4">
        <v>19.512195121951219</v>
      </c>
      <c r="S2368" s="4">
        <v>17.804878048780488</v>
      </c>
      <c r="T2368" s="4">
        <v>14.084942256325899</v>
      </c>
      <c r="U2368" s="4">
        <v>23.401837313500984</v>
      </c>
      <c r="V2368" s="4">
        <v>495.26767609559005</v>
      </c>
      <c r="W2368" s="4">
        <v>79.463087954246092</v>
      </c>
      <c r="X2368" s="4">
        <v>72.050807348582438</v>
      </c>
      <c r="Y2368" s="4">
        <v>94.287649165573413</v>
      </c>
      <c r="Z2368" s="4">
        <v>491.35</v>
      </c>
      <c r="AA2368" s="4">
        <v>3.539109835750935</v>
      </c>
      <c r="AB2368" s="4">
        <v>2.5784713880220202</v>
      </c>
      <c r="AC2368" s="4">
        <v>1.9212768954578294</v>
      </c>
      <c r="AD2368" s="4">
        <v>57.897678396001382</v>
      </c>
    </row>
    <row r="2369" spans="1:30" x14ac:dyDescent="0.3">
      <c r="A2369" s="3">
        <v>43362</v>
      </c>
      <c r="B2369" s="4">
        <v>508</v>
      </c>
      <c r="C2369" s="4">
        <v>514</v>
      </c>
      <c r="D2369" s="4">
        <v>504</v>
      </c>
      <c r="E2369" s="4">
        <v>504.5</v>
      </c>
      <c r="F2369" s="4">
        <v>841568</v>
      </c>
      <c r="G2369" s="4"/>
      <c r="H2369" s="4">
        <v>42837885000</v>
      </c>
      <c r="I2369" s="4"/>
      <c r="J2369" s="4">
        <v>1</v>
      </c>
      <c r="K2369" s="4">
        <v>0.19860973187686196</v>
      </c>
      <c r="L2369" s="4">
        <v>761578</v>
      </c>
      <c r="M2369" s="4">
        <v>14454</v>
      </c>
      <c r="N2369" s="4">
        <v>2.4729599350022875</v>
      </c>
      <c r="O2369" s="4">
        <v>492.32499999999999</v>
      </c>
      <c r="P2369" s="4">
        <v>509.45180647406278</v>
      </c>
      <c r="Q2369" s="4">
        <v>475.1981935259372</v>
      </c>
      <c r="R2369" s="4">
        <v>22.942643391521194</v>
      </c>
      <c r="S2369" s="4">
        <v>15.710723192019948</v>
      </c>
      <c r="T2369" s="4">
        <v>14.266457873325384</v>
      </c>
      <c r="U2369" s="4">
        <v>23.869579248984852</v>
      </c>
      <c r="V2369" s="4">
        <v>496.14694503886722</v>
      </c>
      <c r="W2369" s="4">
        <v>75.926211641628541</v>
      </c>
      <c r="X2369" s="4">
        <v>73.342608779597811</v>
      </c>
      <c r="Y2369" s="4">
        <v>81.093417365690016</v>
      </c>
      <c r="Z2369" s="4">
        <v>492.32499999999999</v>
      </c>
      <c r="AA2369" s="4">
        <v>3.8382799328022088</v>
      </c>
      <c r="AB2369" s="4">
        <v>2.698453154191562</v>
      </c>
      <c r="AC2369" s="4">
        <v>2.2796535572212937</v>
      </c>
      <c r="AD2369" s="4">
        <v>56.737826771612418</v>
      </c>
    </row>
    <row r="2370" spans="1:30" x14ac:dyDescent="0.3">
      <c r="A2370" s="3">
        <v>43363</v>
      </c>
      <c r="B2370" s="4">
        <v>505</v>
      </c>
      <c r="C2370" s="4">
        <v>507.5</v>
      </c>
      <c r="D2370" s="4">
        <v>499.5</v>
      </c>
      <c r="E2370" s="4">
        <v>502</v>
      </c>
      <c r="F2370" s="4">
        <v>552480</v>
      </c>
      <c r="G2370" s="4"/>
      <c r="H2370" s="4">
        <v>27782419300</v>
      </c>
      <c r="I2370" s="4"/>
      <c r="J2370" s="4">
        <v>-7</v>
      </c>
      <c r="K2370" s="4">
        <v>-1.37524557956778</v>
      </c>
      <c r="L2370" s="4">
        <v>721932</v>
      </c>
      <c r="M2370" s="4">
        <v>-39646</v>
      </c>
      <c r="N2370" s="4">
        <v>1.8100694620493862</v>
      </c>
      <c r="O2370" s="4">
        <v>493.07499999999999</v>
      </c>
      <c r="P2370" s="4">
        <v>510.51425170412995</v>
      </c>
      <c r="Q2370" s="4">
        <v>475.63574829587003</v>
      </c>
      <c r="R2370" s="4">
        <v>23.115577889447238</v>
      </c>
      <c r="S2370" s="4">
        <v>18.090452261306535</v>
      </c>
      <c r="T2370" s="4">
        <v>14.076213970886361</v>
      </c>
      <c r="U2370" s="4">
        <v>24.024884648192689</v>
      </c>
      <c r="V2370" s="4">
        <v>496.70437884468942</v>
      </c>
      <c r="W2370" s="4">
        <v>70.836053662725035</v>
      </c>
      <c r="X2370" s="4">
        <v>72.507090407306876</v>
      </c>
      <c r="Y2370" s="4">
        <v>67.493980173561368</v>
      </c>
      <c r="Z2370" s="4">
        <v>493.07499999999999</v>
      </c>
      <c r="AA2370" s="4">
        <v>3.8295011776964429</v>
      </c>
      <c r="AB2370" s="4">
        <v>2.8061720135729793</v>
      </c>
      <c r="AC2370" s="4">
        <v>2.0466583282469273</v>
      </c>
      <c r="AD2370" s="4">
        <v>55.280687285429444</v>
      </c>
    </row>
    <row r="2371" spans="1:30" x14ac:dyDescent="0.3">
      <c r="A2371" s="3">
        <v>43364</v>
      </c>
      <c r="B2371" s="4">
        <v>502.5</v>
      </c>
      <c r="C2371" s="4">
        <v>504.5</v>
      </c>
      <c r="D2371" s="4">
        <v>500</v>
      </c>
      <c r="E2371" s="4">
        <v>501</v>
      </c>
      <c r="F2371" s="4">
        <v>459380</v>
      </c>
      <c r="G2371" s="4"/>
      <c r="H2371" s="4">
        <v>23064375400</v>
      </c>
      <c r="I2371" s="4"/>
      <c r="J2371" s="4">
        <v>-1.5</v>
      </c>
      <c r="K2371" s="4">
        <v>-0.29850746268656719</v>
      </c>
      <c r="L2371" s="4">
        <v>669292</v>
      </c>
      <c r="M2371" s="4">
        <v>-52640</v>
      </c>
      <c r="N2371" s="4">
        <v>1.4991896272285203</v>
      </c>
      <c r="O2371" s="4">
        <v>493.6</v>
      </c>
      <c r="P2371" s="4">
        <v>511.3273799530557</v>
      </c>
      <c r="Q2371" s="4">
        <v>475.87262004694435</v>
      </c>
      <c r="R2371" s="4">
        <v>23.52941176470588</v>
      </c>
      <c r="S2371" s="4">
        <v>18.414322250639387</v>
      </c>
      <c r="T2371" s="4">
        <v>14.458697341174608</v>
      </c>
      <c r="U2371" s="4">
        <v>24.126058993269474</v>
      </c>
      <c r="V2371" s="4">
        <v>497.11348562138568</v>
      </c>
      <c r="W2371" s="4">
        <v>66.34971883525931</v>
      </c>
      <c r="X2371" s="4">
        <v>70.454633216624359</v>
      </c>
      <c r="Y2371" s="4">
        <v>58.139890072529226</v>
      </c>
      <c r="Z2371" s="4">
        <v>493.6</v>
      </c>
      <c r="AA2371" s="4">
        <v>3.699210116827885</v>
      </c>
      <c r="AB2371" s="4">
        <v>2.8912232615020179</v>
      </c>
      <c r="AC2371" s="4">
        <v>1.6159737106517342</v>
      </c>
      <c r="AD2371" s="4">
        <v>54.689306469578526</v>
      </c>
    </row>
    <row r="2372" spans="1:30" x14ac:dyDescent="0.3">
      <c r="A2372" s="3">
        <v>43368</v>
      </c>
      <c r="B2372" s="4">
        <v>501</v>
      </c>
      <c r="C2372" s="4">
        <v>502</v>
      </c>
      <c r="D2372" s="4">
        <v>494</v>
      </c>
      <c r="E2372" s="4">
        <v>497</v>
      </c>
      <c r="F2372" s="4">
        <v>472592</v>
      </c>
      <c r="G2372" s="4"/>
      <c r="H2372" s="4">
        <v>23489281500</v>
      </c>
      <c r="I2372" s="4"/>
      <c r="J2372" s="4">
        <v>-5</v>
      </c>
      <c r="K2372" s="4">
        <v>-0.99601593625498008</v>
      </c>
      <c r="L2372" s="4">
        <v>626706</v>
      </c>
      <c r="M2372" s="4">
        <v>-42586</v>
      </c>
      <c r="N2372" s="4">
        <v>0.50556117290192115</v>
      </c>
      <c r="O2372" s="4">
        <v>494.5</v>
      </c>
      <c r="P2372" s="4">
        <v>510.95296325893912</v>
      </c>
      <c r="Q2372" s="4">
        <v>478.04703674106088</v>
      </c>
      <c r="R2372" s="4">
        <v>24.054054054054056</v>
      </c>
      <c r="S2372" s="4">
        <v>17.837837837837835</v>
      </c>
      <c r="T2372" s="4">
        <v>15.054189310401224</v>
      </c>
      <c r="U2372" s="4">
        <v>23.897853181485949</v>
      </c>
      <c r="V2372" s="4">
        <v>497.10267746696798</v>
      </c>
      <c r="W2372" s="4">
        <v>58.98724425082861</v>
      </c>
      <c r="X2372" s="4">
        <v>66.632170228025771</v>
      </c>
      <c r="Y2372" s="4">
        <v>43.697392296434288</v>
      </c>
      <c r="Z2372" s="4">
        <v>494.5</v>
      </c>
      <c r="AA2372" s="4">
        <v>3.2358856660980564</v>
      </c>
      <c r="AB2372" s="4">
        <v>2.9240482524159264</v>
      </c>
      <c r="AC2372" s="4">
        <v>0.62367482736426005</v>
      </c>
      <c r="AD2372" s="4">
        <v>52.332096247481111</v>
      </c>
    </row>
    <row r="2373" spans="1:30" x14ac:dyDescent="0.3">
      <c r="A2373" s="3">
        <v>43369</v>
      </c>
      <c r="B2373" s="4">
        <v>498</v>
      </c>
      <c r="C2373" s="4">
        <v>505.5</v>
      </c>
      <c r="D2373" s="4">
        <v>497</v>
      </c>
      <c r="E2373" s="4">
        <v>500</v>
      </c>
      <c r="F2373" s="4">
        <v>719132</v>
      </c>
      <c r="G2373" s="4"/>
      <c r="H2373" s="4">
        <v>36100687400</v>
      </c>
      <c r="I2373" s="4"/>
      <c r="J2373" s="4">
        <v>3</v>
      </c>
      <c r="K2373" s="4">
        <v>0.60362173038229372</v>
      </c>
      <c r="L2373" s="4">
        <v>655174</v>
      </c>
      <c r="M2373" s="4">
        <v>28468</v>
      </c>
      <c r="N2373" s="4">
        <v>0.92854259184497834</v>
      </c>
      <c r="O2373" s="4">
        <v>495.4</v>
      </c>
      <c r="P2373" s="4">
        <v>510.96470365924131</v>
      </c>
      <c r="Q2373" s="4">
        <v>479.83529634075865</v>
      </c>
      <c r="R2373" s="4">
        <v>25.6</v>
      </c>
      <c r="S2373" s="4">
        <v>17.599999999999998</v>
      </c>
      <c r="T2373" s="4">
        <v>15.833671721682801</v>
      </c>
      <c r="U2373" s="4">
        <v>23.761642590729906</v>
      </c>
      <c r="V2373" s="4">
        <v>497.37861294630437</v>
      </c>
      <c r="W2373" s="4">
        <v>50.95273647729659</v>
      </c>
      <c r="X2373" s="4">
        <v>61.405692311116042</v>
      </c>
      <c r="Y2373" s="4">
        <v>30.046824809657693</v>
      </c>
      <c r="Z2373" s="4">
        <v>495.4</v>
      </c>
      <c r="AA2373" s="4">
        <v>3.0753222284482149</v>
      </c>
      <c r="AB2373" s="4">
        <v>2.938455297752335</v>
      </c>
      <c r="AC2373" s="4">
        <v>0.2737338613917597</v>
      </c>
      <c r="AD2373" s="4">
        <v>53.900751134955257</v>
      </c>
    </row>
    <row r="2374" spans="1:30" x14ac:dyDescent="0.3">
      <c r="A2374" s="3">
        <v>43370</v>
      </c>
      <c r="B2374" s="4">
        <v>500.5</v>
      </c>
      <c r="C2374" s="4">
        <v>506</v>
      </c>
      <c r="D2374" s="4">
        <v>495.5</v>
      </c>
      <c r="E2374" s="4">
        <v>497.5</v>
      </c>
      <c r="F2374" s="4">
        <v>711128</v>
      </c>
      <c r="G2374" s="4"/>
      <c r="H2374" s="4">
        <v>35600268500</v>
      </c>
      <c r="I2374" s="4"/>
      <c r="J2374" s="4">
        <v>-4.5</v>
      </c>
      <c r="K2374" s="4">
        <v>-0.89641434262948216</v>
      </c>
      <c r="L2374" s="4">
        <v>596968</v>
      </c>
      <c r="M2374" s="4">
        <v>-58206</v>
      </c>
      <c r="N2374" s="4">
        <v>0.24683895017883686</v>
      </c>
      <c r="O2374" s="4">
        <v>496.27499999999998</v>
      </c>
      <c r="P2374" s="4">
        <v>510.15475143869656</v>
      </c>
      <c r="Q2374" s="4">
        <v>482.39524856130339</v>
      </c>
      <c r="R2374" s="4">
        <v>24.403183023872678</v>
      </c>
      <c r="S2374" s="4">
        <v>17.771883289124666</v>
      </c>
      <c r="T2374" s="4">
        <v>16.069376528099049</v>
      </c>
      <c r="U2374" s="4">
        <v>24.068517455184473</v>
      </c>
      <c r="V2374" s="4">
        <v>497.39017361808493</v>
      </c>
      <c r="W2374" s="4">
        <v>39.801824318197724</v>
      </c>
      <c r="X2374" s="4">
        <v>54.204402980143271</v>
      </c>
      <c r="Y2374" s="4">
        <v>10.996666994306622</v>
      </c>
      <c r="Z2374" s="4">
        <v>496.27499999999998</v>
      </c>
      <c r="AA2374" s="4">
        <v>2.7150480567459567</v>
      </c>
      <c r="AB2374" s="4">
        <v>2.9171784176564892</v>
      </c>
      <c r="AC2374" s="4">
        <v>-0.40426072182106498</v>
      </c>
      <c r="AD2374" s="4">
        <v>52.388471074892266</v>
      </c>
    </row>
    <row r="2375" spans="1:30" x14ac:dyDescent="0.3">
      <c r="A2375" s="3">
        <v>43371</v>
      </c>
      <c r="B2375" s="4">
        <v>497</v>
      </c>
      <c r="C2375" s="4">
        <v>498.5</v>
      </c>
      <c r="D2375" s="4">
        <v>486.5</v>
      </c>
      <c r="E2375" s="4">
        <v>495.5</v>
      </c>
      <c r="F2375" s="4">
        <v>1225284</v>
      </c>
      <c r="G2375" s="4"/>
      <c r="H2375" s="4">
        <v>60415802500</v>
      </c>
      <c r="I2375" s="4"/>
      <c r="J2375" s="4">
        <v>-5</v>
      </c>
      <c r="K2375" s="4">
        <v>-0.99900099900099903</v>
      </c>
      <c r="L2375" s="4">
        <v>511732</v>
      </c>
      <c r="M2375" s="4">
        <v>-85236</v>
      </c>
      <c r="N2375" s="4">
        <v>-0.26669350374880263</v>
      </c>
      <c r="O2375" s="4">
        <v>496.82499999999999</v>
      </c>
      <c r="P2375" s="4">
        <v>509.62451170943643</v>
      </c>
      <c r="Q2375" s="4">
        <v>484.02548829056354</v>
      </c>
      <c r="R2375" s="4">
        <v>24.210526315789473</v>
      </c>
      <c r="S2375" s="4">
        <v>21.315789473684209</v>
      </c>
      <c r="T2375" s="4">
        <v>15.862181447992418</v>
      </c>
      <c r="U2375" s="4">
        <v>23.907928120576276</v>
      </c>
      <c r="V2375" s="4">
        <v>497.21015708302923</v>
      </c>
      <c r="W2375" s="4">
        <v>37.443640454556061</v>
      </c>
      <c r="X2375" s="4">
        <v>48.61748213828087</v>
      </c>
      <c r="Y2375" s="4">
        <v>15.095957087106441</v>
      </c>
      <c r="Z2375" s="4">
        <v>496.82499999999999</v>
      </c>
      <c r="AA2375" s="4">
        <v>2.2422970896658967</v>
      </c>
      <c r="AB2375" s="4">
        <v>2.8529040054669088</v>
      </c>
      <c r="AC2375" s="4">
        <v>-1.2212138316020242</v>
      </c>
      <c r="AD2375" s="4">
        <v>51.179271760770447</v>
      </c>
    </row>
    <row r="2376" spans="1:30" x14ac:dyDescent="0.3">
      <c r="A2376" s="3">
        <v>43381</v>
      </c>
      <c r="B2376" s="4">
        <v>498</v>
      </c>
      <c r="C2376" s="4">
        <v>499.5</v>
      </c>
      <c r="D2376" s="4">
        <v>490.5</v>
      </c>
      <c r="E2376" s="4">
        <v>498</v>
      </c>
      <c r="F2376" s="4">
        <v>464498</v>
      </c>
      <c r="G2376" s="4"/>
      <c r="H2376" s="4">
        <v>23017705900</v>
      </c>
      <c r="I2376" s="4"/>
      <c r="J2376" s="4">
        <v>5</v>
      </c>
      <c r="K2376" s="4">
        <v>1.0141987829614605</v>
      </c>
      <c r="L2376" s="4">
        <v>539602</v>
      </c>
      <c r="M2376" s="4">
        <v>27870</v>
      </c>
      <c r="N2376" s="4">
        <v>0.1055329413538323</v>
      </c>
      <c r="O2376" s="4">
        <v>497.47500000000002</v>
      </c>
      <c r="P2376" s="4">
        <v>509.07014984810462</v>
      </c>
      <c r="Q2376" s="4">
        <v>485.87985015189543</v>
      </c>
      <c r="R2376" s="4">
        <v>22.077922077922079</v>
      </c>
      <c r="S2376" s="4">
        <v>21.038961038961038</v>
      </c>
      <c r="T2376" s="4">
        <v>15.739944929101322</v>
      </c>
      <c r="U2376" s="4">
        <v>23.339136826367181</v>
      </c>
      <c r="V2376" s="4">
        <v>497.2853802179788</v>
      </c>
      <c r="W2376" s="4">
        <v>38.901820909097978</v>
      </c>
      <c r="X2376" s="4">
        <v>45.378928395219909</v>
      </c>
      <c r="Y2376" s="4">
        <v>25.947605936854117</v>
      </c>
      <c r="Z2376" s="4">
        <v>497.47500000000002</v>
      </c>
      <c r="AA2376" s="4">
        <v>2.0457851115870653</v>
      </c>
      <c r="AB2376" s="4">
        <v>2.776035539383114</v>
      </c>
      <c r="AC2376" s="4">
        <v>-1.4605008555920973</v>
      </c>
      <c r="AD2376" s="4">
        <v>52.618267514092764</v>
      </c>
    </row>
    <row r="2377" spans="1:30" x14ac:dyDescent="0.3">
      <c r="A2377" s="3">
        <v>43382</v>
      </c>
      <c r="B2377" s="4">
        <v>499.5</v>
      </c>
      <c r="C2377" s="4">
        <v>512</v>
      </c>
      <c r="D2377" s="4">
        <v>498</v>
      </c>
      <c r="E2377" s="4">
        <v>509</v>
      </c>
      <c r="F2377" s="4">
        <v>1002168</v>
      </c>
      <c r="G2377" s="4"/>
      <c r="H2377" s="4">
        <v>50824396900.000008</v>
      </c>
      <c r="I2377" s="4"/>
      <c r="J2377" s="4">
        <v>13.5</v>
      </c>
      <c r="K2377" s="4">
        <v>2.7245206861755804</v>
      </c>
      <c r="L2377" s="4">
        <v>598574</v>
      </c>
      <c r="M2377" s="4">
        <v>58972</v>
      </c>
      <c r="N2377" s="4">
        <v>2.0653699619009447</v>
      </c>
      <c r="O2377" s="4">
        <v>498.7</v>
      </c>
      <c r="P2377" s="4">
        <v>509.71544370418184</v>
      </c>
      <c r="Q2377" s="4">
        <v>487.68455629581814</v>
      </c>
      <c r="R2377" s="4">
        <v>27.918781725888326</v>
      </c>
      <c r="S2377" s="4">
        <v>17.258883248730964</v>
      </c>
      <c r="T2377" s="4">
        <v>15.390308445294314</v>
      </c>
      <c r="U2377" s="4">
        <v>22.78106528314315</v>
      </c>
      <c r="V2377" s="4">
        <v>498.40105829245704</v>
      </c>
      <c r="W2377" s="4">
        <v>53.207274545459256</v>
      </c>
      <c r="X2377" s="4">
        <v>47.988377111966351</v>
      </c>
      <c r="Y2377" s="4">
        <v>63.645069412445068</v>
      </c>
      <c r="Z2377" s="4">
        <v>498.7</v>
      </c>
      <c r="AA2377" s="4">
        <v>2.7460018226467469</v>
      </c>
      <c r="AB2377" s="4">
        <v>2.7731751854082218</v>
      </c>
      <c r="AC2377" s="4">
        <v>-5.4346725522949946E-2</v>
      </c>
      <c r="AD2377" s="4">
        <v>58.309674193921509</v>
      </c>
    </row>
    <row r="2378" spans="1:30" x14ac:dyDescent="0.3">
      <c r="A2378" s="3">
        <v>43383</v>
      </c>
      <c r="B2378" s="4">
        <v>509.5</v>
      </c>
      <c r="C2378" s="4">
        <v>518</v>
      </c>
      <c r="D2378" s="4">
        <v>508.5</v>
      </c>
      <c r="E2378" s="4">
        <v>515</v>
      </c>
      <c r="F2378" s="4">
        <v>811018</v>
      </c>
      <c r="G2378" s="4"/>
      <c r="H2378" s="4">
        <v>41711725100</v>
      </c>
      <c r="I2378" s="4"/>
      <c r="J2378" s="4">
        <v>8</v>
      </c>
      <c r="K2378" s="4">
        <v>1.5779092702169626</v>
      </c>
      <c r="L2378" s="4">
        <v>640676</v>
      </c>
      <c r="M2378" s="4">
        <v>42102</v>
      </c>
      <c r="N2378" s="4">
        <v>2.9948502574871303</v>
      </c>
      <c r="O2378" s="4">
        <v>500.02499999999998</v>
      </c>
      <c r="P2378" s="4">
        <v>512.1348100728294</v>
      </c>
      <c r="Q2378" s="4">
        <v>487.91518992717062</v>
      </c>
      <c r="R2378" s="4">
        <v>30.075187969924812</v>
      </c>
      <c r="S2378" s="4">
        <v>17.042606516290725</v>
      </c>
      <c r="T2378" s="4">
        <v>14.878877230810371</v>
      </c>
      <c r="U2378" s="4">
        <v>22.258962411835576</v>
      </c>
      <c r="V2378" s="4">
        <v>499.98190988365161</v>
      </c>
      <c r="W2378" s="4">
        <v>65.63024652236966</v>
      </c>
      <c r="X2378" s="4">
        <v>53.869000248767456</v>
      </c>
      <c r="Y2378" s="4">
        <v>89.152739069574082</v>
      </c>
      <c r="Z2378" s="4">
        <v>500.02499999999998</v>
      </c>
      <c r="AA2378" s="4">
        <v>3.7419436695152513</v>
      </c>
      <c r="AB2378" s="4">
        <v>2.8654388505612722</v>
      </c>
      <c r="AC2378" s="4">
        <v>1.7530096379079581</v>
      </c>
      <c r="AD2378" s="4">
        <v>60.999440101513535</v>
      </c>
    </row>
    <row r="2379" spans="1:30" x14ac:dyDescent="0.3">
      <c r="A2379" s="3">
        <v>43384</v>
      </c>
      <c r="B2379" s="4">
        <v>515</v>
      </c>
      <c r="C2379" s="4">
        <v>519</v>
      </c>
      <c r="D2379" s="4">
        <v>506</v>
      </c>
      <c r="E2379" s="4">
        <v>511.5</v>
      </c>
      <c r="F2379" s="4">
        <v>863386</v>
      </c>
      <c r="G2379" s="4"/>
      <c r="H2379" s="4">
        <v>44214107200</v>
      </c>
      <c r="I2379" s="4"/>
      <c r="J2379" s="4">
        <v>-2.5</v>
      </c>
      <c r="K2379" s="4">
        <v>-0.48638132295719844</v>
      </c>
      <c r="L2379" s="4">
        <v>625536</v>
      </c>
      <c r="M2379" s="4">
        <v>-15140</v>
      </c>
      <c r="N2379" s="4">
        <v>2.0448877805486281</v>
      </c>
      <c r="O2379" s="4">
        <v>501.25</v>
      </c>
      <c r="P2379" s="4">
        <v>512.78473016589464</v>
      </c>
      <c r="Q2379" s="4">
        <v>489.71526983410536</v>
      </c>
      <c r="R2379" s="4">
        <v>28.8135593220339</v>
      </c>
      <c r="S2379" s="4">
        <v>17.675544794188863</v>
      </c>
      <c r="T2379" s="4">
        <v>14.308501214550208</v>
      </c>
      <c r="U2379" s="4">
        <v>21.336181614734123</v>
      </c>
      <c r="V2379" s="4">
        <v>501.07887084711336</v>
      </c>
      <c r="W2379" s="4">
        <v>69.394523322605423</v>
      </c>
      <c r="X2379" s="4">
        <v>59.044174606713447</v>
      </c>
      <c r="Y2379" s="4">
        <v>90.095220754389359</v>
      </c>
      <c r="Z2379" s="4">
        <v>501.25</v>
      </c>
      <c r="AA2379" s="4">
        <v>4.2003944763835648</v>
      </c>
      <c r="AB2379" s="4">
        <v>2.9925774815919666</v>
      </c>
      <c r="AC2379" s="4">
        <v>2.4156339895831964</v>
      </c>
      <c r="AD2379" s="4">
        <v>58.674963327727511</v>
      </c>
    </row>
    <row r="2380" spans="1:30" x14ac:dyDescent="0.3">
      <c r="A2380" s="3">
        <v>43385</v>
      </c>
      <c r="B2380" s="4">
        <v>512</v>
      </c>
      <c r="C2380" s="4">
        <v>517.5</v>
      </c>
      <c r="D2380" s="4">
        <v>508</v>
      </c>
      <c r="E2380" s="4">
        <v>515</v>
      </c>
      <c r="F2380" s="4">
        <v>662856</v>
      </c>
      <c r="G2380" s="4"/>
      <c r="H2380" s="4">
        <v>34053231200</v>
      </c>
      <c r="I2380" s="4"/>
      <c r="J2380" s="4">
        <v>3</v>
      </c>
      <c r="K2380" s="4">
        <v>0.5859375</v>
      </c>
      <c r="L2380" s="4">
        <v>670918</v>
      </c>
      <c r="M2380" s="4">
        <v>45382</v>
      </c>
      <c r="N2380" s="4">
        <v>2.6151930261519305</v>
      </c>
      <c r="O2380" s="4">
        <v>501.875</v>
      </c>
      <c r="P2380" s="4">
        <v>514.87451922187893</v>
      </c>
      <c r="Q2380" s="4">
        <v>488.87548077812107</v>
      </c>
      <c r="R2380" s="4">
        <v>23.441396508728179</v>
      </c>
      <c r="S2380" s="4">
        <v>18.204488778054863</v>
      </c>
      <c r="T2380" s="4">
        <v>14.064227856504397</v>
      </c>
      <c r="U2380" s="4">
        <v>20.150552872219151</v>
      </c>
      <c r="V2380" s="4">
        <v>502.40469267119778</v>
      </c>
      <c r="W2380" s="4">
        <v>75.493784779172856</v>
      </c>
      <c r="X2380" s="4">
        <v>64.52737799753325</v>
      </c>
      <c r="Y2380" s="4">
        <v>97.426598342452053</v>
      </c>
      <c r="Z2380" s="4">
        <v>501.875</v>
      </c>
      <c r="AA2380" s="4">
        <v>4.7909141173614671</v>
      </c>
      <c r="AB2380" s="4">
        <v>3.1638476373795381</v>
      </c>
      <c r="AC2380" s="4">
        <v>3.254132959963858</v>
      </c>
      <c r="AD2380" s="4">
        <v>60.268671656050429</v>
      </c>
    </row>
    <row r="2381" spans="1:30" x14ac:dyDescent="0.3">
      <c r="A2381" s="3">
        <v>43388</v>
      </c>
      <c r="B2381" s="4">
        <v>516</v>
      </c>
      <c r="C2381" s="4">
        <v>518.5</v>
      </c>
      <c r="D2381" s="4">
        <v>509</v>
      </c>
      <c r="E2381" s="4">
        <v>509</v>
      </c>
      <c r="F2381" s="4">
        <v>600604</v>
      </c>
      <c r="G2381" s="4"/>
      <c r="H2381" s="4">
        <v>30811499600</v>
      </c>
      <c r="I2381" s="4"/>
      <c r="J2381" s="4">
        <v>-4.5</v>
      </c>
      <c r="K2381" s="4">
        <v>-0.87633885102239539</v>
      </c>
      <c r="L2381" s="4">
        <v>635840</v>
      </c>
      <c r="M2381" s="4">
        <v>-35078</v>
      </c>
      <c r="N2381" s="4">
        <v>1.3086530327909616</v>
      </c>
      <c r="O2381" s="4">
        <v>502.42500000000001</v>
      </c>
      <c r="P2381" s="4">
        <v>515.65101602902405</v>
      </c>
      <c r="Q2381" s="4">
        <v>489.19898397097603</v>
      </c>
      <c r="R2381" s="4">
        <v>22.531645569620252</v>
      </c>
      <c r="S2381" s="4">
        <v>18.481012658227847</v>
      </c>
      <c r="T2381" s="4">
        <v>13.697839963234784</v>
      </c>
      <c r="U2381" s="4">
        <v>18.89746645246607</v>
      </c>
      <c r="V2381" s="4">
        <v>503.03281717870277</v>
      </c>
      <c r="W2381" s="4">
        <v>73.406112929704975</v>
      </c>
      <c r="X2381" s="4">
        <v>67.486956308257163</v>
      </c>
      <c r="Y2381" s="4">
        <v>85.244426172600583</v>
      </c>
      <c r="Z2381" s="4">
        <v>502.42500000000001</v>
      </c>
      <c r="AA2381" s="4">
        <v>4.7203421652233146</v>
      </c>
      <c r="AB2381" s="4">
        <v>3.3120852114598978</v>
      </c>
      <c r="AC2381" s="4">
        <v>2.8165139075268337</v>
      </c>
      <c r="AD2381" s="4">
        <v>56.347381879591055</v>
      </c>
    </row>
    <row r="2382" spans="1:30" x14ac:dyDescent="0.3">
      <c r="A2382" s="3">
        <v>43389</v>
      </c>
      <c r="B2382" s="4">
        <v>510</v>
      </c>
      <c r="C2382" s="4">
        <v>515</v>
      </c>
      <c r="D2382" s="4">
        <v>506.5</v>
      </c>
      <c r="E2382" s="4">
        <v>507.5</v>
      </c>
      <c r="F2382" s="4">
        <v>673302</v>
      </c>
      <c r="G2382" s="4"/>
      <c r="H2382" s="4">
        <v>34356457000</v>
      </c>
      <c r="I2382" s="4"/>
      <c r="J2382" s="4">
        <v>-5.5</v>
      </c>
      <c r="K2382" s="4">
        <v>-1.0721247563352825</v>
      </c>
      <c r="L2382" s="4">
        <v>628808</v>
      </c>
      <c r="M2382" s="4">
        <v>-7032</v>
      </c>
      <c r="N2382" s="4">
        <v>0.90967838146840763</v>
      </c>
      <c r="O2382" s="4">
        <v>502.92500000000001</v>
      </c>
      <c r="P2382" s="4">
        <v>516.12452650665921</v>
      </c>
      <c r="Q2382" s="4">
        <v>489.72547349334076</v>
      </c>
      <c r="R2382" s="4">
        <v>22.704081632653061</v>
      </c>
      <c r="S2382" s="4">
        <v>19.897959183673468</v>
      </c>
      <c r="T2382" s="4">
        <v>13.166966226836612</v>
      </c>
      <c r="U2382" s="4">
        <v>17.508083057094648</v>
      </c>
      <c r="V2382" s="4">
        <v>503.45826316168348</v>
      </c>
      <c r="W2382" s="4">
        <v>70.475870158264854</v>
      </c>
      <c r="X2382" s="4">
        <v>68.483260924926398</v>
      </c>
      <c r="Y2382" s="4">
        <v>74.461088624941766</v>
      </c>
      <c r="Z2382" s="4">
        <v>502.92500000000001</v>
      </c>
      <c r="AA2382" s="4">
        <v>4.4915995569643883</v>
      </c>
      <c r="AB2382" s="4">
        <v>3.4244199110317535</v>
      </c>
      <c r="AC2382" s="4">
        <v>2.1343592918652696</v>
      </c>
      <c r="AD2382" s="4">
        <v>55.398844548913104</v>
      </c>
    </row>
    <row r="2383" spans="1:30" x14ac:dyDescent="0.3">
      <c r="A2383" s="3">
        <v>43390</v>
      </c>
      <c r="B2383" s="4">
        <v>508</v>
      </c>
      <c r="C2383" s="4">
        <v>524</v>
      </c>
      <c r="D2383" s="4">
        <v>504</v>
      </c>
      <c r="E2383" s="4">
        <v>523.5</v>
      </c>
      <c r="F2383" s="4">
        <v>830594</v>
      </c>
      <c r="G2383" s="4"/>
      <c r="H2383" s="4">
        <v>42694063400</v>
      </c>
      <c r="I2383" s="4"/>
      <c r="J2383" s="4">
        <v>13.5</v>
      </c>
      <c r="K2383" s="4">
        <v>2.6470588235294117</v>
      </c>
      <c r="L2383" s="4">
        <v>706630</v>
      </c>
      <c r="M2383" s="4">
        <v>77822</v>
      </c>
      <c r="N2383" s="4">
        <v>3.7712473363397545</v>
      </c>
      <c r="O2383" s="4">
        <v>504.47500000000002</v>
      </c>
      <c r="P2383" s="4">
        <v>519.55967765648313</v>
      </c>
      <c r="Q2383" s="4">
        <v>489.39032234351691</v>
      </c>
      <c r="R2383" s="4">
        <v>25.970873786407761</v>
      </c>
      <c r="S2383" s="4">
        <v>18.44660194174757</v>
      </c>
      <c r="T2383" s="4">
        <v>13.036307131070823</v>
      </c>
      <c r="U2383" s="4">
        <v>16.537107963045166</v>
      </c>
      <c r="V2383" s="4">
        <v>505.36700000342796</v>
      </c>
      <c r="W2383" s="4">
        <v>79.872802327732131</v>
      </c>
      <c r="X2383" s="4">
        <v>72.279774725861643</v>
      </c>
      <c r="Y2383" s="4">
        <v>95.058857531473109</v>
      </c>
      <c r="Z2383" s="4">
        <v>504.47500000000002</v>
      </c>
      <c r="AA2383" s="4">
        <v>5.5375522193601228</v>
      </c>
      <c r="AB2383" s="4">
        <v>3.6256706070630265</v>
      </c>
      <c r="AC2383" s="4">
        <v>3.8237632245941926</v>
      </c>
      <c r="AD2383" s="4">
        <v>62.488844697863478</v>
      </c>
    </row>
    <row r="2384" spans="1:30" x14ac:dyDescent="0.3">
      <c r="A2384" s="3">
        <v>43391</v>
      </c>
      <c r="B2384" s="4">
        <v>525</v>
      </c>
      <c r="C2384" s="4">
        <v>532</v>
      </c>
      <c r="D2384" s="4">
        <v>513.5</v>
      </c>
      <c r="E2384" s="4">
        <v>517.5</v>
      </c>
      <c r="F2384" s="4">
        <v>1672332</v>
      </c>
      <c r="G2384" s="4"/>
      <c r="H2384" s="4">
        <v>87570916600</v>
      </c>
      <c r="I2384" s="4"/>
      <c r="J2384" s="4">
        <v>3.5</v>
      </c>
      <c r="K2384" s="4">
        <v>0.68093385214007784</v>
      </c>
      <c r="L2384" s="4">
        <v>696868</v>
      </c>
      <c r="M2384" s="4">
        <v>-9762</v>
      </c>
      <c r="N2384" s="4">
        <v>2.3232822540781015</v>
      </c>
      <c r="O2384" s="4">
        <v>505.75</v>
      </c>
      <c r="P2384" s="4">
        <v>520.71161755960895</v>
      </c>
      <c r="Q2384" s="4">
        <v>490.78838244039099</v>
      </c>
      <c r="R2384" s="4">
        <v>28.87323943661972</v>
      </c>
      <c r="S2384" s="4">
        <v>14.319248826291078</v>
      </c>
      <c r="T2384" s="4">
        <v>13.550876973809029</v>
      </c>
      <c r="U2384" s="4">
        <v>16.129499267392994</v>
      </c>
      <c r="V2384" s="4">
        <v>506.52252381262525</v>
      </c>
      <c r="W2384" s="4">
        <v>74.935281873106561</v>
      </c>
      <c r="X2384" s="4">
        <v>73.164943774943282</v>
      </c>
      <c r="Y2384" s="4">
        <v>78.475958069433119</v>
      </c>
      <c r="Z2384" s="4">
        <v>505.75</v>
      </c>
      <c r="AA2384" s="4">
        <v>5.8152923141789188</v>
      </c>
      <c r="AB2384" s="4">
        <v>3.8342060077407303</v>
      </c>
      <c r="AC2384" s="4">
        <v>3.962172612876377</v>
      </c>
      <c r="AD2384" s="4">
        <v>58.799242629678737</v>
      </c>
    </row>
    <row r="2385" spans="1:30" x14ac:dyDescent="0.3">
      <c r="A2385" s="3">
        <v>43392</v>
      </c>
      <c r="B2385" s="4">
        <v>516.5</v>
      </c>
      <c r="C2385" s="4">
        <v>520.5</v>
      </c>
      <c r="D2385" s="4">
        <v>511.5</v>
      </c>
      <c r="E2385" s="4">
        <v>515</v>
      </c>
      <c r="F2385" s="4">
        <v>854294</v>
      </c>
      <c r="G2385" s="4"/>
      <c r="H2385" s="4">
        <v>44088308700</v>
      </c>
      <c r="I2385" s="4"/>
      <c r="J2385" s="4">
        <v>-8.5</v>
      </c>
      <c r="K2385" s="4">
        <v>-1.6236867239732569</v>
      </c>
      <c r="L2385" s="4">
        <v>626924</v>
      </c>
      <c r="M2385" s="4">
        <v>-69944</v>
      </c>
      <c r="N2385" s="4">
        <v>1.7133264207771712</v>
      </c>
      <c r="O2385" s="4">
        <v>506.32499999999999</v>
      </c>
      <c r="P2385" s="4">
        <v>521.77257262484954</v>
      </c>
      <c r="Q2385" s="4">
        <v>490.87742737515049</v>
      </c>
      <c r="R2385" s="4">
        <v>24.641148325358856</v>
      </c>
      <c r="S2385" s="4">
        <v>15.550239234449762</v>
      </c>
      <c r="T2385" s="4">
        <v>14.623689819877688</v>
      </c>
      <c r="U2385" s="4">
        <v>15.987010856099271</v>
      </c>
      <c r="V2385" s="4">
        <v>507.32990249713708</v>
      </c>
      <c r="W2385" s="4">
        <v>66.623521248737703</v>
      </c>
      <c r="X2385" s="4">
        <v>70.984469599541413</v>
      </c>
      <c r="Y2385" s="4">
        <v>57.901624547130297</v>
      </c>
      <c r="Z2385" s="4">
        <v>506.32499999999999</v>
      </c>
      <c r="AA2385" s="4">
        <v>5.7671936156559696</v>
      </c>
      <c r="AB2385" s="4">
        <v>4.0183000656374199</v>
      </c>
      <c r="AC2385" s="4">
        <v>3.4977871000370993</v>
      </c>
      <c r="AD2385" s="4">
        <v>57.314981403323564</v>
      </c>
    </row>
    <row r="2386" spans="1:30" x14ac:dyDescent="0.3">
      <c r="A2386" s="3">
        <v>43395</v>
      </c>
      <c r="B2386" s="4">
        <v>515.5</v>
      </c>
      <c r="C2386" s="4">
        <v>527</v>
      </c>
      <c r="D2386" s="4">
        <v>515</v>
      </c>
      <c r="E2386" s="4">
        <v>524.5</v>
      </c>
      <c r="F2386" s="4">
        <v>913794</v>
      </c>
      <c r="G2386" s="4"/>
      <c r="H2386" s="4">
        <v>47687128300</v>
      </c>
      <c r="I2386" s="4"/>
      <c r="J2386" s="4">
        <v>8.5</v>
      </c>
      <c r="K2386" s="4">
        <v>1.6472868217054266</v>
      </c>
      <c r="L2386" s="4">
        <v>680600</v>
      </c>
      <c r="M2386" s="4">
        <v>53676</v>
      </c>
      <c r="N2386" s="4">
        <v>3.3548450662594167</v>
      </c>
      <c r="O2386" s="4">
        <v>507.47500000000002</v>
      </c>
      <c r="P2386" s="4">
        <v>524.6432119045636</v>
      </c>
      <c r="Q2386" s="4">
        <v>490.30678809543639</v>
      </c>
      <c r="R2386" s="4">
        <v>26.463700234192039</v>
      </c>
      <c r="S2386" s="4">
        <v>15.22248243559719</v>
      </c>
      <c r="T2386" s="4">
        <v>15.829147283762117</v>
      </c>
      <c r="U2386" s="4">
        <v>15.953203557700146</v>
      </c>
      <c r="V2386" s="4">
        <v>508.96514987836207</v>
      </c>
      <c r="W2386" s="4">
        <v>68.8204427372537</v>
      </c>
      <c r="X2386" s="4">
        <v>70.263127312112175</v>
      </c>
      <c r="Y2386" s="4">
        <v>65.935073587536749</v>
      </c>
      <c r="Z2386" s="4">
        <v>507.47500000000002</v>
      </c>
      <c r="AA2386" s="4">
        <v>6.4216212038142544</v>
      </c>
      <c r="AB2386" s="4">
        <v>4.2471877930828326</v>
      </c>
      <c r="AC2386" s="4">
        <v>4.3488668214628436</v>
      </c>
      <c r="AD2386" s="4">
        <v>61.229677192138787</v>
      </c>
    </row>
    <row r="2387" spans="1:30" x14ac:dyDescent="0.3">
      <c r="A2387" s="3">
        <v>43396</v>
      </c>
      <c r="B2387" s="4">
        <v>525</v>
      </c>
      <c r="C2387" s="4">
        <v>527</v>
      </c>
      <c r="D2387" s="4">
        <v>517.5</v>
      </c>
      <c r="E2387" s="4">
        <v>519.5</v>
      </c>
      <c r="F2387" s="4">
        <v>673822</v>
      </c>
      <c r="G2387" s="4"/>
      <c r="H2387" s="4">
        <v>35239338900</v>
      </c>
      <c r="I2387" s="4"/>
      <c r="J2387" s="4">
        <v>-2</v>
      </c>
      <c r="K2387" s="4">
        <v>-0.38350910834132307</v>
      </c>
      <c r="L2387" s="4">
        <v>686652</v>
      </c>
      <c r="M2387" s="4">
        <v>6052</v>
      </c>
      <c r="N2387" s="4">
        <v>2.1732717081325621</v>
      </c>
      <c r="O2387" s="4">
        <v>508.45</v>
      </c>
      <c r="P2387" s="4">
        <v>526.01957597667058</v>
      </c>
      <c r="Q2387" s="4">
        <v>490.8804240233294</v>
      </c>
      <c r="R2387" s="4">
        <v>26.291079812206569</v>
      </c>
      <c r="S2387" s="4">
        <v>14.319248826291078</v>
      </c>
      <c r="T2387" s="4">
        <v>16.973794405703206</v>
      </c>
      <c r="U2387" s="4">
        <v>15.943444530600077</v>
      </c>
      <c r="V2387" s="4">
        <v>509.96846893756566</v>
      </c>
      <c r="W2387" s="4">
        <v>64.332676110550082</v>
      </c>
      <c r="X2387" s="4">
        <v>68.28631024492482</v>
      </c>
      <c r="Y2387" s="4">
        <v>56.425407841800592</v>
      </c>
      <c r="Z2387" s="4">
        <v>508.45</v>
      </c>
      <c r="AA2387" s="4">
        <v>6.4623081038948271</v>
      </c>
      <c r="AB2387" s="4">
        <v>4.4581516322077848</v>
      </c>
      <c r="AC2387" s="4">
        <v>4.0083129433740847</v>
      </c>
      <c r="AD2387" s="4">
        <v>58.269052910509323</v>
      </c>
    </row>
    <row r="2388" spans="1:30" x14ac:dyDescent="0.3">
      <c r="A2388" s="3">
        <v>43397</v>
      </c>
      <c r="B2388" s="4">
        <v>519</v>
      </c>
      <c r="C2388" s="4">
        <v>537.5</v>
      </c>
      <c r="D2388" s="4">
        <v>517.5</v>
      </c>
      <c r="E2388" s="4">
        <v>536.5</v>
      </c>
      <c r="F2388" s="4">
        <v>1031478</v>
      </c>
      <c r="G2388" s="4"/>
      <c r="H2388" s="4">
        <v>54454200800</v>
      </c>
      <c r="I2388" s="4"/>
      <c r="J2388" s="4">
        <v>14</v>
      </c>
      <c r="K2388" s="4">
        <v>2.6794258373205744</v>
      </c>
      <c r="L2388" s="4">
        <v>841358</v>
      </c>
      <c r="M2388" s="4">
        <v>154706</v>
      </c>
      <c r="N2388" s="4">
        <v>5.2063927836062378</v>
      </c>
      <c r="O2388" s="4">
        <v>509.95</v>
      </c>
      <c r="P2388" s="4">
        <v>531.31094567194998</v>
      </c>
      <c r="Q2388" s="4">
        <v>488.58905432805</v>
      </c>
      <c r="R2388" s="4">
        <v>29.306487695749439</v>
      </c>
      <c r="S2388" s="4">
        <v>13.646532438478745</v>
      </c>
      <c r="T2388" s="4">
        <v>18.567952902435231</v>
      </c>
      <c r="U2388" s="4">
        <v>16.326447579380563</v>
      </c>
      <c r="V2388" s="4">
        <v>512.49528141970222</v>
      </c>
      <c r="W2388" s="4">
        <v>75.22675919807817</v>
      </c>
      <c r="X2388" s="4">
        <v>70.59979322930927</v>
      </c>
      <c r="Y2388" s="4">
        <v>84.480691135615956</v>
      </c>
      <c r="Z2388" s="4">
        <v>509.95</v>
      </c>
      <c r="AA2388" s="4">
        <v>7.7766661241413999</v>
      </c>
      <c r="AB2388" s="4">
        <v>4.7742006314395571</v>
      </c>
      <c r="AC2388" s="4">
        <v>6.0049309854036856</v>
      </c>
      <c r="AD2388" s="4">
        <v>64.425322265093101</v>
      </c>
    </row>
    <row r="2389" spans="1:30" x14ac:dyDescent="0.3">
      <c r="A2389" s="3">
        <v>43398</v>
      </c>
      <c r="B2389" s="4">
        <v>537</v>
      </c>
      <c r="C2389" s="4">
        <v>537.5</v>
      </c>
      <c r="D2389" s="4">
        <v>526.5</v>
      </c>
      <c r="E2389" s="4">
        <v>533</v>
      </c>
      <c r="F2389" s="4">
        <v>1115488</v>
      </c>
      <c r="G2389" s="4"/>
      <c r="H2389" s="4">
        <v>59353544100</v>
      </c>
      <c r="I2389" s="4"/>
      <c r="J2389" s="4">
        <v>5.5</v>
      </c>
      <c r="K2389" s="4">
        <v>1.0426540284360191</v>
      </c>
      <c r="L2389" s="4">
        <v>829546</v>
      </c>
      <c r="M2389" s="4">
        <v>-11812</v>
      </c>
      <c r="N2389" s="4">
        <v>4.2287949156685407</v>
      </c>
      <c r="O2389" s="4">
        <v>511.375</v>
      </c>
      <c r="P2389" s="4">
        <v>534.79480999068949</v>
      </c>
      <c r="Q2389" s="4">
        <v>487.95519000931051</v>
      </c>
      <c r="R2389" s="4">
        <v>26.503340757238309</v>
      </c>
      <c r="S2389" s="4">
        <v>13.585746102449889</v>
      </c>
      <c r="T2389" s="4">
        <v>19.243580142578601</v>
      </c>
      <c r="U2389" s="4">
        <v>16.755019007951994</v>
      </c>
      <c r="V2389" s="4">
        <v>514.44811176068299</v>
      </c>
      <c r="W2389" s="4">
        <v>79.006894191753602</v>
      </c>
      <c r="X2389" s="4">
        <v>73.402160216790719</v>
      </c>
      <c r="Y2389" s="4">
        <v>90.216362141679383</v>
      </c>
      <c r="Z2389" s="4">
        <v>511.375</v>
      </c>
      <c r="AA2389" s="4">
        <v>8.4386085488458207</v>
      </c>
      <c r="AB2389" s="4">
        <v>5.1231918616687251</v>
      </c>
      <c r="AC2389" s="4">
        <v>6.6308333743541912</v>
      </c>
      <c r="AD2389" s="4">
        <v>62.429398094667022</v>
      </c>
    </row>
    <row r="2390" spans="1:30" x14ac:dyDescent="0.3">
      <c r="A2390" s="3">
        <v>43399</v>
      </c>
      <c r="B2390" s="4">
        <v>534</v>
      </c>
      <c r="C2390" s="4">
        <v>541</v>
      </c>
      <c r="D2390" s="4">
        <v>530</v>
      </c>
      <c r="E2390" s="4">
        <v>538.5</v>
      </c>
      <c r="F2390" s="4">
        <v>988448</v>
      </c>
      <c r="G2390" s="4"/>
      <c r="H2390" s="4">
        <v>52870711800</v>
      </c>
      <c r="I2390" s="4"/>
      <c r="J2390" s="4">
        <v>6.5</v>
      </c>
      <c r="K2390" s="4">
        <v>1.2218045112781954</v>
      </c>
      <c r="L2390" s="4">
        <v>846722</v>
      </c>
      <c r="M2390" s="4">
        <v>17176</v>
      </c>
      <c r="N2390" s="4">
        <v>4.9298519095868967</v>
      </c>
      <c r="O2390" s="4">
        <v>513.20000000000005</v>
      </c>
      <c r="P2390" s="4">
        <v>538.98255223983847</v>
      </c>
      <c r="Q2390" s="4">
        <v>487.41744776016156</v>
      </c>
      <c r="R2390" s="4">
        <v>27.692307692307693</v>
      </c>
      <c r="S2390" s="4">
        <v>11.428571428571429</v>
      </c>
      <c r="T2390" s="4">
        <v>20.71247573041088</v>
      </c>
      <c r="U2390" s="4">
        <v>17.394344850648622</v>
      </c>
      <c r="V2390" s="4">
        <v>516.73876778347505</v>
      </c>
      <c r="W2390" s="4">
        <v>83.752343875583492</v>
      </c>
      <c r="X2390" s="4">
        <v>76.852221436388319</v>
      </c>
      <c r="Y2390" s="4">
        <v>97.552588753973822</v>
      </c>
      <c r="Z2390" s="4">
        <v>513.20000000000005</v>
      </c>
      <c r="AA2390" s="4">
        <v>9.2998043682143816</v>
      </c>
      <c r="AB2390" s="4">
        <v>5.5209644813397398</v>
      </c>
      <c r="AC2390" s="4">
        <v>7.5576797737492836</v>
      </c>
      <c r="AD2390" s="4">
        <v>64.260878797002746</v>
      </c>
    </row>
    <row r="2391" spans="1:30" x14ac:dyDescent="0.3">
      <c r="A2391" s="3">
        <v>43402</v>
      </c>
      <c r="B2391" s="4">
        <v>539.5</v>
      </c>
      <c r="C2391" s="4">
        <v>546.5</v>
      </c>
      <c r="D2391" s="4">
        <v>536.5</v>
      </c>
      <c r="E2391" s="4">
        <v>538</v>
      </c>
      <c r="F2391" s="4">
        <v>1536546</v>
      </c>
      <c r="G2391" s="4"/>
      <c r="H2391" s="4">
        <v>83073839100</v>
      </c>
      <c r="I2391" s="4"/>
      <c r="J2391" s="4">
        <v>3.5</v>
      </c>
      <c r="K2391" s="4">
        <v>0.65481758652946687</v>
      </c>
      <c r="L2391" s="4">
        <v>837684</v>
      </c>
      <c r="M2391" s="4">
        <v>-9038</v>
      </c>
      <c r="N2391" s="4">
        <v>4.455878070090292</v>
      </c>
      <c r="O2391" s="4">
        <v>515.04999999999995</v>
      </c>
      <c r="P2391" s="4">
        <v>542.33167883397198</v>
      </c>
      <c r="Q2391" s="4">
        <v>487.76832116602787</v>
      </c>
      <c r="R2391" s="4">
        <v>29.399141630901287</v>
      </c>
      <c r="S2391" s="4">
        <v>11.158798283261802</v>
      </c>
      <c r="T2391" s="4">
        <v>22.351396881527158</v>
      </c>
      <c r="U2391" s="4">
        <v>18.405047111350882</v>
      </c>
      <c r="V2391" s="4">
        <v>518.76364704219179</v>
      </c>
      <c r="W2391" s="4">
        <v>82.501562583722333</v>
      </c>
      <c r="X2391" s="4">
        <v>78.735335152166328</v>
      </c>
      <c r="Y2391" s="4">
        <v>90.034017446834355</v>
      </c>
      <c r="Z2391" s="4">
        <v>515.04999999999995</v>
      </c>
      <c r="AA2391" s="4">
        <v>9.8286637210733261</v>
      </c>
      <c r="AB2391" s="4">
        <v>5.931221551790558</v>
      </c>
      <c r="AC2391" s="4">
        <v>7.7948843385655362</v>
      </c>
      <c r="AD2391" s="4">
        <v>63.962503162723849</v>
      </c>
    </row>
    <row r="2392" spans="1:30" x14ac:dyDescent="0.3">
      <c r="A2392" s="3">
        <v>43403</v>
      </c>
      <c r="B2392" s="4">
        <v>537.5</v>
      </c>
      <c r="C2392" s="4">
        <v>542.5</v>
      </c>
      <c r="D2392" s="4">
        <v>533.5</v>
      </c>
      <c r="E2392" s="4">
        <v>539</v>
      </c>
      <c r="F2392" s="4">
        <v>820586</v>
      </c>
      <c r="G2392" s="4"/>
      <c r="H2392" s="4">
        <v>44178834400.000008</v>
      </c>
      <c r="I2392" s="4"/>
      <c r="J2392" s="4">
        <v>-1.5</v>
      </c>
      <c r="K2392" s="4">
        <v>-0.27752081406105455</v>
      </c>
      <c r="L2392" s="4">
        <v>806784</v>
      </c>
      <c r="M2392" s="4">
        <v>-30900</v>
      </c>
      <c r="N2392" s="4">
        <v>4.2250797640916611</v>
      </c>
      <c r="O2392" s="4">
        <v>517.15</v>
      </c>
      <c r="P2392" s="4">
        <v>545.01054557972611</v>
      </c>
      <c r="Q2392" s="4">
        <v>489.28945442027378</v>
      </c>
      <c r="R2392" s="4">
        <v>29.273504273504276</v>
      </c>
      <c r="S2392" s="4">
        <v>9.8290598290598297</v>
      </c>
      <c r="T2392" s="4">
        <v>24.095800195470396</v>
      </c>
      <c r="U2392" s="4">
        <v>19.574994752935808</v>
      </c>
      <c r="V2392" s="4">
        <v>520.6909187524592</v>
      </c>
      <c r="W2392" s="4">
        <v>81.19151791295775</v>
      </c>
      <c r="X2392" s="4">
        <v>79.554062739096807</v>
      </c>
      <c r="Y2392" s="4">
        <v>84.466428260679635</v>
      </c>
      <c r="Z2392" s="4">
        <v>517.15</v>
      </c>
      <c r="AA2392" s="4">
        <v>10.210776732902218</v>
      </c>
      <c r="AB2392" s="4">
        <v>6.338798235705954</v>
      </c>
      <c r="AC2392" s="4">
        <v>7.7439569943925282</v>
      </c>
      <c r="AD2392" s="4">
        <v>64.311364649269237</v>
      </c>
    </row>
    <row r="2393" spans="1:30" x14ac:dyDescent="0.3">
      <c r="A2393" s="3">
        <v>43404</v>
      </c>
      <c r="B2393" s="4">
        <v>538.5</v>
      </c>
      <c r="C2393" s="4">
        <v>539.5</v>
      </c>
      <c r="D2393" s="4">
        <v>528.5</v>
      </c>
      <c r="E2393" s="4">
        <v>533.5</v>
      </c>
      <c r="F2393" s="4">
        <v>1017374</v>
      </c>
      <c r="G2393" s="4"/>
      <c r="H2393" s="4">
        <v>54241470300</v>
      </c>
      <c r="I2393" s="4"/>
      <c r="J2393" s="4">
        <v>-4.5</v>
      </c>
      <c r="K2393" s="4">
        <v>-0.83643122676579917</v>
      </c>
      <c r="L2393" s="4">
        <v>793508</v>
      </c>
      <c r="M2393" s="4">
        <v>-13276</v>
      </c>
      <c r="N2393" s="4">
        <v>2.8285067219197133</v>
      </c>
      <c r="O2393" s="4">
        <v>518.82500000000005</v>
      </c>
      <c r="P2393" s="4">
        <v>546.38634067856651</v>
      </c>
      <c r="Q2393" s="4">
        <v>491.26365932143364</v>
      </c>
      <c r="R2393" s="4">
        <v>27.484143763213531</v>
      </c>
      <c r="S2393" s="4">
        <v>11.839323467230443</v>
      </c>
      <c r="T2393" s="4">
        <v>25.159121581372425</v>
      </c>
      <c r="U2393" s="4">
        <v>20.496396651527611</v>
      </c>
      <c r="V2393" s="4">
        <v>521.91083125222497</v>
      </c>
      <c r="W2393" s="4">
        <v>75.080059561019453</v>
      </c>
      <c r="X2393" s="4">
        <v>78.062728346404356</v>
      </c>
      <c r="Y2393" s="4">
        <v>69.114721990249649</v>
      </c>
      <c r="Z2393" s="4">
        <v>518.82500000000005</v>
      </c>
      <c r="AA2393" s="4">
        <v>9.9550444574643961</v>
      </c>
      <c r="AB2393" s="4">
        <v>6.6832026377781872</v>
      </c>
      <c r="AC2393" s="4">
        <v>6.5436836393724178</v>
      </c>
      <c r="AD2393" s="4">
        <v>60.898313777447676</v>
      </c>
    </row>
    <row r="2394" spans="1:30" x14ac:dyDescent="0.3">
      <c r="A2394" s="3">
        <v>43405</v>
      </c>
      <c r="B2394" s="4">
        <v>534</v>
      </c>
      <c r="C2394" s="4">
        <v>535.5</v>
      </c>
      <c r="D2394" s="4">
        <v>518.5</v>
      </c>
      <c r="E2394" s="4">
        <v>519.5</v>
      </c>
      <c r="F2394" s="4">
        <v>1122160</v>
      </c>
      <c r="G2394" s="4"/>
      <c r="H2394" s="4">
        <v>59147140700</v>
      </c>
      <c r="I2394" s="4"/>
      <c r="J2394" s="4">
        <v>-13.5</v>
      </c>
      <c r="K2394" s="4">
        <v>-2.5328330206378986</v>
      </c>
      <c r="L2394" s="4">
        <v>772768</v>
      </c>
      <c r="M2394" s="4">
        <v>-20740</v>
      </c>
      <c r="N2394" s="4">
        <v>-8.174255902292725E-2</v>
      </c>
      <c r="O2394" s="4">
        <v>519.92499999999995</v>
      </c>
      <c r="P2394" s="4">
        <v>545.69179064221998</v>
      </c>
      <c r="Q2394" s="4">
        <v>494.15820935777987</v>
      </c>
      <c r="R2394" s="4">
        <v>26.543209876543212</v>
      </c>
      <c r="S2394" s="4">
        <v>15.020576131687241</v>
      </c>
      <c r="T2394" s="4">
        <v>25.759096673221233</v>
      </c>
      <c r="U2394" s="4">
        <v>20.914236600660139</v>
      </c>
      <c r="V2394" s="4">
        <v>521.6812282758226</v>
      </c>
      <c r="W2394" s="4">
        <v>54.815277802584397</v>
      </c>
      <c r="X2394" s="4">
        <v>70.313578165131034</v>
      </c>
      <c r="Y2394" s="4">
        <v>23.818677077491117</v>
      </c>
      <c r="Z2394" s="4">
        <v>519.92499999999995</v>
      </c>
      <c r="AA2394" s="4">
        <v>8.5244274957115067</v>
      </c>
      <c r="AB2394" s="4">
        <v>6.8585573861527891</v>
      </c>
      <c r="AC2394" s="4">
        <v>3.3317402191174352</v>
      </c>
      <c r="AD2394" s="4">
        <v>53.31672473458444</v>
      </c>
    </row>
    <row r="2395" spans="1:30" x14ac:dyDescent="0.3">
      <c r="A2395" s="3">
        <v>43406</v>
      </c>
      <c r="B2395" s="4">
        <v>519</v>
      </c>
      <c r="C2395" s="4">
        <v>522.5</v>
      </c>
      <c r="D2395" s="4">
        <v>501.5</v>
      </c>
      <c r="E2395" s="4">
        <v>508.5</v>
      </c>
      <c r="F2395" s="4">
        <v>1368756</v>
      </c>
      <c r="G2395" s="4"/>
      <c r="H2395" s="4">
        <v>69959508300</v>
      </c>
      <c r="I2395" s="4"/>
      <c r="J2395" s="4">
        <v>-18.5</v>
      </c>
      <c r="K2395" s="4">
        <v>-3.510436432637571</v>
      </c>
      <c r="L2395" s="4">
        <v>722020</v>
      </c>
      <c r="M2395" s="4">
        <v>-50748</v>
      </c>
      <c r="N2395" s="4">
        <v>-2.3195504970465435</v>
      </c>
      <c r="O2395" s="4">
        <v>520.57500000000005</v>
      </c>
      <c r="P2395" s="4">
        <v>544.42929730677474</v>
      </c>
      <c r="Q2395" s="4">
        <v>496.72070269322529</v>
      </c>
      <c r="R2395" s="4">
        <v>25.595238095238098</v>
      </c>
      <c r="S2395" s="4">
        <v>17.658730158730158</v>
      </c>
      <c r="T2395" s="4">
        <v>26.358608790737282</v>
      </c>
      <c r="U2395" s="4">
        <v>21.110395119364849</v>
      </c>
      <c r="V2395" s="4">
        <v>520.42587320193468</v>
      </c>
      <c r="W2395" s="4">
        <v>41.728703720241448</v>
      </c>
      <c r="X2395" s="4">
        <v>60.78528668350117</v>
      </c>
      <c r="Y2395" s="4">
        <v>3.6155377937220123</v>
      </c>
      <c r="Z2395" s="4">
        <v>520.57500000000005</v>
      </c>
      <c r="AA2395" s="4">
        <v>6.4289364003699347</v>
      </c>
      <c r="AB2395" s="4">
        <v>6.8176411017925167</v>
      </c>
      <c r="AC2395" s="4">
        <v>-0.77740940284516391</v>
      </c>
      <c r="AD2395" s="4">
        <v>48.339386534698974</v>
      </c>
    </row>
    <row r="2396" spans="1:30" x14ac:dyDescent="0.3">
      <c r="A2396" s="3">
        <v>43409</v>
      </c>
      <c r="B2396" s="4">
        <v>508</v>
      </c>
      <c r="C2396" s="4">
        <v>515.5</v>
      </c>
      <c r="D2396" s="4">
        <v>505.5</v>
      </c>
      <c r="E2396" s="4">
        <v>515.5</v>
      </c>
      <c r="F2396" s="4">
        <v>747342</v>
      </c>
      <c r="G2396" s="4"/>
      <c r="H2396" s="4">
        <v>38172664800</v>
      </c>
      <c r="I2396" s="4"/>
      <c r="J2396" s="4">
        <v>4.5</v>
      </c>
      <c r="K2396" s="4">
        <v>0.88062622309197647</v>
      </c>
      <c r="L2396" s="4">
        <v>690864</v>
      </c>
      <c r="M2396" s="4">
        <v>-31156</v>
      </c>
      <c r="N2396" s="4">
        <v>-1.1410489979863927</v>
      </c>
      <c r="O2396" s="4">
        <v>521.45000000000005</v>
      </c>
      <c r="P2396" s="4">
        <v>543.11079407593365</v>
      </c>
      <c r="Q2396" s="4">
        <v>499.78920592406644</v>
      </c>
      <c r="R2396" s="4">
        <v>25.098814229249012</v>
      </c>
      <c r="S2396" s="4">
        <v>17.588932806324113</v>
      </c>
      <c r="T2396" s="4">
        <v>27.117756492656063</v>
      </c>
      <c r="U2396" s="4">
        <v>21.428850710878692</v>
      </c>
      <c r="V2396" s="4">
        <v>519.95674242079804</v>
      </c>
      <c r="W2396" s="4">
        <v>38.189506183864673</v>
      </c>
      <c r="X2396" s="4">
        <v>53.253359850289002</v>
      </c>
      <c r="Y2396" s="4">
        <v>8.0617988510160217</v>
      </c>
      <c r="Z2396" s="4">
        <v>521.45000000000005</v>
      </c>
      <c r="AA2396" s="4">
        <v>5.2723101986023266</v>
      </c>
      <c r="AB2396" s="4">
        <v>6.6704667300601175</v>
      </c>
      <c r="AC2396" s="4">
        <v>-2.7963130629155817</v>
      </c>
      <c r="AD2396" s="4">
        <v>51.379796914905874</v>
      </c>
    </row>
    <row r="2397" spans="1:30" x14ac:dyDescent="0.3">
      <c r="A2397" s="3">
        <v>43410</v>
      </c>
      <c r="B2397" s="4">
        <v>517</v>
      </c>
      <c r="C2397" s="4">
        <v>519</v>
      </c>
      <c r="D2397" s="4">
        <v>508.5</v>
      </c>
      <c r="E2397" s="4">
        <v>510</v>
      </c>
      <c r="F2397" s="4">
        <v>1058518</v>
      </c>
      <c r="G2397" s="4"/>
      <c r="H2397" s="4">
        <v>54422448800</v>
      </c>
      <c r="I2397" s="4"/>
      <c r="J2397" s="4">
        <v>-0.5</v>
      </c>
      <c r="K2397" s="4">
        <v>-9.7943192948090105E-2</v>
      </c>
      <c r="L2397" s="4">
        <v>728118</v>
      </c>
      <c r="M2397" s="4">
        <v>37254</v>
      </c>
      <c r="N2397" s="4">
        <v>-2.2051773729626079</v>
      </c>
      <c r="O2397" s="4">
        <v>521.5</v>
      </c>
      <c r="P2397" s="4">
        <v>543.04994199528153</v>
      </c>
      <c r="Q2397" s="4">
        <v>499.95005800471841</v>
      </c>
      <c r="R2397" s="4">
        <v>21.8436873747495</v>
      </c>
      <c r="S2397" s="4">
        <v>17.835671342685373</v>
      </c>
      <c r="T2397" s="4">
        <v>26.443031716807688</v>
      </c>
      <c r="U2397" s="4">
        <v>20.916670081051002</v>
      </c>
      <c r="V2397" s="4">
        <v>519.00848123786488</v>
      </c>
      <c r="W2397" s="4">
        <v>31.75596708553941</v>
      </c>
      <c r="X2397" s="4">
        <v>46.087562262039135</v>
      </c>
      <c r="Y2397" s="4">
        <v>3.09277673253996</v>
      </c>
      <c r="Z2397" s="4">
        <v>521.5</v>
      </c>
      <c r="AA2397" s="4">
        <v>3.8672918331309347</v>
      </c>
      <c r="AB2397" s="4">
        <v>6.4034976922573392</v>
      </c>
      <c r="AC2397" s="4">
        <v>-5.072411718252809</v>
      </c>
      <c r="AD2397" s="4">
        <v>48.994926415496543</v>
      </c>
    </row>
    <row r="2398" spans="1:30" x14ac:dyDescent="0.3">
      <c r="A2398" s="3">
        <v>43411</v>
      </c>
      <c r="B2398" s="4">
        <v>510</v>
      </c>
      <c r="C2398" s="4">
        <v>513</v>
      </c>
      <c r="D2398" s="4">
        <v>505</v>
      </c>
      <c r="E2398" s="4">
        <v>511</v>
      </c>
      <c r="F2398" s="4">
        <v>799376</v>
      </c>
      <c r="G2398" s="4"/>
      <c r="H2398" s="4">
        <v>40721396400</v>
      </c>
      <c r="I2398" s="4"/>
      <c r="J2398" s="4">
        <v>-3</v>
      </c>
      <c r="K2398" s="4">
        <v>-0.58365758754863817</v>
      </c>
      <c r="L2398" s="4">
        <v>721494</v>
      </c>
      <c r="M2398" s="4">
        <v>-6624</v>
      </c>
      <c r="N2398" s="4">
        <v>-1.975829656627653</v>
      </c>
      <c r="O2398" s="4">
        <v>521.29999999999995</v>
      </c>
      <c r="P2398" s="4">
        <v>543.15955168799212</v>
      </c>
      <c r="Q2398" s="4">
        <v>499.44044831200779</v>
      </c>
      <c r="R2398" s="4">
        <v>19.556451612903224</v>
      </c>
      <c r="S2398" s="4">
        <v>19.35483870967742</v>
      </c>
      <c r="T2398" s="4">
        <v>25.08595972915473</v>
      </c>
      <c r="U2398" s="4">
        <v>19.982418479982549</v>
      </c>
      <c r="V2398" s="4">
        <v>518.2457687390206</v>
      </c>
      <c r="W2398" s="4">
        <v>28.207681760729979</v>
      </c>
      <c r="X2398" s="4">
        <v>40.127602094936087</v>
      </c>
      <c r="Y2398" s="4">
        <v>4.3678410923177609</v>
      </c>
      <c r="Z2398" s="4">
        <v>521.29999999999995</v>
      </c>
      <c r="AA2398" s="4">
        <v>2.8021943464153765</v>
      </c>
      <c r="AB2398" s="4">
        <v>6.0605164212247713</v>
      </c>
      <c r="AC2398" s="4">
        <v>-6.5166441496187897</v>
      </c>
      <c r="AD2398" s="4">
        <v>49.444042350737824</v>
      </c>
    </row>
    <row r="2399" spans="1:30" x14ac:dyDescent="0.3">
      <c r="A2399" s="3">
        <v>43412</v>
      </c>
      <c r="B2399" s="4">
        <v>512</v>
      </c>
      <c r="C2399" s="4">
        <v>522</v>
      </c>
      <c r="D2399" s="4">
        <v>509.5</v>
      </c>
      <c r="E2399" s="4">
        <v>520</v>
      </c>
      <c r="F2399" s="4">
        <v>1334762</v>
      </c>
      <c r="G2399" s="4"/>
      <c r="H2399" s="4">
        <v>68746227300</v>
      </c>
      <c r="I2399" s="4"/>
      <c r="J2399" s="4">
        <v>11</v>
      </c>
      <c r="K2399" s="4">
        <v>2.161100196463654</v>
      </c>
      <c r="L2399" s="4">
        <v>742642</v>
      </c>
      <c r="M2399" s="4">
        <v>21148</v>
      </c>
      <c r="N2399" s="4">
        <v>-0.33063395466960999</v>
      </c>
      <c r="O2399" s="4">
        <v>521.72500000000002</v>
      </c>
      <c r="P2399" s="4">
        <v>543.13171623579854</v>
      </c>
      <c r="Q2399" s="4">
        <v>500.31828376420151</v>
      </c>
      <c r="R2399" s="4">
        <v>22.828282828282831</v>
      </c>
      <c r="S2399" s="4">
        <v>18.383838383838384</v>
      </c>
      <c r="T2399" s="4">
        <v>24.427258748762576</v>
      </c>
      <c r="U2399" s="4">
        <v>19.367879981656394</v>
      </c>
      <c r="V2399" s="4">
        <v>518.4128383829235</v>
      </c>
      <c r="W2399" s="4">
        <v>32.508824877523693</v>
      </c>
      <c r="X2399" s="4">
        <v>37.588009689131958</v>
      </c>
      <c r="Y2399" s="4">
        <v>22.350455254307164</v>
      </c>
      <c r="Z2399" s="4">
        <v>521.72500000000002</v>
      </c>
      <c r="AA2399" s="4">
        <v>2.6537311377760489</v>
      </c>
      <c r="AB2399" s="4">
        <v>5.7360606799439404</v>
      </c>
      <c r="AC2399" s="4">
        <v>-6.1646590843357831</v>
      </c>
      <c r="AD2399" s="4">
        <v>53.336643982188335</v>
      </c>
    </row>
    <row r="2400" spans="1:30" x14ac:dyDescent="0.3">
      <c r="A2400" s="3">
        <v>43413</v>
      </c>
      <c r="B2400" s="4">
        <v>521</v>
      </c>
      <c r="C2400" s="4">
        <v>530.5</v>
      </c>
      <c r="D2400" s="4">
        <v>518.5</v>
      </c>
      <c r="E2400" s="4">
        <v>525</v>
      </c>
      <c r="F2400" s="4">
        <v>1314908</v>
      </c>
      <c r="G2400" s="4"/>
      <c r="H2400" s="4">
        <v>68952525800</v>
      </c>
      <c r="I2400" s="4"/>
      <c r="J2400" s="4">
        <v>10</v>
      </c>
      <c r="K2400" s="4">
        <v>1.9417475728155338</v>
      </c>
      <c r="L2400" s="4">
        <v>746626</v>
      </c>
      <c r="M2400" s="4">
        <v>3984</v>
      </c>
      <c r="N2400" s="4">
        <v>0.53138015223322843</v>
      </c>
      <c r="O2400" s="4">
        <v>522.22500000000002</v>
      </c>
      <c r="P2400" s="4">
        <v>543.44639250850423</v>
      </c>
      <c r="Q2400" s="4">
        <v>501.00360749149576</v>
      </c>
      <c r="R2400" s="4">
        <v>26</v>
      </c>
      <c r="S2400" s="4">
        <v>18.2</v>
      </c>
      <c r="T2400" s="4">
        <v>24.680869174968986</v>
      </c>
      <c r="U2400" s="4">
        <v>19.372548515736693</v>
      </c>
      <c r="V2400" s="4">
        <v>519.04018710835931</v>
      </c>
      <c r="W2400" s="4">
        <v>40.778240975259699</v>
      </c>
      <c r="X2400" s="4">
        <v>38.651420117841205</v>
      </c>
      <c r="Y2400" s="4">
        <v>45.03188269009668</v>
      </c>
      <c r="Z2400" s="4">
        <v>522.22500000000002</v>
      </c>
      <c r="AA2400" s="4">
        <v>2.9060322576422095</v>
      </c>
      <c r="AB2400" s="4">
        <v>5.4665341635342521</v>
      </c>
      <c r="AC2400" s="4">
        <v>-5.1210038117840853</v>
      </c>
      <c r="AD2400" s="4">
        <v>55.347217842724604</v>
      </c>
    </row>
    <row r="2401" spans="1:30" x14ac:dyDescent="0.3">
      <c r="A2401" s="3">
        <v>43416</v>
      </c>
      <c r="B2401" s="4">
        <v>525</v>
      </c>
      <c r="C2401" s="4">
        <v>526.5</v>
      </c>
      <c r="D2401" s="4">
        <v>512.5</v>
      </c>
      <c r="E2401" s="4">
        <v>520</v>
      </c>
      <c r="F2401" s="4">
        <v>1251268</v>
      </c>
      <c r="G2401" s="4"/>
      <c r="H2401" s="4">
        <v>65095180800</v>
      </c>
      <c r="I2401" s="4"/>
      <c r="J2401" s="4">
        <v>-4</v>
      </c>
      <c r="K2401" s="4">
        <v>-0.76335877862595414</v>
      </c>
      <c r="L2401" s="4">
        <v>706962</v>
      </c>
      <c r="M2401" s="4">
        <v>-39664</v>
      </c>
      <c r="N2401" s="4">
        <v>-0.53082109894313556</v>
      </c>
      <c r="O2401" s="4">
        <v>522.77499999999998</v>
      </c>
      <c r="P2401" s="4">
        <v>543.15016871095793</v>
      </c>
      <c r="Q2401" s="4">
        <v>502.39983128904203</v>
      </c>
      <c r="R2401" s="4">
        <v>25.147347740667982</v>
      </c>
      <c r="S2401" s="4">
        <v>20.235756385068765</v>
      </c>
      <c r="T2401" s="4">
        <v>24.728167555600699</v>
      </c>
      <c r="U2401" s="4">
        <v>19.213003759417742</v>
      </c>
      <c r="V2401" s="4">
        <v>519.13159785994412</v>
      </c>
      <c r="W2401" s="4">
        <v>43.413564158945064</v>
      </c>
      <c r="X2401" s="4">
        <v>40.238801464875827</v>
      </c>
      <c r="Y2401" s="4">
        <v>49.763089547083538</v>
      </c>
      <c r="Z2401" s="4">
        <v>522.77499999999998</v>
      </c>
      <c r="AA2401" s="4">
        <v>2.6717264996154881</v>
      </c>
      <c r="AB2401" s="4">
        <v>5.2003620050657986</v>
      </c>
      <c r="AC2401" s="4">
        <v>-5.0572710109006209</v>
      </c>
      <c r="AD2401" s="4">
        <v>52.945883370451838</v>
      </c>
    </row>
    <row r="2402" spans="1:30" x14ac:dyDescent="0.3">
      <c r="A2402" s="3">
        <v>43417</v>
      </c>
      <c r="B2402" s="4">
        <v>520</v>
      </c>
      <c r="C2402" s="4">
        <v>521.5</v>
      </c>
      <c r="D2402" s="4">
        <v>509</v>
      </c>
      <c r="E2402" s="4">
        <v>511</v>
      </c>
      <c r="F2402" s="4">
        <v>1054710</v>
      </c>
      <c r="G2402" s="4"/>
      <c r="H2402" s="4">
        <v>54411625800</v>
      </c>
      <c r="I2402" s="4"/>
      <c r="J2402" s="4">
        <v>-9</v>
      </c>
      <c r="K2402" s="4">
        <v>-1.7307692307692308</v>
      </c>
      <c r="L2402" s="4">
        <v>681038</v>
      </c>
      <c r="M2402" s="4">
        <v>-25924</v>
      </c>
      <c r="N2402" s="4">
        <v>-2.2851132995506349</v>
      </c>
      <c r="O2402" s="4">
        <v>522.95000000000005</v>
      </c>
      <c r="P2402" s="4">
        <v>542.8520099487464</v>
      </c>
      <c r="Q2402" s="4">
        <v>503.04799005125363</v>
      </c>
      <c r="R2402" s="4">
        <v>24.758220502901356</v>
      </c>
      <c r="S2402" s="4">
        <v>20.309477756286263</v>
      </c>
      <c r="T2402" s="4">
        <v>24.89238846999509</v>
      </c>
      <c r="U2402" s="4">
        <v>19.029677348415852</v>
      </c>
      <c r="V2402" s="4">
        <v>518.35715996852082</v>
      </c>
      <c r="W2402" s="4">
        <v>38.256101596159453</v>
      </c>
      <c r="X2402" s="4">
        <v>39.577901508637034</v>
      </c>
      <c r="Y2402" s="4">
        <v>35.612501771204293</v>
      </c>
      <c r="Z2402" s="4">
        <v>522.95000000000005</v>
      </c>
      <c r="AA2402" s="4">
        <v>1.7397578686873203</v>
      </c>
      <c r="AB2402" s="4">
        <v>4.8707806587440388</v>
      </c>
      <c r="AC2402" s="4">
        <v>-6.2620455801134369</v>
      </c>
      <c r="AD2402" s="4">
        <v>48.924015015074488</v>
      </c>
    </row>
    <row r="2403" spans="1:30" x14ac:dyDescent="0.3">
      <c r="A2403" s="3">
        <v>43418</v>
      </c>
      <c r="B2403" s="4">
        <v>510</v>
      </c>
      <c r="C2403" s="4">
        <v>513.5</v>
      </c>
      <c r="D2403" s="4">
        <v>505.5</v>
      </c>
      <c r="E2403" s="4">
        <v>512</v>
      </c>
      <c r="F2403" s="4">
        <v>1061818</v>
      </c>
      <c r="G2403" s="4"/>
      <c r="H2403" s="4">
        <v>54068646100</v>
      </c>
      <c r="I2403" s="4"/>
      <c r="J2403" s="4">
        <v>-3.5</v>
      </c>
      <c r="K2403" s="4">
        <v>-0.67895247332686715</v>
      </c>
      <c r="L2403" s="4">
        <v>650904</v>
      </c>
      <c r="M2403" s="4">
        <v>-30134</v>
      </c>
      <c r="N2403" s="4">
        <v>-1.9861210815984687</v>
      </c>
      <c r="O2403" s="4">
        <v>522.375</v>
      </c>
      <c r="P2403" s="4">
        <v>542.8368547546404</v>
      </c>
      <c r="Q2403" s="4">
        <v>501.9131452453596</v>
      </c>
      <c r="R2403" s="4">
        <v>22.312373225152133</v>
      </c>
      <c r="S2403" s="4">
        <v>21.703853955375255</v>
      </c>
      <c r="T2403" s="4">
        <v>24.114518358439096</v>
      </c>
      <c r="U2403" s="4">
        <v>18.57541274475496</v>
      </c>
      <c r="V2403" s="4">
        <v>517.75171616199498</v>
      </c>
      <c r="W2403" s="4">
        <v>37.573033248014347</v>
      </c>
      <c r="X2403" s="4">
        <v>38.909612088429469</v>
      </c>
      <c r="Y2403" s="4">
        <v>34.899875567184097</v>
      </c>
      <c r="Z2403" s="4">
        <v>522.375</v>
      </c>
      <c r="AA2403" s="4">
        <v>1.0695287946703047</v>
      </c>
      <c r="AB2403" s="4">
        <v>4.5087566716893974</v>
      </c>
      <c r="AC2403" s="4">
        <v>-6.8784557540381854</v>
      </c>
      <c r="AD2403" s="4">
        <v>49.373799912546808</v>
      </c>
    </row>
    <row r="2404" spans="1:30" x14ac:dyDescent="0.3">
      <c r="A2404" s="3">
        <v>43419</v>
      </c>
      <c r="B2404" s="4">
        <v>512</v>
      </c>
      <c r="C2404" s="4">
        <v>514.5</v>
      </c>
      <c r="D2404" s="4">
        <v>508</v>
      </c>
      <c r="E2404" s="4">
        <v>513.5</v>
      </c>
      <c r="F2404" s="4">
        <v>631932</v>
      </c>
      <c r="G2404" s="4"/>
      <c r="H2404" s="4">
        <v>32279408800</v>
      </c>
      <c r="I2404" s="4"/>
      <c r="J2404" s="4">
        <v>4.5</v>
      </c>
      <c r="K2404" s="4">
        <v>0.88408644400785852</v>
      </c>
      <c r="L2404" s="4">
        <v>616768</v>
      </c>
      <c r="M2404" s="4">
        <v>-34136</v>
      </c>
      <c r="N2404" s="4">
        <v>-1.6613204385502858</v>
      </c>
      <c r="O2404" s="4">
        <v>522.17499999999995</v>
      </c>
      <c r="P2404" s="4">
        <v>542.90004523517371</v>
      </c>
      <c r="Q2404" s="4">
        <v>501.44995476482615</v>
      </c>
      <c r="R2404" s="4">
        <v>20.469083155650321</v>
      </c>
      <c r="S2404" s="4">
        <v>22.81449893390192</v>
      </c>
      <c r="T2404" s="4">
        <v>22.700671710334575</v>
      </c>
      <c r="U2404" s="4">
        <v>18.1257743420718</v>
      </c>
      <c r="V2404" s="4">
        <v>517.34679081323361</v>
      </c>
      <c r="W2404" s="4">
        <v>36.159799943120674</v>
      </c>
      <c r="X2404" s="4">
        <v>37.993008039993207</v>
      </c>
      <c r="Y2404" s="4">
        <v>32.49338374937561</v>
      </c>
      <c r="Z2404" s="4">
        <v>522.17499999999995</v>
      </c>
      <c r="AA2404" s="4">
        <v>0.65189030312217255</v>
      </c>
      <c r="AB2404" s="4">
        <v>4.1414360651591853</v>
      </c>
      <c r="AC2404" s="4">
        <v>-6.9790915240740254</v>
      </c>
      <c r="AD2404" s="4">
        <v>50.068078941410285</v>
      </c>
    </row>
    <row r="2405" spans="1:30" x14ac:dyDescent="0.3">
      <c r="A2405" s="3">
        <v>43420</v>
      </c>
      <c r="B2405" s="4">
        <v>514</v>
      </c>
      <c r="C2405" s="4">
        <v>524.5</v>
      </c>
      <c r="D2405" s="4">
        <v>512</v>
      </c>
      <c r="E2405" s="4">
        <v>521</v>
      </c>
      <c r="F2405" s="4">
        <v>1192084</v>
      </c>
      <c r="G2405" s="4"/>
      <c r="H2405" s="4">
        <v>61906954100</v>
      </c>
      <c r="I2405" s="4"/>
      <c r="J2405" s="4">
        <v>10.5</v>
      </c>
      <c r="K2405" s="4">
        <v>2.056807051909892</v>
      </c>
      <c r="L2405" s="4">
        <v>635718</v>
      </c>
      <c r="M2405" s="4">
        <v>18950</v>
      </c>
      <c r="N2405" s="4">
        <v>-0.2823101583807881</v>
      </c>
      <c r="O2405" s="4">
        <v>522.47500000000002</v>
      </c>
      <c r="P2405" s="4">
        <v>542.94809209670098</v>
      </c>
      <c r="Q2405" s="4">
        <v>502.00190790329907</v>
      </c>
      <c r="R2405" s="4">
        <v>24.369747899159663</v>
      </c>
      <c r="S2405" s="4">
        <v>21.638655462184875</v>
      </c>
      <c r="T2405" s="4">
        <v>21.866522982350233</v>
      </c>
      <c r="U2405" s="4">
        <v>18.245106401113961</v>
      </c>
      <c r="V2405" s="4">
        <v>517.69471549768753</v>
      </c>
      <c r="W2405" s="4">
        <v>45.021565975152349</v>
      </c>
      <c r="X2405" s="4">
        <v>40.335860685046249</v>
      </c>
      <c r="Y2405" s="4">
        <v>54.392976555364541</v>
      </c>
      <c r="Z2405" s="4">
        <v>522.47500000000002</v>
      </c>
      <c r="AA2405" s="4">
        <v>0.91554230771407674</v>
      </c>
      <c r="AB2405" s="4">
        <v>3.834208088259651</v>
      </c>
      <c r="AC2405" s="4">
        <v>-5.8373315610911485</v>
      </c>
      <c r="AD2405" s="4">
        <v>53.429450185137839</v>
      </c>
    </row>
    <row r="2406" spans="1:30" x14ac:dyDescent="0.3">
      <c r="A2406" s="3">
        <v>43423</v>
      </c>
      <c r="B2406" s="4">
        <v>520</v>
      </c>
      <c r="C2406" s="4">
        <v>529.5</v>
      </c>
      <c r="D2406" s="4">
        <v>514.5</v>
      </c>
      <c r="E2406" s="4">
        <v>527.5</v>
      </c>
      <c r="F2406" s="4">
        <v>1303942</v>
      </c>
      <c r="G2406" s="4"/>
      <c r="H2406" s="4">
        <v>68188230400</v>
      </c>
      <c r="I2406" s="4"/>
      <c r="J2406" s="4">
        <v>8.5</v>
      </c>
      <c r="K2406" s="4">
        <v>1.6377649325626205</v>
      </c>
      <c r="L2406" s="4">
        <v>701458</v>
      </c>
      <c r="M2406" s="4">
        <v>65740</v>
      </c>
      <c r="N2406" s="4">
        <v>0.93279119827792389</v>
      </c>
      <c r="O2406" s="4">
        <v>522.625</v>
      </c>
      <c r="P2406" s="4">
        <v>543.19895197816891</v>
      </c>
      <c r="Q2406" s="4">
        <v>502.05104802183109</v>
      </c>
      <c r="R2406" s="4">
        <v>23.443983402489625</v>
      </c>
      <c r="S2406" s="4">
        <v>21.369294605809127</v>
      </c>
      <c r="T2406" s="4">
        <v>20.749689857090139</v>
      </c>
      <c r="U2406" s="4">
        <v>18.289418570426129</v>
      </c>
      <c r="V2406" s="4">
        <v>518.62855211695535</v>
      </c>
      <c r="W2406" s="4">
        <v>59.426142022650588</v>
      </c>
      <c r="X2406" s="4">
        <v>46.699287797581029</v>
      </c>
      <c r="Y2406" s="4">
        <v>84.879850472789698</v>
      </c>
      <c r="Z2406" s="4">
        <v>522.625</v>
      </c>
      <c r="AA2406" s="4">
        <v>1.6301922565229461</v>
      </c>
      <c r="AB2406" s="4">
        <v>3.6243018185704408</v>
      </c>
      <c r="AC2406" s="4">
        <v>-3.9882191240949894</v>
      </c>
      <c r="AD2406" s="4">
        <v>56.124043864636185</v>
      </c>
    </row>
    <row r="2407" spans="1:30" x14ac:dyDescent="0.3">
      <c r="A2407" s="3">
        <v>43424</v>
      </c>
      <c r="B2407" s="4">
        <v>527</v>
      </c>
      <c r="C2407" s="4">
        <v>528</v>
      </c>
      <c r="D2407" s="4">
        <v>512.5</v>
      </c>
      <c r="E2407" s="4">
        <v>516.5</v>
      </c>
      <c r="F2407" s="4">
        <v>969016</v>
      </c>
      <c r="G2407" s="4"/>
      <c r="H2407" s="4">
        <v>50396200800</v>
      </c>
      <c r="I2407" s="4"/>
      <c r="J2407" s="4">
        <v>-6</v>
      </c>
      <c r="K2407" s="4">
        <v>-1.1483253588516746</v>
      </c>
      <c r="L2407" s="4">
        <v>653862</v>
      </c>
      <c r="M2407" s="4">
        <v>-47596</v>
      </c>
      <c r="N2407" s="4">
        <v>-1.1435953873391116</v>
      </c>
      <c r="O2407" s="4">
        <v>522.47500000000002</v>
      </c>
      <c r="P2407" s="4">
        <v>543.18121887259963</v>
      </c>
      <c r="Q2407" s="4">
        <v>501.76878112740042</v>
      </c>
      <c r="R2407" s="4">
        <v>22.87449392712551</v>
      </c>
      <c r="S2407" s="4">
        <v>21.659919028340081</v>
      </c>
      <c r="T2407" s="4">
        <v>19.412065054147416</v>
      </c>
      <c r="U2407" s="4">
        <v>18.192929729925311</v>
      </c>
      <c r="V2407" s="4">
        <v>518.42583286772151</v>
      </c>
      <c r="W2407" s="4">
        <v>54.284094681767066</v>
      </c>
      <c r="X2407" s="4">
        <v>49.22755675897637</v>
      </c>
      <c r="Y2407" s="4">
        <v>64.39717052734845</v>
      </c>
      <c r="Z2407" s="4">
        <v>522.47500000000002</v>
      </c>
      <c r="AA2407" s="4">
        <v>1.2940326180511192</v>
      </c>
      <c r="AB2407" s="4">
        <v>3.4023714185209815</v>
      </c>
      <c r="AC2407" s="4">
        <v>-4.2166776009397244</v>
      </c>
      <c r="AD2407" s="4">
        <v>50.879798232815133</v>
      </c>
    </row>
    <row r="2408" spans="1:30" x14ac:dyDescent="0.3">
      <c r="A2408" s="3">
        <v>43425</v>
      </c>
      <c r="B2408" s="4">
        <v>513</v>
      </c>
      <c r="C2408" s="4">
        <v>527</v>
      </c>
      <c r="D2408" s="4">
        <v>498.5</v>
      </c>
      <c r="E2408" s="4">
        <v>526.5</v>
      </c>
      <c r="F2408" s="4">
        <v>1560024</v>
      </c>
      <c r="G2408" s="4"/>
      <c r="H2408" s="4">
        <v>79821900300</v>
      </c>
      <c r="I2408" s="4"/>
      <c r="J2408" s="4">
        <v>6.5</v>
      </c>
      <c r="K2408" s="4">
        <v>1.25</v>
      </c>
      <c r="L2408" s="4">
        <v>614164</v>
      </c>
      <c r="M2408" s="4">
        <v>-39698</v>
      </c>
      <c r="N2408" s="4">
        <v>0.86689975573542355</v>
      </c>
      <c r="O2408" s="4">
        <v>521.97500000000002</v>
      </c>
      <c r="P2408" s="4">
        <v>541.76508590178423</v>
      </c>
      <c r="Q2408" s="4">
        <v>502.18491409821576</v>
      </c>
      <c r="R2408" s="4">
        <v>18.003913894324853</v>
      </c>
      <c r="S2408" s="4">
        <v>26.418786692759294</v>
      </c>
      <c r="T2408" s="4">
        <v>18.536284951357402</v>
      </c>
      <c r="U2408" s="4">
        <v>18.552118926896316</v>
      </c>
      <c r="V2408" s="4">
        <v>519.19480116603381</v>
      </c>
      <c r="W2408" s="4">
        <v>65.356063121178053</v>
      </c>
      <c r="X2408" s="4">
        <v>54.603725546376928</v>
      </c>
      <c r="Y2408" s="4">
        <v>86.860738270780288</v>
      </c>
      <c r="Z2408" s="4">
        <v>521.97500000000002</v>
      </c>
      <c r="AA2408" s="4">
        <v>1.8136336691851511</v>
      </c>
      <c r="AB2408" s="4">
        <v>3.2510630614413789</v>
      </c>
      <c r="AC2408" s="4">
        <v>-2.8748587845124556</v>
      </c>
      <c r="AD2408" s="4">
        <v>54.911458822848445</v>
      </c>
    </row>
    <row r="2409" spans="1:30" x14ac:dyDescent="0.3">
      <c r="A2409" s="3">
        <v>43426</v>
      </c>
      <c r="B2409" s="4">
        <v>523.5</v>
      </c>
      <c r="C2409" s="4">
        <v>527.5</v>
      </c>
      <c r="D2409" s="4">
        <v>516.5</v>
      </c>
      <c r="E2409" s="4">
        <v>518.5</v>
      </c>
      <c r="F2409" s="4">
        <v>1161006</v>
      </c>
      <c r="G2409" s="4"/>
      <c r="H2409" s="4">
        <v>60538346700</v>
      </c>
      <c r="I2409" s="4"/>
      <c r="J2409" s="4">
        <v>7</v>
      </c>
      <c r="K2409" s="4">
        <v>1.3685239491691104</v>
      </c>
      <c r="L2409" s="4">
        <v>539676</v>
      </c>
      <c r="M2409" s="4">
        <v>-74488</v>
      </c>
      <c r="N2409" s="4">
        <v>-0.52757793764988015</v>
      </c>
      <c r="O2409" s="4">
        <v>521.25</v>
      </c>
      <c r="P2409" s="4">
        <v>540.42420141752973</v>
      </c>
      <c r="Q2409" s="4">
        <v>502.07579858247027</v>
      </c>
      <c r="R2409" s="4">
        <v>18.199608610567516</v>
      </c>
      <c r="S2409" s="4">
        <v>26.418786692759294</v>
      </c>
      <c r="T2409" s="4">
        <v>17.84622647182524</v>
      </c>
      <c r="U2409" s="4">
        <v>18.54490330720192</v>
      </c>
      <c r="V2409" s="4">
        <v>519.12862962641157</v>
      </c>
      <c r="W2409" s="4">
        <v>65.076085091538062</v>
      </c>
      <c r="X2409" s="4">
        <v>58.094512061430635</v>
      </c>
      <c r="Y2409" s="4">
        <v>79.039231151752915</v>
      </c>
      <c r="Z2409" s="4">
        <v>521.25</v>
      </c>
      <c r="AA2409" s="4">
        <v>1.5618836816782959</v>
      </c>
      <c r="AB2409" s="4">
        <v>3.0901888347972757</v>
      </c>
      <c r="AC2409" s="4">
        <v>-3.0566103062379595</v>
      </c>
      <c r="AD2409" s="4">
        <v>51.361464935428245</v>
      </c>
    </row>
    <row r="2410" spans="1:30" x14ac:dyDescent="0.3">
      <c r="A2410" s="3">
        <v>43427</v>
      </c>
      <c r="B2410" s="4">
        <v>516</v>
      </c>
      <c r="C2410" s="4">
        <v>516.5</v>
      </c>
      <c r="D2410" s="4">
        <v>496</v>
      </c>
      <c r="E2410" s="4">
        <v>497</v>
      </c>
      <c r="F2410" s="4">
        <v>1613660</v>
      </c>
      <c r="G2410" s="4"/>
      <c r="H2410" s="4">
        <v>81948769100</v>
      </c>
      <c r="I2410" s="4"/>
      <c r="J2410" s="4">
        <v>-24</v>
      </c>
      <c r="K2410" s="4">
        <v>-4.6065259117082533</v>
      </c>
      <c r="L2410" s="4">
        <v>586168</v>
      </c>
      <c r="M2410" s="4">
        <v>46492</v>
      </c>
      <c r="N2410" s="4">
        <v>-4.2711994992054612</v>
      </c>
      <c r="O2410" s="4">
        <v>519.17499999999995</v>
      </c>
      <c r="P2410" s="4">
        <v>539.3870632296655</v>
      </c>
      <c r="Q2410" s="4">
        <v>498.96293677033435</v>
      </c>
      <c r="R2410" s="4">
        <v>16.104868913857679</v>
      </c>
      <c r="S2410" s="4">
        <v>32.958801498127343</v>
      </c>
      <c r="T2410" s="4">
        <v>17.485132038340378</v>
      </c>
      <c r="U2410" s="4">
        <v>19.098803884375627</v>
      </c>
      <c r="V2410" s="4">
        <v>517.02114109056288</v>
      </c>
      <c r="W2410" s="4">
        <v>44.379081603313928</v>
      </c>
      <c r="X2410" s="4">
        <v>53.522701908725061</v>
      </c>
      <c r="Y2410" s="4">
        <v>26.091840992491669</v>
      </c>
      <c r="Z2410" s="4">
        <v>519.17499999999995</v>
      </c>
      <c r="AA2410" s="4">
        <v>-0.36825529635905241</v>
      </c>
      <c r="AB2410" s="4">
        <v>2.7608132032585777</v>
      </c>
      <c r="AC2410" s="4">
        <v>-6.2581369992352602</v>
      </c>
      <c r="AD2410" s="4">
        <v>43.420329452189407</v>
      </c>
    </row>
    <row r="2411" spans="1:30" x14ac:dyDescent="0.3">
      <c r="A2411" s="3">
        <v>43430</v>
      </c>
      <c r="B2411" s="4">
        <v>494</v>
      </c>
      <c r="C2411" s="4">
        <v>494</v>
      </c>
      <c r="D2411" s="4">
        <v>477.5</v>
      </c>
      <c r="E2411" s="4">
        <v>477.5</v>
      </c>
      <c r="F2411" s="4">
        <v>993194</v>
      </c>
      <c r="G2411" s="4"/>
      <c r="H2411" s="4">
        <v>48068464300</v>
      </c>
      <c r="I2411" s="4"/>
      <c r="J2411" s="4">
        <v>-30</v>
      </c>
      <c r="K2411" s="4">
        <v>-5.9113300492610836</v>
      </c>
      <c r="L2411" s="4">
        <v>568554</v>
      </c>
      <c r="M2411" s="4">
        <v>-17614</v>
      </c>
      <c r="N2411" s="4">
        <v>-7.4881332945849035</v>
      </c>
      <c r="O2411" s="4">
        <v>516.15</v>
      </c>
      <c r="P2411" s="4">
        <v>541.61389600984103</v>
      </c>
      <c r="Q2411" s="4">
        <v>490.68610399015893</v>
      </c>
      <c r="R2411" s="4">
        <v>13.562386980108499</v>
      </c>
      <c r="S2411" s="4">
        <v>38.517179023508142</v>
      </c>
      <c r="T2411" s="4">
        <v>17.632288122996464</v>
      </c>
      <c r="U2411" s="4">
        <v>19.991842502261811</v>
      </c>
      <c r="V2411" s="4">
        <v>513.25722289146165</v>
      </c>
      <c r="W2411" s="4">
        <v>29.586054402209285</v>
      </c>
      <c r="X2411" s="4">
        <v>45.543819406553133</v>
      </c>
      <c r="Y2411" s="4">
        <v>-2.329475606478411</v>
      </c>
      <c r="Z2411" s="4">
        <v>516.15</v>
      </c>
      <c r="AA2411" s="4">
        <v>-3.4318313583955842</v>
      </c>
      <c r="AB2411" s="4">
        <v>2.1710375307200862</v>
      </c>
      <c r="AC2411" s="4">
        <v>-11.205737778231342</v>
      </c>
      <c r="AD2411" s="4">
        <v>37.835418067159985</v>
      </c>
    </row>
    <row r="2412" spans="1:30" x14ac:dyDescent="0.3">
      <c r="A2412" s="3">
        <v>43431</v>
      </c>
      <c r="B2412" s="4">
        <v>466.5</v>
      </c>
      <c r="C2412" s="4">
        <v>475.5</v>
      </c>
      <c r="D2412" s="4">
        <v>459</v>
      </c>
      <c r="E2412" s="4">
        <v>465.5</v>
      </c>
      <c r="F2412" s="4">
        <v>1093676</v>
      </c>
      <c r="G2412" s="4"/>
      <c r="H2412" s="4">
        <v>51123348200</v>
      </c>
      <c r="I2412" s="4"/>
      <c r="J2412" s="4">
        <v>-18</v>
      </c>
      <c r="K2412" s="4">
        <v>-3.7228541882109618</v>
      </c>
      <c r="L2412" s="4">
        <v>466878</v>
      </c>
      <c r="M2412" s="4">
        <v>-101676</v>
      </c>
      <c r="N2412" s="4">
        <v>-9.166300795160744</v>
      </c>
      <c r="O2412" s="4">
        <v>512.47500000000002</v>
      </c>
      <c r="P2412" s="4">
        <v>544.14592515225911</v>
      </c>
      <c r="Q2412" s="4">
        <v>480.80407484774088</v>
      </c>
      <c r="R2412" s="4">
        <v>13.111888111888112</v>
      </c>
      <c r="S2412" s="4">
        <v>42.657342657342653</v>
      </c>
      <c r="T2412" s="4">
        <v>17.794852146498865</v>
      </c>
      <c r="U2412" s="4">
        <v>20.945326170984629</v>
      </c>
      <c r="V2412" s="4">
        <v>508.70891594941764</v>
      </c>
      <c r="W2412" s="4">
        <v>22.797322320148979</v>
      </c>
      <c r="X2412" s="4">
        <v>37.961653711085084</v>
      </c>
      <c r="Y2412" s="4">
        <v>-7.5313404617232322</v>
      </c>
      <c r="Z2412" s="4">
        <v>512.47500000000002</v>
      </c>
      <c r="AA2412" s="4">
        <v>-6.7502247818327987</v>
      </c>
      <c r="AB2412" s="4">
        <v>1.321393500953145</v>
      </c>
      <c r="AC2412" s="4">
        <v>-16.143236565571886</v>
      </c>
      <c r="AD2412" s="4">
        <v>34.925450068269328</v>
      </c>
    </row>
    <row r="2413" spans="1:30" x14ac:dyDescent="0.3">
      <c r="A2413" s="3">
        <v>43432</v>
      </c>
      <c r="B2413" s="4">
        <v>465</v>
      </c>
      <c r="C2413" s="4">
        <v>477</v>
      </c>
      <c r="D2413" s="4">
        <v>463</v>
      </c>
      <c r="E2413" s="4">
        <v>471.5</v>
      </c>
      <c r="F2413" s="4">
        <v>853942</v>
      </c>
      <c r="G2413" s="4"/>
      <c r="H2413" s="4">
        <v>40163705900</v>
      </c>
      <c r="I2413" s="4"/>
      <c r="J2413" s="4">
        <v>4.5</v>
      </c>
      <c r="K2413" s="4">
        <v>0.9635974304068522</v>
      </c>
      <c r="L2413" s="4">
        <v>441856</v>
      </c>
      <c r="M2413" s="4">
        <v>-25022</v>
      </c>
      <c r="N2413" s="4">
        <v>-7.4355828220858902</v>
      </c>
      <c r="O2413" s="4">
        <v>509.375</v>
      </c>
      <c r="P2413" s="4">
        <v>544.18861084403625</v>
      </c>
      <c r="Q2413" s="4">
        <v>474.56138915596375</v>
      </c>
      <c r="R2413" s="4">
        <v>13.494809688581316</v>
      </c>
      <c r="S2413" s="4">
        <v>40.484429065743946</v>
      </c>
      <c r="T2413" s="4">
        <v>18.305604834670909</v>
      </c>
      <c r="U2413" s="4">
        <v>21.732363208021667</v>
      </c>
      <c r="V2413" s="4">
        <v>505.16520966852067</v>
      </c>
      <c r="W2413" s="4">
        <v>21.108380364732891</v>
      </c>
      <c r="X2413" s="4">
        <v>32.34389592896769</v>
      </c>
      <c r="Y2413" s="4">
        <v>-1.3626507637367098</v>
      </c>
      <c r="Z2413" s="4">
        <v>509.375</v>
      </c>
      <c r="AA2413" s="4">
        <v>-8.7945475519692309</v>
      </c>
      <c r="AB2413" s="4">
        <v>0.35797054353196633</v>
      </c>
      <c r="AC2413" s="4">
        <v>-18.305036191002394</v>
      </c>
      <c r="AD2413" s="4">
        <v>37.457158475148695</v>
      </c>
    </row>
    <row r="2414" spans="1:30" x14ac:dyDescent="0.3">
      <c r="A2414" s="3">
        <v>43433</v>
      </c>
      <c r="B2414" s="4">
        <v>474</v>
      </c>
      <c r="C2414" s="4">
        <v>477.5</v>
      </c>
      <c r="D2414" s="4">
        <v>471.5</v>
      </c>
      <c r="E2414" s="4">
        <v>476</v>
      </c>
      <c r="F2414" s="4">
        <v>573062</v>
      </c>
      <c r="G2414" s="4"/>
      <c r="H2414" s="4">
        <v>27173046100</v>
      </c>
      <c r="I2414" s="4"/>
      <c r="J2414" s="4">
        <v>6</v>
      </c>
      <c r="K2414" s="4">
        <v>1.2765957446808509</v>
      </c>
      <c r="L2414" s="4">
        <v>402654</v>
      </c>
      <c r="M2414" s="4">
        <v>-39202</v>
      </c>
      <c r="N2414" s="4">
        <v>-6.1514195583596196</v>
      </c>
      <c r="O2414" s="4">
        <v>507.2</v>
      </c>
      <c r="P2414" s="4">
        <v>544.55425009286091</v>
      </c>
      <c r="Q2414" s="4">
        <v>469.84574990713907</v>
      </c>
      <c r="R2414" s="4">
        <v>14.208633093525179</v>
      </c>
      <c r="S2414" s="4">
        <v>38.489208633093519</v>
      </c>
      <c r="T2414" s="4">
        <v>19.223220487021131</v>
      </c>
      <c r="U2414" s="4">
        <v>22.49115858012118</v>
      </c>
      <c r="V2414" s="4">
        <v>502.38757065247108</v>
      </c>
      <c r="W2414" s="4">
        <v>22.110078635590252</v>
      </c>
      <c r="X2414" s="4">
        <v>28.932623497841877</v>
      </c>
      <c r="Y2414" s="4">
        <v>8.4649889110869978</v>
      </c>
      <c r="Z2414" s="4">
        <v>507.2</v>
      </c>
      <c r="AA2414" s="4">
        <v>-9.9370278128799328</v>
      </c>
      <c r="AB2414" s="4">
        <v>-0.62250549041202397</v>
      </c>
      <c r="AC2414" s="4">
        <v>-18.629044644935817</v>
      </c>
      <c r="AD2414" s="4">
        <v>39.320873427660686</v>
      </c>
    </row>
    <row r="2415" spans="1:30" x14ac:dyDescent="0.3">
      <c r="A2415" s="3">
        <v>43434</v>
      </c>
      <c r="B2415" s="4">
        <v>456.5</v>
      </c>
      <c r="C2415" s="4">
        <v>460.5</v>
      </c>
      <c r="D2415" s="4">
        <v>450</v>
      </c>
      <c r="E2415" s="4">
        <v>455</v>
      </c>
      <c r="F2415" s="4">
        <v>582196</v>
      </c>
      <c r="G2415" s="4"/>
      <c r="H2415" s="4">
        <v>26476583400</v>
      </c>
      <c r="I2415" s="4"/>
      <c r="J2415" s="4">
        <v>-2</v>
      </c>
      <c r="K2415" s="4">
        <v>-0.43763676148796499</v>
      </c>
      <c r="L2415" s="4">
        <v>480078</v>
      </c>
      <c r="M2415" s="4">
        <v>77424</v>
      </c>
      <c r="N2415" s="4">
        <v>-9.816163718348939</v>
      </c>
      <c r="O2415" s="4">
        <v>504.52499999999998</v>
      </c>
      <c r="P2415" s="4">
        <v>548.24396041764942</v>
      </c>
      <c r="Q2415" s="4">
        <v>460.80603958235054</v>
      </c>
      <c r="R2415" s="4">
        <v>13.957597173144876</v>
      </c>
      <c r="S2415" s="4">
        <v>39.399293286219084</v>
      </c>
      <c r="T2415" s="4">
        <v>20.689895254625476</v>
      </c>
      <c r="U2415" s="4">
        <v>23.524252022681381</v>
      </c>
      <c r="V2415" s="4">
        <v>497.87446868556913</v>
      </c>
      <c r="W2415" s="4">
        <v>16.87680456047897</v>
      </c>
      <c r="X2415" s="4">
        <v>24.914017185387575</v>
      </c>
      <c r="Y2415" s="4">
        <v>0.80237931066175605</v>
      </c>
      <c r="Z2415" s="4">
        <v>504.52499999999998</v>
      </c>
      <c r="AA2415" s="4">
        <v>-12.394104623418173</v>
      </c>
      <c r="AB2415" s="4">
        <v>-1.7436101697459432</v>
      </c>
      <c r="AC2415" s="4">
        <v>-21.300988907344458</v>
      </c>
      <c r="AD2415" s="4">
        <v>34.30000097605361</v>
      </c>
    </row>
    <row r="2416" spans="1:30" x14ac:dyDescent="0.3">
      <c r="A2416" s="3">
        <v>43437</v>
      </c>
      <c r="B2416" s="4">
        <v>454</v>
      </c>
      <c r="C2416" s="4">
        <v>481.5</v>
      </c>
      <c r="D2416" s="4">
        <v>448</v>
      </c>
      <c r="E2416" s="4">
        <v>463</v>
      </c>
      <c r="F2416" s="4">
        <v>1246984</v>
      </c>
      <c r="G2416" s="4"/>
      <c r="H2416" s="4">
        <v>57825652800</v>
      </c>
      <c r="I2416" s="4"/>
      <c r="J2416" s="4">
        <v>8.5</v>
      </c>
      <c r="K2416" s="4">
        <v>1.8701870187018701</v>
      </c>
      <c r="L2416" s="4">
        <v>488378</v>
      </c>
      <c r="M2416" s="4">
        <v>8300</v>
      </c>
      <c r="N2416" s="4">
        <v>-7.7505479179119305</v>
      </c>
      <c r="O2416" s="4">
        <v>501.9</v>
      </c>
      <c r="P2416" s="4">
        <v>548.8527421989387</v>
      </c>
      <c r="Q2416" s="4">
        <v>454.94725780106126</v>
      </c>
      <c r="R2416" s="4">
        <v>19.738988580750409</v>
      </c>
      <c r="S2416" s="4">
        <v>37.030995106035888</v>
      </c>
      <c r="T2416" s="4">
        <v>21.333254130742976</v>
      </c>
      <c r="U2416" s="4">
        <v>24.225505311699521</v>
      </c>
      <c r="V2416" s="4">
        <v>494.55309071551494</v>
      </c>
      <c r="W2416" s="4">
        <v>17.540511216419944</v>
      </c>
      <c r="X2416" s="4">
        <v>22.456181862398363</v>
      </c>
      <c r="Y2416" s="4">
        <v>7.7091699244631045</v>
      </c>
      <c r="Z2416" s="4">
        <v>501.9</v>
      </c>
      <c r="AA2416" s="4">
        <v>-13.539744806906299</v>
      </c>
      <c r="AB2416" s="4">
        <v>-2.8670515637612151</v>
      </c>
      <c r="AC2416" s="4">
        <v>-21.345386486290167</v>
      </c>
      <c r="AD2416" s="4">
        <v>37.500233358662953</v>
      </c>
    </row>
    <row r="2417" spans="1:30" x14ac:dyDescent="0.3">
      <c r="A2417" s="3">
        <v>43438</v>
      </c>
      <c r="B2417" s="4">
        <v>463</v>
      </c>
      <c r="C2417" s="4">
        <v>472</v>
      </c>
      <c r="D2417" s="4">
        <v>462</v>
      </c>
      <c r="E2417" s="4">
        <v>472</v>
      </c>
      <c r="F2417" s="4">
        <v>854104</v>
      </c>
      <c r="G2417" s="4"/>
      <c r="H2417" s="4">
        <v>39808023300</v>
      </c>
      <c r="I2417" s="4"/>
      <c r="J2417" s="4">
        <v>8.5</v>
      </c>
      <c r="K2417" s="4">
        <v>1.8338727076591153</v>
      </c>
      <c r="L2417" s="4">
        <v>516394</v>
      </c>
      <c r="M2417" s="4">
        <v>28016</v>
      </c>
      <c r="N2417" s="4">
        <v>-5.6000000000000005</v>
      </c>
      <c r="O2417" s="4">
        <v>500</v>
      </c>
      <c r="P2417" s="4">
        <v>548.53658414021322</v>
      </c>
      <c r="Q2417" s="4">
        <v>451.46341585978678</v>
      </c>
      <c r="R2417" s="4">
        <v>18.627450980392158</v>
      </c>
      <c r="S2417" s="4">
        <v>37.091503267973849</v>
      </c>
      <c r="T2417" s="4">
        <v>22.485095121293643</v>
      </c>
      <c r="U2417" s="4">
        <v>24.464063419050667</v>
      </c>
      <c r="V2417" s="4">
        <v>492.4051773140373</v>
      </c>
      <c r="W2417" s="4">
        <v>21.756567226040971</v>
      </c>
      <c r="X2417" s="4">
        <v>22.222976983612568</v>
      </c>
      <c r="Y2417" s="4">
        <v>20.823747710897777</v>
      </c>
      <c r="Z2417" s="4">
        <v>500</v>
      </c>
      <c r="AA2417" s="4">
        <v>-13.565078343178754</v>
      </c>
      <c r="AB2417" s="4">
        <v>-3.8859112570390759</v>
      </c>
      <c r="AC2417" s="4">
        <v>-19.358334172279356</v>
      </c>
      <c r="AD2417" s="4">
        <v>40.908770983674245</v>
      </c>
    </row>
    <row r="2418" spans="1:30" x14ac:dyDescent="0.3">
      <c r="A2418" s="3">
        <v>43439</v>
      </c>
      <c r="B2418" s="4">
        <v>472</v>
      </c>
      <c r="C2418" s="4">
        <v>479.5</v>
      </c>
      <c r="D2418" s="4">
        <v>467.5</v>
      </c>
      <c r="E2418" s="4">
        <v>477.5</v>
      </c>
      <c r="F2418" s="4">
        <v>978168</v>
      </c>
      <c r="G2418" s="4"/>
      <c r="H2418" s="4">
        <v>46228064000</v>
      </c>
      <c r="I2418" s="4"/>
      <c r="J2418" s="4">
        <v>11.5</v>
      </c>
      <c r="K2418" s="4">
        <v>2.4678111587982832</v>
      </c>
      <c r="L2418" s="4">
        <v>519424</v>
      </c>
      <c r="M2418" s="4">
        <v>3030</v>
      </c>
      <c r="N2418" s="4">
        <v>-4.1789996488235568</v>
      </c>
      <c r="O2418" s="4">
        <v>498.32499999999999</v>
      </c>
      <c r="P2418" s="4">
        <v>547.53503454581187</v>
      </c>
      <c r="Q2418" s="4">
        <v>449.11496545418811</v>
      </c>
      <c r="R2418" s="4">
        <v>20.806451612903228</v>
      </c>
      <c r="S2418" s="4">
        <v>35.483870967741936</v>
      </c>
      <c r="T2418" s="4">
        <v>23.76291331390911</v>
      </c>
      <c r="U2418" s="4">
        <v>24.42443652153192</v>
      </c>
      <c r="V2418" s="4">
        <v>490.98563661746232</v>
      </c>
      <c r="W2418" s="4">
        <v>28.859609294246294</v>
      </c>
      <c r="X2418" s="4">
        <v>24.435187753823811</v>
      </c>
      <c r="Y2418" s="4">
        <v>37.708452375091255</v>
      </c>
      <c r="Z2418" s="4">
        <v>498.32499999999999</v>
      </c>
      <c r="AA2418" s="4">
        <v>-12.991592329224886</v>
      </c>
      <c r="AB2418" s="4">
        <v>-4.7531189781996295</v>
      </c>
      <c r="AC2418" s="4">
        <v>-16.476946702050512</v>
      </c>
      <c r="AD2418" s="4">
        <v>42.911556640351506</v>
      </c>
    </row>
    <row r="2419" spans="1:30" x14ac:dyDescent="0.3">
      <c r="A2419" s="3">
        <v>43440</v>
      </c>
      <c r="B2419" s="4">
        <v>480</v>
      </c>
      <c r="C2419" s="4">
        <v>481</v>
      </c>
      <c r="D2419" s="4">
        <v>467</v>
      </c>
      <c r="E2419" s="4">
        <v>469</v>
      </c>
      <c r="F2419" s="4">
        <v>702336</v>
      </c>
      <c r="G2419" s="4"/>
      <c r="H2419" s="4">
        <v>33133033800</v>
      </c>
      <c r="I2419" s="4"/>
      <c r="J2419" s="4">
        <v>-3.5</v>
      </c>
      <c r="K2419" s="4">
        <v>-0.74074074074074081</v>
      </c>
      <c r="L2419" s="4">
        <v>516822</v>
      </c>
      <c r="M2419" s="4">
        <v>-2602</v>
      </c>
      <c r="N2419" s="4">
        <v>-5.4006353688669213</v>
      </c>
      <c r="O2419" s="4">
        <v>495.77499999999998</v>
      </c>
      <c r="P2419" s="4">
        <v>545.51077686132987</v>
      </c>
      <c r="Q2419" s="4">
        <v>446.03922313867008</v>
      </c>
      <c r="R2419" s="4">
        <v>18.298555377207066</v>
      </c>
      <c r="S2419" s="4">
        <v>35.473515248796147</v>
      </c>
      <c r="T2419" s="4">
        <v>24.820712553007731</v>
      </c>
      <c r="U2419" s="4">
        <v>24.623985650885153</v>
      </c>
      <c r="V2419" s="4">
        <v>488.89176646341826</v>
      </c>
      <c r="W2419" s="4">
        <v>34.457130833845355</v>
      </c>
      <c r="X2419" s="4">
        <v>27.775835447164326</v>
      </c>
      <c r="Y2419" s="4">
        <v>47.819721607207413</v>
      </c>
      <c r="Z2419" s="4">
        <v>495.77499999999998</v>
      </c>
      <c r="AA2419" s="4">
        <v>-13.072290268956465</v>
      </c>
      <c r="AB2419" s="4">
        <v>-5.5454210058907565</v>
      </c>
      <c r="AC2419" s="4">
        <v>-15.053738526131417</v>
      </c>
      <c r="AD2419" s="4">
        <v>40.669175419909465</v>
      </c>
    </row>
    <row r="2420" spans="1:30" x14ac:dyDescent="0.3">
      <c r="A2420" s="3">
        <v>43441</v>
      </c>
      <c r="B2420" s="4">
        <v>466</v>
      </c>
      <c r="C2420" s="4">
        <v>476.5</v>
      </c>
      <c r="D2420" s="4">
        <v>463.5</v>
      </c>
      <c r="E2420" s="4">
        <v>475</v>
      </c>
      <c r="F2420" s="4">
        <v>844140</v>
      </c>
      <c r="G2420" s="4"/>
      <c r="H2420" s="4">
        <v>39673264400</v>
      </c>
      <c r="I2420" s="4"/>
      <c r="J2420" s="4">
        <v>3.5</v>
      </c>
      <c r="K2420" s="4">
        <v>0.74231177094379641</v>
      </c>
      <c r="L2420" s="4">
        <v>534350</v>
      </c>
      <c r="M2420" s="4">
        <v>17528</v>
      </c>
      <c r="N2420" s="4">
        <v>-3.7048299630023775</v>
      </c>
      <c r="O2420" s="4">
        <v>493.27499999999998</v>
      </c>
      <c r="P2420" s="4">
        <v>541.89749993572934</v>
      </c>
      <c r="Q2420" s="4">
        <v>444.65250006427061</v>
      </c>
      <c r="R2420" s="4">
        <v>15.519999999999998</v>
      </c>
      <c r="S2420" s="4">
        <v>36.480000000000004</v>
      </c>
      <c r="T2420" s="4">
        <v>25.953744227215878</v>
      </c>
      <c r="U2420" s="4">
        <v>25.317306701092434</v>
      </c>
      <c r="V2420" s="4">
        <v>487.56874108594985</v>
      </c>
      <c r="W2420" s="4">
        <v>49.837092197687944</v>
      </c>
      <c r="X2420" s="4">
        <v>35.12958769733887</v>
      </c>
      <c r="Y2420" s="4">
        <v>79.252101198386086</v>
      </c>
      <c r="Z2420" s="4">
        <v>493.27499999999998</v>
      </c>
      <c r="AA2420" s="4">
        <v>-12.507910703003006</v>
      </c>
      <c r="AB2420" s="4">
        <v>-6.2085152627585884</v>
      </c>
      <c r="AC2420" s="4">
        <v>-12.598790880488835</v>
      </c>
      <c r="AD2420" s="4">
        <v>42.886762472204879</v>
      </c>
    </row>
    <row r="2421" spans="1:30" x14ac:dyDescent="0.3">
      <c r="A2421" s="3">
        <v>43444</v>
      </c>
      <c r="B2421" s="4">
        <v>474</v>
      </c>
      <c r="C2421" s="4">
        <v>476.5</v>
      </c>
      <c r="D2421" s="4">
        <v>466.5</v>
      </c>
      <c r="E2421" s="4">
        <v>473.5</v>
      </c>
      <c r="F2421" s="4">
        <v>972378</v>
      </c>
      <c r="G2421" s="4"/>
      <c r="H2421" s="4">
        <v>45901357699.999992</v>
      </c>
      <c r="I2421" s="4"/>
      <c r="J2421" s="4">
        <v>4</v>
      </c>
      <c r="K2421" s="4">
        <v>0.85197018104366351</v>
      </c>
      <c r="L2421" s="4">
        <v>569198</v>
      </c>
      <c r="M2421" s="4">
        <v>34848</v>
      </c>
      <c r="N2421" s="4">
        <v>-3.5543334351766958</v>
      </c>
      <c r="O2421" s="4">
        <v>490.95</v>
      </c>
      <c r="P2421" s="4">
        <v>538.67724588743829</v>
      </c>
      <c r="Q2421" s="4">
        <v>443.22275411256163</v>
      </c>
      <c r="R2421" s="4">
        <v>15.72123176661264</v>
      </c>
      <c r="S2421" s="4">
        <v>35.008103727714754</v>
      </c>
      <c r="T2421" s="4">
        <v>27.313577152544013</v>
      </c>
      <c r="U2421" s="4">
        <v>26.020872354072356</v>
      </c>
      <c r="V2421" s="4">
        <v>486.22886098252604</v>
      </c>
      <c r="W2421" s="4">
        <v>58.597862460150168</v>
      </c>
      <c r="X2421" s="4">
        <v>42.95234595160931</v>
      </c>
      <c r="Y2421" s="4">
        <v>89.888895477231884</v>
      </c>
      <c r="Z2421" s="4">
        <v>490.95</v>
      </c>
      <c r="AA2421" s="4">
        <v>-12.042850807136347</v>
      </c>
      <c r="AB2421" s="4">
        <v>-6.7641662669850415</v>
      </c>
      <c r="AC2421" s="4">
        <v>-10.55736908030261</v>
      </c>
      <c r="AD2421" s="4">
        <v>42.469038761015156</v>
      </c>
    </row>
    <row r="2422" spans="1:30" x14ac:dyDescent="0.3">
      <c r="A2422" s="3">
        <v>43445</v>
      </c>
      <c r="B2422" s="4">
        <v>473.5</v>
      </c>
      <c r="C2422" s="4">
        <v>476</v>
      </c>
      <c r="D2422" s="4">
        <v>468</v>
      </c>
      <c r="E2422" s="4">
        <v>474.5</v>
      </c>
      <c r="F2422" s="4">
        <v>762748</v>
      </c>
      <c r="G2422" s="4"/>
      <c r="H2422" s="4">
        <v>36008124500</v>
      </c>
      <c r="I2422" s="4"/>
      <c r="J2422" s="4">
        <v>2.5</v>
      </c>
      <c r="K2422" s="4">
        <v>0.52966101694915246</v>
      </c>
      <c r="L2422" s="4">
        <v>561726</v>
      </c>
      <c r="M2422" s="4">
        <v>-7472</v>
      </c>
      <c r="N2422" s="4">
        <v>-2.9900332225913622</v>
      </c>
      <c r="O2422" s="4">
        <v>489.125</v>
      </c>
      <c r="P2422" s="4">
        <v>536.43554322241505</v>
      </c>
      <c r="Q2422" s="4">
        <v>441.81445677758495</v>
      </c>
      <c r="R2422" s="4">
        <v>15.953947368421051</v>
      </c>
      <c r="S2422" s="4">
        <v>34.375</v>
      </c>
      <c r="T2422" s="4">
        <v>28.650080280261477</v>
      </c>
      <c r="U2422" s="4">
        <v>26.771234375128284</v>
      </c>
      <c r="V2422" s="4">
        <v>485.11182660323783</v>
      </c>
      <c r="W2422" s="4">
        <v>65.433400844080211</v>
      </c>
      <c r="X2422" s="4">
        <v>50.446030915766279</v>
      </c>
      <c r="Y2422" s="4">
        <v>95.408140700708074</v>
      </c>
      <c r="Z2422" s="4">
        <v>489.125</v>
      </c>
      <c r="AA2422" s="4">
        <v>-11.461475096048332</v>
      </c>
      <c r="AB2422" s="4">
        <v>-7.2115290126101161</v>
      </c>
      <c r="AC2422" s="4">
        <v>-8.4998921668764318</v>
      </c>
      <c r="AD2422" s="4">
        <v>42.859604588678266</v>
      </c>
    </row>
    <row r="2423" spans="1:30" x14ac:dyDescent="0.3">
      <c r="A2423" s="3">
        <v>43446</v>
      </c>
      <c r="B2423" s="4">
        <v>476</v>
      </c>
      <c r="C2423" s="4">
        <v>483</v>
      </c>
      <c r="D2423" s="4">
        <v>471.5</v>
      </c>
      <c r="E2423" s="4">
        <v>474</v>
      </c>
      <c r="F2423" s="4">
        <v>1002694</v>
      </c>
      <c r="G2423" s="4"/>
      <c r="H2423" s="4">
        <v>47821227600</v>
      </c>
      <c r="I2423" s="4"/>
      <c r="J2423" s="4">
        <v>2</v>
      </c>
      <c r="K2423" s="4">
        <v>0.42372881355932202</v>
      </c>
      <c r="L2423" s="4">
        <v>579084</v>
      </c>
      <c r="M2423" s="4">
        <v>17358</v>
      </c>
      <c r="N2423" s="4">
        <v>-2.7143516855662213</v>
      </c>
      <c r="O2423" s="4">
        <v>487.22500000000002</v>
      </c>
      <c r="P2423" s="4">
        <v>533.75399633561847</v>
      </c>
      <c r="Q2423" s="4">
        <v>440.69600366438152</v>
      </c>
      <c r="R2423" s="4">
        <v>18.048780487804876</v>
      </c>
      <c r="S2423" s="4">
        <v>32.845528455284551</v>
      </c>
      <c r="T2423" s="4">
        <v>30.034629977704093</v>
      </c>
      <c r="U2423" s="4">
        <v>27.074574168071592</v>
      </c>
      <c r="V2423" s="4">
        <v>484.05355740292953</v>
      </c>
      <c r="W2423" s="4">
        <v>68.384171991291566</v>
      </c>
      <c r="X2423" s="4">
        <v>56.425411274274701</v>
      </c>
      <c r="Y2423" s="4">
        <v>92.301693425325297</v>
      </c>
      <c r="Z2423" s="4">
        <v>487.22500000000002</v>
      </c>
      <c r="AA2423" s="4">
        <v>-10.915252244386238</v>
      </c>
      <c r="AB2423" s="4">
        <v>-7.5642645584935568</v>
      </c>
      <c r="AC2423" s="4">
        <v>-6.7019753717853625</v>
      </c>
      <c r="AD2423" s="4">
        <v>42.707010334447951</v>
      </c>
    </row>
    <row r="2424" spans="1:30" x14ac:dyDescent="0.3">
      <c r="A2424" s="3">
        <v>43447</v>
      </c>
      <c r="B2424" s="4">
        <v>474</v>
      </c>
      <c r="C2424" s="4">
        <v>480</v>
      </c>
      <c r="D2424" s="4">
        <v>472.5</v>
      </c>
      <c r="E2424" s="4">
        <v>478.5</v>
      </c>
      <c r="F2424" s="4">
        <v>815744</v>
      </c>
      <c r="G2424" s="4"/>
      <c r="H2424" s="4">
        <v>38854303800</v>
      </c>
      <c r="I2424" s="4"/>
      <c r="J2424" s="4">
        <v>2</v>
      </c>
      <c r="K2424" s="4">
        <v>0.41972717733473242</v>
      </c>
      <c r="L2424" s="4">
        <v>580538</v>
      </c>
      <c r="M2424" s="4">
        <v>1454</v>
      </c>
      <c r="N2424" s="4">
        <v>-1.4367372161285386</v>
      </c>
      <c r="O2424" s="4">
        <v>485.47500000000002</v>
      </c>
      <c r="P2424" s="4">
        <v>530.52882891608658</v>
      </c>
      <c r="Q2424" s="4">
        <v>440.42117108391346</v>
      </c>
      <c r="R2424" s="4">
        <v>17.666126418152352</v>
      </c>
      <c r="S2424" s="4">
        <v>32.739059967585085</v>
      </c>
      <c r="T2424" s="4">
        <v>31.258870865987557</v>
      </c>
      <c r="U2424" s="4">
        <v>26.979771288161068</v>
      </c>
      <c r="V2424" s="4">
        <v>483.52464717407912</v>
      </c>
      <c r="W2424" s="4">
        <v>74.637067041813424</v>
      </c>
      <c r="X2424" s="4">
        <v>62.495963196787613</v>
      </c>
      <c r="Y2424" s="4">
        <v>98.919274731865045</v>
      </c>
      <c r="Z2424" s="4">
        <v>485.47500000000002</v>
      </c>
      <c r="AA2424" s="4">
        <v>-10.003935169786246</v>
      </c>
      <c r="AB2424" s="4">
        <v>-7.7966141405214318</v>
      </c>
      <c r="AC2424" s="4">
        <v>-4.414642058529628</v>
      </c>
      <c r="AD2424" s="4">
        <v>44.576415903680974</v>
      </c>
    </row>
    <row r="2425" spans="1:30" x14ac:dyDescent="0.3">
      <c r="A2425" s="3">
        <v>43448</v>
      </c>
      <c r="B2425" s="4">
        <v>478.5</v>
      </c>
      <c r="C2425" s="4">
        <v>485</v>
      </c>
      <c r="D2425" s="4">
        <v>477.5</v>
      </c>
      <c r="E2425" s="4">
        <v>482</v>
      </c>
      <c r="F2425" s="4">
        <v>852674</v>
      </c>
      <c r="G2425" s="4"/>
      <c r="H2425" s="4">
        <v>41045927900</v>
      </c>
      <c r="I2425" s="4"/>
      <c r="J2425" s="4">
        <v>6</v>
      </c>
      <c r="K2425" s="4">
        <v>1.2605042016806722</v>
      </c>
      <c r="L2425" s="4">
        <v>601466</v>
      </c>
      <c r="M2425" s="4">
        <v>20928</v>
      </c>
      <c r="N2425" s="4">
        <v>-0.31539217206969178</v>
      </c>
      <c r="O2425" s="4">
        <v>483.52499999999998</v>
      </c>
      <c r="P2425" s="4">
        <v>525.53270762610111</v>
      </c>
      <c r="Q2425" s="4">
        <v>441.51729237389878</v>
      </c>
      <c r="R2425" s="4">
        <v>16.309719934102141</v>
      </c>
      <c r="S2425" s="4">
        <v>33.278418451400327</v>
      </c>
      <c r="T2425" s="4">
        <v>32.673030668169019</v>
      </c>
      <c r="U2425" s="4">
        <v>27.269776825259626</v>
      </c>
      <c r="V2425" s="4">
        <v>483.37944268130968</v>
      </c>
      <c r="W2425" s="4">
        <v>78.74355194091909</v>
      </c>
      <c r="X2425" s="4">
        <v>67.911826111498101</v>
      </c>
      <c r="Y2425" s="4">
        <v>100.40700359976108</v>
      </c>
      <c r="Z2425" s="4">
        <v>483.52499999999998</v>
      </c>
      <c r="AA2425" s="4">
        <v>-8.8967330723669988</v>
      </c>
      <c r="AB2425" s="4">
        <v>-7.9013873721257717</v>
      </c>
      <c r="AC2425" s="4">
        <v>-1.9906914004824543</v>
      </c>
      <c r="AD2425" s="4">
        <v>46.018462268441077</v>
      </c>
    </row>
    <row r="2426" spans="1:30" x14ac:dyDescent="0.3">
      <c r="A2426" s="3">
        <v>43451</v>
      </c>
      <c r="B2426" s="4">
        <v>483</v>
      </c>
      <c r="C2426" s="4">
        <v>492</v>
      </c>
      <c r="D2426" s="4">
        <v>482.5</v>
      </c>
      <c r="E2426" s="4">
        <v>488.5</v>
      </c>
      <c r="F2426" s="4">
        <v>1046510</v>
      </c>
      <c r="G2426" s="4"/>
      <c r="H2426" s="4">
        <v>51081790199.999992</v>
      </c>
      <c r="I2426" s="4"/>
      <c r="J2426" s="4">
        <v>7.5</v>
      </c>
      <c r="K2426" s="4">
        <v>1.5592515592515594</v>
      </c>
      <c r="L2426" s="4">
        <v>588196</v>
      </c>
      <c r="M2426" s="4">
        <v>-13270</v>
      </c>
      <c r="N2426" s="4">
        <v>1.4379899288792009</v>
      </c>
      <c r="O2426" s="4">
        <v>481.57499999999999</v>
      </c>
      <c r="P2426" s="4">
        <v>518.55644805169209</v>
      </c>
      <c r="Q2426" s="4">
        <v>444.59355194830789</v>
      </c>
      <c r="R2426" s="4">
        <v>17.252931323283082</v>
      </c>
      <c r="S2426" s="4">
        <v>33.835845896147397</v>
      </c>
      <c r="T2426" s="4">
        <v>34.064500006359673</v>
      </c>
      <c r="U2426" s="4">
        <v>27.407094931724906</v>
      </c>
      <c r="V2426" s="4">
        <v>483.86711480689928</v>
      </c>
      <c r="W2426" s="4">
        <v>81.735467375817407</v>
      </c>
      <c r="X2426" s="4">
        <v>72.51970653293786</v>
      </c>
      <c r="Y2426" s="4">
        <v>100.16698906157652</v>
      </c>
      <c r="Z2426" s="4">
        <v>481.57499999999999</v>
      </c>
      <c r="AA2426" s="4">
        <v>-7.40936125162699</v>
      </c>
      <c r="AB2426" s="4">
        <v>-7.8545277416020785</v>
      </c>
      <c r="AC2426" s="4">
        <v>0.89033297995017691</v>
      </c>
      <c r="AD2426" s="4">
        <v>48.631256833829184</v>
      </c>
    </row>
    <row r="2427" spans="1:30" x14ac:dyDescent="0.3">
      <c r="A2427" s="3">
        <v>43452</v>
      </c>
      <c r="B2427" s="4">
        <v>488.5</v>
      </c>
      <c r="C2427" s="4">
        <v>489.5</v>
      </c>
      <c r="D2427" s="4">
        <v>483</v>
      </c>
      <c r="E2427" s="4">
        <v>486</v>
      </c>
      <c r="F2427" s="4">
        <v>718220</v>
      </c>
      <c r="G2427" s="4"/>
      <c r="H2427" s="4">
        <v>34937233100</v>
      </c>
      <c r="I2427" s="4"/>
      <c r="J2427" s="4">
        <v>-2</v>
      </c>
      <c r="K2427" s="4">
        <v>-0.4098360655737705</v>
      </c>
      <c r="L2427" s="4">
        <v>579512</v>
      </c>
      <c r="M2427" s="4">
        <v>-8684</v>
      </c>
      <c r="N2427" s="4">
        <v>1.2394542235183812</v>
      </c>
      <c r="O2427" s="4">
        <v>480.05</v>
      </c>
      <c r="P2427" s="4">
        <v>513.49084329080233</v>
      </c>
      <c r="Q2427" s="4">
        <v>446.60915670919769</v>
      </c>
      <c r="R2427" s="4">
        <v>17.789291882556132</v>
      </c>
      <c r="S2427" s="4">
        <v>34.196891191709845</v>
      </c>
      <c r="T2427" s="4">
        <v>35.506209459697033</v>
      </c>
      <c r="U2427" s="4">
        <v>27.459137256922226</v>
      </c>
      <c r="V2427" s="4">
        <v>484.07024673005174</v>
      </c>
      <c r="W2427" s="4">
        <v>80.806101057562486</v>
      </c>
      <c r="X2427" s="4">
        <v>75.281838041146059</v>
      </c>
      <c r="Y2427" s="4">
        <v>91.854627090395326</v>
      </c>
      <c r="Z2427" s="4">
        <v>480.05</v>
      </c>
      <c r="AA2427" s="4">
        <v>-6.3590344832223877</v>
      </c>
      <c r="AB2427" s="4">
        <v>-7.7120998122325837</v>
      </c>
      <c r="AC2427" s="4">
        <v>2.7061306580203919</v>
      </c>
      <c r="AD2427" s="4">
        <v>47.696603598395676</v>
      </c>
    </row>
    <row r="2428" spans="1:30" x14ac:dyDescent="0.3">
      <c r="A2428" s="3">
        <v>43453</v>
      </c>
      <c r="B2428" s="4">
        <v>485</v>
      </c>
      <c r="C2428" s="4">
        <v>491.5</v>
      </c>
      <c r="D2428" s="4">
        <v>484</v>
      </c>
      <c r="E2428" s="4">
        <v>487</v>
      </c>
      <c r="F2428" s="4">
        <v>1003660</v>
      </c>
      <c r="G2428" s="4"/>
      <c r="H2428" s="4">
        <v>48933925000</v>
      </c>
      <c r="I2428" s="4"/>
      <c r="J2428" s="4">
        <v>1</v>
      </c>
      <c r="K2428" s="4">
        <v>0.20576131687242799</v>
      </c>
      <c r="L2428" s="4">
        <v>630980</v>
      </c>
      <c r="M2428" s="4">
        <v>51468</v>
      </c>
      <c r="N2428" s="4">
        <v>1.8668618940542825</v>
      </c>
      <c r="O2428" s="4">
        <v>478.07499999999999</v>
      </c>
      <c r="P2428" s="4">
        <v>504.16767138489274</v>
      </c>
      <c r="Q2428" s="4">
        <v>451.98232861510724</v>
      </c>
      <c r="R2428" s="4">
        <v>19.925512104283051</v>
      </c>
      <c r="S2428" s="4">
        <v>31.65735567970205</v>
      </c>
      <c r="T2428" s="4">
        <v>35.696257011343846</v>
      </c>
      <c r="U2428" s="4">
        <v>27.116270981350624</v>
      </c>
      <c r="V2428" s="4">
        <v>484.34927085099923</v>
      </c>
      <c r="W2428" s="4">
        <v>81.356114155334055</v>
      </c>
      <c r="X2428" s="4">
        <v>77.306596745875382</v>
      </c>
      <c r="Y2428" s="4">
        <v>89.455148974251387</v>
      </c>
      <c r="Z2428" s="4">
        <v>478.07499999999999</v>
      </c>
      <c r="AA2428" s="4">
        <v>-5.3838891862304195</v>
      </c>
      <c r="AB2428" s="4">
        <v>-7.4903654668990445</v>
      </c>
      <c r="AC2428" s="4">
        <v>4.21295256133725</v>
      </c>
      <c r="AD2428" s="4">
        <v>48.116460217632891</v>
      </c>
    </row>
    <row r="2429" spans="1:30" x14ac:dyDescent="0.3">
      <c r="A2429" s="3">
        <v>43454</v>
      </c>
      <c r="B2429" s="4">
        <v>487.5</v>
      </c>
      <c r="C2429" s="4">
        <v>497</v>
      </c>
      <c r="D2429" s="4">
        <v>485</v>
      </c>
      <c r="E2429" s="4">
        <v>496.5</v>
      </c>
      <c r="F2429" s="4">
        <v>1245858</v>
      </c>
      <c r="G2429" s="4"/>
      <c r="H2429" s="4">
        <v>61198526200</v>
      </c>
      <c r="I2429" s="4"/>
      <c r="J2429" s="4">
        <v>9</v>
      </c>
      <c r="K2429" s="4">
        <v>1.8461538461538463</v>
      </c>
      <c r="L2429" s="4">
        <v>719208</v>
      </c>
      <c r="M2429" s="4">
        <v>88228</v>
      </c>
      <c r="N2429" s="4">
        <v>4.093505948949101</v>
      </c>
      <c r="O2429" s="4">
        <v>476.97500000000002</v>
      </c>
      <c r="P2429" s="4">
        <v>497.39674086604765</v>
      </c>
      <c r="Q2429" s="4">
        <v>456.55325913395239</v>
      </c>
      <c r="R2429" s="4">
        <v>21.706864564007418</v>
      </c>
      <c r="S2429" s="4">
        <v>31.539888682745826</v>
      </c>
      <c r="T2429" s="4">
        <v>35.698549327500089</v>
      </c>
      <c r="U2429" s="4">
        <v>26.772387899662665</v>
      </c>
      <c r="V2429" s="4">
        <v>485.50648315090405</v>
      </c>
      <c r="W2429" s="4">
        <v>87.024294682790995</v>
      </c>
      <c r="X2429" s="4">
        <v>80.545829391513919</v>
      </c>
      <c r="Y2429" s="4">
        <v>99.981225265345159</v>
      </c>
      <c r="Z2429" s="4">
        <v>476.97500000000002</v>
      </c>
      <c r="AA2429" s="4">
        <v>-3.8006968403111614</v>
      </c>
      <c r="AB2429" s="4">
        <v>-7.138968454843055</v>
      </c>
      <c r="AC2429" s="4">
        <v>6.6765432290637872</v>
      </c>
      <c r="AD2429" s="4">
        <v>51.97183914732102</v>
      </c>
    </row>
    <row r="2430" spans="1:30" x14ac:dyDescent="0.3">
      <c r="A2430" s="3">
        <v>43455</v>
      </c>
      <c r="B2430" s="4">
        <v>496.5</v>
      </c>
      <c r="C2430" s="4">
        <v>499.5</v>
      </c>
      <c r="D2430" s="4">
        <v>493</v>
      </c>
      <c r="E2430" s="4">
        <v>497</v>
      </c>
      <c r="F2430" s="4">
        <v>794088</v>
      </c>
      <c r="G2430" s="4"/>
      <c r="H2430" s="4">
        <v>39408208200</v>
      </c>
      <c r="I2430" s="4"/>
      <c r="J2430" s="4">
        <v>6</v>
      </c>
      <c r="K2430" s="4">
        <v>1.2219959266802443</v>
      </c>
      <c r="L2430" s="4">
        <v>708458</v>
      </c>
      <c r="M2430" s="4">
        <v>-10750</v>
      </c>
      <c r="N2430" s="4">
        <v>4.1983332459772473</v>
      </c>
      <c r="O2430" s="4">
        <v>476.97500000000002</v>
      </c>
      <c r="P2430" s="4">
        <v>497.39674086604765</v>
      </c>
      <c r="Q2430" s="4">
        <v>456.55325913395239</v>
      </c>
      <c r="R2430" s="4">
        <v>24.063116370808675</v>
      </c>
      <c r="S2430" s="4">
        <v>25.443786982248518</v>
      </c>
      <c r="T2430" s="4">
        <v>34.120434306667391</v>
      </c>
      <c r="U2430" s="4">
        <v>25.802783172503887</v>
      </c>
      <c r="V2430" s="4">
        <v>486.60110380319884</v>
      </c>
      <c r="W2430" s="4">
        <v>88.704027143024689</v>
      </c>
      <c r="X2430" s="4">
        <v>83.265228642017505</v>
      </c>
      <c r="Y2430" s="4">
        <v>99.581624145039058</v>
      </c>
      <c r="Z2430" s="4">
        <v>476.97500000000002</v>
      </c>
      <c r="AA2430" s="4">
        <v>-2.47710515230807</v>
      </c>
      <c r="AB2430" s="4">
        <v>-6.6949814736492472</v>
      </c>
      <c r="AC2430" s="4">
        <v>8.4357526426823544</v>
      </c>
      <c r="AD2430" s="4">
        <v>52.168751057872463</v>
      </c>
    </row>
    <row r="2431" spans="1:30" x14ac:dyDescent="0.3">
      <c r="A2431" s="3">
        <v>43458</v>
      </c>
      <c r="B2431" s="4">
        <v>497</v>
      </c>
      <c r="C2431" s="4">
        <v>498</v>
      </c>
      <c r="D2431" s="4">
        <v>485</v>
      </c>
      <c r="E2431" s="4">
        <v>491</v>
      </c>
      <c r="F2431" s="4">
        <v>1072974</v>
      </c>
      <c r="G2431" s="4"/>
      <c r="H2431" s="4">
        <v>52568243400</v>
      </c>
      <c r="I2431" s="4"/>
      <c r="J2431" s="4">
        <v>-5</v>
      </c>
      <c r="K2431" s="4">
        <v>-1.0080645161290323</v>
      </c>
      <c r="L2431" s="4">
        <v>717200</v>
      </c>
      <c r="M2431" s="4">
        <v>8742</v>
      </c>
      <c r="N2431" s="4">
        <v>2.7949335287344339</v>
      </c>
      <c r="O2431" s="4">
        <v>477.65</v>
      </c>
      <c r="P2431" s="4">
        <v>498.96924013655268</v>
      </c>
      <c r="Q2431" s="4">
        <v>456.33075986344727</v>
      </c>
      <c r="R2431" s="4">
        <v>24.696356275303643</v>
      </c>
      <c r="S2431" s="4">
        <v>21.862348178137651</v>
      </c>
      <c r="T2431" s="4">
        <v>32.028948799421023</v>
      </c>
      <c r="U2431" s="4">
        <v>24.830618461208743</v>
      </c>
      <c r="V2431" s="4">
        <v>487.02004629813229</v>
      </c>
      <c r="W2431" s="4">
        <v>82.350303809635506</v>
      </c>
      <c r="X2431" s="4">
        <v>82.960253697890167</v>
      </c>
      <c r="Y2431" s="4">
        <v>81.130404033126183</v>
      </c>
      <c r="Z2431" s="4">
        <v>477.65</v>
      </c>
      <c r="AA2431" s="4">
        <v>-1.8905064776355403</v>
      </c>
      <c r="AB2431" s="4">
        <v>-6.2374124264098461</v>
      </c>
      <c r="AC2431" s="4">
        <v>8.6938118975486116</v>
      </c>
      <c r="AD2431" s="4">
        <v>49.600037516134392</v>
      </c>
    </row>
    <row r="2432" spans="1:30" x14ac:dyDescent="0.3">
      <c r="A2432" s="3">
        <v>43459</v>
      </c>
      <c r="B2432" s="4">
        <v>490.5</v>
      </c>
      <c r="C2432" s="4">
        <v>492</v>
      </c>
      <c r="D2432" s="4">
        <v>480.5</v>
      </c>
      <c r="E2432" s="4">
        <v>486</v>
      </c>
      <c r="F2432" s="4">
        <v>937070</v>
      </c>
      <c r="G2432" s="4"/>
      <c r="H2432" s="4">
        <v>45555995599.999992</v>
      </c>
      <c r="I2432" s="4"/>
      <c r="J2432" s="4">
        <v>-3.5</v>
      </c>
      <c r="K2432" s="4">
        <v>-0.71501532175689486</v>
      </c>
      <c r="L2432" s="4">
        <v>703878</v>
      </c>
      <c r="M2432" s="4">
        <v>-13322</v>
      </c>
      <c r="N2432" s="4">
        <v>1.5302658379902834</v>
      </c>
      <c r="O2432" s="4">
        <v>478.67500000000001</v>
      </c>
      <c r="P2432" s="4">
        <v>499.52511990373199</v>
      </c>
      <c r="Q2432" s="4">
        <v>457.82488009626803</v>
      </c>
      <c r="R2432" s="4">
        <v>25.416666666666664</v>
      </c>
      <c r="S2432" s="4">
        <v>16.666666666666664</v>
      </c>
      <c r="T2432" s="4">
        <v>30.419649938500449</v>
      </c>
      <c r="U2432" s="4">
        <v>24.107251042499655</v>
      </c>
      <c r="V2432" s="4">
        <v>486.92289903164351</v>
      </c>
      <c r="W2432" s="4">
        <v>71.566869206423675</v>
      </c>
      <c r="X2432" s="4">
        <v>79.162458867401327</v>
      </c>
      <c r="Y2432" s="4">
        <v>56.375689884468358</v>
      </c>
      <c r="Z2432" s="4">
        <v>478.67500000000001</v>
      </c>
      <c r="AA2432" s="4">
        <v>-1.8082367869076279</v>
      </c>
      <c r="AB2432" s="4">
        <v>-5.8155861750286828</v>
      </c>
      <c r="AC2432" s="4">
        <v>8.0146987762421098</v>
      </c>
      <c r="AD2432" s="4">
        <v>47.546426134443479</v>
      </c>
    </row>
    <row r="2433" spans="1:30" x14ac:dyDescent="0.3">
      <c r="A2433" s="3">
        <v>43460</v>
      </c>
      <c r="B2433" s="4">
        <v>486.5</v>
      </c>
      <c r="C2433" s="4">
        <v>494</v>
      </c>
      <c r="D2433" s="4">
        <v>484.5</v>
      </c>
      <c r="E2433" s="4">
        <v>492.5</v>
      </c>
      <c r="F2433" s="4">
        <v>931452</v>
      </c>
      <c r="G2433" s="4"/>
      <c r="H2433" s="4">
        <v>45706500000</v>
      </c>
      <c r="I2433" s="4"/>
      <c r="J2433" s="4">
        <v>6.5</v>
      </c>
      <c r="K2433" s="4">
        <v>1.3374485596707819</v>
      </c>
      <c r="L2433" s="4">
        <v>763146</v>
      </c>
      <c r="M2433" s="4">
        <v>59268</v>
      </c>
      <c r="N2433" s="4">
        <v>2.6629840012507113</v>
      </c>
      <c r="O2433" s="4">
        <v>479.72500000000002</v>
      </c>
      <c r="P2433" s="4">
        <v>501.13171623579854</v>
      </c>
      <c r="Q2433" s="4">
        <v>458.31828376420151</v>
      </c>
      <c r="R2433" s="4">
        <v>26.114649681528661</v>
      </c>
      <c r="S2433" s="4">
        <v>16.985138004246284</v>
      </c>
      <c r="T2433" s="4">
        <v>28.978763238993054</v>
      </c>
      <c r="U2433" s="4">
        <v>23.642184036831981</v>
      </c>
      <c r="V2433" s="4">
        <v>487.45405150482031</v>
      </c>
      <c r="W2433" s="4">
        <v>70.438518864888508</v>
      </c>
      <c r="X2433" s="4">
        <v>76.254478866563716</v>
      </c>
      <c r="Y2433" s="4">
        <v>58.806598861538077</v>
      </c>
      <c r="Z2433" s="4">
        <v>479.72500000000002</v>
      </c>
      <c r="AA2433" s="4">
        <v>-1.2046552709594494</v>
      </c>
      <c r="AB2433" s="4">
        <v>-5.3764498984506606</v>
      </c>
      <c r="AC2433" s="4">
        <v>8.3435892549824224</v>
      </c>
      <c r="AD2433" s="4">
        <v>50.358954580834578</v>
      </c>
    </row>
    <row r="2434" spans="1:30" x14ac:dyDescent="0.3">
      <c r="A2434" s="3">
        <v>43461</v>
      </c>
      <c r="B2434" s="4">
        <v>493.5</v>
      </c>
      <c r="C2434" s="4">
        <v>498</v>
      </c>
      <c r="D2434" s="4">
        <v>486.5</v>
      </c>
      <c r="E2434" s="4">
        <v>491.5</v>
      </c>
      <c r="F2434" s="4">
        <v>1185526</v>
      </c>
      <c r="G2434" s="4"/>
      <c r="H2434" s="4">
        <v>58278772500</v>
      </c>
      <c r="I2434" s="4"/>
      <c r="J2434" s="4">
        <v>1</v>
      </c>
      <c r="K2434" s="4">
        <v>0.20387359836901123</v>
      </c>
      <c r="L2434" s="4">
        <v>759126</v>
      </c>
      <c r="M2434" s="4">
        <v>-4020</v>
      </c>
      <c r="N2434" s="4">
        <v>2.2892819979188346</v>
      </c>
      <c r="O2434" s="4">
        <v>480.5</v>
      </c>
      <c r="P2434" s="4">
        <v>502.42715211786521</v>
      </c>
      <c r="Q2434" s="4">
        <v>458.57284788213479</v>
      </c>
      <c r="R2434" s="4">
        <v>26.970954356846473</v>
      </c>
      <c r="S2434" s="4">
        <v>16.597510373443981</v>
      </c>
      <c r="T2434" s="4">
        <v>27.865485163257642</v>
      </c>
      <c r="U2434" s="4">
        <v>23.544352825139384</v>
      </c>
      <c r="V2434" s="4">
        <v>487.83937993293267</v>
      </c>
      <c r="W2434" s="4">
        <v>66.257258190627425</v>
      </c>
      <c r="X2434" s="4">
        <v>72.922071974584952</v>
      </c>
      <c r="Y2434" s="4">
        <v>52.927630622712371</v>
      </c>
      <c r="Z2434" s="4">
        <v>480.5</v>
      </c>
      <c r="AA2434" s="4">
        <v>-0.79780758443638433</v>
      </c>
      <c r="AB2434" s="4">
        <v>-4.940388725687396</v>
      </c>
      <c r="AC2434" s="4">
        <v>8.2851622825020232</v>
      </c>
      <c r="AD2434" s="4">
        <v>49.925436961915842</v>
      </c>
    </row>
    <row r="2435" spans="1:30" x14ac:dyDescent="0.3">
      <c r="A2435" s="3">
        <v>43462</v>
      </c>
      <c r="B2435" s="4">
        <v>491</v>
      </c>
      <c r="C2435" s="4">
        <v>495</v>
      </c>
      <c r="D2435" s="4">
        <v>489</v>
      </c>
      <c r="E2435" s="4">
        <v>494.5</v>
      </c>
      <c r="F2435" s="4">
        <v>746842</v>
      </c>
      <c r="G2435" s="4"/>
      <c r="H2435" s="4">
        <v>36793271500</v>
      </c>
      <c r="I2435" s="4"/>
      <c r="J2435" s="4">
        <v>3</v>
      </c>
      <c r="K2435" s="4">
        <v>0.61037639877924721</v>
      </c>
      <c r="L2435" s="4">
        <v>742328</v>
      </c>
      <c r="M2435" s="4">
        <v>-16798</v>
      </c>
      <c r="N2435" s="4">
        <v>2.4923571169490599</v>
      </c>
      <c r="O2435" s="4">
        <v>482.47500000000002</v>
      </c>
      <c r="P2435" s="4">
        <v>501.82306191844549</v>
      </c>
      <c r="Q2435" s="4">
        <v>463.12693808155456</v>
      </c>
      <c r="R2435" s="4">
        <v>29.411764705882348</v>
      </c>
      <c r="S2435" s="4">
        <v>8.3710407239818991</v>
      </c>
      <c r="T2435" s="4">
        <v>28.265810340717287</v>
      </c>
      <c r="U2435" s="4">
        <v>24.477852797671382</v>
      </c>
      <c r="V2435" s="4">
        <v>488.47372470122474</v>
      </c>
      <c r="W2435" s="4">
        <v>68.732908969190206</v>
      </c>
      <c r="X2435" s="4">
        <v>71.525684306120027</v>
      </c>
      <c r="Y2435" s="4">
        <v>63.147358295330577</v>
      </c>
      <c r="Z2435" s="4">
        <v>482.47500000000002</v>
      </c>
      <c r="AA2435" s="4">
        <v>-0.23064421084217201</v>
      </c>
      <c r="AB2435" s="4">
        <v>-4.4918416290354699</v>
      </c>
      <c r="AC2435" s="4">
        <v>8.5223948363865958</v>
      </c>
      <c r="AD2435" s="4">
        <v>51.250682159590568</v>
      </c>
    </row>
    <row r="2436" spans="1:30" x14ac:dyDescent="0.3">
      <c r="A2436" s="3">
        <v>43467</v>
      </c>
      <c r="B2436" s="4">
        <v>496.5</v>
      </c>
      <c r="C2436" s="4">
        <v>497</v>
      </c>
      <c r="D2436" s="4">
        <v>488</v>
      </c>
      <c r="E2436" s="4">
        <v>489.5</v>
      </c>
      <c r="F2436" s="4">
        <v>442760</v>
      </c>
      <c r="G2436" s="4"/>
      <c r="H2436" s="4">
        <v>21774495000</v>
      </c>
      <c r="I2436" s="4"/>
      <c r="J2436" s="4">
        <v>-3</v>
      </c>
      <c r="K2436" s="4">
        <v>-0.60913705583756339</v>
      </c>
      <c r="L2436" s="4">
        <v>728456</v>
      </c>
      <c r="M2436" s="4">
        <v>-13872</v>
      </c>
      <c r="N2436" s="4">
        <v>1.1781727986771371</v>
      </c>
      <c r="O2436" s="4">
        <v>483.8</v>
      </c>
      <c r="P2436" s="4">
        <v>501.15914744450316</v>
      </c>
      <c r="Q2436" s="4">
        <v>466.44085255549686</v>
      </c>
      <c r="R2436" s="4">
        <v>23.409669211195929</v>
      </c>
      <c r="S2436" s="4">
        <v>8.9058524173027998</v>
      </c>
      <c r="T2436" s="4">
        <v>28.986916323159143</v>
      </c>
      <c r="U2436" s="4">
        <v>25.160085226951061</v>
      </c>
      <c r="V2436" s="4">
        <v>488.57146520586997</v>
      </c>
      <c r="W2436" s="4">
        <v>61.611412997004003</v>
      </c>
      <c r="X2436" s="4">
        <v>68.220927203081359</v>
      </c>
      <c r="Y2436" s="4">
        <v>48.392384584849282</v>
      </c>
      <c r="Z2436" s="4">
        <v>483.8</v>
      </c>
      <c r="AA2436" s="4">
        <v>-0.18251741716187553</v>
      </c>
      <c r="AB2436" s="4">
        <v>-4.0814297993332236</v>
      </c>
      <c r="AC2436" s="4">
        <v>7.7978247643426961</v>
      </c>
      <c r="AD2436" s="4">
        <v>48.976666567140661</v>
      </c>
    </row>
    <row r="2437" spans="1:30" x14ac:dyDescent="0.3">
      <c r="A2437" s="3">
        <v>43468</v>
      </c>
      <c r="B2437" s="4">
        <v>489</v>
      </c>
      <c r="C2437" s="4">
        <v>498.5</v>
      </c>
      <c r="D2437" s="4">
        <v>488</v>
      </c>
      <c r="E2437" s="4">
        <v>497</v>
      </c>
      <c r="F2437" s="4">
        <v>826474</v>
      </c>
      <c r="G2437" s="4"/>
      <c r="H2437" s="4">
        <v>40905708500</v>
      </c>
      <c r="I2437" s="4"/>
      <c r="J2437" s="4">
        <v>5.5</v>
      </c>
      <c r="K2437" s="4">
        <v>1.119023397761953</v>
      </c>
      <c r="L2437" s="4">
        <v>800870</v>
      </c>
      <c r="M2437" s="4">
        <v>72414</v>
      </c>
      <c r="N2437" s="4">
        <v>2.4636635398412512</v>
      </c>
      <c r="O2437" s="4">
        <v>485.05</v>
      </c>
      <c r="P2437" s="4">
        <v>502.43073646310768</v>
      </c>
      <c r="Q2437" s="4">
        <v>467.66926353689234</v>
      </c>
      <c r="R2437" s="4">
        <v>24.111675126903553</v>
      </c>
      <c r="S2437" s="4">
        <v>8.8832487309644677</v>
      </c>
      <c r="T2437" s="4">
        <v>29.637717135250277</v>
      </c>
      <c r="U2437" s="4">
        <v>26.061406128271962</v>
      </c>
      <c r="V2437" s="4">
        <v>489.37418280531097</v>
      </c>
      <c r="W2437" s="4">
        <v>70.021643752388627</v>
      </c>
      <c r="X2437" s="4">
        <v>68.821166052850444</v>
      </c>
      <c r="Y2437" s="4">
        <v>72.422599151464993</v>
      </c>
      <c r="Z2437" s="4">
        <v>485.05</v>
      </c>
      <c r="AA2437" s="4">
        <v>0.45555932907956276</v>
      </c>
      <c r="AB2437" s="4">
        <v>-3.6493355966272438</v>
      </c>
      <c r="AC2437" s="4">
        <v>8.2097898514136141</v>
      </c>
      <c r="AD2437" s="4">
        <v>52.317252969884507</v>
      </c>
    </row>
    <row r="2438" spans="1:30" x14ac:dyDescent="0.3">
      <c r="A2438" s="3">
        <v>43469</v>
      </c>
      <c r="B2438" s="4">
        <v>498</v>
      </c>
      <c r="C2438" s="4">
        <v>512</v>
      </c>
      <c r="D2438" s="4">
        <v>497.5</v>
      </c>
      <c r="E2438" s="4">
        <v>511</v>
      </c>
      <c r="F2438" s="4">
        <v>1280810</v>
      </c>
      <c r="G2438" s="4"/>
      <c r="H2438" s="4">
        <v>64746380300</v>
      </c>
      <c r="I2438" s="4"/>
      <c r="J2438" s="4">
        <v>16.5</v>
      </c>
      <c r="K2438" s="4">
        <v>3.3367037411526792</v>
      </c>
      <c r="L2438" s="4">
        <v>885618</v>
      </c>
      <c r="M2438" s="4">
        <v>84748</v>
      </c>
      <c r="N2438" s="4">
        <v>4.9874158919307572</v>
      </c>
      <c r="O2438" s="4">
        <v>486.72500000000002</v>
      </c>
      <c r="P2438" s="4">
        <v>507.07561424134417</v>
      </c>
      <c r="Q2438" s="4">
        <v>466.37438575865588</v>
      </c>
      <c r="R2438" s="4">
        <v>26.749999999999996</v>
      </c>
      <c r="S2438" s="4">
        <v>8.75</v>
      </c>
      <c r="T2438" s="4">
        <v>30.869203474489147</v>
      </c>
      <c r="U2438" s="4">
        <v>27.316058394199128</v>
      </c>
      <c r="V2438" s="4">
        <v>491.43378444290039</v>
      </c>
      <c r="W2438" s="4">
        <v>78.956228110058021</v>
      </c>
      <c r="X2438" s="4">
        <v>72.199520071919636</v>
      </c>
      <c r="Y2438" s="4">
        <v>92.46964418633479</v>
      </c>
      <c r="Z2438" s="4">
        <v>486.72500000000002</v>
      </c>
      <c r="AA2438" s="4">
        <v>2.0670945652620958</v>
      </c>
      <c r="AB2438" s="4">
        <v>-3.1049136764473069</v>
      </c>
      <c r="AC2438" s="4">
        <v>10.344016483418805</v>
      </c>
      <c r="AD2438" s="4">
        <v>57.752264649486094</v>
      </c>
    </row>
    <row r="2439" spans="1:30" x14ac:dyDescent="0.3">
      <c r="A2439" s="3">
        <v>43472</v>
      </c>
      <c r="B2439" s="4">
        <v>513</v>
      </c>
      <c r="C2439" s="4">
        <v>515</v>
      </c>
      <c r="D2439" s="4">
        <v>506.5</v>
      </c>
      <c r="E2439" s="4">
        <v>514.5</v>
      </c>
      <c r="F2439" s="4">
        <v>895746</v>
      </c>
      <c r="G2439" s="4"/>
      <c r="H2439" s="4">
        <v>45646459800.000008</v>
      </c>
      <c r="I2439" s="4"/>
      <c r="J2439" s="4">
        <v>9</v>
      </c>
      <c r="K2439" s="4">
        <v>1.7804154302670623</v>
      </c>
      <c r="L2439" s="4">
        <v>855918</v>
      </c>
      <c r="M2439" s="4">
        <v>-29700</v>
      </c>
      <c r="N2439" s="4">
        <v>5.2147239263803682</v>
      </c>
      <c r="O2439" s="4">
        <v>489</v>
      </c>
      <c r="P2439" s="4">
        <v>511.02044504545717</v>
      </c>
      <c r="Q2439" s="4">
        <v>466.97955495454283</v>
      </c>
      <c r="R2439" s="4">
        <v>28.277634961439592</v>
      </c>
      <c r="S2439" s="4">
        <v>8.7403598971722367</v>
      </c>
      <c r="T2439" s="4">
        <v>31.911077438004906</v>
      </c>
      <c r="U2439" s="4">
        <v>28.365894995506316</v>
      </c>
      <c r="V2439" s="4">
        <v>493.63056687690982</v>
      </c>
      <c r="W2439" s="4">
        <v>85.487726952599061</v>
      </c>
      <c r="X2439" s="4">
        <v>76.628922365479454</v>
      </c>
      <c r="Y2439" s="4">
        <v>103.20533612683826</v>
      </c>
      <c r="Z2439" s="4">
        <v>489</v>
      </c>
      <c r="AA2439" s="4">
        <v>3.5853390430089007</v>
      </c>
      <c r="AB2439" s="4">
        <v>-2.4677467507848108</v>
      </c>
      <c r="AC2439" s="4">
        <v>12.106171587587422</v>
      </c>
      <c r="AD2439" s="4">
        <v>58.982600668704698</v>
      </c>
    </row>
    <row r="2440" spans="1:30" x14ac:dyDescent="0.3">
      <c r="A2440" s="3">
        <v>43473</v>
      </c>
      <c r="B2440" s="4">
        <v>514.5</v>
      </c>
      <c r="C2440" s="4">
        <v>516</v>
      </c>
      <c r="D2440" s="4">
        <v>509</v>
      </c>
      <c r="E2440" s="4">
        <v>514</v>
      </c>
      <c r="F2440" s="4">
        <v>836196</v>
      </c>
      <c r="G2440" s="4"/>
      <c r="H2440" s="4">
        <v>42889100700</v>
      </c>
      <c r="I2440" s="4"/>
      <c r="J2440" s="4">
        <v>4.5</v>
      </c>
      <c r="K2440" s="4">
        <v>0.88321884200196277</v>
      </c>
      <c r="L2440" s="4">
        <v>900134</v>
      </c>
      <c r="M2440" s="4">
        <v>44216</v>
      </c>
      <c r="N2440" s="4">
        <v>4.6949791221101966</v>
      </c>
      <c r="O2440" s="4">
        <v>490.95</v>
      </c>
      <c r="P2440" s="4">
        <v>514.5188353551888</v>
      </c>
      <c r="Q2440" s="4">
        <v>467.38116464481112</v>
      </c>
      <c r="R2440" s="4">
        <v>29.708222811671082</v>
      </c>
      <c r="S2440" s="4">
        <v>7.1618037135278518</v>
      </c>
      <c r="T2440" s="4">
        <v>32.953246779454823</v>
      </c>
      <c r="U2440" s="4">
        <v>29.45349550333535</v>
      </c>
      <c r="V2440" s="4">
        <v>495.57051288863266</v>
      </c>
      <c r="W2440" s="4">
        <v>88.447217029432238</v>
      </c>
      <c r="X2440" s="4">
        <v>80.568353920130377</v>
      </c>
      <c r="Y2440" s="4">
        <v>104.20494324803596</v>
      </c>
      <c r="Z2440" s="4">
        <v>490.95</v>
      </c>
      <c r="AA2440" s="4">
        <v>4.6941022202406657</v>
      </c>
      <c r="AB2440" s="4">
        <v>-1.7856658964014318</v>
      </c>
      <c r="AC2440" s="4">
        <v>12.959536233284195</v>
      </c>
      <c r="AD2440" s="4">
        <v>58.72542797738636</v>
      </c>
    </row>
    <row r="2441" spans="1:30" x14ac:dyDescent="0.3">
      <c r="A2441" s="3">
        <v>43474</v>
      </c>
      <c r="B2441" s="4">
        <v>513</v>
      </c>
      <c r="C2441" s="4">
        <v>517</v>
      </c>
      <c r="D2441" s="4">
        <v>508</v>
      </c>
      <c r="E2441" s="4">
        <v>509.5</v>
      </c>
      <c r="F2441" s="4">
        <v>840188</v>
      </c>
      <c r="G2441" s="4"/>
      <c r="H2441" s="4">
        <v>43073679900</v>
      </c>
      <c r="I2441" s="4"/>
      <c r="J2441" s="4">
        <v>-3</v>
      </c>
      <c r="K2441" s="4">
        <v>-0.58536585365853655</v>
      </c>
      <c r="L2441" s="4">
        <v>861590</v>
      </c>
      <c r="M2441" s="4">
        <v>-38544</v>
      </c>
      <c r="N2441" s="4">
        <v>3.3992897006595637</v>
      </c>
      <c r="O2441" s="4">
        <v>492.75</v>
      </c>
      <c r="P2441" s="4">
        <v>516.21167086973992</v>
      </c>
      <c r="Q2441" s="4">
        <v>469.28832913026014</v>
      </c>
      <c r="R2441" s="4">
        <v>30.4</v>
      </c>
      <c r="S2441" s="4">
        <v>7.7333333333333334</v>
      </c>
      <c r="T2441" s="4">
        <v>34.024316285029116</v>
      </c>
      <c r="U2441" s="4">
        <v>30.668946718786565</v>
      </c>
      <c r="V2441" s="4">
        <v>496.89713070876286</v>
      </c>
      <c r="W2441" s="4">
        <v>84.605836993980461</v>
      </c>
      <c r="X2441" s="4">
        <v>81.914181611413738</v>
      </c>
      <c r="Y2441" s="4">
        <v>89.989147759113905</v>
      </c>
      <c r="Z2441" s="4">
        <v>492.75</v>
      </c>
      <c r="AA2441" s="4">
        <v>5.1503229178412084</v>
      </c>
      <c r="AB2441" s="4">
        <v>-1.1250955331402279</v>
      </c>
      <c r="AC2441" s="4">
        <v>12.550836901962873</v>
      </c>
      <c r="AD2441" s="4">
        <v>56.395902897682312</v>
      </c>
    </row>
    <row r="2442" spans="1:30" x14ac:dyDescent="0.3">
      <c r="A2442" s="3">
        <v>43475</v>
      </c>
      <c r="B2442" s="4">
        <v>509</v>
      </c>
      <c r="C2442" s="4">
        <v>510.5</v>
      </c>
      <c r="D2442" s="4">
        <v>505</v>
      </c>
      <c r="E2442" s="4">
        <v>506.5</v>
      </c>
      <c r="F2442" s="4">
        <v>730840</v>
      </c>
      <c r="G2442" s="4"/>
      <c r="H2442" s="4">
        <v>37131234900</v>
      </c>
      <c r="I2442" s="4"/>
      <c r="J2442" s="4">
        <v>-6</v>
      </c>
      <c r="K2442" s="4">
        <v>-1.1707317073170731</v>
      </c>
      <c r="L2442" s="4">
        <v>813920</v>
      </c>
      <c r="M2442" s="4">
        <v>-47670</v>
      </c>
      <c r="N2442" s="4">
        <v>2.4577728330130428</v>
      </c>
      <c r="O2442" s="4">
        <v>494.35</v>
      </c>
      <c r="P2442" s="4">
        <v>516.96437595866848</v>
      </c>
      <c r="Q2442" s="4">
        <v>471.73562404133162</v>
      </c>
      <c r="R2442" s="4">
        <v>30.810810810810814</v>
      </c>
      <c r="S2442" s="4">
        <v>9.4594594594594597</v>
      </c>
      <c r="T2442" s="4">
        <v>34.845257636961392</v>
      </c>
      <c r="U2442" s="4">
        <v>31.747668958611435</v>
      </c>
      <c r="V2442" s="4">
        <v>497.81168968888068</v>
      </c>
      <c r="W2442" s="4">
        <v>78.261814826588065</v>
      </c>
      <c r="X2442" s="4">
        <v>80.696726016471857</v>
      </c>
      <c r="Y2442" s="4">
        <v>73.391992446820467</v>
      </c>
      <c r="Z2442" s="4">
        <v>494.35</v>
      </c>
      <c r="AA2442" s="4">
        <v>5.2097514083505416</v>
      </c>
      <c r="AB2442" s="4">
        <v>-0.52177677680777368</v>
      </c>
      <c r="AC2442" s="4">
        <v>11.463056370316631</v>
      </c>
      <c r="AD2442" s="4">
        <v>54.868514326746578</v>
      </c>
    </row>
    <row r="2443" spans="1:30" x14ac:dyDescent="0.3">
      <c r="A2443" s="3">
        <v>43476</v>
      </c>
      <c r="B2443" s="4">
        <v>506.5</v>
      </c>
      <c r="C2443" s="4">
        <v>510</v>
      </c>
      <c r="D2443" s="4">
        <v>505</v>
      </c>
      <c r="E2443" s="4">
        <v>509</v>
      </c>
      <c r="F2443" s="4">
        <v>678530</v>
      </c>
      <c r="G2443" s="4"/>
      <c r="H2443" s="4">
        <v>34471603500</v>
      </c>
      <c r="I2443" s="4"/>
      <c r="J2443" s="4">
        <v>1</v>
      </c>
      <c r="K2443" s="4">
        <v>0.19685039370078738</v>
      </c>
      <c r="L2443" s="4">
        <v>833198</v>
      </c>
      <c r="M2443" s="4">
        <v>19278</v>
      </c>
      <c r="N2443" s="4">
        <v>2.6002822011691142</v>
      </c>
      <c r="O2443" s="4">
        <v>496.1</v>
      </c>
      <c r="P2443" s="4">
        <v>517.53035230695014</v>
      </c>
      <c r="Q2443" s="4">
        <v>474.66964769304997</v>
      </c>
      <c r="R2443" s="4">
        <v>28.011204481792717</v>
      </c>
      <c r="S2443" s="4">
        <v>9.8039215686274517</v>
      </c>
      <c r="T2443" s="4">
        <v>35.798990922963043</v>
      </c>
      <c r="U2443" s="4">
        <v>32.916810450333571</v>
      </c>
      <c r="V2443" s="4">
        <v>498.87724305184446</v>
      </c>
      <c r="W2443" s="4">
        <v>76.312474252208133</v>
      </c>
      <c r="X2443" s="4">
        <v>79.235308761717292</v>
      </c>
      <c r="Y2443" s="4">
        <v>70.466805233189831</v>
      </c>
      <c r="Z2443" s="4">
        <v>496.1</v>
      </c>
      <c r="AA2443" s="4">
        <v>5.3963720045233572</v>
      </c>
      <c r="AB2443" s="4">
        <v>4.185644046185779E-2</v>
      </c>
      <c r="AC2443" s="4">
        <v>10.709031128122998</v>
      </c>
      <c r="AD2443" s="4">
        <v>55.915835174568805</v>
      </c>
    </row>
    <row r="2444" spans="1:30" x14ac:dyDescent="0.3">
      <c r="A2444" s="3">
        <v>43479</v>
      </c>
      <c r="B2444" s="4">
        <v>509</v>
      </c>
      <c r="C2444" s="4">
        <v>514</v>
      </c>
      <c r="D2444" s="4">
        <v>504</v>
      </c>
      <c r="E2444" s="4">
        <v>513</v>
      </c>
      <c r="F2444" s="4">
        <v>904328</v>
      </c>
      <c r="G2444" s="4"/>
      <c r="H2444" s="4">
        <v>45999898700</v>
      </c>
      <c r="I2444" s="4"/>
      <c r="J2444" s="4">
        <v>5</v>
      </c>
      <c r="K2444" s="4">
        <v>0.98425196850393704</v>
      </c>
      <c r="L2444" s="4">
        <v>837144</v>
      </c>
      <c r="M2444" s="4">
        <v>3946</v>
      </c>
      <c r="N2444" s="4">
        <v>3.0482599306985407</v>
      </c>
      <c r="O2444" s="4">
        <v>497.82499999999999</v>
      </c>
      <c r="P2444" s="4">
        <v>518.86133760900407</v>
      </c>
      <c r="Q2444" s="4">
        <v>476.78866239099591</v>
      </c>
      <c r="R2444" s="4">
        <v>29.834254143646412</v>
      </c>
      <c r="S2444" s="4">
        <v>10.220994475138122</v>
      </c>
      <c r="T2444" s="4">
        <v>36.752089936157411</v>
      </c>
      <c r="U2444" s="4">
        <v>34.005480401072482</v>
      </c>
      <c r="V2444" s="4">
        <v>500.2222675230974</v>
      </c>
      <c r="W2444" s="4">
        <v>79.610615018713474</v>
      </c>
      <c r="X2444" s="4">
        <v>79.360410847382681</v>
      </c>
      <c r="Y2444" s="4">
        <v>80.111023361375061</v>
      </c>
      <c r="Z2444" s="4">
        <v>497.82499999999999</v>
      </c>
      <c r="AA2444" s="4">
        <v>5.8001759245502171</v>
      </c>
      <c r="AB2444" s="4">
        <v>0.59026781989884436</v>
      </c>
      <c r="AC2444" s="4">
        <v>10.419816209302745</v>
      </c>
      <c r="AD2444" s="4">
        <v>57.574003252565632</v>
      </c>
    </row>
    <row r="2445" spans="1:30" x14ac:dyDescent="0.3">
      <c r="A2445" s="3">
        <v>43480</v>
      </c>
      <c r="B2445" s="4">
        <v>513</v>
      </c>
      <c r="C2445" s="4">
        <v>514</v>
      </c>
      <c r="D2445" s="4">
        <v>504.5</v>
      </c>
      <c r="E2445" s="4">
        <v>512</v>
      </c>
      <c r="F2445" s="4">
        <v>919582</v>
      </c>
      <c r="G2445" s="4"/>
      <c r="H2445" s="4">
        <v>46831220599.999992</v>
      </c>
      <c r="I2445" s="4"/>
      <c r="J2445" s="4">
        <v>3.5</v>
      </c>
      <c r="K2445" s="4">
        <v>0.68829891838741397</v>
      </c>
      <c r="L2445" s="4">
        <v>868192</v>
      </c>
      <c r="M2445" s="4">
        <v>31048</v>
      </c>
      <c r="N2445" s="4">
        <v>2.5384268762829842</v>
      </c>
      <c r="O2445" s="4">
        <v>499.32499999999999</v>
      </c>
      <c r="P2445" s="4">
        <v>519.90721319489228</v>
      </c>
      <c r="Q2445" s="4">
        <v>478.74278680510764</v>
      </c>
      <c r="R2445" s="4">
        <v>26.775956284153008</v>
      </c>
      <c r="S2445" s="4">
        <v>10.10928961748634</v>
      </c>
      <c r="T2445" s="4">
        <v>37.300385740267174</v>
      </c>
      <c r="U2445" s="4">
        <v>34.986708204218097</v>
      </c>
      <c r="V2445" s="4">
        <v>501.34395633042141</v>
      </c>
      <c r="W2445" s="4">
        <v>80.659950242360708</v>
      </c>
      <c r="X2445" s="4">
        <v>79.79359064570869</v>
      </c>
      <c r="Y2445" s="4">
        <v>82.392669435664743</v>
      </c>
      <c r="Z2445" s="4">
        <v>499.32499999999999</v>
      </c>
      <c r="AA2445" s="4">
        <v>5.9706755664567481</v>
      </c>
      <c r="AB2445" s="4">
        <v>1.1026876052853114</v>
      </c>
      <c r="AC2445" s="4">
        <v>9.7359759223428739</v>
      </c>
      <c r="AD2445" s="4">
        <v>57.009701880828658</v>
      </c>
    </row>
    <row r="2446" spans="1:30" x14ac:dyDescent="0.3">
      <c r="A2446" s="3">
        <v>43481</v>
      </c>
      <c r="B2446" s="4">
        <v>510.5</v>
      </c>
      <c r="C2446" s="4">
        <v>516</v>
      </c>
      <c r="D2446" s="4">
        <v>510</v>
      </c>
      <c r="E2446" s="4">
        <v>511.5</v>
      </c>
      <c r="F2446" s="4">
        <v>744452</v>
      </c>
      <c r="G2446" s="4"/>
      <c r="H2446" s="4">
        <v>38181659900</v>
      </c>
      <c r="I2446" s="4"/>
      <c r="J2446" s="4">
        <v>2.5</v>
      </c>
      <c r="K2446" s="4">
        <v>0.49115913555992141</v>
      </c>
      <c r="L2446" s="4">
        <v>869456</v>
      </c>
      <c r="M2446" s="4">
        <v>1264</v>
      </c>
      <c r="N2446" s="4">
        <v>2.2029072381237778</v>
      </c>
      <c r="O2446" s="4">
        <v>500.47500000000002</v>
      </c>
      <c r="P2446" s="4">
        <v>521.07955046828249</v>
      </c>
      <c r="Q2446" s="4">
        <v>479.87044953171755</v>
      </c>
      <c r="R2446" s="4">
        <v>24.581005586592184</v>
      </c>
      <c r="S2446" s="4">
        <v>10.335195530726258</v>
      </c>
      <c r="T2446" s="4">
        <v>37.717434920595039</v>
      </c>
      <c r="U2446" s="4">
        <v>35.890967463477352</v>
      </c>
      <c r="V2446" s="4">
        <v>502.31119858466695</v>
      </c>
      <c r="W2446" s="4">
        <v>77.704924093197732</v>
      </c>
      <c r="X2446" s="4">
        <v>79.09736846153838</v>
      </c>
      <c r="Y2446" s="4">
        <v>74.920035356516422</v>
      </c>
      <c r="Z2446" s="4">
        <v>500.47500000000002</v>
      </c>
      <c r="AA2446" s="4">
        <v>5.9963299802985262</v>
      </c>
      <c r="AB2446" s="4">
        <v>1.5687487838579983</v>
      </c>
      <c r="AC2446" s="4">
        <v>8.8551623928810557</v>
      </c>
      <c r="AD2446" s="4">
        <v>56.717121461363817</v>
      </c>
    </row>
    <row r="2447" spans="1:30" x14ac:dyDescent="0.3">
      <c r="A2447" s="3">
        <v>43482</v>
      </c>
      <c r="B2447" s="4">
        <v>511.5</v>
      </c>
      <c r="C2447" s="4">
        <v>515</v>
      </c>
      <c r="D2447" s="4">
        <v>507.5</v>
      </c>
      <c r="E2447" s="4">
        <v>513.5</v>
      </c>
      <c r="F2447" s="4">
        <v>837308</v>
      </c>
      <c r="G2447" s="4"/>
      <c r="H2447" s="4">
        <v>42836905100</v>
      </c>
      <c r="I2447" s="4"/>
      <c r="J2447" s="4">
        <v>1</v>
      </c>
      <c r="K2447" s="4">
        <v>0.1951219512195122</v>
      </c>
      <c r="L2447" s="4">
        <v>896638</v>
      </c>
      <c r="M2447" s="4">
        <v>27182</v>
      </c>
      <c r="N2447" s="4">
        <v>2.3214107801135753</v>
      </c>
      <c r="O2447" s="4">
        <v>501.85</v>
      </c>
      <c r="P2447" s="4">
        <v>522.07399564873378</v>
      </c>
      <c r="Q2447" s="4">
        <v>481.62600435126632</v>
      </c>
      <c r="R2447" s="4">
        <v>24.444444444444446</v>
      </c>
      <c r="S2447" s="4">
        <v>11.666666666666666</v>
      </c>
      <c r="T2447" s="4">
        <v>37.908592600124805</v>
      </c>
      <c r="U2447" s="4">
        <v>36.707401029910919</v>
      </c>
      <c r="V2447" s="4">
        <v>503.37679871946057</v>
      </c>
      <c r="W2447" s="4">
        <v>76.162257087772844</v>
      </c>
      <c r="X2447" s="4">
        <v>78.118998003616539</v>
      </c>
      <c r="Y2447" s="4">
        <v>72.248775256085452</v>
      </c>
      <c r="Z2447" s="4">
        <v>501.85</v>
      </c>
      <c r="AA2447" s="4">
        <v>6.1076395070372769</v>
      </c>
      <c r="AB2447" s="4">
        <v>2.0010240908274533</v>
      </c>
      <c r="AC2447" s="4">
        <v>8.2132308324196472</v>
      </c>
      <c r="AD2447" s="4">
        <v>57.632634086980353</v>
      </c>
    </row>
    <row r="2448" spans="1:30" x14ac:dyDescent="0.3">
      <c r="A2448" s="3">
        <v>43483</v>
      </c>
      <c r="B2448" s="4">
        <v>513</v>
      </c>
      <c r="C2448" s="4">
        <v>530</v>
      </c>
      <c r="D2448" s="4">
        <v>511</v>
      </c>
      <c r="E2448" s="4">
        <v>528</v>
      </c>
      <c r="F2448" s="4">
        <v>1689724</v>
      </c>
      <c r="G2448" s="4"/>
      <c r="H2448" s="4">
        <v>88157891900</v>
      </c>
      <c r="I2448" s="4"/>
      <c r="J2448" s="4">
        <v>16.5</v>
      </c>
      <c r="K2448" s="4">
        <v>3.225806451612903</v>
      </c>
      <c r="L2448" s="4">
        <v>992292</v>
      </c>
      <c r="M2448" s="4">
        <v>95654</v>
      </c>
      <c r="N2448" s="4">
        <v>4.7826949791625371</v>
      </c>
      <c r="O2448" s="4">
        <v>503.9</v>
      </c>
      <c r="P2448" s="4">
        <v>525.91953677986885</v>
      </c>
      <c r="Q2448" s="4">
        <v>481.88046322013105</v>
      </c>
      <c r="R2448" s="4">
        <v>29.765013054830291</v>
      </c>
      <c r="S2448" s="4">
        <v>10.966057441253264</v>
      </c>
      <c r="T2448" s="4">
        <v>39.079100792293652</v>
      </c>
      <c r="U2448" s="4">
        <v>37.387678901818745</v>
      </c>
      <c r="V2448" s="4">
        <v>505.7218655080834</v>
      </c>
      <c r="W2448" s="4">
        <v>81.544068827746003</v>
      </c>
      <c r="X2448" s="4">
        <v>79.260688278326356</v>
      </c>
      <c r="Y2448" s="4">
        <v>86.110829926585296</v>
      </c>
      <c r="Z2448" s="4">
        <v>503.9</v>
      </c>
      <c r="AA2448" s="4">
        <v>7.2819402529774493</v>
      </c>
      <c r="AB2448" s="4">
        <v>2.5039684872226906</v>
      </c>
      <c r="AC2448" s="4">
        <v>9.5559435315095165</v>
      </c>
      <c r="AD2448" s="4">
        <v>63.521125355080954</v>
      </c>
    </row>
    <row r="2449" spans="1:30" x14ac:dyDescent="0.3">
      <c r="A2449" s="3">
        <v>43486</v>
      </c>
      <c r="B2449" s="4">
        <v>528.5</v>
      </c>
      <c r="C2449" s="4">
        <v>538</v>
      </c>
      <c r="D2449" s="4">
        <v>527.5</v>
      </c>
      <c r="E2449" s="4">
        <v>533</v>
      </c>
      <c r="F2449" s="4">
        <v>1564990</v>
      </c>
      <c r="G2449" s="4"/>
      <c r="H2449" s="4">
        <v>83417235000</v>
      </c>
      <c r="I2449" s="4"/>
      <c r="J2449" s="4">
        <v>11.5</v>
      </c>
      <c r="K2449" s="4">
        <v>2.2051773729626079</v>
      </c>
      <c r="L2449" s="4">
        <v>997112</v>
      </c>
      <c r="M2449" s="4">
        <v>4820</v>
      </c>
      <c r="N2449" s="4">
        <v>5.3932473182065301</v>
      </c>
      <c r="O2449" s="4">
        <v>505.72500000000002</v>
      </c>
      <c r="P2449" s="4">
        <v>530.82375494920018</v>
      </c>
      <c r="Q2449" s="4">
        <v>480.62624505079987</v>
      </c>
      <c r="R2449" s="4">
        <v>31.315789473684212</v>
      </c>
      <c r="S2449" s="4">
        <v>11.05263157894737</v>
      </c>
      <c r="T2449" s="4">
        <v>40.547060192384549</v>
      </c>
      <c r="U2449" s="4">
        <v>38.122804759942319</v>
      </c>
      <c r="V2449" s="4">
        <v>508.31978307874209</v>
      </c>
      <c r="W2449" s="4">
        <v>82.794085100850282</v>
      </c>
      <c r="X2449" s="4">
        <v>80.438487219167669</v>
      </c>
      <c r="Y2449" s="4">
        <v>87.505280864215507</v>
      </c>
      <c r="Z2449" s="4">
        <v>505.72500000000002</v>
      </c>
      <c r="AA2449" s="4">
        <v>8.5178517746914508</v>
      </c>
      <c r="AB2449" s="4">
        <v>3.0767192765054299</v>
      </c>
      <c r="AC2449" s="4">
        <v>10.882264996372042</v>
      </c>
      <c r="AD2449" s="4">
        <v>65.273058403444281</v>
      </c>
    </row>
    <row r="2450" spans="1:30" x14ac:dyDescent="0.3">
      <c r="A2450" s="3">
        <v>43487</v>
      </c>
      <c r="B2450" s="4">
        <v>533</v>
      </c>
      <c r="C2450" s="4">
        <v>538</v>
      </c>
      <c r="D2450" s="4">
        <v>525.5</v>
      </c>
      <c r="E2450" s="4">
        <v>526</v>
      </c>
      <c r="F2450" s="4">
        <v>1160174</v>
      </c>
      <c r="G2450" s="4"/>
      <c r="H2450" s="4">
        <v>61765696500</v>
      </c>
      <c r="I2450" s="4"/>
      <c r="J2450" s="4">
        <v>-7</v>
      </c>
      <c r="K2450" s="4">
        <v>-1.3133208255159476</v>
      </c>
      <c r="L2450" s="4">
        <v>915772</v>
      </c>
      <c r="M2450" s="4">
        <v>-81340</v>
      </c>
      <c r="N2450" s="4">
        <v>3.7117365800759083</v>
      </c>
      <c r="O2450" s="4">
        <v>507.17500000000001</v>
      </c>
      <c r="P2450" s="4">
        <v>533.41480754502595</v>
      </c>
      <c r="Q2450" s="4">
        <v>480.93519245497407</v>
      </c>
      <c r="R2450" s="4">
        <v>29.081632653061224</v>
      </c>
      <c r="S2450" s="4">
        <v>11.734693877551019</v>
      </c>
      <c r="T2450" s="4">
        <v>42.532617961308851</v>
      </c>
      <c r="U2450" s="4">
        <v>38.326526133988125</v>
      </c>
      <c r="V2450" s="4">
        <v>510.00361326171907</v>
      </c>
      <c r="W2450" s="4">
        <v>76.764684184880579</v>
      </c>
      <c r="X2450" s="4">
        <v>79.213886207738639</v>
      </c>
      <c r="Y2450" s="4">
        <v>71.866280139164445</v>
      </c>
      <c r="Z2450" s="4">
        <v>507.17500000000001</v>
      </c>
      <c r="AA2450" s="4">
        <v>8.8306844281746635</v>
      </c>
      <c r="AB2450" s="4">
        <v>3.6247159576167851</v>
      </c>
      <c r="AC2450" s="4">
        <v>10.411936941115757</v>
      </c>
      <c r="AD2450" s="4">
        <v>60.958700184396022</v>
      </c>
    </row>
    <row r="2451" spans="1:30" x14ac:dyDescent="0.3">
      <c r="A2451" s="3">
        <v>43488</v>
      </c>
      <c r="B2451" s="4">
        <v>525</v>
      </c>
      <c r="C2451" s="4">
        <v>529.5</v>
      </c>
      <c r="D2451" s="4">
        <v>524.5</v>
      </c>
      <c r="E2451" s="4">
        <v>527</v>
      </c>
      <c r="F2451" s="4">
        <v>599556</v>
      </c>
      <c r="G2451" s="4"/>
      <c r="H2451" s="4">
        <v>31625122700</v>
      </c>
      <c r="I2451" s="4"/>
      <c r="J2451" s="4">
        <v>-5</v>
      </c>
      <c r="K2451" s="4">
        <v>-0.93984962406015038</v>
      </c>
      <c r="L2451" s="4">
        <v>891120</v>
      </c>
      <c r="M2451" s="4">
        <v>-24652</v>
      </c>
      <c r="N2451" s="4">
        <v>3.5414313080210182</v>
      </c>
      <c r="O2451" s="4">
        <v>508.97500000000002</v>
      </c>
      <c r="P2451" s="4">
        <v>535.46740457187684</v>
      </c>
      <c r="Q2451" s="4">
        <v>482.4825954281232</v>
      </c>
      <c r="R2451" s="4">
        <v>30.319148936170215</v>
      </c>
      <c r="S2451" s="4">
        <v>8.5106382978723403</v>
      </c>
      <c r="T2451" s="4">
        <v>45.036489313304081</v>
      </c>
      <c r="U2451" s="4">
        <v>38.532719056362552</v>
      </c>
      <c r="V2451" s="4">
        <v>511.62231676060298</v>
      </c>
      <c r="W2451" s="4">
        <v>73.725475731096864</v>
      </c>
      <c r="X2451" s="4">
        <v>77.384416048858043</v>
      </c>
      <c r="Y2451" s="4">
        <v>66.407595095574493</v>
      </c>
      <c r="Z2451" s="4">
        <v>508.97500000000002</v>
      </c>
      <c r="AA2451" s="4">
        <v>9.0549187358533345</v>
      </c>
      <c r="AB2451" s="4">
        <v>4.1418781269726468</v>
      </c>
      <c r="AC2451" s="4">
        <v>9.8260812177613754</v>
      </c>
      <c r="AD2451" s="4">
        <v>61.342928655589311</v>
      </c>
    </row>
    <row r="2452" spans="1:30" x14ac:dyDescent="0.3">
      <c r="A2452" s="3">
        <v>43489</v>
      </c>
      <c r="B2452" s="4">
        <v>527.5</v>
      </c>
      <c r="C2452" s="4">
        <v>536</v>
      </c>
      <c r="D2452" s="4">
        <v>527.5</v>
      </c>
      <c r="E2452" s="4">
        <v>535.5</v>
      </c>
      <c r="F2452" s="4">
        <v>1251538</v>
      </c>
      <c r="G2452" s="4"/>
      <c r="H2452" s="4">
        <v>66705170599.999992</v>
      </c>
      <c r="I2452" s="4"/>
      <c r="J2452" s="4">
        <v>8.5</v>
      </c>
      <c r="K2452" s="4">
        <v>1.6129032258064515</v>
      </c>
      <c r="L2452" s="4">
        <v>954964</v>
      </c>
      <c r="M2452" s="4">
        <v>63844</v>
      </c>
      <c r="N2452" s="4">
        <v>4.7023169420275703</v>
      </c>
      <c r="O2452" s="4">
        <v>511.45</v>
      </c>
      <c r="P2452" s="4">
        <v>538.14250831225866</v>
      </c>
      <c r="Q2452" s="4">
        <v>484.75749168774126</v>
      </c>
      <c r="R2452" s="4">
        <v>34.231805929919133</v>
      </c>
      <c r="S2452" s="4">
        <v>6.1994609164420478</v>
      </c>
      <c r="T2452" s="4">
        <v>47.46355201957472</v>
      </c>
      <c r="U2452" s="4">
        <v>38.941600979037588</v>
      </c>
      <c r="V2452" s="4">
        <v>513.8963818310217</v>
      </c>
      <c r="W2452" s="4">
        <v>80.032670095241045</v>
      </c>
      <c r="X2452" s="4">
        <v>78.267167397652372</v>
      </c>
      <c r="Y2452" s="4">
        <v>83.563675490418404</v>
      </c>
      <c r="Z2452" s="4">
        <v>511.45</v>
      </c>
      <c r="AA2452" s="4">
        <v>9.8054736067028898</v>
      </c>
      <c r="AB2452" s="4">
        <v>4.6812681726612411</v>
      </c>
      <c r="AC2452" s="4">
        <v>10.248410868083297</v>
      </c>
      <c r="AD2452" s="4">
        <v>64.471443087119823</v>
      </c>
    </row>
    <row r="2453" spans="1:30" x14ac:dyDescent="0.3">
      <c r="A2453" s="3">
        <v>43490</v>
      </c>
      <c r="B2453" s="4">
        <v>536</v>
      </c>
      <c r="C2453" s="4">
        <v>539.5</v>
      </c>
      <c r="D2453" s="4">
        <v>532.5</v>
      </c>
      <c r="E2453" s="4">
        <v>534</v>
      </c>
      <c r="F2453" s="4">
        <v>908006</v>
      </c>
      <c r="G2453" s="4"/>
      <c r="H2453" s="4">
        <v>48630585000</v>
      </c>
      <c r="I2453" s="4"/>
      <c r="J2453" s="4">
        <v>1.5</v>
      </c>
      <c r="K2453" s="4">
        <v>0.28169014084507044</v>
      </c>
      <c r="L2453" s="4">
        <v>970134</v>
      </c>
      <c r="M2453" s="4">
        <v>15170</v>
      </c>
      <c r="N2453" s="4">
        <v>3.9871476559077017</v>
      </c>
      <c r="O2453" s="4">
        <v>513.52499999999998</v>
      </c>
      <c r="P2453" s="4">
        <v>540.45356290261327</v>
      </c>
      <c r="Q2453" s="4">
        <v>486.59643709738668</v>
      </c>
      <c r="R2453" s="4">
        <v>35.519125683060111</v>
      </c>
      <c r="S2453" s="4">
        <v>6.2841530054644794</v>
      </c>
      <c r="T2453" s="4">
        <v>49.901170745225905</v>
      </c>
      <c r="U2453" s="4">
        <v>39.439966992109476</v>
      </c>
      <c r="V2453" s="4">
        <v>515.81101213282909</v>
      </c>
      <c r="W2453" s="4">
        <v>81.450351492065465</v>
      </c>
      <c r="X2453" s="4">
        <v>79.328228762456732</v>
      </c>
      <c r="Y2453" s="4">
        <v>85.694596951282932</v>
      </c>
      <c r="Z2453" s="4">
        <v>513.52499999999998</v>
      </c>
      <c r="AA2453" s="4">
        <v>10.162113763559887</v>
      </c>
      <c r="AB2453" s="4">
        <v>5.2032534670325408</v>
      </c>
      <c r="AC2453" s="4">
        <v>9.9177205930546926</v>
      </c>
      <c r="AD2453" s="4">
        <v>63.51657145930487</v>
      </c>
    </row>
    <row r="2454" spans="1:30" x14ac:dyDescent="0.3">
      <c r="A2454" s="3">
        <v>43493</v>
      </c>
      <c r="B2454" s="4">
        <v>534</v>
      </c>
      <c r="C2454" s="4">
        <v>567.5</v>
      </c>
      <c r="D2454" s="4">
        <v>533</v>
      </c>
      <c r="E2454" s="4">
        <v>550.5</v>
      </c>
      <c r="F2454" s="4">
        <v>1943090</v>
      </c>
      <c r="G2454" s="4"/>
      <c r="H2454" s="4">
        <v>107570508300</v>
      </c>
      <c r="I2454" s="4"/>
      <c r="J2454" s="4">
        <v>15</v>
      </c>
      <c r="K2454" s="4">
        <v>2.801120448179272</v>
      </c>
      <c r="L2454" s="4">
        <v>937960</v>
      </c>
      <c r="M2454" s="4">
        <v>-32174</v>
      </c>
      <c r="N2454" s="4">
        <v>6.5879277796601921</v>
      </c>
      <c r="O2454" s="4">
        <v>516.47500000000002</v>
      </c>
      <c r="P2454" s="4">
        <v>545.9155757416529</v>
      </c>
      <c r="Q2454" s="4">
        <v>487.03442425834714</v>
      </c>
      <c r="R2454" s="4">
        <v>43.203883495145625</v>
      </c>
      <c r="S2454" s="4">
        <v>5.582524271844659</v>
      </c>
      <c r="T2454" s="4">
        <v>52.566415947784535</v>
      </c>
      <c r="U2454" s="4">
        <v>40.21595055552109</v>
      </c>
      <c r="V2454" s="4">
        <v>519.11472526303589</v>
      </c>
      <c r="W2454" s="4">
        <v>78.189123216932543</v>
      </c>
      <c r="X2454" s="4">
        <v>78.948526913948669</v>
      </c>
      <c r="Y2454" s="4">
        <v>76.670315822900278</v>
      </c>
      <c r="Z2454" s="4">
        <v>516.47500000000002</v>
      </c>
      <c r="AA2454" s="4">
        <v>11.641964441854611</v>
      </c>
      <c r="AB2454" s="4">
        <v>5.8164640360632136</v>
      </c>
      <c r="AC2454" s="4">
        <v>11.651000811582795</v>
      </c>
      <c r="AD2454" s="4">
        <v>68.857325570653032</v>
      </c>
    </row>
    <row r="2455" spans="1:30" x14ac:dyDescent="0.3">
      <c r="A2455" s="3">
        <v>43494</v>
      </c>
      <c r="B2455" s="4">
        <v>551</v>
      </c>
      <c r="C2455" s="4">
        <v>562.5</v>
      </c>
      <c r="D2455" s="4">
        <v>549</v>
      </c>
      <c r="E2455" s="4">
        <v>560.5</v>
      </c>
      <c r="F2455" s="4">
        <v>1325602</v>
      </c>
      <c r="G2455" s="4"/>
      <c r="H2455" s="4">
        <v>73736756600</v>
      </c>
      <c r="I2455" s="4"/>
      <c r="J2455" s="4">
        <v>7</v>
      </c>
      <c r="K2455" s="4">
        <v>1.2646793134598013</v>
      </c>
      <c r="L2455" s="4">
        <v>1016024</v>
      </c>
      <c r="M2455" s="4">
        <v>78064</v>
      </c>
      <c r="N2455" s="4">
        <v>7.8351209658025152</v>
      </c>
      <c r="O2455" s="4">
        <v>519.77499999999998</v>
      </c>
      <c r="P2455" s="4">
        <v>553.15534601378477</v>
      </c>
      <c r="Q2455" s="4">
        <v>486.39465398621519</v>
      </c>
      <c r="R2455" s="4">
        <v>41.686182669789225</v>
      </c>
      <c r="S2455" s="4">
        <v>5.3864168618266968</v>
      </c>
      <c r="T2455" s="4">
        <v>53.637706203094808</v>
      </c>
      <c r="U2455" s="4">
        <v>40.951758271906044</v>
      </c>
      <c r="V2455" s="4">
        <v>523.05617999988954</v>
      </c>
      <c r="W2455" s="4">
        <v>81.570526589066148</v>
      </c>
      <c r="X2455" s="4">
        <v>79.822526805654491</v>
      </c>
      <c r="Y2455" s="4">
        <v>85.066526155889449</v>
      </c>
      <c r="Z2455" s="4">
        <v>519.77499999999998</v>
      </c>
      <c r="AA2455" s="4">
        <v>13.466440449728111</v>
      </c>
      <c r="AB2455" s="4">
        <v>6.5450332183170143</v>
      </c>
      <c r="AC2455" s="4">
        <v>13.842814462822194</v>
      </c>
      <c r="AD2455" s="4">
        <v>71.517317271862993</v>
      </c>
    </row>
    <row r="2456" spans="1:30" x14ac:dyDescent="0.3">
      <c r="A2456" s="3">
        <v>43495</v>
      </c>
      <c r="B2456" s="4">
        <v>562.5</v>
      </c>
      <c r="C2456" s="4">
        <v>589</v>
      </c>
      <c r="D2456" s="4">
        <v>562</v>
      </c>
      <c r="E2456" s="4">
        <v>587</v>
      </c>
      <c r="F2456" s="4">
        <v>1947148</v>
      </c>
      <c r="G2456" s="4"/>
      <c r="H2456" s="4">
        <v>112605939300</v>
      </c>
      <c r="I2456" s="4"/>
      <c r="J2456" s="4">
        <v>31</v>
      </c>
      <c r="K2456" s="4">
        <v>5.5755395683453237</v>
      </c>
      <c r="L2456" s="4">
        <v>1103674</v>
      </c>
      <c r="M2456" s="4">
        <v>87650</v>
      </c>
      <c r="N2456" s="4">
        <v>11.884113218336038</v>
      </c>
      <c r="O2456" s="4">
        <v>524.65</v>
      </c>
      <c r="P2456" s="4">
        <v>566.35983097544272</v>
      </c>
      <c r="Q2456" s="4">
        <v>482.94016902455724</v>
      </c>
      <c r="R2456" s="4">
        <v>48.712446351931327</v>
      </c>
      <c r="S2456" s="4">
        <v>4.5064377682403434</v>
      </c>
      <c r="T2456" s="4">
        <v>55.546837521357439</v>
      </c>
      <c r="U2456" s="4">
        <v>42.266876922258291</v>
      </c>
      <c r="V2456" s="4">
        <v>529.14606761894765</v>
      </c>
      <c r="W2456" s="4">
        <v>86.858983538009909</v>
      </c>
      <c r="X2456" s="4">
        <v>82.168012383106301</v>
      </c>
      <c r="Y2456" s="4">
        <v>96.240925847817124</v>
      </c>
      <c r="Z2456" s="4">
        <v>524.65</v>
      </c>
      <c r="AA2456" s="4">
        <v>16.856369624560898</v>
      </c>
      <c r="AB2456" s="4">
        <v>7.5270652570069085</v>
      </c>
      <c r="AC2456" s="4">
        <v>18.658608735107979</v>
      </c>
      <c r="AD2456" s="4">
        <v>76.997771531992214</v>
      </c>
    </row>
    <row r="2457" spans="1:30" x14ac:dyDescent="0.3">
      <c r="A2457" s="3">
        <v>43496</v>
      </c>
      <c r="B2457" s="4">
        <v>592</v>
      </c>
      <c r="C2457" s="4">
        <v>594</v>
      </c>
      <c r="D2457" s="4">
        <v>576</v>
      </c>
      <c r="E2457" s="4">
        <v>588.5</v>
      </c>
      <c r="F2457" s="4">
        <v>1834550</v>
      </c>
      <c r="G2457" s="4"/>
      <c r="H2457" s="4">
        <v>107299478200</v>
      </c>
      <c r="I2457" s="4"/>
      <c r="J2457" s="4">
        <v>10.5</v>
      </c>
      <c r="K2457" s="4">
        <v>1.8166089965397925</v>
      </c>
      <c r="L2457" s="4">
        <v>1066646</v>
      </c>
      <c r="M2457" s="4">
        <v>-37028</v>
      </c>
      <c r="N2457" s="4">
        <v>11.200340119986768</v>
      </c>
      <c r="O2457" s="4">
        <v>529.22500000000002</v>
      </c>
      <c r="P2457" s="4">
        <v>577.37525960469998</v>
      </c>
      <c r="Q2457" s="4">
        <v>481.07474039530007</v>
      </c>
      <c r="R2457" s="4">
        <v>48.648648648648646</v>
      </c>
      <c r="S2457" s="4">
        <v>4.3659043659043659</v>
      </c>
      <c r="T2457" s="4">
        <v>57.415615801900437</v>
      </c>
      <c r="U2457" s="4">
        <v>43.526666468575357</v>
      </c>
      <c r="V2457" s="4">
        <v>534.79882308380979</v>
      </c>
      <c r="W2457" s="4">
        <v>88.601432670423875</v>
      </c>
      <c r="X2457" s="4">
        <v>84.312485812212159</v>
      </c>
      <c r="Y2457" s="4">
        <v>97.179326386847293</v>
      </c>
      <c r="Z2457" s="4">
        <v>529.22500000000002</v>
      </c>
      <c r="AA2457" s="4">
        <v>19.439859780061738</v>
      </c>
      <c r="AB2457" s="4">
        <v>8.6616171163454645</v>
      </c>
      <c r="AC2457" s="4">
        <v>21.556485327432547</v>
      </c>
      <c r="AD2457" s="4">
        <v>77.258492936352823</v>
      </c>
    </row>
    <row r="2458" spans="1:30" x14ac:dyDescent="0.3">
      <c r="A2458" s="3">
        <v>43497</v>
      </c>
      <c r="B2458" s="4">
        <v>587.5</v>
      </c>
      <c r="C2458" s="4">
        <v>623</v>
      </c>
      <c r="D2458" s="4">
        <v>586</v>
      </c>
      <c r="E2458" s="4">
        <v>621.5</v>
      </c>
      <c r="F2458" s="4">
        <v>1912468</v>
      </c>
      <c r="G2458" s="4"/>
      <c r="H2458" s="4">
        <v>115605707400</v>
      </c>
      <c r="I2458" s="4"/>
      <c r="J2458" s="4">
        <v>37</v>
      </c>
      <c r="K2458" s="4">
        <v>6.3301967493584259</v>
      </c>
      <c r="L2458" s="4">
        <v>1013210</v>
      </c>
      <c r="M2458" s="4">
        <v>-53436</v>
      </c>
      <c r="N2458" s="4">
        <v>16.222533894343151</v>
      </c>
      <c r="O2458" s="4">
        <v>534.75</v>
      </c>
      <c r="P2458" s="4">
        <v>596.66001534485349</v>
      </c>
      <c r="Q2458" s="4">
        <v>472.83998465514645</v>
      </c>
      <c r="R2458" s="4">
        <v>50.476190476190474</v>
      </c>
      <c r="S2458" s="4">
        <v>4</v>
      </c>
      <c r="T2458" s="4">
        <v>59.14613880002905</v>
      </c>
      <c r="U2458" s="4">
        <v>45.007671137259095</v>
      </c>
      <c r="V2458" s="4">
        <v>543.05607802820884</v>
      </c>
      <c r="W2458" s="4">
        <v>91.893340900417954</v>
      </c>
      <c r="X2458" s="4">
        <v>86.839437508280753</v>
      </c>
      <c r="Y2458" s="4">
        <v>102.00114768469234</v>
      </c>
      <c r="Z2458" s="4">
        <v>534.75</v>
      </c>
      <c r="AA2458" s="4">
        <v>23.874903522632962</v>
      </c>
      <c r="AB2458" s="4">
        <v>10.110501535991894</v>
      </c>
      <c r="AC2458" s="4">
        <v>27.528803973282137</v>
      </c>
      <c r="AD2458" s="4">
        <v>81.986722801364152</v>
      </c>
    </row>
    <row r="2459" spans="1:30" x14ac:dyDescent="0.3">
      <c r="A2459" s="3">
        <v>43507</v>
      </c>
      <c r="B2459" s="4">
        <v>652</v>
      </c>
      <c r="C2459" s="4">
        <v>652</v>
      </c>
      <c r="D2459" s="4">
        <v>651</v>
      </c>
      <c r="E2459" s="4">
        <v>652</v>
      </c>
      <c r="F2459" s="4">
        <v>282462</v>
      </c>
      <c r="G2459" s="4"/>
      <c r="H2459" s="4">
        <v>18416249100</v>
      </c>
      <c r="I2459" s="4"/>
      <c r="J2459" s="4">
        <v>48</v>
      </c>
      <c r="K2459" s="4">
        <v>7.9470198675496695</v>
      </c>
      <c r="L2459" s="4">
        <v>1024396</v>
      </c>
      <c r="M2459" s="4">
        <v>11186</v>
      </c>
      <c r="N2459" s="4">
        <v>20.378490653127162</v>
      </c>
      <c r="O2459" s="4">
        <v>541.625</v>
      </c>
      <c r="P2459" s="4">
        <v>621.06861207800159</v>
      </c>
      <c r="Q2459" s="4">
        <v>462.18138792199841</v>
      </c>
      <c r="R2459" s="4">
        <v>55.711775043936726</v>
      </c>
      <c r="S2459" s="4">
        <v>3.6906854130052729</v>
      </c>
      <c r="T2459" s="4">
        <v>60.885948135992251</v>
      </c>
      <c r="U2459" s="4">
        <v>46.39851278699858</v>
      </c>
      <c r="V2459" s="4">
        <v>553.43168964456993</v>
      </c>
      <c r="W2459" s="4">
        <v>94.595560600278645</v>
      </c>
      <c r="X2459" s="4">
        <v>89.424811872280046</v>
      </c>
      <c r="Y2459" s="4">
        <v>104.93705805627584</v>
      </c>
      <c r="Z2459" s="4">
        <v>541.625</v>
      </c>
      <c r="AA2459" s="4">
        <v>29.510622654019016</v>
      </c>
      <c r="AB2459" s="4">
        <v>11.958132118661144</v>
      </c>
      <c r="AC2459" s="4">
        <v>35.104981070715745</v>
      </c>
      <c r="AD2459" s="4">
        <v>85.017336952874047</v>
      </c>
    </row>
    <row r="2460" spans="1:30" x14ac:dyDescent="0.3">
      <c r="A2460" s="3">
        <v>43508</v>
      </c>
      <c r="B2460" s="4">
        <v>650</v>
      </c>
      <c r="C2460" s="4">
        <v>657.5</v>
      </c>
      <c r="D2460" s="4">
        <v>632.5</v>
      </c>
      <c r="E2460" s="4">
        <v>634</v>
      </c>
      <c r="F2460" s="4">
        <v>2293632</v>
      </c>
      <c r="G2460" s="4"/>
      <c r="H2460" s="4">
        <v>148025490900</v>
      </c>
      <c r="I2460" s="4"/>
      <c r="J2460" s="4">
        <v>-17.5</v>
      </c>
      <c r="K2460" s="4">
        <v>-2.6861089792785879</v>
      </c>
      <c r="L2460" s="4">
        <v>1108836</v>
      </c>
      <c r="M2460" s="4">
        <v>84440</v>
      </c>
      <c r="N2460" s="4">
        <v>15.772654645058207</v>
      </c>
      <c r="O2460" s="4">
        <v>547.625</v>
      </c>
      <c r="P2460" s="4">
        <v>635.49585694358507</v>
      </c>
      <c r="Q2460" s="4">
        <v>459.75414305641488</v>
      </c>
      <c r="R2460" s="4">
        <v>53.884297520661164</v>
      </c>
      <c r="S2460" s="4">
        <v>9.5867768595041305</v>
      </c>
      <c r="T2460" s="4">
        <v>61.317977512491055</v>
      </c>
      <c r="U2460" s="4">
        <v>47.135612145972942</v>
      </c>
      <c r="V2460" s="4">
        <v>561.10486205937286</v>
      </c>
      <c r="W2460" s="4">
        <v>90.371399374544737</v>
      </c>
      <c r="X2460" s="4">
        <v>89.740341039701605</v>
      </c>
      <c r="Y2460" s="4">
        <v>91.633516044230987</v>
      </c>
      <c r="Z2460" s="4">
        <v>547.625</v>
      </c>
      <c r="AA2460" s="4">
        <v>32.153871287965217</v>
      </c>
      <c r="AB2460" s="4">
        <v>13.881535849071057</v>
      </c>
      <c r="AC2460" s="4">
        <v>36.54467087778832</v>
      </c>
      <c r="AD2460" s="4">
        <v>76.972410763640909</v>
      </c>
    </row>
    <row r="2461" spans="1:30" x14ac:dyDescent="0.3">
      <c r="A2461" s="3">
        <v>43509</v>
      </c>
      <c r="B2461" s="4">
        <v>634</v>
      </c>
      <c r="C2461" s="4">
        <v>637</v>
      </c>
      <c r="D2461" s="4">
        <v>615</v>
      </c>
      <c r="E2461" s="4">
        <v>624</v>
      </c>
      <c r="F2461" s="4">
        <v>2380582</v>
      </c>
      <c r="G2461" s="4"/>
      <c r="H2461" s="4">
        <v>148628704900</v>
      </c>
      <c r="I2461" s="4"/>
      <c r="J2461" s="4">
        <v>-21</v>
      </c>
      <c r="K2461" s="4">
        <v>-3.2558139534883721</v>
      </c>
      <c r="L2461" s="4">
        <v>1082544</v>
      </c>
      <c r="M2461" s="4">
        <v>-26292</v>
      </c>
      <c r="N2461" s="4">
        <v>12.767687720249384</v>
      </c>
      <c r="O2461" s="4">
        <v>553.35</v>
      </c>
      <c r="P2461" s="4">
        <v>645.36146667671369</v>
      </c>
      <c r="Q2461" s="4">
        <v>461.3385333232863</v>
      </c>
      <c r="R2461" s="4">
        <v>51.347068145800314</v>
      </c>
      <c r="S2461" s="4">
        <v>14.421553090332804</v>
      </c>
      <c r="T2461" s="4">
        <v>61.153178456125737</v>
      </c>
      <c r="U2461" s="4">
        <v>47.588747370577423</v>
      </c>
      <c r="V2461" s="4">
        <v>567.09487519657546</v>
      </c>
      <c r="W2461" s="4">
        <v>84.64759958302983</v>
      </c>
      <c r="X2461" s="4">
        <v>88.042760554144351</v>
      </c>
      <c r="Y2461" s="4">
        <v>77.857277640800788</v>
      </c>
      <c r="Z2461" s="4">
        <v>553.35</v>
      </c>
      <c r="AA2461" s="4">
        <v>33.060645901023236</v>
      </c>
      <c r="AB2461" s="4">
        <v>15.708117758780789</v>
      </c>
      <c r="AC2461" s="4">
        <v>34.705056284484897</v>
      </c>
      <c r="AD2461" s="4">
        <v>72.936307852612018</v>
      </c>
    </row>
    <row r="2462" spans="1:30" x14ac:dyDescent="0.3">
      <c r="A2462" s="3">
        <v>43510</v>
      </c>
      <c r="B2462" s="4">
        <v>624.5</v>
      </c>
      <c r="C2462" s="4">
        <v>629.5</v>
      </c>
      <c r="D2462" s="4">
        <v>610.5</v>
      </c>
      <c r="E2462" s="4">
        <v>628.5</v>
      </c>
      <c r="F2462" s="4">
        <v>1856560</v>
      </c>
      <c r="G2462" s="4"/>
      <c r="H2462" s="4">
        <v>115400903100</v>
      </c>
      <c r="I2462" s="4"/>
      <c r="J2462" s="4">
        <v>4.5</v>
      </c>
      <c r="K2462" s="4">
        <v>0.72115384615384615</v>
      </c>
      <c r="L2462" s="4">
        <v>1138156</v>
      </c>
      <c r="M2462" s="4">
        <v>55612</v>
      </c>
      <c r="N2462" s="4">
        <v>12.342479220663142</v>
      </c>
      <c r="O2462" s="4">
        <v>559.45000000000005</v>
      </c>
      <c r="P2462" s="4">
        <v>654.3593778295907</v>
      </c>
      <c r="Q2462" s="4">
        <v>464.54062217040939</v>
      </c>
      <c r="R2462" s="4">
        <v>49.240121580547111</v>
      </c>
      <c r="S2462" s="4">
        <v>14.285714285714288</v>
      </c>
      <c r="T2462" s="4">
        <v>61.253367916965132</v>
      </c>
      <c r="U2462" s="4">
        <v>48.049312776963262</v>
      </c>
      <c r="V2462" s="4">
        <v>572.94298232071105</v>
      </c>
      <c r="W2462" s="4">
        <v>82.000675491765534</v>
      </c>
      <c r="X2462" s="4">
        <v>86.028732200018069</v>
      </c>
      <c r="Y2462" s="4">
        <v>73.94456207526045</v>
      </c>
      <c r="Z2462" s="4">
        <v>559.45000000000005</v>
      </c>
      <c r="AA2462" s="4">
        <v>33.75329671295151</v>
      </c>
      <c r="AB2462" s="4">
        <v>17.426706230606573</v>
      </c>
      <c r="AC2462" s="4">
        <v>32.653180964689874</v>
      </c>
      <c r="AD2462" s="4">
        <v>73.592223345439862</v>
      </c>
    </row>
    <row r="2463" spans="1:30" x14ac:dyDescent="0.3">
      <c r="A2463" s="3">
        <v>43511</v>
      </c>
      <c r="B2463" s="4">
        <v>629.5</v>
      </c>
      <c r="C2463" s="4">
        <v>636</v>
      </c>
      <c r="D2463" s="4">
        <v>617.5</v>
      </c>
      <c r="E2463" s="4">
        <v>624</v>
      </c>
      <c r="F2463" s="4">
        <v>2196420</v>
      </c>
      <c r="G2463" s="4"/>
      <c r="H2463" s="4">
        <v>137485426700</v>
      </c>
      <c r="I2463" s="4"/>
      <c r="J2463" s="4">
        <v>2.5</v>
      </c>
      <c r="K2463" s="4">
        <v>0.40225261464199519</v>
      </c>
      <c r="L2463" s="4">
        <v>1187414</v>
      </c>
      <c r="M2463" s="4">
        <v>49258</v>
      </c>
      <c r="N2463" s="4">
        <v>10.403397027600841</v>
      </c>
      <c r="O2463" s="4">
        <v>565.20000000000005</v>
      </c>
      <c r="P2463" s="4">
        <v>661.11579640497189</v>
      </c>
      <c r="Q2463" s="4">
        <v>469.28420359502826</v>
      </c>
      <c r="R2463" s="4">
        <v>49.197080291970806</v>
      </c>
      <c r="S2463" s="4">
        <v>13.722627737226279</v>
      </c>
      <c r="T2463" s="4">
        <v>61.664986031599497</v>
      </c>
      <c r="U2463" s="4">
        <v>48.73198847728127</v>
      </c>
      <c r="V2463" s="4">
        <v>577.80555543302432</v>
      </c>
      <c r="W2463" s="4">
        <v>77.70859164888823</v>
      </c>
      <c r="X2463" s="4">
        <v>83.255352016308123</v>
      </c>
      <c r="Y2463" s="4">
        <v>66.615070914048459</v>
      </c>
      <c r="Z2463" s="4">
        <v>565.20000000000005</v>
      </c>
      <c r="AA2463" s="4">
        <v>33.552344537534168</v>
      </c>
      <c r="AB2463" s="4">
        <v>18.962481307456819</v>
      </c>
      <c r="AC2463" s="4">
        <v>29.179726460154697</v>
      </c>
      <c r="AD2463" s="4">
        <v>71.761475223717497</v>
      </c>
    </row>
    <row r="2464" spans="1:30" x14ac:dyDescent="0.3">
      <c r="A2464" s="3">
        <v>43514</v>
      </c>
      <c r="B2464" s="4">
        <v>628</v>
      </c>
      <c r="C2464" s="4">
        <v>641.5</v>
      </c>
      <c r="D2464" s="4">
        <v>623</v>
      </c>
      <c r="E2464" s="4">
        <v>628</v>
      </c>
      <c r="F2464" s="4">
        <v>2370452</v>
      </c>
      <c r="G2464" s="4"/>
      <c r="H2464" s="4">
        <v>149660342300</v>
      </c>
      <c r="I2464" s="4"/>
      <c r="J2464" s="4">
        <v>2.5</v>
      </c>
      <c r="K2464" s="4">
        <v>0.3996802557953637</v>
      </c>
      <c r="L2464" s="4">
        <v>1211370</v>
      </c>
      <c r="M2464" s="4">
        <v>23956</v>
      </c>
      <c r="N2464" s="4">
        <v>9.9921183991592866</v>
      </c>
      <c r="O2464" s="4">
        <v>570.95000000000005</v>
      </c>
      <c r="P2464" s="4">
        <v>667.44554393856754</v>
      </c>
      <c r="Q2464" s="4">
        <v>474.45445606143261</v>
      </c>
      <c r="R2464" s="4">
        <v>48.433048433048434</v>
      </c>
      <c r="S2464" s="4">
        <v>13.105413105413104</v>
      </c>
      <c r="T2464" s="4">
        <v>62.087080539900896</v>
      </c>
      <c r="U2464" s="4">
        <v>49.419585238029157</v>
      </c>
      <c r="V2464" s="4">
        <v>582.58597872511723</v>
      </c>
      <c r="W2464" s="4">
        <v>74.842376980585172</v>
      </c>
      <c r="X2464" s="4">
        <v>80.451027004400473</v>
      </c>
      <c r="Y2464" s="4">
        <v>63.625076932954556</v>
      </c>
      <c r="Z2464" s="4">
        <v>570.95000000000005</v>
      </c>
      <c r="AA2464" s="4">
        <v>33.331628792833499</v>
      </c>
      <c r="AB2464" s="4">
        <v>20.330971544159361</v>
      </c>
      <c r="AC2464" s="4">
        <v>26.001314497348275</v>
      </c>
      <c r="AD2464" s="4">
        <v>72.403821905001806</v>
      </c>
    </row>
    <row r="2465" spans="1:30" x14ac:dyDescent="0.3">
      <c r="A2465" s="3">
        <v>43515</v>
      </c>
      <c r="B2465" s="4">
        <v>630</v>
      </c>
      <c r="C2465" s="4">
        <v>637</v>
      </c>
      <c r="D2465" s="4">
        <v>628</v>
      </c>
      <c r="E2465" s="4">
        <v>631</v>
      </c>
      <c r="F2465" s="4">
        <v>1370094</v>
      </c>
      <c r="G2465" s="4"/>
      <c r="H2465" s="4">
        <v>86592336400</v>
      </c>
      <c r="I2465" s="4"/>
      <c r="J2465" s="4">
        <v>0</v>
      </c>
      <c r="K2465" s="4">
        <v>0</v>
      </c>
      <c r="L2465" s="4">
        <v>1202704</v>
      </c>
      <c r="M2465" s="4">
        <v>-8666</v>
      </c>
      <c r="N2465" s="4">
        <v>9.3777084416710039</v>
      </c>
      <c r="O2465" s="4">
        <v>576.9</v>
      </c>
      <c r="P2465" s="4">
        <v>672.79556819790992</v>
      </c>
      <c r="Q2465" s="4">
        <v>481.00443180208998</v>
      </c>
      <c r="R2465" s="4">
        <v>48.502139800285313</v>
      </c>
      <c r="S2465" s="4">
        <v>13.12410841654779</v>
      </c>
      <c r="T2465" s="4">
        <v>62.69819165101201</v>
      </c>
      <c r="U2465" s="4">
        <v>49.999288695639592</v>
      </c>
      <c r="V2465" s="4">
        <v>587.19683789415376</v>
      </c>
      <c r="W2465" s="4">
        <v>72.389805512619148</v>
      </c>
      <c r="X2465" s="4">
        <v>77.763953173806698</v>
      </c>
      <c r="Y2465" s="4">
        <v>61.641510190244048</v>
      </c>
      <c r="Z2465" s="4">
        <v>576.9</v>
      </c>
      <c r="AA2465" s="4">
        <v>33.018171969574155</v>
      </c>
      <c r="AB2465" s="4">
        <v>21.539276346579818</v>
      </c>
      <c r="AC2465" s="4">
        <v>22.957791245988673</v>
      </c>
      <c r="AD2465" s="4">
        <v>72.890659480318234</v>
      </c>
    </row>
    <row r="2466" spans="1:30" x14ac:dyDescent="0.3">
      <c r="A2466" s="3">
        <v>43516</v>
      </c>
      <c r="B2466" s="4">
        <v>630</v>
      </c>
      <c r="C2466" s="4">
        <v>636</v>
      </c>
      <c r="D2466" s="4">
        <v>613</v>
      </c>
      <c r="E2466" s="4">
        <v>619.5</v>
      </c>
      <c r="F2466" s="4">
        <v>2375064</v>
      </c>
      <c r="G2466" s="4"/>
      <c r="H2466" s="4">
        <v>147715866300</v>
      </c>
      <c r="I2466" s="4"/>
      <c r="J2466" s="4">
        <v>-12.5</v>
      </c>
      <c r="K2466" s="4">
        <v>-1.9778481012658229</v>
      </c>
      <c r="L2466" s="4">
        <v>1156072</v>
      </c>
      <c r="M2466" s="4">
        <v>-46632</v>
      </c>
      <c r="N2466" s="4">
        <v>6.3884595569294262</v>
      </c>
      <c r="O2466" s="4">
        <v>582.29999999999995</v>
      </c>
      <c r="P2466" s="4">
        <v>674.96520382538415</v>
      </c>
      <c r="Q2466" s="4">
        <v>489.63479617461576</v>
      </c>
      <c r="R2466" s="4">
        <v>45.714285714285715</v>
      </c>
      <c r="S2466" s="4">
        <v>16.598639455782312</v>
      </c>
      <c r="T2466" s="4">
        <v>62.994436192496721</v>
      </c>
      <c r="U2466" s="4">
        <v>50.35593555654588</v>
      </c>
      <c r="V2466" s="4">
        <v>590.27332952328197</v>
      </c>
      <c r="W2466" s="4">
        <v>63.877585959461719</v>
      </c>
      <c r="X2466" s="4">
        <v>73.135164102358374</v>
      </c>
      <c r="Y2466" s="4">
        <v>45.362429673668402</v>
      </c>
      <c r="Z2466" s="4">
        <v>582.29999999999995</v>
      </c>
      <c r="AA2466" s="4">
        <v>31.478931757965597</v>
      </c>
      <c r="AB2466" s="4">
        <v>22.485910195283225</v>
      </c>
      <c r="AC2466" s="4">
        <v>17.986043125364745</v>
      </c>
      <c r="AD2466" s="4">
        <v>68.046755196954052</v>
      </c>
    </row>
    <row r="2467" spans="1:30" x14ac:dyDescent="0.3">
      <c r="A2467" s="3">
        <v>43517</v>
      </c>
      <c r="B2467" s="4">
        <v>619.5</v>
      </c>
      <c r="C2467" s="4">
        <v>625</v>
      </c>
      <c r="D2467" s="4">
        <v>611.5</v>
      </c>
      <c r="E2467" s="4">
        <v>615</v>
      </c>
      <c r="F2467" s="4">
        <v>1781004</v>
      </c>
      <c r="G2467" s="4"/>
      <c r="H2467" s="4">
        <v>110139614500</v>
      </c>
      <c r="I2467" s="4"/>
      <c r="J2467" s="4">
        <v>-6.5</v>
      </c>
      <c r="K2467" s="4">
        <v>-1.0458567980691875</v>
      </c>
      <c r="L2467" s="4">
        <v>1114064</v>
      </c>
      <c r="M2467" s="4">
        <v>-42008</v>
      </c>
      <c r="N2467" s="4">
        <v>4.7031283251755696</v>
      </c>
      <c r="O2467" s="4">
        <v>587.375</v>
      </c>
      <c r="P2467" s="4">
        <v>675.41469275275779</v>
      </c>
      <c r="Q2467" s="4">
        <v>499.33530724724216</v>
      </c>
      <c r="R2467" s="4">
        <v>44.979919678714857</v>
      </c>
      <c r="S2467" s="4">
        <v>16.064257028112451</v>
      </c>
      <c r="T2467" s="4">
        <v>63.59362647589753</v>
      </c>
      <c r="U2467" s="4">
        <v>50.751109538011164</v>
      </c>
      <c r="V2467" s="4">
        <v>592.62825052106461</v>
      </c>
      <c r="W2467" s="4">
        <v>45.776546668009935</v>
      </c>
      <c r="X2467" s="4">
        <v>64.015624957575554</v>
      </c>
      <c r="Y2467" s="4">
        <v>9.2983900888787048</v>
      </c>
      <c r="Z2467" s="4">
        <v>587.375</v>
      </c>
      <c r="AA2467" s="4">
        <v>29.555265703195687</v>
      </c>
      <c r="AB2467" s="4">
        <v>23.159182148417745</v>
      </c>
      <c r="AC2467" s="4">
        <v>12.792167109555884</v>
      </c>
      <c r="AD2467" s="4">
        <v>66.233770166903241</v>
      </c>
    </row>
    <row r="2468" spans="1:30" x14ac:dyDescent="0.3">
      <c r="A2468" s="3">
        <v>43518</v>
      </c>
      <c r="B2468" s="4">
        <v>610</v>
      </c>
      <c r="C2468" s="4">
        <v>619</v>
      </c>
      <c r="D2468" s="4">
        <v>598.5</v>
      </c>
      <c r="E2468" s="4">
        <v>618.5</v>
      </c>
      <c r="F2468" s="4">
        <v>2445022</v>
      </c>
      <c r="G2468" s="4"/>
      <c r="H2468" s="4">
        <v>148340798800</v>
      </c>
      <c r="I2468" s="4"/>
      <c r="J2468" s="4">
        <v>0.5</v>
      </c>
      <c r="K2468" s="4">
        <v>8.0906148867313926E-2</v>
      </c>
      <c r="L2468" s="4">
        <v>1054816</v>
      </c>
      <c r="M2468" s="4">
        <v>-59248</v>
      </c>
      <c r="N2468" s="4">
        <v>4.4940023652644063</v>
      </c>
      <c r="O2468" s="4">
        <v>591.9</v>
      </c>
      <c r="P2468" s="4">
        <v>676.50354602497464</v>
      </c>
      <c r="Q2468" s="4">
        <v>507.29645397502532</v>
      </c>
      <c r="R2468" s="4">
        <v>40.800000000000004</v>
      </c>
      <c r="S2468" s="4">
        <v>19.466666666666665</v>
      </c>
      <c r="T2468" s="4">
        <v>63.055845672630007</v>
      </c>
      <c r="U2468" s="4">
        <v>51.067473232461829</v>
      </c>
      <c r="V2468" s="4">
        <v>595.09222666191556</v>
      </c>
      <c r="W2468" s="4">
        <v>41.817132806921876</v>
      </c>
      <c r="X2468" s="4">
        <v>56.616127574024325</v>
      </c>
      <c r="Y2468" s="4">
        <v>12.219143272716977</v>
      </c>
      <c r="Z2468" s="4">
        <v>591.9</v>
      </c>
      <c r="AA2468" s="4">
        <v>27.990510068225603</v>
      </c>
      <c r="AB2468" s="4">
        <v>23.619308616970873</v>
      </c>
      <c r="AC2468" s="4">
        <v>8.7424029025094612</v>
      </c>
      <c r="AD2468" s="4">
        <v>66.954595099835217</v>
      </c>
    </row>
    <row r="2469" spans="1:30" x14ac:dyDescent="0.3">
      <c r="A2469" s="3">
        <v>43521</v>
      </c>
      <c r="B2469" s="4">
        <v>619</v>
      </c>
      <c r="C2469" s="4">
        <v>624.5</v>
      </c>
      <c r="D2469" s="4">
        <v>598.5</v>
      </c>
      <c r="E2469" s="4">
        <v>598.5</v>
      </c>
      <c r="F2469" s="4">
        <v>2203030</v>
      </c>
      <c r="G2469" s="4"/>
      <c r="H2469" s="4">
        <v>135136210800</v>
      </c>
      <c r="I2469" s="4"/>
      <c r="J2469" s="4">
        <v>-8</v>
      </c>
      <c r="K2469" s="4">
        <v>-1.3190436933223413</v>
      </c>
      <c r="L2469" s="4">
        <v>1046016</v>
      </c>
      <c r="M2469" s="4">
        <v>-8800</v>
      </c>
      <c r="N2469" s="4">
        <v>0.5586592178771026</v>
      </c>
      <c r="O2469" s="4">
        <v>595.17499999999995</v>
      </c>
      <c r="P2469" s="4">
        <v>675.36058162163567</v>
      </c>
      <c r="Q2469" s="4">
        <v>514.98941837836423</v>
      </c>
      <c r="R2469" s="4">
        <v>38.540332906530097</v>
      </c>
      <c r="S2469" s="4">
        <v>18.693982074263765</v>
      </c>
      <c r="T2469" s="4">
        <v>62.398322085430308</v>
      </c>
      <c r="U2469" s="4">
        <v>51.472691138907429</v>
      </c>
      <c r="V2469" s="4">
        <v>595.41677650363795</v>
      </c>
      <c r="W2469" s="4">
        <v>27.878088537947917</v>
      </c>
      <c r="X2469" s="4">
        <v>47.036781228665518</v>
      </c>
      <c r="Y2469" s="4">
        <v>-10.439296843487284</v>
      </c>
      <c r="Z2469" s="4">
        <v>595.17499999999995</v>
      </c>
      <c r="AA2469" s="4">
        <v>24.850140154009978</v>
      </c>
      <c r="AB2469" s="4">
        <v>23.736530668117457</v>
      </c>
      <c r="AC2469" s="4">
        <v>2.2272189717850424</v>
      </c>
      <c r="AD2469" s="4">
        <v>59.335549968018789</v>
      </c>
    </row>
    <row r="2470" spans="1:30" x14ac:dyDescent="0.3">
      <c r="A2470" s="3">
        <v>43522</v>
      </c>
      <c r="B2470" s="4">
        <v>597</v>
      </c>
      <c r="C2470" s="4">
        <v>599.5</v>
      </c>
      <c r="D2470" s="4">
        <v>586</v>
      </c>
      <c r="E2470" s="4">
        <v>593.5</v>
      </c>
      <c r="F2470" s="4">
        <v>1985528</v>
      </c>
      <c r="G2470" s="4"/>
      <c r="H2470" s="4">
        <v>117924700200</v>
      </c>
      <c r="I2470" s="4"/>
      <c r="J2470" s="4">
        <v>-19.5</v>
      </c>
      <c r="K2470" s="4">
        <v>-3.181076672104405</v>
      </c>
      <c r="L2470" s="4">
        <v>1010348</v>
      </c>
      <c r="M2470" s="4">
        <v>-35668</v>
      </c>
      <c r="N2470" s="4">
        <v>-0.84370562191963161</v>
      </c>
      <c r="O2470" s="4">
        <v>598.54999999999995</v>
      </c>
      <c r="P2470" s="4">
        <v>672.22285796003837</v>
      </c>
      <c r="Q2470" s="4">
        <v>524.87714203996154</v>
      </c>
      <c r="R2470" s="4">
        <v>38.441890166028095</v>
      </c>
      <c r="S2470" s="4">
        <v>21.328224776500637</v>
      </c>
      <c r="T2470" s="4">
        <v>61.70494601705424</v>
      </c>
      <c r="U2470" s="4">
        <v>52.118781989181542</v>
      </c>
      <c r="V2470" s="4">
        <v>595.23422636043438</v>
      </c>
      <c r="W2470" s="4">
        <v>23.089896863136449</v>
      </c>
      <c r="X2470" s="4">
        <v>39.054486440155827</v>
      </c>
      <c r="Y2470" s="4">
        <v>-8.8392822909023039</v>
      </c>
      <c r="Z2470" s="4">
        <v>598.54999999999995</v>
      </c>
      <c r="AA2470" s="4">
        <v>21.707683495818173</v>
      </c>
      <c r="AB2470" s="4">
        <v>23.543307127898476</v>
      </c>
      <c r="AC2470" s="4">
        <v>-3.6712472641606055</v>
      </c>
      <c r="AD2470" s="4">
        <v>57.610359126338238</v>
      </c>
    </row>
    <row r="2471" spans="1:30" x14ac:dyDescent="0.3">
      <c r="A2471" s="3">
        <v>43523</v>
      </c>
      <c r="B2471" s="4">
        <v>594.5</v>
      </c>
      <c r="C2471" s="4">
        <v>604</v>
      </c>
      <c r="D2471" s="4">
        <v>590</v>
      </c>
      <c r="E2471" s="4">
        <v>593</v>
      </c>
      <c r="F2471" s="4">
        <v>1552706</v>
      </c>
      <c r="G2471" s="4"/>
      <c r="H2471" s="4">
        <v>92783442100.000015</v>
      </c>
      <c r="I2471" s="4"/>
      <c r="J2471" s="4">
        <v>-0.5</v>
      </c>
      <c r="K2471" s="4">
        <v>-8.4245998315080034E-2</v>
      </c>
      <c r="L2471" s="4">
        <v>1016568</v>
      </c>
      <c r="M2471" s="4">
        <v>6220</v>
      </c>
      <c r="N2471" s="4">
        <v>-1.470466062972505</v>
      </c>
      <c r="O2471" s="4">
        <v>601.85</v>
      </c>
      <c r="P2471" s="4">
        <v>667.92881657535952</v>
      </c>
      <c r="Q2471" s="4">
        <v>535.77118342464053</v>
      </c>
      <c r="R2471" s="4">
        <v>38.701622971285893</v>
      </c>
      <c r="S2471" s="4">
        <v>20.599250936329589</v>
      </c>
      <c r="T2471" s="4">
        <v>60.423042628445742</v>
      </c>
      <c r="U2471" s="4">
        <v>52.729765970874908</v>
      </c>
      <c r="V2471" s="4">
        <v>595.02144289753585</v>
      </c>
      <c r="W2471" s="4">
        <v>19.597468779628503</v>
      </c>
      <c r="X2471" s="4">
        <v>32.568813886646716</v>
      </c>
      <c r="Y2471" s="4">
        <v>-6.3452214344079181</v>
      </c>
      <c r="Z2471" s="4">
        <v>601.85</v>
      </c>
      <c r="AA2471" s="4">
        <v>18.95837775511734</v>
      </c>
      <c r="AB2471" s="4">
        <v>23.106647187633605</v>
      </c>
      <c r="AC2471" s="4">
        <v>-8.2965388650325309</v>
      </c>
      <c r="AD2471" s="4">
        <v>57.434578097607854</v>
      </c>
    </row>
    <row r="2472" spans="1:30" x14ac:dyDescent="0.3">
      <c r="A2472" s="3">
        <v>43524</v>
      </c>
      <c r="B2472" s="4">
        <v>596</v>
      </c>
      <c r="C2472" s="4">
        <v>611</v>
      </c>
      <c r="D2472" s="4">
        <v>596</v>
      </c>
      <c r="E2472" s="4">
        <v>609.5</v>
      </c>
      <c r="F2472" s="4">
        <v>1782360</v>
      </c>
      <c r="G2472" s="4"/>
      <c r="H2472" s="4">
        <v>107561201000</v>
      </c>
      <c r="I2472" s="4"/>
      <c r="J2472" s="4">
        <v>12</v>
      </c>
      <c r="K2472" s="4">
        <v>2.00836820083682</v>
      </c>
      <c r="L2472" s="4">
        <v>1075290</v>
      </c>
      <c r="M2472" s="4">
        <v>58722</v>
      </c>
      <c r="N2472" s="4">
        <v>0.65229956238131381</v>
      </c>
      <c r="O2472" s="4">
        <v>605.54999999999995</v>
      </c>
      <c r="P2472" s="4">
        <v>664.2261450676508</v>
      </c>
      <c r="Q2472" s="4">
        <v>546.8738549323491</v>
      </c>
      <c r="R2472" s="4">
        <v>37.973137973137973</v>
      </c>
      <c r="S2472" s="4">
        <v>20.146520146520146</v>
      </c>
      <c r="T2472" s="4">
        <v>58.489989407157204</v>
      </c>
      <c r="U2472" s="4">
        <v>52.976770713365966</v>
      </c>
      <c r="V2472" s="4">
        <v>596.40035309777056</v>
      </c>
      <c r="W2472" s="4">
        <v>27.179093300533115</v>
      </c>
      <c r="X2472" s="4">
        <v>30.772240357942181</v>
      </c>
      <c r="Y2472" s="4">
        <v>19.992799185714986</v>
      </c>
      <c r="Z2472" s="4">
        <v>605.54999999999995</v>
      </c>
      <c r="AA2472" s="4">
        <v>17.904552713199337</v>
      </c>
      <c r="AB2472" s="4">
        <v>22.611209618639865</v>
      </c>
      <c r="AC2472" s="4">
        <v>-9.413313810881057</v>
      </c>
      <c r="AD2472" s="4">
        <v>61.513710450377431</v>
      </c>
    </row>
    <row r="2473" spans="1:30" x14ac:dyDescent="0.3">
      <c r="A2473" s="3">
        <v>43525</v>
      </c>
      <c r="B2473" s="4">
        <v>613</v>
      </c>
      <c r="C2473" s="4">
        <v>627.5</v>
      </c>
      <c r="D2473" s="4">
        <v>608</v>
      </c>
      <c r="E2473" s="4">
        <v>625.5</v>
      </c>
      <c r="F2473" s="4">
        <v>1502196</v>
      </c>
      <c r="G2473" s="4"/>
      <c r="H2473" s="4">
        <v>92641631600</v>
      </c>
      <c r="I2473" s="4"/>
      <c r="J2473" s="4">
        <v>22.5</v>
      </c>
      <c r="K2473" s="4">
        <v>3.7313432835820892</v>
      </c>
      <c r="L2473" s="4">
        <v>1094964</v>
      </c>
      <c r="M2473" s="4">
        <v>19674</v>
      </c>
      <c r="N2473" s="4">
        <v>2.519975414874001</v>
      </c>
      <c r="O2473" s="4">
        <v>610.125</v>
      </c>
      <c r="P2473" s="4">
        <v>659.26650486096253</v>
      </c>
      <c r="Q2473" s="4">
        <v>560.98349513903747</v>
      </c>
      <c r="R2473" s="4">
        <v>39.928909952606631</v>
      </c>
      <c r="S2473" s="4">
        <v>19.549763033175356</v>
      </c>
      <c r="T2473" s="4">
        <v>56.706404791371995</v>
      </c>
      <c r="U2473" s="4">
        <v>53.303787768298946</v>
      </c>
      <c r="V2473" s="4">
        <v>599.17174804084004</v>
      </c>
      <c r="W2473" s="4">
        <v>43.936388997741034</v>
      </c>
      <c r="X2473" s="4">
        <v>35.160289904541798</v>
      </c>
      <c r="Y2473" s="4">
        <v>61.488587184139504</v>
      </c>
      <c r="Z2473" s="4">
        <v>610.125</v>
      </c>
      <c r="AA2473" s="4">
        <v>18.151219102429422</v>
      </c>
      <c r="AB2473" s="4">
        <v>22.186448617096012</v>
      </c>
      <c r="AC2473" s="4">
        <v>-8.070459029333179</v>
      </c>
      <c r="AD2473" s="4">
        <v>64.94295598241473</v>
      </c>
    </row>
    <row r="2474" spans="1:30" x14ac:dyDescent="0.3">
      <c r="A2474" s="3">
        <v>43528</v>
      </c>
      <c r="B2474" s="4">
        <v>628</v>
      </c>
      <c r="C2474" s="4">
        <v>646.5</v>
      </c>
      <c r="D2474" s="4">
        <v>619</v>
      </c>
      <c r="E2474" s="4">
        <v>620.5</v>
      </c>
      <c r="F2474" s="4">
        <v>2848962</v>
      </c>
      <c r="G2474" s="4"/>
      <c r="H2474" s="4">
        <v>179842868200</v>
      </c>
      <c r="I2474" s="4"/>
      <c r="J2474" s="4">
        <v>4</v>
      </c>
      <c r="K2474" s="4">
        <v>0.64882400648824012</v>
      </c>
      <c r="L2474" s="4">
        <v>1053286</v>
      </c>
      <c r="M2474" s="4">
        <v>-41678</v>
      </c>
      <c r="N2474" s="4">
        <v>1.1203911183540436</v>
      </c>
      <c r="O2474" s="4">
        <v>613.625</v>
      </c>
      <c r="P2474" s="4">
        <v>654.56871136084271</v>
      </c>
      <c r="Q2474" s="4">
        <v>572.68128863915729</v>
      </c>
      <c r="R2474" s="4">
        <v>38.433734939759034</v>
      </c>
      <c r="S2474" s="4">
        <v>19.879518072289155</v>
      </c>
      <c r="T2474" s="4">
        <v>54.441592489246247</v>
      </c>
      <c r="U2474" s="4">
        <v>53.504004218515391</v>
      </c>
      <c r="V2474" s="4">
        <v>601.20301013218864</v>
      </c>
      <c r="W2474" s="4">
        <v>48.299190461303937</v>
      </c>
      <c r="X2474" s="4">
        <v>39.539923423462511</v>
      </c>
      <c r="Y2474" s="4">
        <v>65.817724536986788</v>
      </c>
      <c r="Z2474" s="4">
        <v>613.625</v>
      </c>
      <c r="AA2474" s="4">
        <v>17.738764346385437</v>
      </c>
      <c r="AB2474" s="4">
        <v>21.762859638933101</v>
      </c>
      <c r="AC2474" s="4">
        <v>-8.0481905850953268</v>
      </c>
      <c r="AD2474" s="4">
        <v>63.093667240014383</v>
      </c>
    </row>
    <row r="2475" spans="1:30" x14ac:dyDescent="0.3">
      <c r="A2475" s="3">
        <v>43529</v>
      </c>
      <c r="B2475" s="4">
        <v>617.5</v>
      </c>
      <c r="C2475" s="4">
        <v>624.5</v>
      </c>
      <c r="D2475" s="4">
        <v>612</v>
      </c>
      <c r="E2475" s="4">
        <v>623</v>
      </c>
      <c r="F2475" s="4">
        <v>1657876</v>
      </c>
      <c r="G2475" s="4"/>
      <c r="H2475" s="4">
        <v>102384434000</v>
      </c>
      <c r="I2475" s="4"/>
      <c r="J2475" s="4">
        <v>-8</v>
      </c>
      <c r="K2475" s="4">
        <v>-1.2678288431061806</v>
      </c>
      <c r="L2475" s="4">
        <v>1012680</v>
      </c>
      <c r="M2475" s="4">
        <v>-40606</v>
      </c>
      <c r="N2475" s="4">
        <v>1.0133765707336846</v>
      </c>
      <c r="O2475" s="4">
        <v>616.75</v>
      </c>
      <c r="P2475" s="4">
        <v>649.77196238868919</v>
      </c>
      <c r="Q2475" s="4">
        <v>583.72803761131081</v>
      </c>
      <c r="R2475" s="4">
        <v>38.526570048309175</v>
      </c>
      <c r="S2475" s="4">
        <v>21.618357487922705</v>
      </c>
      <c r="T2475" s="4">
        <v>51.991493586171273</v>
      </c>
      <c r="U2475" s="4">
        <v>52.814599894633041</v>
      </c>
      <c r="V2475" s="4">
        <v>603.27891392912306</v>
      </c>
      <c r="W2475" s="4">
        <v>52.58513523866543</v>
      </c>
      <c r="X2475" s="4">
        <v>43.888327361863482</v>
      </c>
      <c r="Y2475" s="4">
        <v>69.978750992269326</v>
      </c>
      <c r="Z2475" s="4">
        <v>616.75</v>
      </c>
      <c r="AA2475" s="4">
        <v>17.412895072033166</v>
      </c>
      <c r="AB2475" s="4">
        <v>21.348577299228346</v>
      </c>
      <c r="AC2475" s="4">
        <v>-7.8713644543903598</v>
      </c>
      <c r="AD2475" s="4">
        <v>63.638620708986274</v>
      </c>
    </row>
    <row r="2476" spans="1:30" x14ac:dyDescent="0.3">
      <c r="A2476" s="3">
        <v>43530</v>
      </c>
      <c r="B2476" s="4">
        <v>622.5</v>
      </c>
      <c r="C2476" s="4">
        <v>627</v>
      </c>
      <c r="D2476" s="4">
        <v>610</v>
      </c>
      <c r="E2476" s="4">
        <v>610.5</v>
      </c>
      <c r="F2476" s="4">
        <v>1998926</v>
      </c>
      <c r="G2476" s="4"/>
      <c r="H2476" s="4">
        <v>123803991800</v>
      </c>
      <c r="I2476" s="4"/>
      <c r="J2476" s="4">
        <v>-7</v>
      </c>
      <c r="K2476" s="4">
        <v>-1.1336032388663968</v>
      </c>
      <c r="L2476" s="4">
        <v>1031372</v>
      </c>
      <c r="M2476" s="4">
        <v>18692</v>
      </c>
      <c r="N2476" s="4">
        <v>-1.2016021361815681</v>
      </c>
      <c r="O2476" s="4">
        <v>617.92499999999995</v>
      </c>
      <c r="P2476" s="4">
        <v>648.18598973926657</v>
      </c>
      <c r="Q2476" s="4">
        <v>587.66401026073333</v>
      </c>
      <c r="R2476" s="4">
        <v>33.664596273291927</v>
      </c>
      <c r="S2476" s="4">
        <v>22.732919254658384</v>
      </c>
      <c r="T2476" s="4">
        <v>48.80743077531438</v>
      </c>
      <c r="U2476" s="4">
        <v>52.177134148335909</v>
      </c>
      <c r="V2476" s="4">
        <v>603.96663641206374</v>
      </c>
      <c r="W2476" s="4">
        <v>48.555379415308636</v>
      </c>
      <c r="X2476" s="4">
        <v>45.444011379678535</v>
      </c>
      <c r="Y2476" s="4">
        <v>54.778115486568836</v>
      </c>
      <c r="Z2476" s="4">
        <v>617.92499999999995</v>
      </c>
      <c r="AA2476" s="4">
        <v>15.961995839169845</v>
      </c>
      <c r="AB2476" s="4">
        <v>20.835569541127533</v>
      </c>
      <c r="AC2476" s="4">
        <v>-9.7471474039153776</v>
      </c>
      <c r="AD2476" s="4">
        <v>59.049581666514428</v>
      </c>
    </row>
    <row r="2477" spans="1:30" x14ac:dyDescent="0.3">
      <c r="A2477" s="3">
        <v>43531</v>
      </c>
      <c r="B2477" s="4">
        <v>611.5</v>
      </c>
      <c r="C2477" s="4">
        <v>625</v>
      </c>
      <c r="D2477" s="4">
        <v>610.5</v>
      </c>
      <c r="E2477" s="4">
        <v>623.5</v>
      </c>
      <c r="F2477" s="4">
        <v>1563054</v>
      </c>
      <c r="G2477" s="4"/>
      <c r="H2477" s="4">
        <v>96429761300.000015</v>
      </c>
      <c r="I2477" s="4"/>
      <c r="J2477" s="4">
        <v>4.5</v>
      </c>
      <c r="K2477" s="4">
        <v>0.72697899838449109</v>
      </c>
      <c r="L2477" s="4">
        <v>996752</v>
      </c>
      <c r="M2477" s="4">
        <v>-34620</v>
      </c>
      <c r="N2477" s="4">
        <v>0.61725904708113855</v>
      </c>
      <c r="O2477" s="4">
        <v>619.67499999999995</v>
      </c>
      <c r="P2477" s="4">
        <v>646.81404014514874</v>
      </c>
      <c r="Q2477" s="4">
        <v>592.53595985485117</v>
      </c>
      <c r="R2477" s="4">
        <v>32.706766917293237</v>
      </c>
      <c r="S2477" s="4">
        <v>22.93233082706767</v>
      </c>
      <c r="T2477" s="4">
        <v>45.509338565457469</v>
      </c>
      <c r="U2477" s="4">
        <v>51.462477183678956</v>
      </c>
      <c r="V2477" s="4">
        <v>605.82695675377204</v>
      </c>
      <c r="W2477" s="4">
        <v>53.031409968332476</v>
      </c>
      <c r="X2477" s="4">
        <v>47.973144242563187</v>
      </c>
      <c r="Y2477" s="4">
        <v>63.14794141987106</v>
      </c>
      <c r="Z2477" s="4">
        <v>619.67499999999995</v>
      </c>
      <c r="AA2477" s="4">
        <v>15.680385376508639</v>
      </c>
      <c r="AB2477" s="4">
        <v>20.344599620687639</v>
      </c>
      <c r="AC2477" s="4">
        <v>-9.328428488358</v>
      </c>
      <c r="AD2477" s="4">
        <v>62.045781540027825</v>
      </c>
    </row>
    <row r="2478" spans="1:30" x14ac:dyDescent="0.3">
      <c r="A2478" s="3">
        <v>43532</v>
      </c>
      <c r="B2478" s="4">
        <v>624</v>
      </c>
      <c r="C2478" s="4">
        <v>624.5</v>
      </c>
      <c r="D2478" s="4">
        <v>612.5</v>
      </c>
      <c r="E2478" s="4">
        <v>613</v>
      </c>
      <c r="F2478" s="4">
        <v>1730440</v>
      </c>
      <c r="G2478" s="4"/>
      <c r="H2478" s="4">
        <v>106687213699.99998</v>
      </c>
      <c r="I2478" s="4"/>
      <c r="J2478" s="4">
        <v>-3.5</v>
      </c>
      <c r="K2478" s="4">
        <v>-0.56772100567721007</v>
      </c>
      <c r="L2478" s="4">
        <v>980998</v>
      </c>
      <c r="M2478" s="4">
        <v>-15754</v>
      </c>
      <c r="N2478" s="4">
        <v>-1.0092854259184496</v>
      </c>
      <c r="O2478" s="4">
        <v>619.25</v>
      </c>
      <c r="P2478" s="4">
        <v>646.52727992304222</v>
      </c>
      <c r="Q2478" s="4">
        <v>591.97272007695778</v>
      </c>
      <c r="R2478" s="4">
        <v>27.139037433155082</v>
      </c>
      <c r="S2478" s="4">
        <v>24.46524064171123</v>
      </c>
      <c r="T2478" s="4">
        <v>41.502671657236149</v>
      </c>
      <c r="U2478" s="4">
        <v>50.3244052286326</v>
      </c>
      <c r="V2478" s="4">
        <v>606.5101037296032</v>
      </c>
      <c r="W2478" s="4">
        <v>50.230306370072888</v>
      </c>
      <c r="X2478" s="4">
        <v>48.725531618399749</v>
      </c>
      <c r="Y2478" s="4">
        <v>53.23985587341916</v>
      </c>
      <c r="Z2478" s="4">
        <v>619.25</v>
      </c>
      <c r="AA2478" s="4">
        <v>14.443449710588879</v>
      </c>
      <c r="AB2478" s="4">
        <v>19.782585343535374</v>
      </c>
      <c r="AC2478" s="4">
        <v>-10.678271265892988</v>
      </c>
      <c r="AD2478" s="4">
        <v>58.412172958102246</v>
      </c>
    </row>
    <row r="2479" spans="1:30" x14ac:dyDescent="0.3">
      <c r="A2479" s="3">
        <v>43535</v>
      </c>
      <c r="B2479" s="4">
        <v>603.5</v>
      </c>
      <c r="C2479" s="4">
        <v>608.5</v>
      </c>
      <c r="D2479" s="4">
        <v>594.5</v>
      </c>
      <c r="E2479" s="4">
        <v>598</v>
      </c>
      <c r="F2479" s="4">
        <v>1752392</v>
      </c>
      <c r="G2479" s="4"/>
      <c r="H2479" s="4">
        <v>105352773000</v>
      </c>
      <c r="I2479" s="4"/>
      <c r="J2479" s="4">
        <v>-18.5</v>
      </c>
      <c r="K2479" s="4">
        <v>-3.0008110300081103</v>
      </c>
      <c r="L2479" s="4">
        <v>1001748</v>
      </c>
      <c r="M2479" s="4">
        <v>20750</v>
      </c>
      <c r="N2479" s="4">
        <v>-3.0086773173302985</v>
      </c>
      <c r="O2479" s="4">
        <v>616.54999999999995</v>
      </c>
      <c r="P2479" s="4">
        <v>640.85411487793783</v>
      </c>
      <c r="Q2479" s="4">
        <v>592.24588512206208</v>
      </c>
      <c r="R2479" s="4">
        <v>20.027624309392262</v>
      </c>
      <c r="S2479" s="4">
        <v>30.248618784530386</v>
      </c>
      <c r="T2479" s="4">
        <v>38.140456948867595</v>
      </c>
      <c r="U2479" s="4">
        <v>49.513202542429923</v>
      </c>
      <c r="V2479" s="4">
        <v>605.69961766011716</v>
      </c>
      <c r="W2479" s="4">
        <v>38.206634925181334</v>
      </c>
      <c r="X2479" s="4">
        <v>45.219232720660273</v>
      </c>
      <c r="Y2479" s="4">
        <v>24.181439334223455</v>
      </c>
      <c r="Z2479" s="4">
        <v>616.54999999999995</v>
      </c>
      <c r="AA2479" s="4">
        <v>12.113161656542388</v>
      </c>
      <c r="AB2479" s="4">
        <v>19.052164040012229</v>
      </c>
      <c r="AC2479" s="4">
        <v>-13.878004766939682</v>
      </c>
      <c r="AD2479" s="4">
        <v>53.684442728385903</v>
      </c>
    </row>
    <row r="2480" spans="1:30" x14ac:dyDescent="0.3">
      <c r="A2480" s="3">
        <v>43536</v>
      </c>
      <c r="B2480" s="4">
        <v>599</v>
      </c>
      <c r="C2480" s="4">
        <v>613.5</v>
      </c>
      <c r="D2480" s="4">
        <v>598.5</v>
      </c>
      <c r="E2480" s="4">
        <v>612.5</v>
      </c>
      <c r="F2480" s="4">
        <v>1493508</v>
      </c>
      <c r="G2480" s="4"/>
      <c r="H2480" s="4">
        <v>90470114100</v>
      </c>
      <c r="I2480" s="4"/>
      <c r="J2480" s="4">
        <v>11.5</v>
      </c>
      <c r="K2480" s="4">
        <v>1.9134775374376041</v>
      </c>
      <c r="L2480" s="4">
        <v>987534</v>
      </c>
      <c r="M2480" s="4">
        <v>-14214</v>
      </c>
      <c r="N2480" s="4">
        <v>-0.48336650554450183</v>
      </c>
      <c r="O2480" s="4">
        <v>615.47500000000002</v>
      </c>
      <c r="P2480" s="4">
        <v>638.46298599268755</v>
      </c>
      <c r="Q2480" s="4">
        <v>592.4870140073125</v>
      </c>
      <c r="R2480" s="4">
        <v>20.425531914893618</v>
      </c>
      <c r="S2480" s="4">
        <v>25.815602836879432</v>
      </c>
      <c r="T2480" s="4">
        <v>35.233695701423834</v>
      </c>
      <c r="U2480" s="4">
        <v>48.275836606957441</v>
      </c>
      <c r="V2480" s="4">
        <v>606.34727312105838</v>
      </c>
      <c r="W2480" s="4">
        <v>37.009551488582424</v>
      </c>
      <c r="X2480" s="4">
        <v>42.482672309967654</v>
      </c>
      <c r="Y2480" s="4">
        <v>26.063309845811972</v>
      </c>
      <c r="Z2480" s="4">
        <v>615.47500000000002</v>
      </c>
      <c r="AA2480" s="4">
        <v>11.30609082608953</v>
      </c>
      <c r="AB2480" s="4">
        <v>18.314442781543399</v>
      </c>
      <c r="AC2480" s="4">
        <v>-14.016703910907736</v>
      </c>
      <c r="AD2480" s="4">
        <v>57.208627565481841</v>
      </c>
    </row>
    <row r="2481" spans="1:30" x14ac:dyDescent="0.3">
      <c r="A2481" s="3">
        <v>43537</v>
      </c>
      <c r="B2481" s="4">
        <v>614</v>
      </c>
      <c r="C2481" s="4">
        <v>616</v>
      </c>
      <c r="D2481" s="4">
        <v>603</v>
      </c>
      <c r="E2481" s="4">
        <v>603.5</v>
      </c>
      <c r="F2481" s="4">
        <v>1413496</v>
      </c>
      <c r="G2481" s="4"/>
      <c r="H2481" s="4">
        <v>86279550100</v>
      </c>
      <c r="I2481" s="4"/>
      <c r="J2481" s="4">
        <v>-2</v>
      </c>
      <c r="K2481" s="4">
        <v>-0.33030553261767132</v>
      </c>
      <c r="L2481" s="4">
        <v>990052</v>
      </c>
      <c r="M2481" s="4">
        <v>2518</v>
      </c>
      <c r="N2481" s="4">
        <v>-1.7820815363333136</v>
      </c>
      <c r="O2481" s="4">
        <v>614.45000000000005</v>
      </c>
      <c r="P2481" s="4">
        <v>637.65323253342092</v>
      </c>
      <c r="Q2481" s="4">
        <v>591.24676746657917</v>
      </c>
      <c r="R2481" s="4">
        <v>21.688500727802037</v>
      </c>
      <c r="S2481" s="4">
        <v>21.397379912663752</v>
      </c>
      <c r="T2481" s="4">
        <v>32.460250569544968</v>
      </c>
      <c r="U2481" s="4">
        <v>46.806714512835356</v>
      </c>
      <c r="V2481" s="4">
        <v>606.07610425238613</v>
      </c>
      <c r="W2481" s="4">
        <v>30.442265094952386</v>
      </c>
      <c r="X2481" s="4">
        <v>38.469203238295897</v>
      </c>
      <c r="Y2481" s="4">
        <v>14.388388808265361</v>
      </c>
      <c r="Z2481" s="4">
        <v>614.45000000000005</v>
      </c>
      <c r="AA2481" s="4">
        <v>9.8269773170328563</v>
      </c>
      <c r="AB2481" s="4">
        <v>17.506112737304299</v>
      </c>
      <c r="AC2481" s="4">
        <v>-15.358270840542886</v>
      </c>
      <c r="AD2481" s="4">
        <v>54.499228119420017</v>
      </c>
    </row>
    <row r="2482" spans="1:30" x14ac:dyDescent="0.3">
      <c r="A2482" s="3">
        <v>43538</v>
      </c>
      <c r="B2482" s="4">
        <v>606</v>
      </c>
      <c r="C2482" s="4">
        <v>628</v>
      </c>
      <c r="D2482" s="4">
        <v>602.5</v>
      </c>
      <c r="E2482" s="4">
        <v>626.5</v>
      </c>
      <c r="F2482" s="4">
        <v>2218862</v>
      </c>
      <c r="G2482" s="4"/>
      <c r="H2482" s="4">
        <v>137057077600</v>
      </c>
      <c r="I2482" s="4"/>
      <c r="J2482" s="4">
        <v>16.5</v>
      </c>
      <c r="K2482" s="4">
        <v>2.7049180327868854</v>
      </c>
      <c r="L2482" s="4">
        <v>1098564</v>
      </c>
      <c r="M2482" s="4">
        <v>108512</v>
      </c>
      <c r="N2482" s="4">
        <v>1.9777000081386793</v>
      </c>
      <c r="O2482" s="4">
        <v>614.35</v>
      </c>
      <c r="P2482" s="4">
        <v>637.32629212906215</v>
      </c>
      <c r="Q2482" s="4">
        <v>591.37370787093789</v>
      </c>
      <c r="R2482" s="4">
        <v>24.714285714285715</v>
      </c>
      <c r="S2482" s="4">
        <v>19.857142857142858</v>
      </c>
      <c r="T2482" s="4">
        <v>30.253926192167956</v>
      </c>
      <c r="U2482" s="4">
        <v>45.753647054566542</v>
      </c>
      <c r="V2482" s="4">
        <v>608.0212371807304</v>
      </c>
      <c r="W2482" s="4">
        <v>40.807663909455435</v>
      </c>
      <c r="X2482" s="4">
        <v>39.248690128682405</v>
      </c>
      <c r="Y2482" s="4">
        <v>43.925611471001488</v>
      </c>
      <c r="Z2482" s="4">
        <v>614.35</v>
      </c>
      <c r="AA2482" s="4">
        <v>10.390897190939768</v>
      </c>
      <c r="AB2482" s="4">
        <v>16.82847316146006</v>
      </c>
      <c r="AC2482" s="4">
        <v>-12.875151941040585</v>
      </c>
      <c r="AD2482" s="4">
        <v>59.641008630633344</v>
      </c>
    </row>
    <row r="2483" spans="1:30" x14ac:dyDescent="0.3">
      <c r="A2483" s="3">
        <v>43539</v>
      </c>
      <c r="B2483" s="4">
        <v>626</v>
      </c>
      <c r="C2483" s="4">
        <v>630.5</v>
      </c>
      <c r="D2483" s="4">
        <v>616</v>
      </c>
      <c r="E2483" s="4">
        <v>627</v>
      </c>
      <c r="F2483" s="4">
        <v>2098382</v>
      </c>
      <c r="G2483" s="4"/>
      <c r="H2483" s="4">
        <v>130720915800</v>
      </c>
      <c r="I2483" s="4"/>
      <c r="J2483" s="4">
        <v>9.5</v>
      </c>
      <c r="K2483" s="4">
        <v>1.5384615384615385</v>
      </c>
      <c r="L2483" s="4">
        <v>1095464</v>
      </c>
      <c r="M2483" s="4">
        <v>-3100</v>
      </c>
      <c r="N2483" s="4">
        <v>2.034174125305126</v>
      </c>
      <c r="O2483" s="4">
        <v>614.5</v>
      </c>
      <c r="P2483" s="4">
        <v>637.76370563775254</v>
      </c>
      <c r="Q2483" s="4">
        <v>591.23629436224746</v>
      </c>
      <c r="R2483" s="4">
        <v>23.843930635838149</v>
      </c>
      <c r="S2483" s="4">
        <v>20.086705202312139</v>
      </c>
      <c r="T2483" s="4">
        <v>27.86253224907356</v>
      </c>
      <c r="U2483" s="4">
        <v>44.763759140336532</v>
      </c>
      <c r="V2483" s="4">
        <v>609.82873840161324</v>
      </c>
      <c r="W2483" s="4">
        <v>57.297701865562885</v>
      </c>
      <c r="X2483" s="4">
        <v>45.265027374309227</v>
      </c>
      <c r="Y2483" s="4">
        <v>81.363050848070202</v>
      </c>
      <c r="Z2483" s="4">
        <v>614.5</v>
      </c>
      <c r="AA2483" s="4">
        <v>10.754186013049775</v>
      </c>
      <c r="AB2483" s="4">
        <v>16.249969623516225</v>
      </c>
      <c r="AC2483" s="4">
        <v>-10.9915672209329</v>
      </c>
      <c r="AD2483" s="4">
        <v>59.745104150885318</v>
      </c>
    </row>
    <row r="2484" spans="1:30" x14ac:dyDescent="0.3">
      <c r="A2484" s="3">
        <v>43542</v>
      </c>
      <c r="B2484" s="4">
        <v>626.5</v>
      </c>
      <c r="C2484" s="4">
        <v>645</v>
      </c>
      <c r="D2484" s="4">
        <v>624</v>
      </c>
      <c r="E2484" s="4">
        <v>632.5</v>
      </c>
      <c r="F2484" s="4">
        <v>2473532</v>
      </c>
      <c r="G2484" s="4"/>
      <c r="H2484" s="4">
        <v>157007702300</v>
      </c>
      <c r="I2484" s="4"/>
      <c r="J2484" s="4">
        <v>10</v>
      </c>
      <c r="K2484" s="4">
        <v>1.6064257028112447</v>
      </c>
      <c r="L2484" s="4">
        <v>1171908</v>
      </c>
      <c r="M2484" s="4">
        <v>76444</v>
      </c>
      <c r="N2484" s="4">
        <v>2.8915368660783236</v>
      </c>
      <c r="O2484" s="4">
        <v>614.72500000000002</v>
      </c>
      <c r="P2484" s="4">
        <v>638.58600375089031</v>
      </c>
      <c r="Q2484" s="4">
        <v>590.86399624910973</v>
      </c>
      <c r="R2484" s="4">
        <v>26.255380200860834</v>
      </c>
      <c r="S2484" s="4">
        <v>19.942611190817789</v>
      </c>
      <c r="T2484" s="4">
        <v>25.675391692367782</v>
      </c>
      <c r="U2484" s="4">
        <v>43.881236116134339</v>
      </c>
      <c r="V2484" s="4">
        <v>611.98790617288819</v>
      </c>
      <c r="W2484" s="4">
        <v>63.280976161200336</v>
      </c>
      <c r="X2484" s="4">
        <v>51.270343636606263</v>
      </c>
      <c r="Y2484" s="4">
        <v>87.302241210388488</v>
      </c>
      <c r="Z2484" s="4">
        <v>614.72500000000002</v>
      </c>
      <c r="AA2484" s="4">
        <v>11.355005619967301</v>
      </c>
      <c r="AB2484" s="4">
        <v>15.783782575559185</v>
      </c>
      <c r="AC2484" s="4">
        <v>-8.8575539111837678</v>
      </c>
      <c r="AD2484" s="4">
        <v>60.912449275235147</v>
      </c>
    </row>
    <row r="2485" spans="1:30" x14ac:dyDescent="0.3">
      <c r="A2485" s="3">
        <v>43543</v>
      </c>
      <c r="B2485" s="4">
        <v>633</v>
      </c>
      <c r="C2485" s="4">
        <v>644.5</v>
      </c>
      <c r="D2485" s="4">
        <v>630</v>
      </c>
      <c r="E2485" s="4">
        <v>636</v>
      </c>
      <c r="F2485" s="4">
        <v>1677104</v>
      </c>
      <c r="G2485" s="4"/>
      <c r="H2485" s="4">
        <v>106842570500</v>
      </c>
      <c r="I2485" s="4"/>
      <c r="J2485" s="4">
        <v>1.5</v>
      </c>
      <c r="K2485" s="4">
        <v>0.2364066193853428</v>
      </c>
      <c r="L2485" s="4">
        <v>1168624</v>
      </c>
      <c r="M2485" s="4">
        <v>-3284</v>
      </c>
      <c r="N2485" s="4">
        <v>3.4188381641530103</v>
      </c>
      <c r="O2485" s="4">
        <v>614.97500000000002</v>
      </c>
      <c r="P2485" s="4">
        <v>639.60521518379414</v>
      </c>
      <c r="Q2485" s="4">
        <v>590.3447848162059</v>
      </c>
      <c r="R2485" s="4">
        <v>25.847457627118647</v>
      </c>
      <c r="S2485" s="4">
        <v>19.632768361581924</v>
      </c>
      <c r="T2485" s="4">
        <v>23.488251135662004</v>
      </c>
      <c r="U2485" s="4">
        <v>43.093221393337004</v>
      </c>
      <c r="V2485" s="4">
        <v>614.27477225166069</v>
      </c>
      <c r="W2485" s="4">
        <v>69.580056714727618</v>
      </c>
      <c r="X2485" s="4">
        <v>57.373581329313389</v>
      </c>
      <c r="Y2485" s="4">
        <v>93.993007485556078</v>
      </c>
      <c r="Z2485" s="4">
        <v>614.97500000000002</v>
      </c>
      <c r="AA2485" s="4">
        <v>11.975533737979845</v>
      </c>
      <c r="AB2485" s="4">
        <v>15.42109221007544</v>
      </c>
      <c r="AC2485" s="4">
        <v>-6.8911169441911895</v>
      </c>
      <c r="AD2485" s="4">
        <v>61.65725922454255</v>
      </c>
    </row>
    <row r="2486" spans="1:30" x14ac:dyDescent="0.3">
      <c r="A2486" s="3">
        <v>43544</v>
      </c>
      <c r="B2486" s="4">
        <v>636</v>
      </c>
      <c r="C2486" s="4">
        <v>639</v>
      </c>
      <c r="D2486" s="4">
        <v>601</v>
      </c>
      <c r="E2486" s="4">
        <v>604.5</v>
      </c>
      <c r="F2486" s="4">
        <v>2346696</v>
      </c>
      <c r="G2486" s="4"/>
      <c r="H2486" s="4">
        <v>144070154600</v>
      </c>
      <c r="I2486" s="4"/>
      <c r="J2486" s="4">
        <v>-32.5</v>
      </c>
      <c r="K2486" s="4">
        <v>-5.1020408163265305</v>
      </c>
      <c r="L2486" s="4">
        <v>980046</v>
      </c>
      <c r="M2486" s="4">
        <v>-188578</v>
      </c>
      <c r="N2486" s="4">
        <v>-1.5832960234441813</v>
      </c>
      <c r="O2486" s="4">
        <v>614.22500000000002</v>
      </c>
      <c r="P2486" s="4">
        <v>639.16988925611815</v>
      </c>
      <c r="Q2486" s="4">
        <v>589.28011074388189</v>
      </c>
      <c r="R2486" s="4">
        <v>24.796747967479675</v>
      </c>
      <c r="S2486" s="4">
        <v>22.628726287262875</v>
      </c>
      <c r="T2486" s="4">
        <v>21.380578022748718</v>
      </c>
      <c r="U2486" s="4">
        <v>42.187507107622721</v>
      </c>
      <c r="V2486" s="4">
        <v>613.34384156102635</v>
      </c>
      <c r="W2486" s="4">
        <v>52.987364542491683</v>
      </c>
      <c r="X2486" s="4">
        <v>55.911509067039482</v>
      </c>
      <c r="Y2486" s="4">
        <v>47.139075493396078</v>
      </c>
      <c r="Z2486" s="4">
        <v>614.22500000000002</v>
      </c>
      <c r="AA2486" s="4">
        <v>9.8124086596367306</v>
      </c>
      <c r="AB2486" s="4">
        <v>14.886931871938419</v>
      </c>
      <c r="AC2486" s="4">
        <v>-10.149046424603377</v>
      </c>
      <c r="AD2486" s="4">
        <v>52.228887606576436</v>
      </c>
    </row>
    <row r="2487" spans="1:30" x14ac:dyDescent="0.3">
      <c r="A2487" s="3">
        <v>43545</v>
      </c>
      <c r="B2487" s="4">
        <v>610</v>
      </c>
      <c r="C2487" s="4">
        <v>622</v>
      </c>
      <c r="D2487" s="4">
        <v>607</v>
      </c>
      <c r="E2487" s="4">
        <v>612</v>
      </c>
      <c r="F2487" s="4">
        <v>1535294</v>
      </c>
      <c r="G2487" s="4"/>
      <c r="H2487" s="4">
        <v>94078295100</v>
      </c>
      <c r="I2487" s="4"/>
      <c r="J2487" s="4">
        <v>-1.5</v>
      </c>
      <c r="K2487" s="4">
        <v>-0.24449877750611246</v>
      </c>
      <c r="L2487" s="4">
        <v>969616</v>
      </c>
      <c r="M2487" s="4">
        <v>-10430</v>
      </c>
      <c r="N2487" s="4">
        <v>-0.33790660749909135</v>
      </c>
      <c r="O2487" s="4">
        <v>614.07500000000005</v>
      </c>
      <c r="P2487" s="4">
        <v>639.03551882473607</v>
      </c>
      <c r="Q2487" s="4">
        <v>589.11448117526402</v>
      </c>
      <c r="R2487" s="4">
        <v>24.530831099195712</v>
      </c>
      <c r="S2487" s="4">
        <v>21.983914209115284</v>
      </c>
      <c r="T2487" s="4">
        <v>19.285932186255469</v>
      </c>
      <c r="U2487" s="4">
        <v>41.439779331076501</v>
      </c>
      <c r="V2487" s="4">
        <v>613.21585665045245</v>
      </c>
      <c r="W2487" s="4">
        <v>46.876064810506001</v>
      </c>
      <c r="X2487" s="4">
        <v>52.899694314861655</v>
      </c>
      <c r="Y2487" s="4">
        <v>34.828805801794701</v>
      </c>
      <c r="Z2487" s="4">
        <v>614.07500000000005</v>
      </c>
      <c r="AA2487" s="4">
        <v>8.6041208215087863</v>
      </c>
      <c r="AB2487" s="4">
        <v>14.288568914754643</v>
      </c>
      <c r="AC2487" s="4">
        <v>-11.368896186491714</v>
      </c>
      <c r="AD2487" s="4">
        <v>53.992128783813364</v>
      </c>
    </row>
    <row r="2488" spans="1:30" x14ac:dyDescent="0.3">
      <c r="A2488" s="3">
        <v>43546</v>
      </c>
      <c r="B2488" s="4">
        <v>613</v>
      </c>
      <c r="C2488" s="4">
        <v>617</v>
      </c>
      <c r="D2488" s="4">
        <v>608.5</v>
      </c>
      <c r="E2488" s="4">
        <v>615.5</v>
      </c>
      <c r="F2488" s="4">
        <v>1042286</v>
      </c>
      <c r="G2488" s="4"/>
      <c r="H2488" s="4">
        <v>63875157800</v>
      </c>
      <c r="I2488" s="4"/>
      <c r="J2488" s="4">
        <v>3</v>
      </c>
      <c r="K2488" s="4">
        <v>0.48979591836734693</v>
      </c>
      <c r="L2488" s="4">
        <v>959594</v>
      </c>
      <c r="M2488" s="4">
        <v>-10022</v>
      </c>
      <c r="N2488" s="4">
        <v>0.25654599503197384</v>
      </c>
      <c r="O2488" s="4">
        <v>613.92499999999995</v>
      </c>
      <c r="P2488" s="4">
        <v>638.81330046427433</v>
      </c>
      <c r="Q2488" s="4">
        <v>589.03669953572557</v>
      </c>
      <c r="R2488" s="4">
        <v>25.346260387811636</v>
      </c>
      <c r="S2488" s="4">
        <v>19.113573407202217</v>
      </c>
      <c r="T2488" s="4">
        <v>18.216955261269941</v>
      </c>
      <c r="U2488" s="4">
        <v>40.636400466949972</v>
      </c>
      <c r="V2488" s="4">
        <v>613.43339411231409</v>
      </c>
      <c r="W2488" s="4">
        <v>43.437089801986076</v>
      </c>
      <c r="X2488" s="4">
        <v>49.745492810569793</v>
      </c>
      <c r="Y2488" s="4">
        <v>30.820283784818642</v>
      </c>
      <c r="Z2488" s="4">
        <v>613.92499999999995</v>
      </c>
      <c r="AA2488" s="4">
        <v>7.8386061811348782</v>
      </c>
      <c r="AB2488" s="4">
        <v>13.674286749647999</v>
      </c>
      <c r="AC2488" s="4">
        <v>-11.671361137026242</v>
      </c>
      <c r="AD2488" s="4">
        <v>54.811456940825366</v>
      </c>
    </row>
    <row r="2489" spans="1:30" x14ac:dyDescent="0.3">
      <c r="A2489" s="3">
        <v>43549</v>
      </c>
      <c r="B2489" s="4">
        <v>619.5</v>
      </c>
      <c r="C2489" s="4">
        <v>620</v>
      </c>
      <c r="D2489" s="4">
        <v>610</v>
      </c>
      <c r="E2489" s="4">
        <v>611</v>
      </c>
      <c r="F2489" s="4">
        <v>1013926</v>
      </c>
      <c r="G2489" s="4"/>
      <c r="H2489" s="4">
        <v>62259019800.000008</v>
      </c>
      <c r="I2489" s="4"/>
      <c r="J2489" s="4">
        <v>-1.5</v>
      </c>
      <c r="K2489" s="4">
        <v>-0.24489795918367346</v>
      </c>
      <c r="L2489" s="4">
        <v>965556</v>
      </c>
      <c r="M2489" s="4">
        <v>5962</v>
      </c>
      <c r="N2489" s="4">
        <v>-0.57765844927181753</v>
      </c>
      <c r="O2489" s="4">
        <v>614.54999999999995</v>
      </c>
      <c r="P2489" s="4">
        <v>638.46631242478657</v>
      </c>
      <c r="Q2489" s="4">
        <v>590.63368757521334</v>
      </c>
      <c r="R2489" s="4">
        <v>25.79710144927536</v>
      </c>
      <c r="S2489" s="4">
        <v>20</v>
      </c>
      <c r="T2489" s="4">
        <v>17.116085893048606</v>
      </c>
      <c r="U2489" s="4">
        <v>39.757203989239457</v>
      </c>
      <c r="V2489" s="4">
        <v>613.20164229209365</v>
      </c>
      <c r="W2489" s="4">
        <v>36.533817443748291</v>
      </c>
      <c r="X2489" s="4">
        <v>45.341601021629288</v>
      </c>
      <c r="Y2489" s="4">
        <v>18.918250287986297</v>
      </c>
      <c r="Z2489" s="4">
        <v>614.54999999999995</v>
      </c>
      <c r="AA2489" s="4">
        <v>6.7905407941624389</v>
      </c>
      <c r="AB2489" s="4">
        <v>13.018691896744613</v>
      </c>
      <c r="AC2489" s="4">
        <v>-12.456302205164349</v>
      </c>
      <c r="AD2489" s="4">
        <v>53.521500962488652</v>
      </c>
    </row>
    <row r="2490" spans="1:30" x14ac:dyDescent="0.3">
      <c r="A2490" s="3">
        <v>43550</v>
      </c>
      <c r="B2490" s="4">
        <v>614</v>
      </c>
      <c r="C2490" s="4">
        <v>617.5</v>
      </c>
      <c r="D2490" s="4">
        <v>608.5</v>
      </c>
      <c r="E2490" s="4">
        <v>609</v>
      </c>
      <c r="F2490" s="4">
        <v>771338</v>
      </c>
      <c r="G2490" s="4"/>
      <c r="H2490" s="4">
        <v>47359705700</v>
      </c>
      <c r="I2490" s="4"/>
      <c r="J2490" s="4">
        <v>-5</v>
      </c>
      <c r="K2490" s="4">
        <v>-0.81433224755700329</v>
      </c>
      <c r="L2490" s="4">
        <v>962908</v>
      </c>
      <c r="M2490" s="4">
        <v>-2648</v>
      </c>
      <c r="N2490" s="4">
        <v>-1.0279120789826588</v>
      </c>
      <c r="O2490" s="4">
        <v>615.32500000000005</v>
      </c>
      <c r="P2490" s="4">
        <v>637.39596508990951</v>
      </c>
      <c r="Q2490" s="4">
        <v>593.25403491009058</v>
      </c>
      <c r="R2490" s="4">
        <v>26.138032305433189</v>
      </c>
      <c r="S2490" s="4">
        <v>17.033773861967695</v>
      </c>
      <c r="T2490" s="4">
        <v>16.738883730132159</v>
      </c>
      <c r="U2490" s="4">
        <v>39.2219148735932</v>
      </c>
      <c r="V2490" s="4">
        <v>612.80148588332281</v>
      </c>
      <c r="W2490" s="4">
        <v>30.416484356438257</v>
      </c>
      <c r="X2490" s="4">
        <v>40.366562133232279</v>
      </c>
      <c r="Y2490" s="4">
        <v>10.516328802850211</v>
      </c>
      <c r="Z2490" s="4">
        <v>615.32500000000005</v>
      </c>
      <c r="AA2490" s="4">
        <v>5.7324777041508241</v>
      </c>
      <c r="AB2490" s="4">
        <v>12.324766735545206</v>
      </c>
      <c r="AC2490" s="4">
        <v>-13.184578062788763</v>
      </c>
      <c r="AD2490" s="4">
        <v>52.938633056051863</v>
      </c>
    </row>
    <row r="2491" spans="1:30" x14ac:dyDescent="0.3">
      <c r="A2491" s="3">
        <v>43551</v>
      </c>
      <c r="B2491" s="4">
        <v>611</v>
      </c>
      <c r="C2491" s="4">
        <v>617</v>
      </c>
      <c r="D2491" s="4">
        <v>609.5</v>
      </c>
      <c r="E2491" s="4">
        <v>613.5</v>
      </c>
      <c r="F2491" s="4">
        <v>935728</v>
      </c>
      <c r="G2491" s="4"/>
      <c r="H2491" s="4">
        <v>57427885700</v>
      </c>
      <c r="I2491" s="4"/>
      <c r="J2491" s="4">
        <v>0</v>
      </c>
      <c r="K2491" s="4">
        <v>0</v>
      </c>
      <c r="L2491" s="4">
        <v>928662</v>
      </c>
      <c r="M2491" s="4">
        <v>-34246</v>
      </c>
      <c r="N2491" s="4">
        <v>-0.46239961061085788</v>
      </c>
      <c r="O2491" s="4">
        <v>616.35</v>
      </c>
      <c r="P2491" s="4">
        <v>635.94362141106137</v>
      </c>
      <c r="Q2491" s="4">
        <v>596.75637858893867</v>
      </c>
      <c r="R2491" s="4">
        <v>25.261584454409565</v>
      </c>
      <c r="S2491" s="4">
        <v>17.33931240657698</v>
      </c>
      <c r="T2491" s="4">
        <v>16.142392502061984</v>
      </c>
      <c r="U2491" s="4">
        <v>38.282717565253861</v>
      </c>
      <c r="V2491" s="4">
        <v>612.86801103729215</v>
      </c>
      <c r="W2491" s="4">
        <v>29.747353207322476</v>
      </c>
      <c r="X2491" s="4">
        <v>36.82682582459568</v>
      </c>
      <c r="Y2491" s="4">
        <v>15.588407972776068</v>
      </c>
      <c r="Z2491" s="4">
        <v>616.35</v>
      </c>
      <c r="AA2491" s="4">
        <v>5.1971578734676314</v>
      </c>
      <c r="AB2491" s="4">
        <v>11.64594684391877</v>
      </c>
      <c r="AC2491" s="4">
        <v>-12.897577940902277</v>
      </c>
      <c r="AD2491" s="4">
        <v>54.121962321324048</v>
      </c>
    </row>
    <row r="2492" spans="1:30" x14ac:dyDescent="0.3">
      <c r="A2492" s="3">
        <v>43552</v>
      </c>
      <c r="B2492" s="4">
        <v>613</v>
      </c>
      <c r="C2492" s="4">
        <v>614.5</v>
      </c>
      <c r="D2492" s="4">
        <v>605</v>
      </c>
      <c r="E2492" s="4">
        <v>607</v>
      </c>
      <c r="F2492" s="4">
        <v>1200602</v>
      </c>
      <c r="G2492" s="4"/>
      <c r="H2492" s="4">
        <v>73268256900</v>
      </c>
      <c r="I2492" s="4"/>
      <c r="J2492" s="4">
        <v>-6.5</v>
      </c>
      <c r="K2492" s="4">
        <v>-1.0594947025264874</v>
      </c>
      <c r="L2492" s="4">
        <v>903700</v>
      </c>
      <c r="M2492" s="4">
        <v>-24962</v>
      </c>
      <c r="N2492" s="4">
        <v>-1.4970181346099269</v>
      </c>
      <c r="O2492" s="4">
        <v>616.22500000000002</v>
      </c>
      <c r="P2492" s="4">
        <v>636.02266400361418</v>
      </c>
      <c r="Q2492" s="4">
        <v>596.42733599638586</v>
      </c>
      <c r="R2492" s="4">
        <v>23.773006134969325</v>
      </c>
      <c r="S2492" s="4">
        <v>19.171779141104295</v>
      </c>
      <c r="T2492" s="4">
        <v>15.144493342398118</v>
      </c>
      <c r="U2492" s="4">
        <v>36.817241374777659</v>
      </c>
      <c r="V2492" s="4">
        <v>612.30915284326431</v>
      </c>
      <c r="W2492" s="4">
        <v>24.377023350336199</v>
      </c>
      <c r="X2492" s="4">
        <v>32.676891666509185</v>
      </c>
      <c r="Y2492" s="4">
        <v>7.7772867179902221</v>
      </c>
      <c r="Z2492" s="4">
        <v>616.22500000000002</v>
      </c>
      <c r="AA2492" s="4">
        <v>4.2000023608416086</v>
      </c>
      <c r="AB2492" s="4">
        <v>10.936809274101897</v>
      </c>
      <c r="AC2492" s="4">
        <v>-13.473613826520577</v>
      </c>
      <c r="AD2492" s="4">
        <v>52.12900613868031</v>
      </c>
    </row>
    <row r="2493" spans="1:30" x14ac:dyDescent="0.3">
      <c r="A2493" s="3">
        <v>43553</v>
      </c>
      <c r="B2493" s="4">
        <v>606</v>
      </c>
      <c r="C2493" s="4">
        <v>638.5</v>
      </c>
      <c r="D2493" s="4">
        <v>602.5</v>
      </c>
      <c r="E2493" s="4">
        <v>631.5</v>
      </c>
      <c r="F2493" s="4">
        <v>1793200</v>
      </c>
      <c r="G2493" s="4"/>
      <c r="H2493" s="4">
        <v>111409352800</v>
      </c>
      <c r="I2493" s="4"/>
      <c r="J2493" s="4">
        <v>21.5</v>
      </c>
      <c r="K2493" s="4">
        <v>3.5245901639344259</v>
      </c>
      <c r="L2493" s="4">
        <v>873948</v>
      </c>
      <c r="M2493" s="4">
        <v>-29752</v>
      </c>
      <c r="N2493" s="4">
        <v>2.4289363772758641</v>
      </c>
      <c r="O2493" s="4">
        <v>616.52499999999998</v>
      </c>
      <c r="P2493" s="4">
        <v>637.04444200021044</v>
      </c>
      <c r="Q2493" s="4">
        <v>596.00555799978952</v>
      </c>
      <c r="R2493" s="4">
        <v>24.817518248175183</v>
      </c>
      <c r="S2493" s="4">
        <v>18.978102189781019</v>
      </c>
      <c r="T2493" s="4">
        <v>14.098012598706219</v>
      </c>
      <c r="U2493" s="4">
        <v>35.402208695039107</v>
      </c>
      <c r="V2493" s="4">
        <v>614.13685257247721</v>
      </c>
      <c r="W2493" s="4">
        <v>39.622996409802674</v>
      </c>
      <c r="X2493" s="4">
        <v>34.992259914273681</v>
      </c>
      <c r="Y2493" s="4">
        <v>48.884469400860652</v>
      </c>
      <c r="Z2493" s="4">
        <v>616.52499999999998</v>
      </c>
      <c r="AA2493" s="4">
        <v>5.3253078439882984</v>
      </c>
      <c r="AB2493" s="4">
        <v>10.402380566472029</v>
      </c>
      <c r="AC2493" s="4">
        <v>-10.154145444967462</v>
      </c>
      <c r="AD2493" s="4">
        <v>58.231437056575253</v>
      </c>
    </row>
    <row r="2494" spans="1:30" x14ac:dyDescent="0.3">
      <c r="A2494" s="3">
        <v>43556</v>
      </c>
      <c r="B2494" s="4">
        <v>628.5</v>
      </c>
      <c r="C2494" s="4">
        <v>653.5</v>
      </c>
      <c r="D2494" s="4">
        <v>628.5</v>
      </c>
      <c r="E2494" s="4">
        <v>650</v>
      </c>
      <c r="F2494" s="4">
        <v>1189040</v>
      </c>
      <c r="G2494" s="4"/>
      <c r="H2494" s="4">
        <v>75928457000</v>
      </c>
      <c r="I2494" s="4"/>
      <c r="J2494" s="4">
        <v>29</v>
      </c>
      <c r="K2494" s="4">
        <v>4.6698872785829311</v>
      </c>
      <c r="L2494" s="4">
        <v>912854</v>
      </c>
      <c r="M2494" s="4">
        <v>38906</v>
      </c>
      <c r="N2494" s="4">
        <v>5.1779935275080913</v>
      </c>
      <c r="O2494" s="4">
        <v>618</v>
      </c>
      <c r="P2494" s="4">
        <v>643.16545250934303</v>
      </c>
      <c r="Q2494" s="4">
        <v>592.83454749065697</v>
      </c>
      <c r="R2494" s="4">
        <v>23.823529411764703</v>
      </c>
      <c r="S2494" s="4">
        <v>19.117647058823529</v>
      </c>
      <c r="T2494" s="4">
        <v>13.05504871327658</v>
      </c>
      <c r="U2494" s="4">
        <v>33.748320601261412</v>
      </c>
      <c r="V2494" s="4">
        <v>617.55239042271751</v>
      </c>
      <c r="W2494" s="4">
        <v>57.526442050979561</v>
      </c>
      <c r="X2494" s="4">
        <v>42.503653959842303</v>
      </c>
      <c r="Y2494" s="4">
        <v>87.57201823325407</v>
      </c>
      <c r="Z2494" s="4">
        <v>618</v>
      </c>
      <c r="AA2494" s="4">
        <v>7.6220536459524055</v>
      </c>
      <c r="AB2494" s="4">
        <v>10.137587526422541</v>
      </c>
      <c r="AC2494" s="4">
        <v>-5.031067760940271</v>
      </c>
      <c r="AD2494" s="4">
        <v>62.074229106757052</v>
      </c>
    </row>
    <row r="2495" spans="1:30" x14ac:dyDescent="0.3">
      <c r="A2495" s="3">
        <v>43557</v>
      </c>
      <c r="B2495" s="4">
        <v>648</v>
      </c>
      <c r="C2495" s="4">
        <v>665.5</v>
      </c>
      <c r="D2495" s="4">
        <v>643.5</v>
      </c>
      <c r="E2495" s="4">
        <v>662.5</v>
      </c>
      <c r="F2495" s="4">
        <v>1794162</v>
      </c>
      <c r="G2495" s="4"/>
      <c r="H2495" s="4">
        <v>117667270600</v>
      </c>
      <c r="I2495" s="4"/>
      <c r="J2495" s="4">
        <v>24</v>
      </c>
      <c r="K2495" s="4">
        <v>3.7588097102584186</v>
      </c>
      <c r="L2495" s="4">
        <v>906738</v>
      </c>
      <c r="M2495" s="4">
        <v>-6116</v>
      </c>
      <c r="N2495" s="4">
        <v>6.8591475462720233</v>
      </c>
      <c r="O2495" s="4">
        <v>619.97500000000002</v>
      </c>
      <c r="P2495" s="4">
        <v>651.7357855696298</v>
      </c>
      <c r="Q2495" s="4">
        <v>588.21421443037025</v>
      </c>
      <c r="R2495" s="4">
        <v>26.609442060085836</v>
      </c>
      <c r="S2495" s="4">
        <v>16.595135908440628</v>
      </c>
      <c r="T2495" s="4">
        <v>12.808366620667737</v>
      </c>
      <c r="U2495" s="4">
        <v>32.399930103419507</v>
      </c>
      <c r="V2495" s="4">
        <v>621.83311514436343</v>
      </c>
      <c r="W2495" s="4">
        <v>70.096993113351459</v>
      </c>
      <c r="X2495" s="4">
        <v>51.701433677678686</v>
      </c>
      <c r="Y2495" s="4">
        <v>106.88811198469701</v>
      </c>
      <c r="Z2495" s="4">
        <v>619.97500000000002</v>
      </c>
      <c r="AA2495" s="4">
        <v>10.331788349531621</v>
      </c>
      <c r="AB2495" s="4">
        <v>10.15608284290912</v>
      </c>
      <c r="AC2495" s="4">
        <v>0.35141101324500212</v>
      </c>
      <c r="AD2495" s="4">
        <v>64.403496617250283</v>
      </c>
    </row>
    <row r="2496" spans="1:30" x14ac:dyDescent="0.3">
      <c r="A2496" s="3">
        <v>43558</v>
      </c>
      <c r="B2496" s="4">
        <v>660</v>
      </c>
      <c r="C2496" s="4">
        <v>694.5</v>
      </c>
      <c r="D2496" s="4">
        <v>660</v>
      </c>
      <c r="E2496" s="4">
        <v>690.5</v>
      </c>
      <c r="F2496" s="4">
        <v>2806742</v>
      </c>
      <c r="G2496" s="4"/>
      <c r="H2496" s="4">
        <v>190947405300</v>
      </c>
      <c r="I2496" s="4"/>
      <c r="J2496" s="4">
        <v>35</v>
      </c>
      <c r="K2496" s="4">
        <v>5.3394355453852027</v>
      </c>
      <c r="L2496" s="4">
        <v>841756</v>
      </c>
      <c r="M2496" s="4">
        <v>-64982</v>
      </c>
      <c r="N2496" s="4">
        <v>10.66148483512961</v>
      </c>
      <c r="O2496" s="4">
        <v>623.97500000000002</v>
      </c>
      <c r="P2496" s="4">
        <v>667.81045939077183</v>
      </c>
      <c r="Q2496" s="4">
        <v>580.13954060922822</v>
      </c>
      <c r="R2496" s="4">
        <v>32.561307901907355</v>
      </c>
      <c r="S2496" s="4">
        <v>15.258855585831061</v>
      </c>
      <c r="T2496" s="4">
        <v>13.648320434189833</v>
      </c>
      <c r="U2496" s="4">
        <v>31.227875604752107</v>
      </c>
      <c r="V2496" s="4">
        <v>628.37281846394785</v>
      </c>
      <c r="W2496" s="4">
        <v>78.61538671324881</v>
      </c>
      <c r="X2496" s="4">
        <v>60.672751356202063</v>
      </c>
      <c r="Y2496" s="4">
        <v>114.50065742734229</v>
      </c>
      <c r="Z2496" s="4">
        <v>623.97500000000002</v>
      </c>
      <c r="AA2496" s="4">
        <v>14.570676925275734</v>
      </c>
      <c r="AB2496" s="4">
        <v>10.576520374563083</v>
      </c>
      <c r="AC2496" s="4">
        <v>7.9883131014253017</v>
      </c>
      <c r="AD2496" s="4">
        <v>68.906288998725714</v>
      </c>
    </row>
    <row r="2497" spans="1:30" x14ac:dyDescent="0.3">
      <c r="A2497" s="3">
        <v>43559</v>
      </c>
      <c r="B2497" s="4">
        <v>689.5</v>
      </c>
      <c r="C2497" s="4">
        <v>689.5</v>
      </c>
      <c r="D2497" s="4">
        <v>675</v>
      </c>
      <c r="E2497" s="4">
        <v>687.5</v>
      </c>
      <c r="F2497" s="4">
        <v>1653864</v>
      </c>
      <c r="G2497" s="4"/>
      <c r="H2497" s="4">
        <v>112884573699.99998</v>
      </c>
      <c r="I2497" s="4"/>
      <c r="J2497" s="4">
        <v>7.5</v>
      </c>
      <c r="K2497" s="4">
        <v>1.1029411764705883</v>
      </c>
      <c r="L2497" s="4">
        <v>778588</v>
      </c>
      <c r="M2497" s="4">
        <v>-63168</v>
      </c>
      <c r="N2497" s="4">
        <v>9.6185275242157378</v>
      </c>
      <c r="O2497" s="4">
        <v>627.17499999999995</v>
      </c>
      <c r="P2497" s="4">
        <v>679.01733308793109</v>
      </c>
      <c r="Q2497" s="4">
        <v>575.33266691206882</v>
      </c>
      <c r="R2497" s="4">
        <v>32.472826086956523</v>
      </c>
      <c r="S2497" s="4">
        <v>15.217391304347828</v>
      </c>
      <c r="T2497" s="4">
        <v>14.579058864928262</v>
      </c>
      <c r="U2497" s="4">
        <v>30.044198715192866</v>
      </c>
      <c r="V2497" s="4">
        <v>634.00397861023851</v>
      </c>
      <c r="W2497" s="4">
        <v>83.2073592581079</v>
      </c>
      <c r="X2497" s="4">
        <v>68.184287323504009</v>
      </c>
      <c r="Y2497" s="4">
        <v>113.2535031273157</v>
      </c>
      <c r="Z2497" s="4">
        <v>627.17499999999995</v>
      </c>
      <c r="AA2497" s="4">
        <v>17.486379633618981</v>
      </c>
      <c r="AB2497" s="4">
        <v>11.234602208758883</v>
      </c>
      <c r="AC2497" s="4">
        <v>12.503554849720196</v>
      </c>
      <c r="AD2497" s="4">
        <v>67.937071991209635</v>
      </c>
    </row>
    <row r="2498" spans="1:30" x14ac:dyDescent="0.3">
      <c r="A2498" s="3">
        <v>43563</v>
      </c>
      <c r="B2498" s="4">
        <v>635</v>
      </c>
      <c r="C2498" s="4">
        <v>658.5</v>
      </c>
      <c r="D2498" s="4">
        <v>629</v>
      </c>
      <c r="E2498" s="4">
        <v>653.5</v>
      </c>
      <c r="F2498" s="4">
        <v>1625084</v>
      </c>
      <c r="G2498" s="4"/>
      <c r="H2498" s="4">
        <v>105050711000</v>
      </c>
      <c r="I2498" s="4"/>
      <c r="J2498" s="4">
        <v>27</v>
      </c>
      <c r="K2498" s="4">
        <v>4.3096568236233042</v>
      </c>
      <c r="L2498" s="4">
        <v>960594</v>
      </c>
      <c r="M2498" s="4">
        <v>182006</v>
      </c>
      <c r="N2498" s="4">
        <v>3.8620470438652181</v>
      </c>
      <c r="O2498" s="4">
        <v>629.20000000000005</v>
      </c>
      <c r="P2498" s="4">
        <v>681.82736930533395</v>
      </c>
      <c r="Q2498" s="4">
        <v>576.57263069466615</v>
      </c>
      <c r="R2498" s="4">
        <v>28.829915560916763</v>
      </c>
      <c r="S2498" s="4">
        <v>24.607961399276231</v>
      </c>
      <c r="T2498" s="4">
        <v>14.715025367460456</v>
      </c>
      <c r="U2498" s="4">
        <v>28.108848512348303</v>
      </c>
      <c r="V2498" s="4">
        <v>635.86074255212054</v>
      </c>
      <c r="W2498" s="4">
        <v>73.949833708303814</v>
      </c>
      <c r="X2498" s="4">
        <v>70.106136118437277</v>
      </c>
      <c r="Y2498" s="4">
        <v>81.637228888036901</v>
      </c>
      <c r="Z2498" s="4">
        <v>629.20000000000005</v>
      </c>
      <c r="AA2498" s="4">
        <v>16.85923640359033</v>
      </c>
      <c r="AB2498" s="4">
        <v>11.770281655885688</v>
      </c>
      <c r="AC2498" s="4">
        <v>10.177909495409285</v>
      </c>
      <c r="AD2498" s="4">
        <v>58.175180775844304</v>
      </c>
    </row>
    <row r="2499" spans="1:30" x14ac:dyDescent="0.3">
      <c r="A2499" s="3">
        <v>43564</v>
      </c>
      <c r="B2499" s="4">
        <v>655</v>
      </c>
      <c r="C2499" s="4">
        <v>663.5</v>
      </c>
      <c r="D2499" s="4">
        <v>641.5</v>
      </c>
      <c r="E2499" s="4">
        <v>648</v>
      </c>
      <c r="F2499" s="4">
        <v>2006830</v>
      </c>
      <c r="G2499" s="4"/>
      <c r="H2499" s="4">
        <v>130896895600</v>
      </c>
      <c r="I2499" s="4"/>
      <c r="J2499" s="4">
        <v>2</v>
      </c>
      <c r="K2499" s="4">
        <v>0.30959752321981426</v>
      </c>
      <c r="L2499" s="4">
        <v>1023062</v>
      </c>
      <c r="M2499" s="4">
        <v>62468</v>
      </c>
      <c r="N2499" s="4">
        <v>2.5803387684027155</v>
      </c>
      <c r="O2499" s="4">
        <v>631.70000000000005</v>
      </c>
      <c r="P2499" s="4">
        <v>682.89218690386258</v>
      </c>
      <c r="Q2499" s="4">
        <v>580.50781309613751</v>
      </c>
      <c r="R2499" s="4">
        <v>29.784688995215312</v>
      </c>
      <c r="S2499" s="4">
        <v>20.095693779904309</v>
      </c>
      <c r="T2499" s="4">
        <v>14.669764872559671</v>
      </c>
      <c r="U2499" s="4">
        <v>26.405110910713631</v>
      </c>
      <c r="V2499" s="4">
        <v>637.01686230906148</v>
      </c>
      <c r="W2499" s="4">
        <v>65.785396385246017</v>
      </c>
      <c r="X2499" s="4">
        <v>68.665889540706857</v>
      </c>
      <c r="Y2499" s="4">
        <v>60.024410074324322</v>
      </c>
      <c r="Z2499" s="4">
        <v>631.70000000000005</v>
      </c>
      <c r="AA2499" s="4">
        <v>15.737010381162236</v>
      </c>
      <c r="AB2499" s="4">
        <v>12.148065344007264</v>
      </c>
      <c r="AC2499" s="4">
        <v>7.1778900743099427</v>
      </c>
      <c r="AD2499" s="4">
        <v>56.785781986182648</v>
      </c>
    </row>
    <row r="2500" spans="1:30" x14ac:dyDescent="0.3">
      <c r="A2500" s="3">
        <v>43565</v>
      </c>
      <c r="B2500" s="4">
        <v>649</v>
      </c>
      <c r="C2500" s="4">
        <v>653.5</v>
      </c>
      <c r="D2500" s="4">
        <v>642</v>
      </c>
      <c r="E2500" s="4">
        <v>651</v>
      </c>
      <c r="F2500" s="4">
        <v>1678408</v>
      </c>
      <c r="G2500" s="4"/>
      <c r="H2500" s="4">
        <v>108642301199.99998</v>
      </c>
      <c r="I2500" s="4"/>
      <c r="J2500" s="4">
        <v>-1</v>
      </c>
      <c r="K2500" s="4">
        <v>-0.15337423312883436</v>
      </c>
      <c r="L2500" s="4">
        <v>1133354</v>
      </c>
      <c r="M2500" s="4">
        <v>110292</v>
      </c>
      <c r="N2500" s="4">
        <v>2.7421582166107714</v>
      </c>
      <c r="O2500" s="4">
        <v>633.625</v>
      </c>
      <c r="P2500" s="4">
        <v>684.67975002387141</v>
      </c>
      <c r="Q2500" s="4">
        <v>582.57024997612859</v>
      </c>
      <c r="R2500" s="4">
        <v>28.864734299516908</v>
      </c>
      <c r="S2500" s="4">
        <v>20.289855072463769</v>
      </c>
      <c r="T2500" s="4">
        <v>14.959178658905973</v>
      </c>
      <c r="U2500" s="4">
        <v>25.096437180164905</v>
      </c>
      <c r="V2500" s="4">
        <v>638.34858970819846</v>
      </c>
      <c r="W2500" s="4">
        <v>61.42939469161329</v>
      </c>
      <c r="X2500" s="4">
        <v>66.253724591009004</v>
      </c>
      <c r="Y2500" s="4">
        <v>51.780734892821869</v>
      </c>
      <c r="Z2500" s="4">
        <v>633.625</v>
      </c>
      <c r="AA2500" s="4">
        <v>14.917750558676858</v>
      </c>
      <c r="AB2500" s="4">
        <v>12.411844888261513</v>
      </c>
      <c r="AC2500" s="4">
        <v>5.0118113408306897</v>
      </c>
      <c r="AD2500" s="4">
        <v>57.370351133340478</v>
      </c>
    </row>
    <row r="2501" spans="1:30" x14ac:dyDescent="0.3">
      <c r="A2501" s="3">
        <v>43566</v>
      </c>
      <c r="B2501" s="4">
        <v>652</v>
      </c>
      <c r="C2501" s="4">
        <v>656.5</v>
      </c>
      <c r="D2501" s="4">
        <v>640</v>
      </c>
      <c r="E2501" s="4">
        <v>654.5</v>
      </c>
      <c r="F2501" s="4">
        <v>1843232</v>
      </c>
      <c r="G2501" s="4"/>
      <c r="H2501" s="4">
        <v>119701817300</v>
      </c>
      <c r="I2501" s="4"/>
      <c r="J2501" s="4">
        <v>7.5</v>
      </c>
      <c r="K2501" s="4">
        <v>1.1591962905718702</v>
      </c>
      <c r="L2501" s="4">
        <v>1210894</v>
      </c>
      <c r="M2501" s="4">
        <v>77540</v>
      </c>
      <c r="N2501" s="4">
        <v>2.8804967186701846</v>
      </c>
      <c r="O2501" s="4">
        <v>636.17499999999995</v>
      </c>
      <c r="P2501" s="4">
        <v>686.03708479395937</v>
      </c>
      <c r="Q2501" s="4">
        <v>586.31291520604054</v>
      </c>
      <c r="R2501" s="4">
        <v>28.742514970059879</v>
      </c>
      <c r="S2501" s="4">
        <v>20.598802395209582</v>
      </c>
      <c r="T2501" s="4">
        <v>15.750637593568793</v>
      </c>
      <c r="U2501" s="4">
        <v>24.105444081556882</v>
      </c>
      <c r="V2501" s="4">
        <v>639.88681925979859</v>
      </c>
      <c r="W2501" s="4">
        <v>59.793509504553789</v>
      </c>
      <c r="X2501" s="4">
        <v>64.100319562190592</v>
      </c>
      <c r="Y2501" s="4">
        <v>51.179889389280191</v>
      </c>
      <c r="Z2501" s="4">
        <v>636.17499999999995</v>
      </c>
      <c r="AA2501" s="4">
        <v>14.385079751217631</v>
      </c>
      <c r="AB2501" s="4">
        <v>12.599772018066858</v>
      </c>
      <c r="AC2501" s="4">
        <v>3.5706154663015468</v>
      </c>
      <c r="AD2501" s="4">
        <v>58.06695963116497</v>
      </c>
    </row>
    <row r="2502" spans="1:30" x14ac:dyDescent="0.3">
      <c r="A2502" s="3">
        <v>43567</v>
      </c>
      <c r="B2502" s="4">
        <v>660</v>
      </c>
      <c r="C2502" s="4">
        <v>663</v>
      </c>
      <c r="D2502" s="4">
        <v>643.5</v>
      </c>
      <c r="E2502" s="4">
        <v>653.5</v>
      </c>
      <c r="F2502" s="4">
        <v>2964920</v>
      </c>
      <c r="G2502" s="4"/>
      <c r="H2502" s="4">
        <v>193357323400</v>
      </c>
      <c r="I2502" s="4"/>
      <c r="J2502" s="4">
        <v>4.5</v>
      </c>
      <c r="K2502" s="4">
        <v>0.69337442218798151</v>
      </c>
      <c r="L2502" s="4">
        <v>1201784</v>
      </c>
      <c r="M2502" s="4">
        <v>-9110</v>
      </c>
      <c r="N2502" s="4">
        <v>2.5057840868985566</v>
      </c>
      <c r="O2502" s="4">
        <v>637.52499999999998</v>
      </c>
      <c r="P2502" s="4">
        <v>687.72706669052582</v>
      </c>
      <c r="Q2502" s="4">
        <v>587.32293330947414</v>
      </c>
      <c r="R2502" s="4">
        <v>27.825030376670718</v>
      </c>
      <c r="S2502" s="4">
        <v>20.777642770352372</v>
      </c>
      <c r="T2502" s="4">
        <v>15.930765798696999</v>
      </c>
      <c r="U2502" s="4">
        <v>23.092345995432478</v>
      </c>
      <c r="V2502" s="4">
        <v>641.18331266362725</v>
      </c>
      <c r="W2502" s="4">
        <v>52.488602295965144</v>
      </c>
      <c r="X2502" s="4">
        <v>60.229747140115443</v>
      </c>
      <c r="Y2502" s="4">
        <v>37.006312607664555</v>
      </c>
      <c r="Z2502" s="4">
        <v>637.52499999999998</v>
      </c>
      <c r="AA2502" s="4">
        <v>13.724040460459378</v>
      </c>
      <c r="AB2502" s="4">
        <v>12.706845203056622</v>
      </c>
      <c r="AC2502" s="4">
        <v>2.0343905148055121</v>
      </c>
      <c r="AD2502" s="4">
        <v>57.782981231222131</v>
      </c>
    </row>
    <row r="2503" spans="1:30" x14ac:dyDescent="0.3">
      <c r="A2503" s="3">
        <v>43570</v>
      </c>
      <c r="B2503" s="4">
        <v>658.5</v>
      </c>
      <c r="C2503" s="4">
        <v>665</v>
      </c>
      <c r="D2503" s="4">
        <v>646</v>
      </c>
      <c r="E2503" s="4">
        <v>653</v>
      </c>
      <c r="F2503" s="4">
        <v>2421242</v>
      </c>
      <c r="G2503" s="4"/>
      <c r="H2503" s="4">
        <v>158348008000</v>
      </c>
      <c r="I2503" s="4"/>
      <c r="J2503" s="4">
        <v>1</v>
      </c>
      <c r="K2503" s="4">
        <v>0.15337423312883436</v>
      </c>
      <c r="L2503" s="4">
        <v>1273952</v>
      </c>
      <c r="M2503" s="4">
        <v>72168</v>
      </c>
      <c r="N2503" s="4">
        <v>2.2189175439282987</v>
      </c>
      <c r="O2503" s="4">
        <v>638.82500000000005</v>
      </c>
      <c r="P2503" s="4">
        <v>689.21574815876431</v>
      </c>
      <c r="Q2503" s="4">
        <v>588.43425184123578</v>
      </c>
      <c r="R2503" s="4">
        <v>27.403846153846157</v>
      </c>
      <c r="S2503" s="4">
        <v>20.552884615384617</v>
      </c>
      <c r="T2503" s="4">
        <v>16.217419934035341</v>
      </c>
      <c r="U2503" s="4">
        <v>22.03997609155445</v>
      </c>
      <c r="V2503" s="4">
        <v>642.30871145756748</v>
      </c>
      <c r="W2503" s="4">
        <v>47.206141988658693</v>
      </c>
      <c r="X2503" s="4">
        <v>55.888545422963197</v>
      </c>
      <c r="Y2503" s="4">
        <v>29.841335120049692</v>
      </c>
      <c r="Z2503" s="4">
        <v>638.82500000000005</v>
      </c>
      <c r="AA2503" s="4">
        <v>13.0098468228515</v>
      </c>
      <c r="AB2503" s="4">
        <v>12.735702500179944</v>
      </c>
      <c r="AC2503" s="4">
        <v>0.5482886453431135</v>
      </c>
      <c r="AD2503" s="4">
        <v>57.63463171234973</v>
      </c>
    </row>
    <row r="2504" spans="1:30" x14ac:dyDescent="0.3">
      <c r="A2504" s="3">
        <v>43571</v>
      </c>
      <c r="B2504" s="4">
        <v>651</v>
      </c>
      <c r="C2504" s="4">
        <v>657.5</v>
      </c>
      <c r="D2504" s="4">
        <v>632</v>
      </c>
      <c r="E2504" s="4">
        <v>632.5</v>
      </c>
      <c r="F2504" s="4">
        <v>2349368</v>
      </c>
      <c r="G2504" s="4"/>
      <c r="H2504" s="4">
        <v>151677350200</v>
      </c>
      <c r="I2504" s="4"/>
      <c r="J2504" s="4">
        <v>-21</v>
      </c>
      <c r="K2504" s="4">
        <v>-3.2134659525631215</v>
      </c>
      <c r="L2504" s="4">
        <v>1237522</v>
      </c>
      <c r="M2504" s="4">
        <v>-36430</v>
      </c>
      <c r="N2504" s="4">
        <v>-0.9900990099009972</v>
      </c>
      <c r="O2504" s="4">
        <v>638.82500000000005</v>
      </c>
      <c r="P2504" s="4">
        <v>689.21574815876431</v>
      </c>
      <c r="Q2504" s="4">
        <v>588.43425184123578</v>
      </c>
      <c r="R2504" s="4">
        <v>23.662306777645657</v>
      </c>
      <c r="S2504" s="4">
        <v>23.662306777645657</v>
      </c>
      <c r="T2504" s="4">
        <v>15.534190120370743</v>
      </c>
      <c r="U2504" s="4">
        <v>20.604790906369264</v>
      </c>
      <c r="V2504" s="4">
        <v>641.3745484616087</v>
      </c>
      <c r="W2504" s="4">
        <v>33.251931809233021</v>
      </c>
      <c r="X2504" s="4">
        <v>48.343007551719808</v>
      </c>
      <c r="Y2504" s="4">
        <v>3.0697803242594546</v>
      </c>
      <c r="Z2504" s="4">
        <v>638.82500000000005</v>
      </c>
      <c r="AA2504" s="4">
        <v>10.666705405091989</v>
      </c>
      <c r="AB2504" s="4">
        <v>12.538655157790615</v>
      </c>
      <c r="AC2504" s="4">
        <v>-3.7438995053972519</v>
      </c>
      <c r="AD2504" s="4">
        <v>51.885616831218506</v>
      </c>
    </row>
    <row r="2505" spans="1:30" x14ac:dyDescent="0.3">
      <c r="A2505" s="3">
        <v>43572</v>
      </c>
      <c r="B2505" s="4">
        <v>634.5</v>
      </c>
      <c r="C2505" s="4">
        <v>636.5</v>
      </c>
      <c r="D2505" s="4">
        <v>615.5</v>
      </c>
      <c r="E2505" s="4">
        <v>621</v>
      </c>
      <c r="F2505" s="4">
        <v>2400386</v>
      </c>
      <c r="G2505" s="4"/>
      <c r="H2505" s="4">
        <v>150244927900</v>
      </c>
      <c r="I2505" s="4"/>
      <c r="J2505" s="4">
        <v>-24.5</v>
      </c>
      <c r="K2505" s="4">
        <v>-3.7955073586367156</v>
      </c>
      <c r="L2505" s="4">
        <v>1274160</v>
      </c>
      <c r="M2505" s="4">
        <v>36638</v>
      </c>
      <c r="N2505" s="4">
        <v>-2.6760177095169131</v>
      </c>
      <c r="O2505" s="4">
        <v>638.07500000000005</v>
      </c>
      <c r="P2505" s="4">
        <v>689.05467732341981</v>
      </c>
      <c r="Q2505" s="4">
        <v>587.09532267658028</v>
      </c>
      <c r="R2505" s="4">
        <v>23.302107728337234</v>
      </c>
      <c r="S2505" s="4">
        <v>27.166276346604214</v>
      </c>
      <c r="T2505" s="4">
        <v>15.233790933156262</v>
      </c>
      <c r="U2505" s="4">
        <v>19.361021034409134</v>
      </c>
      <c r="V2505" s="4">
        <v>639.43411527478884</v>
      </c>
      <c r="W2505" s="4">
        <v>24.645432016966158</v>
      </c>
      <c r="X2505" s="4">
        <v>40.443815706801921</v>
      </c>
      <c r="Y2505" s="4">
        <v>-6.9513353627053647</v>
      </c>
      <c r="Z2505" s="4">
        <v>638.07500000000005</v>
      </c>
      <c r="AA2505" s="4">
        <v>7.7919740332851006</v>
      </c>
      <c r="AB2505" s="4">
        <v>12.086590288790088</v>
      </c>
      <c r="AC2505" s="4">
        <v>-8.5892325110099748</v>
      </c>
      <c r="AD2505" s="4">
        <v>48.999449633424149</v>
      </c>
    </row>
    <row r="2506" spans="1:30" x14ac:dyDescent="0.3">
      <c r="A2506" s="3">
        <v>43573</v>
      </c>
      <c r="B2506" s="4">
        <v>623.5</v>
      </c>
      <c r="C2506" s="4">
        <v>625.5</v>
      </c>
      <c r="D2506" s="4">
        <v>615</v>
      </c>
      <c r="E2506" s="4">
        <v>620</v>
      </c>
      <c r="F2506" s="4">
        <v>1757144</v>
      </c>
      <c r="G2506" s="4"/>
      <c r="H2506" s="4">
        <v>108947646700</v>
      </c>
      <c r="I2506" s="4"/>
      <c r="J2506" s="4">
        <v>-5.5</v>
      </c>
      <c r="K2506" s="4">
        <v>-0.87929656274980017</v>
      </c>
      <c r="L2506" s="4">
        <v>1253942</v>
      </c>
      <c r="M2506" s="4">
        <v>-20218</v>
      </c>
      <c r="N2506" s="4">
        <v>-2.9506143852234517</v>
      </c>
      <c r="O2506" s="4">
        <v>638.85</v>
      </c>
      <c r="P2506" s="4">
        <v>688.21000405186373</v>
      </c>
      <c r="Q2506" s="4">
        <v>589.48999594813631</v>
      </c>
      <c r="R2506" s="4">
        <v>24.906132665832288</v>
      </c>
      <c r="S2506" s="4">
        <v>21.90237797246558</v>
      </c>
      <c r="T2506" s="4">
        <v>15.326075119558098</v>
      </c>
      <c r="U2506" s="4">
        <v>18.35332657115341</v>
      </c>
      <c r="V2506" s="4">
        <v>637.5832471533804</v>
      </c>
      <c r="W2506" s="4">
        <v>19.763621344644104</v>
      </c>
      <c r="X2506" s="4">
        <v>33.550417586082652</v>
      </c>
      <c r="Y2506" s="4">
        <v>-7.8099711382329957</v>
      </c>
      <c r="Z2506" s="4">
        <v>638.85</v>
      </c>
      <c r="AA2506" s="4">
        <v>5.3711221148234927</v>
      </c>
      <c r="AB2506" s="4">
        <v>11.447021891269461</v>
      </c>
      <c r="AC2506" s="4">
        <v>-12.151799552891937</v>
      </c>
      <c r="AD2506" s="4">
        <v>48.751228575922063</v>
      </c>
    </row>
    <row r="2507" spans="1:30" x14ac:dyDescent="0.3">
      <c r="A2507" s="3">
        <v>43574</v>
      </c>
      <c r="B2507" s="4">
        <v>618</v>
      </c>
      <c r="C2507" s="4">
        <v>622.5</v>
      </c>
      <c r="D2507" s="4">
        <v>613</v>
      </c>
      <c r="E2507" s="4">
        <v>621.5</v>
      </c>
      <c r="F2507" s="4">
        <v>1866642</v>
      </c>
      <c r="G2507" s="4"/>
      <c r="H2507" s="4">
        <v>115545972000</v>
      </c>
      <c r="I2507" s="4"/>
      <c r="J2507" s="4">
        <v>1.5</v>
      </c>
      <c r="K2507" s="4">
        <v>0.24193548387096775</v>
      </c>
      <c r="L2507" s="4">
        <v>1252140</v>
      </c>
      <c r="M2507" s="4">
        <v>-1802</v>
      </c>
      <c r="N2507" s="4">
        <v>-2.7880968208657637</v>
      </c>
      <c r="O2507" s="4">
        <v>639.32500000000005</v>
      </c>
      <c r="P2507" s="4">
        <v>687.81755097435075</v>
      </c>
      <c r="Q2507" s="4">
        <v>590.83244902564934</v>
      </c>
      <c r="R2507" s="4">
        <v>25.415070242656451</v>
      </c>
      <c r="S2507" s="4">
        <v>22.860791826309065</v>
      </c>
      <c r="T2507" s="4">
        <v>15.316850167970035</v>
      </c>
      <c r="U2507" s="4">
        <v>17.301391177112752</v>
      </c>
      <c r="V2507" s="4">
        <v>636.05150932924903</v>
      </c>
      <c r="W2507" s="4">
        <v>18.624465511814019</v>
      </c>
      <c r="X2507" s="4">
        <v>28.575100227993108</v>
      </c>
      <c r="Y2507" s="4">
        <v>-1.276803920544161</v>
      </c>
      <c r="Z2507" s="4">
        <v>639.32500000000005</v>
      </c>
      <c r="AA2507" s="4">
        <v>3.5328920121561396</v>
      </c>
      <c r="AB2507" s="4">
        <v>10.69329523611581</v>
      </c>
      <c r="AC2507" s="4">
        <v>-14.320806447919342</v>
      </c>
      <c r="AD2507" s="4">
        <v>49.157895259732044</v>
      </c>
    </row>
    <row r="2508" spans="1:30" x14ac:dyDescent="0.3">
      <c r="A2508" s="3">
        <v>43577</v>
      </c>
      <c r="B2508" s="4">
        <v>622</v>
      </c>
      <c r="C2508" s="4">
        <v>642</v>
      </c>
      <c r="D2508" s="4">
        <v>622</v>
      </c>
      <c r="E2508" s="4">
        <v>627</v>
      </c>
      <c r="F2508" s="4">
        <v>3365314</v>
      </c>
      <c r="G2508" s="4"/>
      <c r="H2508" s="4">
        <v>212924587800</v>
      </c>
      <c r="I2508" s="4"/>
      <c r="J2508" s="4">
        <v>8</v>
      </c>
      <c r="K2508" s="4">
        <v>1.2924071082390953</v>
      </c>
      <c r="L2508" s="4">
        <v>1232846</v>
      </c>
      <c r="M2508" s="4">
        <v>-19294</v>
      </c>
      <c r="N2508" s="4">
        <v>-2.0159399906235316</v>
      </c>
      <c r="O2508" s="4">
        <v>639.9</v>
      </c>
      <c r="P2508" s="4">
        <v>687.51365350401079</v>
      </c>
      <c r="Q2508" s="4">
        <v>592.28634649598916</v>
      </c>
      <c r="R2508" s="4">
        <v>29.491945477075589</v>
      </c>
      <c r="S2508" s="4">
        <v>22.180916976456007</v>
      </c>
      <c r="T2508" s="4">
        <v>15.323349641288576</v>
      </c>
      <c r="U2508" s="4">
        <v>16.770152451279259</v>
      </c>
      <c r="V2508" s="4">
        <v>635.18946082170146</v>
      </c>
      <c r="W2508" s="4">
        <v>21.390669315568321</v>
      </c>
      <c r="X2508" s="4">
        <v>26.180289923851515</v>
      </c>
      <c r="Y2508" s="4">
        <v>11.811428099001937</v>
      </c>
      <c r="Z2508" s="4">
        <v>639.9</v>
      </c>
      <c r="AA2508" s="4">
        <v>2.4911688033749897</v>
      </c>
      <c r="AB2508" s="4">
        <v>9.9121403377595421</v>
      </c>
      <c r="AC2508" s="4">
        <v>-14.841943068769105</v>
      </c>
      <c r="AD2508" s="4">
        <v>50.668757998093248</v>
      </c>
    </row>
    <row r="2509" spans="1:30" x14ac:dyDescent="0.3">
      <c r="A2509" s="3">
        <v>43578</v>
      </c>
      <c r="B2509" s="4">
        <v>629</v>
      </c>
      <c r="C2509" s="4">
        <v>634.5</v>
      </c>
      <c r="D2509" s="4">
        <v>626</v>
      </c>
      <c r="E2509" s="4">
        <v>629</v>
      </c>
      <c r="F2509" s="4">
        <v>1451640</v>
      </c>
      <c r="G2509" s="4"/>
      <c r="H2509" s="4">
        <v>91365613200</v>
      </c>
      <c r="I2509" s="4"/>
      <c r="J2509" s="4">
        <v>-3.5</v>
      </c>
      <c r="K2509" s="4">
        <v>-0.55335968379446643</v>
      </c>
      <c r="L2509" s="4">
        <v>1255686</v>
      </c>
      <c r="M2509" s="4">
        <v>22840</v>
      </c>
      <c r="N2509" s="4">
        <v>-1.8414481897627895</v>
      </c>
      <c r="O2509" s="4">
        <v>640.79999999999995</v>
      </c>
      <c r="P2509" s="4">
        <v>686.84932138479348</v>
      </c>
      <c r="Q2509" s="4">
        <v>594.75067861520643</v>
      </c>
      <c r="R2509" s="4">
        <v>28.855721393034823</v>
      </c>
      <c r="S2509" s="4">
        <v>22.263681592039795</v>
      </c>
      <c r="T2509" s="4">
        <v>15.335207105331202</v>
      </c>
      <c r="U2509" s="4">
        <v>16.225646499189903</v>
      </c>
      <c r="V2509" s="4">
        <v>634.59998836249179</v>
      </c>
      <c r="W2509" s="4">
        <v>24.516856466789136</v>
      </c>
      <c r="X2509" s="4">
        <v>25.625812104830725</v>
      </c>
      <c r="Y2509" s="4">
        <v>22.298945190705957</v>
      </c>
      <c r="Z2509" s="4">
        <v>640.79999999999995</v>
      </c>
      <c r="AA2509" s="4">
        <v>1.8061586676818706</v>
      </c>
      <c r="AB2509" s="4">
        <v>9.1401420834664311</v>
      </c>
      <c r="AC2509" s="4">
        <v>-14.667966831569121</v>
      </c>
      <c r="AD2509" s="4">
        <v>51.223581815176544</v>
      </c>
    </row>
    <row r="2510" spans="1:30" x14ac:dyDescent="0.3">
      <c r="A2510" s="3">
        <v>43579</v>
      </c>
      <c r="B2510" s="4">
        <v>628.5</v>
      </c>
      <c r="C2510" s="4">
        <v>629</v>
      </c>
      <c r="D2510" s="4">
        <v>616.5</v>
      </c>
      <c r="E2510" s="4">
        <v>619</v>
      </c>
      <c r="F2510" s="4">
        <v>1650610</v>
      </c>
      <c r="G2510" s="4"/>
      <c r="H2510" s="4">
        <v>102725969200</v>
      </c>
      <c r="I2510" s="4"/>
      <c r="J2510" s="4">
        <v>-10</v>
      </c>
      <c r="K2510" s="4">
        <v>-1.5898251192368837</v>
      </c>
      <c r="L2510" s="4">
        <v>1213800</v>
      </c>
      <c r="M2510" s="4">
        <v>-41886</v>
      </c>
      <c r="N2510" s="4">
        <v>-3.4773117105878617</v>
      </c>
      <c r="O2510" s="4">
        <v>641.29999999999995</v>
      </c>
      <c r="P2510" s="4">
        <v>686.15911278658996</v>
      </c>
      <c r="Q2510" s="4">
        <v>596.44088721340995</v>
      </c>
      <c r="R2510" s="4">
        <v>28.606658446362516</v>
      </c>
      <c r="S2510" s="4">
        <v>24.044389642416771</v>
      </c>
      <c r="T2510" s="4">
        <v>14.714040605944565</v>
      </c>
      <c r="U2510" s="4">
        <v>15.726462168038362</v>
      </c>
      <c r="V2510" s="4">
        <v>633.11427518511164</v>
      </c>
      <c r="W2510" s="4">
        <v>20.19072482401327</v>
      </c>
      <c r="X2510" s="4">
        <v>23.81411634455824</v>
      </c>
      <c r="Y2510" s="4">
        <v>12.943941782923325</v>
      </c>
      <c r="Z2510" s="4">
        <v>641.29999999999995</v>
      </c>
      <c r="AA2510" s="4">
        <v>0.45116601245013044</v>
      </c>
      <c r="AB2510" s="4">
        <v>8.3126205528934491</v>
      </c>
      <c r="AC2510" s="4">
        <v>-15.722909080886637</v>
      </c>
      <c r="AD2510" s="4">
        <v>48.360895391731063</v>
      </c>
    </row>
    <row r="2511" spans="1:30" x14ac:dyDescent="0.3">
      <c r="A2511" s="3">
        <v>43580</v>
      </c>
      <c r="B2511" s="4">
        <v>619</v>
      </c>
      <c r="C2511" s="4">
        <v>627.5</v>
      </c>
      <c r="D2511" s="4">
        <v>616</v>
      </c>
      <c r="E2511" s="4">
        <v>616</v>
      </c>
      <c r="F2511" s="4">
        <v>1626206</v>
      </c>
      <c r="G2511" s="4"/>
      <c r="H2511" s="4">
        <v>100913698300</v>
      </c>
      <c r="I2511" s="4"/>
      <c r="J2511" s="4">
        <v>-6</v>
      </c>
      <c r="K2511" s="4">
        <v>-0.96463022508038598</v>
      </c>
      <c r="L2511" s="4">
        <v>1191116</v>
      </c>
      <c r="M2511" s="4">
        <v>-22684</v>
      </c>
      <c r="N2511" s="4">
        <v>-3.9638305335775748</v>
      </c>
      <c r="O2511" s="4">
        <v>641.42499999999995</v>
      </c>
      <c r="P2511" s="4">
        <v>685.98650244325245</v>
      </c>
      <c r="Q2511" s="4">
        <v>596.86349755674746</v>
      </c>
      <c r="R2511" s="4">
        <v>28.361858190709043</v>
      </c>
      <c r="S2511" s="4">
        <v>23.960880195599024</v>
      </c>
      <c r="T2511" s="4">
        <v>14.204776792204607</v>
      </c>
      <c r="U2511" s="4">
        <v>15.173584647133296</v>
      </c>
      <c r="V2511" s="4">
        <v>631.48434421510103</v>
      </c>
      <c r="W2511" s="4">
        <v>15.383560139085768</v>
      </c>
      <c r="X2511" s="4">
        <v>21.003930942734083</v>
      </c>
      <c r="Y2511" s="4">
        <v>4.1428185317891391</v>
      </c>
      <c r="Z2511" s="4">
        <v>641.42499999999995</v>
      </c>
      <c r="AA2511" s="4">
        <v>-0.854895652047162</v>
      </c>
      <c r="AB2511" s="4">
        <v>7.4395237714705331</v>
      </c>
      <c r="AC2511" s="4">
        <v>-16.58883884703539</v>
      </c>
      <c r="AD2511" s="4">
        <v>47.522211831089507</v>
      </c>
    </row>
    <row r="2512" spans="1:30" x14ac:dyDescent="0.3">
      <c r="A2512" s="3">
        <v>43581</v>
      </c>
      <c r="B2512" s="4">
        <v>618.5</v>
      </c>
      <c r="C2512" s="4">
        <v>626</v>
      </c>
      <c r="D2512" s="4">
        <v>613.5</v>
      </c>
      <c r="E2512" s="4">
        <v>618.5</v>
      </c>
      <c r="F2512" s="4">
        <v>2251830</v>
      </c>
      <c r="G2512" s="4"/>
      <c r="H2512" s="4">
        <v>139625494700</v>
      </c>
      <c r="I2512" s="4"/>
      <c r="J2512" s="4">
        <v>-2</v>
      </c>
      <c r="K2512" s="4">
        <v>-0.32232070910556004</v>
      </c>
      <c r="L2512" s="4">
        <v>1231350</v>
      </c>
      <c r="M2512" s="4">
        <v>40234</v>
      </c>
      <c r="N2512" s="4">
        <v>-3.6604361370716507</v>
      </c>
      <c r="O2512" s="4">
        <v>642</v>
      </c>
      <c r="P2512" s="4">
        <v>685.04067843331472</v>
      </c>
      <c r="Q2512" s="4">
        <v>598.95932156668528</v>
      </c>
      <c r="R2512" s="4">
        <v>28.155339805825243</v>
      </c>
      <c r="S2512" s="4">
        <v>23.300970873786405</v>
      </c>
      <c r="T2512" s="4">
        <v>14.140760619697868</v>
      </c>
      <c r="U2512" s="4">
        <v>14.642626981047993</v>
      </c>
      <c r="V2512" s="4">
        <v>630.24774000413902</v>
      </c>
      <c r="W2512" s="4">
        <v>14.375556946656431</v>
      </c>
      <c r="X2512" s="4">
        <v>18.794472944041534</v>
      </c>
      <c r="Y2512" s="4">
        <v>5.5377249518862257</v>
      </c>
      <c r="Z2512" s="4">
        <v>642</v>
      </c>
      <c r="AA2512" s="4">
        <v>-1.668990737883405</v>
      </c>
      <c r="AB2512" s="4">
        <v>6.5720461991511101</v>
      </c>
      <c r="AC2512" s="4">
        <v>-16.48207387406903</v>
      </c>
      <c r="AD2512" s="4">
        <v>48.308564809717446</v>
      </c>
    </row>
    <row r="2513" spans="1:30" x14ac:dyDescent="0.3">
      <c r="A2513" s="3">
        <v>43584</v>
      </c>
      <c r="B2513" s="4">
        <v>620</v>
      </c>
      <c r="C2513" s="4">
        <v>634</v>
      </c>
      <c r="D2513" s="4">
        <v>619</v>
      </c>
      <c r="E2513" s="4">
        <v>634</v>
      </c>
      <c r="F2513" s="4">
        <v>1760912</v>
      </c>
      <c r="G2513" s="4"/>
      <c r="H2513" s="4">
        <v>110253328200</v>
      </c>
      <c r="I2513" s="4"/>
      <c r="J2513" s="4">
        <v>14</v>
      </c>
      <c r="K2513" s="4">
        <v>2.258064516129032</v>
      </c>
      <c r="L2513" s="4">
        <v>1239080</v>
      </c>
      <c r="M2513" s="4">
        <v>7730</v>
      </c>
      <c r="N2513" s="4">
        <v>-1.265329959120109</v>
      </c>
      <c r="O2513" s="4">
        <v>642.125</v>
      </c>
      <c r="P2513" s="4">
        <v>685.0573595904068</v>
      </c>
      <c r="Q2513" s="4">
        <v>599.1926404095932</v>
      </c>
      <c r="R2513" s="4">
        <v>25.542784163473819</v>
      </c>
      <c r="S2513" s="4">
        <v>23.88250319284802</v>
      </c>
      <c r="T2513" s="4">
        <v>13.642052609361949</v>
      </c>
      <c r="U2513" s="4">
        <v>13.870032604034083</v>
      </c>
      <c r="V2513" s="4">
        <v>630.60509809898292</v>
      </c>
      <c r="W2513" s="4">
        <v>33.721635665587044</v>
      </c>
      <c r="X2513" s="4">
        <v>23.770193851223372</v>
      </c>
      <c r="Y2513" s="4">
        <v>53.624519294314389</v>
      </c>
      <c r="Z2513" s="4">
        <v>642.125</v>
      </c>
      <c r="AA2513" s="4">
        <v>-1.051327449146811</v>
      </c>
      <c r="AB2513" s="4">
        <v>5.8460106135989269</v>
      </c>
      <c r="AC2513" s="4">
        <v>-13.794676125491476</v>
      </c>
      <c r="AD2513" s="4">
        <v>52.913335669333847</v>
      </c>
    </row>
    <row r="2514" spans="1:30" x14ac:dyDescent="0.3">
      <c r="A2514" s="3">
        <v>43585</v>
      </c>
      <c r="B2514" s="4">
        <v>634</v>
      </c>
      <c r="C2514" s="4">
        <v>642</v>
      </c>
      <c r="D2514" s="4">
        <v>627.5</v>
      </c>
      <c r="E2514" s="4">
        <v>639</v>
      </c>
      <c r="F2514" s="4">
        <v>1771930</v>
      </c>
      <c r="G2514" s="4"/>
      <c r="H2514" s="4">
        <v>112501667100.00002</v>
      </c>
      <c r="I2514" s="4"/>
      <c r="J2514" s="4">
        <v>13</v>
      </c>
      <c r="K2514" s="4">
        <v>2.0766773162939298</v>
      </c>
      <c r="L2514" s="4">
        <v>1224828</v>
      </c>
      <c r="M2514" s="4">
        <v>-14252</v>
      </c>
      <c r="N2514" s="4">
        <v>-0.40135603787554769</v>
      </c>
      <c r="O2514" s="4">
        <v>641.57500000000005</v>
      </c>
      <c r="P2514" s="4">
        <v>684.3713491433557</v>
      </c>
      <c r="Q2514" s="4">
        <v>598.77865085664439</v>
      </c>
      <c r="R2514" s="4">
        <v>24.409448818897637</v>
      </c>
      <c r="S2514" s="4">
        <v>24.540682414698161</v>
      </c>
      <c r="T2514" s="4">
        <v>13.107512229619761</v>
      </c>
      <c r="U2514" s="4">
        <v>13.081280471448171</v>
      </c>
      <c r="V2514" s="4">
        <v>631.40461256574645</v>
      </c>
      <c r="W2514" s="4">
        <v>52.366147914989064</v>
      </c>
      <c r="X2514" s="4">
        <v>33.302178539145267</v>
      </c>
      <c r="Y2514" s="4">
        <v>90.494086666676665</v>
      </c>
      <c r="Z2514" s="4">
        <v>641.57500000000005</v>
      </c>
      <c r="AA2514" s="4">
        <v>-0.15656188162802209</v>
      </c>
      <c r="AB2514" s="4">
        <v>5.2743370426249312</v>
      </c>
      <c r="AC2514" s="4">
        <v>-10.861797848505907</v>
      </c>
      <c r="AD2514" s="4">
        <v>54.295819500375984</v>
      </c>
    </row>
    <row r="2515" spans="1:30" x14ac:dyDescent="0.3">
      <c r="A2515" s="3">
        <v>43591</v>
      </c>
      <c r="B2515" s="4">
        <v>626</v>
      </c>
      <c r="C2515" s="4">
        <v>639.5</v>
      </c>
      <c r="D2515" s="4">
        <v>622.5</v>
      </c>
      <c r="E2515" s="4">
        <v>638</v>
      </c>
      <c r="F2515" s="4">
        <v>1373326</v>
      </c>
      <c r="G2515" s="4"/>
      <c r="H2515" s="4">
        <v>87009935500</v>
      </c>
      <c r="I2515" s="4"/>
      <c r="J2515" s="4">
        <v>3.5</v>
      </c>
      <c r="K2515" s="4">
        <v>0.55161544523246653</v>
      </c>
      <c r="L2515" s="4">
        <v>1243494</v>
      </c>
      <c r="M2515" s="4">
        <v>18666</v>
      </c>
      <c r="N2515" s="4">
        <v>-0.36698680409151596</v>
      </c>
      <c r="O2515" s="4">
        <v>640.35</v>
      </c>
      <c r="P2515" s="4">
        <v>682.06941993844111</v>
      </c>
      <c r="Q2515" s="4">
        <v>598.63058006155893</v>
      </c>
      <c r="R2515" s="4">
        <v>21.542553191489361</v>
      </c>
      <c r="S2515" s="4">
        <v>26.196808510638299</v>
      </c>
      <c r="T2515" s="4">
        <v>12.436037013327265</v>
      </c>
      <c r="U2515" s="4">
        <v>12.622201816997501</v>
      </c>
      <c r="V2515" s="4">
        <v>632.03274470234203</v>
      </c>
      <c r="W2515" s="4">
        <v>63.646397460567421</v>
      </c>
      <c r="X2515" s="4">
        <v>43.416918179619323</v>
      </c>
      <c r="Y2515" s="4">
        <v>104.10535602246362</v>
      </c>
      <c r="Z2515" s="4">
        <v>640.35</v>
      </c>
      <c r="AA2515" s="4">
        <v>0.46647737362616226</v>
      </c>
      <c r="AB2515" s="4">
        <v>4.8164456455774296</v>
      </c>
      <c r="AC2515" s="4">
        <v>-8.6999365439025347</v>
      </c>
      <c r="AD2515" s="4">
        <v>53.962271189577883</v>
      </c>
    </row>
    <row r="2516" spans="1:30" x14ac:dyDescent="0.3">
      <c r="A2516" s="3">
        <v>43592</v>
      </c>
      <c r="B2516" s="4">
        <v>639</v>
      </c>
      <c r="C2516" s="4">
        <v>661.5</v>
      </c>
      <c r="D2516" s="4">
        <v>633.5</v>
      </c>
      <c r="E2516" s="4">
        <v>652</v>
      </c>
      <c r="F2516" s="4">
        <v>2408262</v>
      </c>
      <c r="G2516" s="4"/>
      <c r="H2516" s="4">
        <v>156768806200</v>
      </c>
      <c r="I2516" s="4"/>
      <c r="J2516" s="4">
        <v>18.5</v>
      </c>
      <c r="K2516" s="4">
        <v>2.9202841357537488</v>
      </c>
      <c r="L2516" s="4">
        <v>1348390</v>
      </c>
      <c r="M2516" s="4">
        <v>104896</v>
      </c>
      <c r="N2516" s="4">
        <v>2.1263265066374353</v>
      </c>
      <c r="O2516" s="4">
        <v>638.42499999999995</v>
      </c>
      <c r="P2516" s="4">
        <v>673.77789945676307</v>
      </c>
      <c r="Q2516" s="4">
        <v>603.07210054323684</v>
      </c>
      <c r="R2516" s="4">
        <v>20.027063599458728</v>
      </c>
      <c r="S2516" s="4">
        <v>26.657645466847086</v>
      </c>
      <c r="T2516" s="4">
        <v>11.337065131746687</v>
      </c>
      <c r="U2516" s="4">
        <v>12.492692782968259</v>
      </c>
      <c r="V2516" s="4">
        <v>633.93438806402378</v>
      </c>
      <c r="W2516" s="4">
        <v>69.16704275148939</v>
      </c>
      <c r="X2516" s="4">
        <v>52.000293036909341</v>
      </c>
      <c r="Y2516" s="4">
        <v>103.50054218064949</v>
      </c>
      <c r="Z2516" s="4">
        <v>638.42499999999995</v>
      </c>
      <c r="AA2516" s="4">
        <v>2.0661066776160624</v>
      </c>
      <c r="AB2516" s="4">
        <v>4.5545086010096805</v>
      </c>
      <c r="AC2516" s="4">
        <v>-4.9768038467872362</v>
      </c>
      <c r="AD2516" s="4">
        <v>57.784112959554705</v>
      </c>
    </row>
    <row r="2517" spans="1:30" x14ac:dyDescent="0.3">
      <c r="A2517" s="3">
        <v>43593</v>
      </c>
      <c r="B2517" s="4">
        <v>650</v>
      </c>
      <c r="C2517" s="4">
        <v>650.5</v>
      </c>
      <c r="D2517" s="4">
        <v>636.5</v>
      </c>
      <c r="E2517" s="4">
        <v>643</v>
      </c>
      <c r="F2517" s="4">
        <v>1766958</v>
      </c>
      <c r="G2517" s="4"/>
      <c r="H2517" s="4">
        <v>113799639100</v>
      </c>
      <c r="I2517" s="4"/>
      <c r="J2517" s="4">
        <v>-7.5</v>
      </c>
      <c r="K2517" s="4">
        <v>-1.1529592621060722</v>
      </c>
      <c r="L2517" s="4">
        <v>1257244</v>
      </c>
      <c r="M2517" s="4">
        <v>-91146</v>
      </c>
      <c r="N2517" s="4">
        <v>1.0688462747563587</v>
      </c>
      <c r="O2517" s="4">
        <v>636.20000000000005</v>
      </c>
      <c r="P2517" s="4">
        <v>663.63246252161844</v>
      </c>
      <c r="Q2517" s="4">
        <v>608.76753747838166</v>
      </c>
      <c r="R2517" s="4">
        <v>20.027063599458728</v>
      </c>
      <c r="S2517" s="4">
        <v>26.657645466847086</v>
      </c>
      <c r="T2517" s="4">
        <v>10.238093250166109</v>
      </c>
      <c r="U2517" s="4">
        <v>12.408576057547187</v>
      </c>
      <c r="V2517" s="4">
        <v>634.79777967697396</v>
      </c>
      <c r="W2517" s="4">
        <v>66.597472945437374</v>
      </c>
      <c r="X2517" s="4">
        <v>56.866019673085354</v>
      </c>
      <c r="Y2517" s="4">
        <v>86.060379490141415</v>
      </c>
      <c r="Z2517" s="4">
        <v>636.20000000000005</v>
      </c>
      <c r="AA2517" s="4">
        <v>2.5778834066380796</v>
      </c>
      <c r="AB2517" s="4">
        <v>4.3662585824980997</v>
      </c>
      <c r="AC2517" s="4">
        <v>-3.5767503517200403</v>
      </c>
      <c r="AD2517" s="4">
        <v>54.710693071873195</v>
      </c>
    </row>
    <row r="2518" spans="1:30" x14ac:dyDescent="0.3">
      <c r="A2518" s="3">
        <v>43594</v>
      </c>
      <c r="B2518" s="4">
        <v>640.5</v>
      </c>
      <c r="C2518" s="4">
        <v>646.5</v>
      </c>
      <c r="D2518" s="4">
        <v>635</v>
      </c>
      <c r="E2518" s="4">
        <v>644.5</v>
      </c>
      <c r="F2518" s="4">
        <v>1726686</v>
      </c>
      <c r="G2518" s="4"/>
      <c r="H2518" s="4">
        <v>110613627400</v>
      </c>
      <c r="I2518" s="4"/>
      <c r="J2518" s="4">
        <v>0.5</v>
      </c>
      <c r="K2518" s="4">
        <v>7.7639751552795025E-2</v>
      </c>
      <c r="L2518" s="4">
        <v>1289134</v>
      </c>
      <c r="M2518" s="4">
        <v>31890</v>
      </c>
      <c r="N2518" s="4">
        <v>1.3763271726307511</v>
      </c>
      <c r="O2518" s="4">
        <v>635.75</v>
      </c>
      <c r="P2518" s="4">
        <v>662.31407348280754</v>
      </c>
      <c r="Q2518" s="4">
        <v>609.18592651719246</v>
      </c>
      <c r="R2518" s="4">
        <v>22.945736434108529</v>
      </c>
      <c r="S2518" s="4">
        <v>16.744186046511629</v>
      </c>
      <c r="T2518" s="4">
        <v>10.624309390120962</v>
      </c>
      <c r="U2518" s="4">
        <v>12.669667378790709</v>
      </c>
      <c r="V2518" s="4">
        <v>635.72180066011924</v>
      </c>
      <c r="W2518" s="4">
        <v>65.926093074736016</v>
      </c>
      <c r="X2518" s="4">
        <v>59.886044140302239</v>
      </c>
      <c r="Y2518" s="4">
        <v>78.006190943603585</v>
      </c>
      <c r="Z2518" s="4">
        <v>635.75</v>
      </c>
      <c r="AA2518" s="4">
        <v>3.0691286113517435</v>
      </c>
      <c r="AB2518" s="4">
        <v>4.2427223947698751</v>
      </c>
      <c r="AC2518" s="4">
        <v>-2.3471875668362632</v>
      </c>
      <c r="AD2518" s="4">
        <v>55.129390754353444</v>
      </c>
    </row>
    <row r="2519" spans="1:30" x14ac:dyDescent="0.3">
      <c r="A2519" s="3">
        <v>43595</v>
      </c>
      <c r="B2519" s="4">
        <v>641</v>
      </c>
      <c r="C2519" s="4">
        <v>657.5</v>
      </c>
      <c r="D2519" s="4">
        <v>637</v>
      </c>
      <c r="E2519" s="4">
        <v>655.5</v>
      </c>
      <c r="F2519" s="4">
        <v>2113732</v>
      </c>
      <c r="G2519" s="4"/>
      <c r="H2519" s="4">
        <v>136849635300</v>
      </c>
      <c r="I2519" s="4"/>
      <c r="J2519" s="4">
        <v>15</v>
      </c>
      <c r="K2519" s="4">
        <v>2.3419203747072603</v>
      </c>
      <c r="L2519" s="4">
        <v>1420760</v>
      </c>
      <c r="M2519" s="4">
        <v>131626</v>
      </c>
      <c r="N2519" s="4">
        <v>3.0457850265278053</v>
      </c>
      <c r="O2519" s="4">
        <v>636.125</v>
      </c>
      <c r="P2519" s="4">
        <v>663.56743976034204</v>
      </c>
      <c r="Q2519" s="4">
        <v>608.68256023965796</v>
      </c>
      <c r="R2519" s="4">
        <v>24.922118380062305</v>
      </c>
      <c r="S2519" s="4">
        <v>16.822429906542055</v>
      </c>
      <c r="T2519" s="4">
        <v>10.623235622269572</v>
      </c>
      <c r="U2519" s="4">
        <v>12.646500247414622</v>
      </c>
      <c r="V2519" s="4">
        <v>637.60543869248886</v>
      </c>
      <c r="W2519" s="4">
        <v>73.117395383157344</v>
      </c>
      <c r="X2519" s="4">
        <v>64.296494554587284</v>
      </c>
      <c r="Y2519" s="4">
        <v>90.759197040297465</v>
      </c>
      <c r="Z2519" s="4">
        <v>636.125</v>
      </c>
      <c r="AA2519" s="4">
        <v>4.2965243858554913</v>
      </c>
      <c r="AB2519" s="4">
        <v>4.2478463939208861</v>
      </c>
      <c r="AC2519" s="4">
        <v>9.7355983869210405E-2</v>
      </c>
      <c r="AD2519" s="4">
        <v>58.11826323294077</v>
      </c>
    </row>
    <row r="2520" spans="1:30" x14ac:dyDescent="0.3">
      <c r="A2520" s="3">
        <v>43598</v>
      </c>
      <c r="B2520" s="4">
        <v>655</v>
      </c>
      <c r="C2520" s="4">
        <v>660</v>
      </c>
      <c r="D2520" s="4">
        <v>650</v>
      </c>
      <c r="E2520" s="4">
        <v>653.5</v>
      </c>
      <c r="F2520" s="4">
        <v>1992742</v>
      </c>
      <c r="G2520" s="4"/>
      <c r="H2520" s="4">
        <v>130479566199.99998</v>
      </c>
      <c r="I2520" s="4"/>
      <c r="J2520" s="4">
        <v>6.5</v>
      </c>
      <c r="K2520" s="4">
        <v>1.0046367851622875</v>
      </c>
      <c r="L2520" s="4">
        <v>1451802</v>
      </c>
      <c r="M2520" s="4">
        <v>31042</v>
      </c>
      <c r="N2520" s="4">
        <v>2.711198428290766</v>
      </c>
      <c r="O2520" s="4">
        <v>636.25</v>
      </c>
      <c r="P2520" s="4">
        <v>663.983553685022</v>
      </c>
      <c r="Q2520" s="4">
        <v>608.516446314978</v>
      </c>
      <c r="R2520" s="4">
        <v>25.821596244131456</v>
      </c>
      <c r="S2520" s="4">
        <v>16.901408450704228</v>
      </c>
      <c r="T2520" s="4">
        <v>10.794955793989743</v>
      </c>
      <c r="U2520" s="4">
        <v>12.877067226447858</v>
      </c>
      <c r="V2520" s="4">
        <v>639.1192064360614</v>
      </c>
      <c r="W2520" s="4">
        <v>76.522708033216006</v>
      </c>
      <c r="X2520" s="4">
        <v>68.371899047463515</v>
      </c>
      <c r="Y2520" s="4">
        <v>92.824326004720973</v>
      </c>
      <c r="Z2520" s="4">
        <v>636.25</v>
      </c>
      <c r="AA2520" s="4">
        <v>5.0496518515111575</v>
      </c>
      <c r="AB2520" s="4">
        <v>4.3242088184532932</v>
      </c>
      <c r="AC2520" s="4">
        <v>1.4508860661157286</v>
      </c>
      <c r="AD2520" s="4">
        <v>57.386669218649743</v>
      </c>
    </row>
    <row r="2521" spans="1:30" x14ac:dyDescent="0.3">
      <c r="A2521" s="3">
        <v>43599</v>
      </c>
      <c r="B2521" s="4">
        <v>650.5</v>
      </c>
      <c r="C2521" s="4">
        <v>665.5</v>
      </c>
      <c r="D2521" s="4">
        <v>642</v>
      </c>
      <c r="E2521" s="4">
        <v>644.5</v>
      </c>
      <c r="F2521" s="4">
        <v>2935872</v>
      </c>
      <c r="G2521" s="4"/>
      <c r="H2521" s="4">
        <v>191540078900</v>
      </c>
      <c r="I2521" s="4"/>
      <c r="J2521" s="4">
        <v>-10</v>
      </c>
      <c r="K2521" s="4">
        <v>-1.5278838808250574</v>
      </c>
      <c r="L2521" s="4">
        <v>1472552</v>
      </c>
      <c r="M2521" s="4">
        <v>20750</v>
      </c>
      <c r="N2521" s="4">
        <v>1.3763271726307511</v>
      </c>
      <c r="O2521" s="4">
        <v>635.75</v>
      </c>
      <c r="P2521" s="4">
        <v>662.49228860812025</v>
      </c>
      <c r="Q2521" s="4">
        <v>609.00771139187975</v>
      </c>
      <c r="R2521" s="4">
        <v>26.033690658499236</v>
      </c>
      <c r="S2521" s="4">
        <v>18.376722817764165</v>
      </c>
      <c r="T2521" s="4">
        <v>10.831782041060384</v>
      </c>
      <c r="U2521" s="4">
        <v>13.291209817314588</v>
      </c>
      <c r="V2521" s="4">
        <v>639.63166296596034</v>
      </c>
      <c r="W2521" s="4">
        <v>69.294708581283786</v>
      </c>
      <c r="X2521" s="4">
        <v>68.67950222540361</v>
      </c>
      <c r="Y2521" s="4">
        <v>70.525121293044151</v>
      </c>
      <c r="Z2521" s="4">
        <v>635.75</v>
      </c>
      <c r="AA2521" s="4">
        <v>4.8642143747284763</v>
      </c>
      <c r="AB2521" s="4">
        <v>4.3756379190509298</v>
      </c>
      <c r="AC2521" s="4">
        <v>0.97715291135509297</v>
      </c>
      <c r="AD2521" s="4">
        <v>54.157400154885494</v>
      </c>
    </row>
    <row r="2522" spans="1:30" x14ac:dyDescent="0.3">
      <c r="A2522" s="3">
        <v>43600</v>
      </c>
      <c r="B2522" s="4">
        <v>645</v>
      </c>
      <c r="C2522" s="4">
        <v>660</v>
      </c>
      <c r="D2522" s="4">
        <v>641</v>
      </c>
      <c r="E2522" s="4">
        <v>660</v>
      </c>
      <c r="F2522" s="4">
        <v>1718076</v>
      </c>
      <c r="G2522" s="4"/>
      <c r="H2522" s="4">
        <v>111608245900</v>
      </c>
      <c r="I2522" s="4"/>
      <c r="J2522" s="4">
        <v>8</v>
      </c>
      <c r="K2522" s="4">
        <v>1.2269938650306749</v>
      </c>
      <c r="L2522" s="4">
        <v>1525434</v>
      </c>
      <c r="M2522" s="4">
        <v>52882</v>
      </c>
      <c r="N2522" s="4">
        <v>3.7613488975356608</v>
      </c>
      <c r="O2522" s="4">
        <v>636.07500000000005</v>
      </c>
      <c r="P2522" s="4">
        <v>663.81175359518488</v>
      </c>
      <c r="Q2522" s="4">
        <v>608.33824640481521</v>
      </c>
      <c r="R2522" s="4">
        <v>24.079754601226991</v>
      </c>
      <c r="S2522" s="4">
        <v>18.711656441717789</v>
      </c>
      <c r="T2522" s="4">
        <v>10.734022184429559</v>
      </c>
      <c r="U2522" s="4">
        <v>13.332393991563279</v>
      </c>
      <c r="V2522" s="4">
        <v>641.57150458824981</v>
      </c>
      <c r="W2522" s="4">
        <v>75.266239829382982</v>
      </c>
      <c r="X2522" s="4">
        <v>70.875081426730063</v>
      </c>
      <c r="Y2522" s="4">
        <v>84.048556634688822</v>
      </c>
      <c r="Z2522" s="4">
        <v>636.07500000000005</v>
      </c>
      <c r="AA2522" s="4">
        <v>5.8999631963405363</v>
      </c>
      <c r="AB2522" s="4">
        <v>4.5208117549832734</v>
      </c>
      <c r="AC2522" s="4">
        <v>2.7583028827145259</v>
      </c>
      <c r="AD2522" s="4">
        <v>58.401064397675249</v>
      </c>
    </row>
    <row r="2523" spans="1:30" x14ac:dyDescent="0.3">
      <c r="A2523" s="3">
        <v>43601</v>
      </c>
      <c r="B2523" s="4">
        <v>660</v>
      </c>
      <c r="C2523" s="4">
        <v>685</v>
      </c>
      <c r="D2523" s="4">
        <v>656.5</v>
      </c>
      <c r="E2523" s="4">
        <v>680.5</v>
      </c>
      <c r="F2523" s="4">
        <v>3175126</v>
      </c>
      <c r="G2523" s="4"/>
      <c r="H2523" s="4">
        <v>213173332399.99997</v>
      </c>
      <c r="I2523" s="4"/>
      <c r="J2523" s="4">
        <v>31</v>
      </c>
      <c r="K2523" s="4">
        <v>4.772902232486528</v>
      </c>
      <c r="L2523" s="4">
        <v>1558650</v>
      </c>
      <c r="M2523" s="4">
        <v>33216</v>
      </c>
      <c r="N2523" s="4">
        <v>6.7534708604596361</v>
      </c>
      <c r="O2523" s="4">
        <v>637.45000000000005</v>
      </c>
      <c r="P2523" s="4">
        <v>670.604034445298</v>
      </c>
      <c r="Q2523" s="4">
        <v>604.29596555470209</v>
      </c>
      <c r="R2523" s="4">
        <v>30.253353204172878</v>
      </c>
      <c r="S2523" s="4">
        <v>18.181818181818183</v>
      </c>
      <c r="T2523" s="4">
        <v>11.265890316297693</v>
      </c>
      <c r="U2523" s="4">
        <v>13.741655125166517</v>
      </c>
      <c r="V2523" s="4">
        <v>645.27898034174984</v>
      </c>
      <c r="W2523" s="4">
        <v>81.110826552921992</v>
      </c>
      <c r="X2523" s="4">
        <v>74.286996468794044</v>
      </c>
      <c r="Y2523" s="4">
        <v>94.758486721177889</v>
      </c>
      <c r="Z2523" s="4">
        <v>637.45000000000005</v>
      </c>
      <c r="AA2523" s="4">
        <v>8.279538903343223</v>
      </c>
      <c r="AB2523" s="4">
        <v>4.8787857691127927</v>
      </c>
      <c r="AC2523" s="4">
        <v>6.8015062684608605</v>
      </c>
      <c r="AD2523" s="4">
        <v>63.150111833885759</v>
      </c>
    </row>
    <row r="2524" spans="1:30" x14ac:dyDescent="0.3">
      <c r="A2524" s="3">
        <v>43602</v>
      </c>
      <c r="B2524" s="4">
        <v>682</v>
      </c>
      <c r="C2524" s="4">
        <v>710</v>
      </c>
      <c r="D2524" s="4">
        <v>679.5</v>
      </c>
      <c r="E2524" s="4">
        <v>707</v>
      </c>
      <c r="F2524" s="4">
        <v>3197310</v>
      </c>
      <c r="G2524" s="4"/>
      <c r="H2524" s="4">
        <v>222500160799.99997</v>
      </c>
      <c r="I2524" s="4"/>
      <c r="J2524" s="4">
        <v>36</v>
      </c>
      <c r="K2524" s="4">
        <v>5.3651266766020864</v>
      </c>
      <c r="L2524" s="4">
        <v>1654400</v>
      </c>
      <c r="M2524" s="4">
        <v>95750</v>
      </c>
      <c r="N2524" s="4">
        <v>10.266307950247599</v>
      </c>
      <c r="O2524" s="4">
        <v>641.17499999999995</v>
      </c>
      <c r="P2524" s="4">
        <v>685.9659310017106</v>
      </c>
      <c r="Q2524" s="4">
        <v>596.38406899828931</v>
      </c>
      <c r="R2524" s="4">
        <v>37.151248164464029</v>
      </c>
      <c r="S2524" s="4">
        <v>13.803230543318652</v>
      </c>
      <c r="T2524" s="4">
        <v>13.55695659871844</v>
      </c>
      <c r="U2524" s="4">
        <v>14.545573359544591</v>
      </c>
      <c r="V2524" s="4">
        <v>651.15717269015454</v>
      </c>
      <c r="W2524" s="4">
        <v>86.10002815946433</v>
      </c>
      <c r="X2524" s="4">
        <v>78.224673699017472</v>
      </c>
      <c r="Y2524" s="4">
        <v>101.85073708035804</v>
      </c>
      <c r="Z2524" s="4">
        <v>641.17499999999995</v>
      </c>
      <c r="AA2524" s="4">
        <v>12.163485238991029</v>
      </c>
      <c r="AB2524" s="4">
        <v>5.5725666710059576</v>
      </c>
      <c r="AC2524" s="4">
        <v>13.181837135970143</v>
      </c>
      <c r="AD2524" s="4">
        <v>68.104816787756192</v>
      </c>
    </row>
    <row r="2525" spans="1:30" x14ac:dyDescent="0.3">
      <c r="A2525" s="3">
        <v>43605</v>
      </c>
      <c r="B2525" s="4">
        <v>707.5</v>
      </c>
      <c r="C2525" s="4">
        <v>715.5</v>
      </c>
      <c r="D2525" s="4">
        <v>701.5</v>
      </c>
      <c r="E2525" s="4">
        <v>711.5</v>
      </c>
      <c r="F2525" s="4">
        <v>1993560</v>
      </c>
      <c r="G2525" s="4"/>
      <c r="H2525" s="4">
        <v>141076794100</v>
      </c>
      <c r="I2525" s="4"/>
      <c r="J2525" s="4">
        <v>16</v>
      </c>
      <c r="K2525" s="4">
        <v>2.3005032350826746</v>
      </c>
      <c r="L2525" s="4">
        <v>1635882</v>
      </c>
      <c r="M2525" s="4">
        <v>-18518</v>
      </c>
      <c r="N2525" s="4">
        <v>10.190490940065038</v>
      </c>
      <c r="O2525" s="4">
        <v>645.70000000000005</v>
      </c>
      <c r="P2525" s="4">
        <v>698.91691460428729</v>
      </c>
      <c r="Q2525" s="4">
        <v>592.48308539571281</v>
      </c>
      <c r="R2525" s="4">
        <v>39.580209895052469</v>
      </c>
      <c r="S2525" s="4">
        <v>9.1454272863568207</v>
      </c>
      <c r="T2525" s="4">
        <v>16.297202895345244</v>
      </c>
      <c r="U2525" s="4">
        <v>15.765496914250754</v>
      </c>
      <c r="V2525" s="4">
        <v>656.90410862442559</v>
      </c>
      <c r="W2525" s="4">
        <v>89.077037406516595</v>
      </c>
      <c r="X2525" s="4">
        <v>81.842128268183842</v>
      </c>
      <c r="Y2525" s="4">
        <v>103.54685568318212</v>
      </c>
      <c r="Z2525" s="4">
        <v>645.70000000000005</v>
      </c>
      <c r="AA2525" s="4">
        <v>15.426822279866087</v>
      </c>
      <c r="AB2525" s="4">
        <v>6.5110672051831129</v>
      </c>
      <c r="AC2525" s="4">
        <v>17.831510149365947</v>
      </c>
      <c r="AD2525" s="4">
        <v>68.853391954910151</v>
      </c>
    </row>
    <row r="2526" spans="1:30" x14ac:dyDescent="0.3">
      <c r="A2526" s="3">
        <v>43606</v>
      </c>
      <c r="B2526" s="4">
        <v>706</v>
      </c>
      <c r="C2526" s="4">
        <v>719.5</v>
      </c>
      <c r="D2526" s="4">
        <v>694</v>
      </c>
      <c r="E2526" s="4">
        <v>717</v>
      </c>
      <c r="F2526" s="4">
        <v>2763960</v>
      </c>
      <c r="G2526" s="4"/>
      <c r="H2526" s="4">
        <v>194694407200</v>
      </c>
      <c r="I2526" s="4"/>
      <c r="J2526" s="4">
        <v>9.5</v>
      </c>
      <c r="K2526" s="4">
        <v>1.342756183745583</v>
      </c>
      <c r="L2526" s="4">
        <v>1616244</v>
      </c>
      <c r="M2526" s="4">
        <v>-19638</v>
      </c>
      <c r="N2526" s="4">
        <v>10.214433940511883</v>
      </c>
      <c r="O2526" s="4">
        <v>650.54999999999995</v>
      </c>
      <c r="P2526" s="4">
        <v>710.73795560575218</v>
      </c>
      <c r="Q2526" s="4">
        <v>590.36204439424773</v>
      </c>
      <c r="R2526" s="4">
        <v>39.024390243902438</v>
      </c>
      <c r="S2526" s="4">
        <v>10.760401721664275</v>
      </c>
      <c r="T2526" s="4">
        <v>18.814963995069391</v>
      </c>
      <c r="U2526" s="4">
        <v>17.070519557313744</v>
      </c>
      <c r="V2526" s="4">
        <v>662.62752685067085</v>
      </c>
      <c r="W2526" s="4">
        <v>91.731831643792134</v>
      </c>
      <c r="X2526" s="4">
        <v>85.138696060053277</v>
      </c>
      <c r="Y2526" s="4">
        <v>104.91810281126985</v>
      </c>
      <c r="Z2526" s="4">
        <v>650.54999999999995</v>
      </c>
      <c r="AA2526" s="4">
        <v>18.246510020952087</v>
      </c>
      <c r="AB2526" s="4">
        <v>7.6287284257325396</v>
      </c>
      <c r="AC2526" s="4">
        <v>21.235563190439095</v>
      </c>
      <c r="AD2526" s="4">
        <v>69.766302347013763</v>
      </c>
    </row>
    <row r="2527" spans="1:30" x14ac:dyDescent="0.3">
      <c r="A2527" s="3">
        <v>43607</v>
      </c>
      <c r="B2527" s="4">
        <v>717.5</v>
      </c>
      <c r="C2527" s="4">
        <v>733</v>
      </c>
      <c r="D2527" s="4">
        <v>709</v>
      </c>
      <c r="E2527" s="4">
        <v>728</v>
      </c>
      <c r="F2527" s="4">
        <v>3199052</v>
      </c>
      <c r="G2527" s="4"/>
      <c r="H2527" s="4">
        <v>230984775200</v>
      </c>
      <c r="I2527" s="4"/>
      <c r="J2527" s="4">
        <v>24</v>
      </c>
      <c r="K2527" s="4">
        <v>3.4090909090909087</v>
      </c>
      <c r="L2527" s="4">
        <v>1708374</v>
      </c>
      <c r="M2527" s="4">
        <v>92130</v>
      </c>
      <c r="N2527" s="4">
        <v>10.996760053363827</v>
      </c>
      <c r="O2527" s="4">
        <v>655.875</v>
      </c>
      <c r="P2527" s="4">
        <v>723.25517141563239</v>
      </c>
      <c r="Q2527" s="4">
        <v>588.49482858436761</v>
      </c>
      <c r="R2527" s="4">
        <v>41.184573002754817</v>
      </c>
      <c r="S2527" s="4">
        <v>9.7796143250688701</v>
      </c>
      <c r="T2527" s="4">
        <v>21.631494811600209</v>
      </c>
      <c r="U2527" s="4">
        <v>18.474172489785122</v>
      </c>
      <c r="V2527" s="4">
        <v>668.85347667441647</v>
      </c>
      <c r="W2527" s="4">
        <v>92.751776651416989</v>
      </c>
      <c r="X2527" s="4">
        <v>87.676389590507839</v>
      </c>
      <c r="Y2527" s="4">
        <v>102.90255077323528</v>
      </c>
      <c r="Z2527" s="4">
        <v>655.875</v>
      </c>
      <c r="AA2527" s="4">
        <v>21.125222524413289</v>
      </c>
      <c r="AB2527" s="4">
        <v>8.9141088160830879</v>
      </c>
      <c r="AC2527" s="4">
        <v>24.422227416660402</v>
      </c>
      <c r="AD2527" s="4">
        <v>71.52346104847247</v>
      </c>
    </row>
    <row r="2528" spans="1:30" x14ac:dyDescent="0.3">
      <c r="A2528" s="3">
        <v>43608</v>
      </c>
      <c r="B2528" s="4">
        <v>728</v>
      </c>
      <c r="C2528" s="4">
        <v>735</v>
      </c>
      <c r="D2528" s="4">
        <v>723.5</v>
      </c>
      <c r="E2528" s="4">
        <v>728.5</v>
      </c>
      <c r="F2528" s="4">
        <v>2249960</v>
      </c>
      <c r="G2528" s="4"/>
      <c r="H2528" s="4">
        <v>164151578000</v>
      </c>
      <c r="I2528" s="4"/>
      <c r="J2528" s="4">
        <v>6.5</v>
      </c>
      <c r="K2528" s="4">
        <v>0.90027700831024937</v>
      </c>
      <c r="L2528" s="4">
        <v>1702214</v>
      </c>
      <c r="M2528" s="4">
        <v>-6160</v>
      </c>
      <c r="N2528" s="4">
        <v>10.220137680611234</v>
      </c>
      <c r="O2528" s="4">
        <v>660.95</v>
      </c>
      <c r="P2528" s="4">
        <v>733.92389944356819</v>
      </c>
      <c r="Q2528" s="4">
        <v>587.9761005564319</v>
      </c>
      <c r="R2528" s="4">
        <v>37.288135593220339</v>
      </c>
      <c r="S2528" s="4">
        <v>10.028248587570623</v>
      </c>
      <c r="T2528" s="4">
        <v>23.804657773767786</v>
      </c>
      <c r="U2528" s="4">
        <v>19.56400370752818</v>
      </c>
      <c r="V2528" s="4">
        <v>674.53409794351967</v>
      </c>
      <c r="W2528" s="4">
        <v>92.862886561937557</v>
      </c>
      <c r="X2528" s="4">
        <v>89.405221914317735</v>
      </c>
      <c r="Y2528" s="4">
        <v>99.778215857177202</v>
      </c>
      <c r="Z2528" s="4">
        <v>660.95</v>
      </c>
      <c r="AA2528" s="4">
        <v>23.179766821718658</v>
      </c>
      <c r="AB2528" s="4">
        <v>10.272742911857904</v>
      </c>
      <c r="AC2528" s="4">
        <v>25.814047819721509</v>
      </c>
      <c r="AD2528" s="4">
        <v>71.602429681322363</v>
      </c>
    </row>
    <row r="2529" spans="1:30" x14ac:dyDescent="0.3">
      <c r="A2529" s="3">
        <v>43609</v>
      </c>
      <c r="B2529" s="4">
        <v>730</v>
      </c>
      <c r="C2529" s="4">
        <v>732.5</v>
      </c>
      <c r="D2529" s="4">
        <v>721</v>
      </c>
      <c r="E2529" s="4">
        <v>732</v>
      </c>
      <c r="F2529" s="4">
        <v>2257738</v>
      </c>
      <c r="G2529" s="4"/>
      <c r="H2529" s="4">
        <v>164345133500</v>
      </c>
      <c r="I2529" s="4"/>
      <c r="J2529" s="4">
        <v>2.5</v>
      </c>
      <c r="K2529" s="4">
        <v>0.3427004797806717</v>
      </c>
      <c r="L2529" s="4">
        <v>1714336</v>
      </c>
      <c r="M2529" s="4">
        <v>12122</v>
      </c>
      <c r="N2529" s="4">
        <v>9.893409397988286</v>
      </c>
      <c r="O2529" s="4">
        <v>666.1</v>
      </c>
      <c r="P2529" s="4">
        <v>743.71803914039572</v>
      </c>
      <c r="Q2529" s="4">
        <v>588.48196085960433</v>
      </c>
      <c r="R2529" s="4">
        <v>36.974789915966383</v>
      </c>
      <c r="S2529" s="4">
        <v>10.64425770308123</v>
      </c>
      <c r="T2529" s="4">
        <v>25.924594799673038</v>
      </c>
      <c r="U2529" s="4">
        <v>20.629900952502119</v>
      </c>
      <c r="V2529" s="4">
        <v>680.00704099651784</v>
      </c>
      <c r="W2529" s="4">
        <v>94.178094587391001</v>
      </c>
      <c r="X2529" s="4">
        <v>90.996179472008819</v>
      </c>
      <c r="Y2529" s="4">
        <v>100.54192481815537</v>
      </c>
      <c r="Z2529" s="4">
        <v>666.1</v>
      </c>
      <c r="AA2529" s="4">
        <v>24.804497917080766</v>
      </c>
      <c r="AB2529" s="4">
        <v>11.656719579021987</v>
      </c>
      <c r="AC2529" s="4">
        <v>26.29555667611756</v>
      </c>
      <c r="AD2529" s="4">
        <v>72.171070909797379</v>
      </c>
    </row>
    <row r="2530" spans="1:30" x14ac:dyDescent="0.3">
      <c r="A2530" s="3">
        <v>43612</v>
      </c>
      <c r="B2530" s="4">
        <v>733</v>
      </c>
      <c r="C2530" s="4">
        <v>771</v>
      </c>
      <c r="D2530" s="4">
        <v>732.5</v>
      </c>
      <c r="E2530" s="4">
        <v>761</v>
      </c>
      <c r="F2530" s="4">
        <v>3958786</v>
      </c>
      <c r="G2530" s="4"/>
      <c r="H2530" s="4">
        <v>298381886600</v>
      </c>
      <c r="I2530" s="4"/>
      <c r="J2530" s="4">
        <v>33.5</v>
      </c>
      <c r="K2530" s="4">
        <v>4.6048109965635744</v>
      </c>
      <c r="L2530" s="4">
        <v>1757966</v>
      </c>
      <c r="M2530" s="4">
        <v>43630</v>
      </c>
      <c r="N2530" s="4">
        <v>13.042186571598331</v>
      </c>
      <c r="O2530" s="4">
        <v>673.2</v>
      </c>
      <c r="P2530" s="4">
        <v>757.93747695087461</v>
      </c>
      <c r="Q2530" s="4">
        <v>588.46252304912548</v>
      </c>
      <c r="R2530" s="4">
        <v>44.458930899608866</v>
      </c>
      <c r="S2530" s="4">
        <v>7.4315514993481084</v>
      </c>
      <c r="T2530" s="4">
        <v>29.059178726332096</v>
      </c>
      <c r="U2530" s="4">
        <v>21.88660966613833</v>
      </c>
      <c r="V2530" s="4">
        <v>687.72065613970665</v>
      </c>
      <c r="W2530" s="4">
        <v>93.554627160824779</v>
      </c>
      <c r="X2530" s="4">
        <v>91.848995368280796</v>
      </c>
      <c r="Y2530" s="4">
        <v>96.965890745912731</v>
      </c>
      <c r="Z2530" s="4">
        <v>673.2</v>
      </c>
      <c r="AA2530" s="4">
        <v>28.108153357411993</v>
      </c>
      <c r="AB2530" s="4">
        <v>13.223522796011512</v>
      </c>
      <c r="AC2530" s="4">
        <v>29.769261122800962</v>
      </c>
      <c r="AD2530" s="4">
        <v>76.308706850313456</v>
      </c>
    </row>
    <row r="2531" spans="1:30" x14ac:dyDescent="0.3">
      <c r="A2531" s="3">
        <v>43613</v>
      </c>
      <c r="B2531" s="4">
        <v>762</v>
      </c>
      <c r="C2531" s="4">
        <v>774.5</v>
      </c>
      <c r="D2531" s="4">
        <v>745.5</v>
      </c>
      <c r="E2531" s="4">
        <v>756.5</v>
      </c>
      <c r="F2531" s="4">
        <v>3343940</v>
      </c>
      <c r="G2531" s="4"/>
      <c r="H2531" s="4">
        <v>254290228700</v>
      </c>
      <c r="I2531" s="4"/>
      <c r="J2531" s="4">
        <v>3</v>
      </c>
      <c r="K2531" s="4">
        <v>0.39814200398142008</v>
      </c>
      <c r="L2531" s="4">
        <v>1721582</v>
      </c>
      <c r="M2531" s="4">
        <v>-36384</v>
      </c>
      <c r="N2531" s="4">
        <v>11.213201514204856</v>
      </c>
      <c r="O2531" s="4">
        <v>680.22500000000002</v>
      </c>
      <c r="P2531" s="4">
        <v>768.06831220986601</v>
      </c>
      <c r="Q2531" s="4">
        <v>592.38168779013404</v>
      </c>
      <c r="R2531" s="4">
        <v>43.391521197007478</v>
      </c>
      <c r="S2531" s="4">
        <v>6.982543640897755</v>
      </c>
      <c r="T2531" s="4">
        <v>32.252479364807158</v>
      </c>
      <c r="U2531" s="4">
        <v>23.228628078505881</v>
      </c>
      <c r="V2531" s="4">
        <v>694.27106984068689</v>
      </c>
      <c r="W2531" s="4">
        <v>90.618339011171315</v>
      </c>
      <c r="X2531" s="4">
        <v>91.438776582577631</v>
      </c>
      <c r="Y2531" s="4">
        <v>88.977463868358683</v>
      </c>
      <c r="Z2531" s="4">
        <v>680.22500000000002</v>
      </c>
      <c r="AA2531" s="4">
        <v>30.017192196903238</v>
      </c>
      <c r="AB2531" s="4">
        <v>14.822919881810723</v>
      </c>
      <c r="AC2531" s="4">
        <v>30.388544630185031</v>
      </c>
      <c r="AD2531" s="4">
        <v>74.49945189981571</v>
      </c>
    </row>
    <row r="2532" spans="1:30" x14ac:dyDescent="0.3">
      <c r="A2532" s="3">
        <v>43614</v>
      </c>
      <c r="B2532" s="4">
        <v>752</v>
      </c>
      <c r="C2532" s="4">
        <v>753</v>
      </c>
      <c r="D2532" s="4">
        <v>731.5</v>
      </c>
      <c r="E2532" s="4">
        <v>748</v>
      </c>
      <c r="F2532" s="4">
        <v>3080640</v>
      </c>
      <c r="G2532" s="4"/>
      <c r="H2532" s="4">
        <v>228321305900</v>
      </c>
      <c r="I2532" s="4"/>
      <c r="J2532" s="4">
        <v>-12</v>
      </c>
      <c r="K2532" s="4">
        <v>-1.5789473684210527</v>
      </c>
      <c r="L2532" s="4">
        <v>1628854</v>
      </c>
      <c r="M2532" s="4">
        <v>-92728</v>
      </c>
      <c r="N2532" s="4">
        <v>8.926751128585984</v>
      </c>
      <c r="O2532" s="4">
        <v>686.7</v>
      </c>
      <c r="P2532" s="4">
        <v>774.48063567780775</v>
      </c>
      <c r="Q2532" s="4">
        <v>598.91936432219234</v>
      </c>
      <c r="R2532" s="4">
        <v>42.079806529625145</v>
      </c>
      <c r="S2532" s="4">
        <v>9.5525997581620317</v>
      </c>
      <c r="T2532" s="4">
        <v>34.930664155580878</v>
      </c>
      <c r="U2532" s="4">
        <v>24.535712387639371</v>
      </c>
      <c r="V2532" s="4">
        <v>699.38811080824053</v>
      </c>
      <c r="W2532" s="4">
        <v>84.44731372674579</v>
      </c>
      <c r="X2532" s="4">
        <v>89.108288963967013</v>
      </c>
      <c r="Y2532" s="4">
        <v>75.125363252303345</v>
      </c>
      <c r="Z2532" s="4">
        <v>686.7</v>
      </c>
      <c r="AA2532" s="4">
        <v>30.492738954944457</v>
      </c>
      <c r="AB2532" s="4">
        <v>16.315283603061555</v>
      </c>
      <c r="AC2532" s="4">
        <v>28.354910703765803</v>
      </c>
      <c r="AD2532" s="4">
        <v>71.145506724133128</v>
      </c>
    </row>
    <row r="2533" spans="1:30" x14ac:dyDescent="0.3">
      <c r="A2533" s="3">
        <v>43615</v>
      </c>
      <c r="B2533" s="4">
        <v>749.5</v>
      </c>
      <c r="C2533" s="4">
        <v>750</v>
      </c>
      <c r="D2533" s="4">
        <v>730</v>
      </c>
      <c r="E2533" s="4">
        <v>737</v>
      </c>
      <c r="F2533" s="4">
        <v>2104918</v>
      </c>
      <c r="G2533" s="4"/>
      <c r="H2533" s="4">
        <v>155636697700</v>
      </c>
      <c r="I2533" s="4"/>
      <c r="J2533" s="4">
        <v>-4</v>
      </c>
      <c r="K2533" s="4">
        <v>-0.53981106612685559</v>
      </c>
      <c r="L2533" s="4">
        <v>1631192</v>
      </c>
      <c r="M2533" s="4">
        <v>2338</v>
      </c>
      <c r="N2533" s="4">
        <v>6.5259810652598071</v>
      </c>
      <c r="O2533" s="4">
        <v>691.85</v>
      </c>
      <c r="P2533" s="4">
        <v>778.74021809156659</v>
      </c>
      <c r="Q2533" s="4">
        <v>604.95978190843346</v>
      </c>
      <c r="R2533" s="4">
        <v>39.712918660287087</v>
      </c>
      <c r="S2533" s="4">
        <v>9.8086124401913874</v>
      </c>
      <c r="T2533" s="4">
        <v>37.782029170747712</v>
      </c>
      <c r="U2533" s="4">
        <v>25.71204089005483</v>
      </c>
      <c r="V2533" s="4">
        <v>702.97019549316997</v>
      </c>
      <c r="W2533" s="4">
        <v>74.103592173938182</v>
      </c>
      <c r="X2533" s="4">
        <v>84.106723367290741</v>
      </c>
      <c r="Y2533" s="4">
        <v>54.097329787233065</v>
      </c>
      <c r="Z2533" s="4">
        <v>691.85</v>
      </c>
      <c r="AA2533" s="4">
        <v>29.640329845661199</v>
      </c>
      <c r="AB2533" s="4">
        <v>17.584335626166283</v>
      </c>
      <c r="AC2533" s="4">
        <v>24.111988438989833</v>
      </c>
      <c r="AD2533" s="4">
        <v>67.034471253506979</v>
      </c>
    </row>
    <row r="2534" spans="1:30" x14ac:dyDescent="0.3">
      <c r="A2534" s="3">
        <v>43616</v>
      </c>
      <c r="B2534" s="4">
        <v>735</v>
      </c>
      <c r="C2534" s="4">
        <v>744.5</v>
      </c>
      <c r="D2534" s="4">
        <v>727</v>
      </c>
      <c r="E2534" s="4">
        <v>727</v>
      </c>
      <c r="F2534" s="4">
        <v>1840912</v>
      </c>
      <c r="G2534" s="4"/>
      <c r="H2534" s="4">
        <v>135269875300</v>
      </c>
      <c r="I2534" s="4"/>
      <c r="J2534" s="4">
        <v>-12</v>
      </c>
      <c r="K2534" s="4">
        <v>-1.6238159675236805</v>
      </c>
      <c r="L2534" s="4">
        <v>1654992</v>
      </c>
      <c r="M2534" s="4">
        <v>23800</v>
      </c>
      <c r="N2534" s="4">
        <v>4.4165170556552962</v>
      </c>
      <c r="O2534" s="4">
        <v>696.25</v>
      </c>
      <c r="P2534" s="4">
        <v>780.87239656261215</v>
      </c>
      <c r="Q2534" s="4">
        <v>611.62760343738785</v>
      </c>
      <c r="R2534" s="4">
        <v>37.529691211401428</v>
      </c>
      <c r="S2534" s="4">
        <v>10.451306413301662</v>
      </c>
      <c r="T2534" s="4">
        <v>40.590406523228275</v>
      </c>
      <c r="U2534" s="4">
        <v>26.84895937642402</v>
      </c>
      <c r="V2534" s="4">
        <v>705.25874830334419</v>
      </c>
      <c r="W2534" s="4">
        <v>63.066991055917377</v>
      </c>
      <c r="X2534" s="4">
        <v>77.093479263499617</v>
      </c>
      <c r="Y2534" s="4">
        <v>35.01401464075289</v>
      </c>
      <c r="Z2534" s="4">
        <v>696.25</v>
      </c>
      <c r="AA2534" s="4">
        <v>27.836985616500101</v>
      </c>
      <c r="AB2534" s="4">
        <v>18.560778482388553</v>
      </c>
      <c r="AC2534" s="4">
        <v>18.552414268223096</v>
      </c>
      <c r="AD2534" s="4">
        <v>63.522008879172354</v>
      </c>
    </row>
    <row r="2535" spans="1:30" x14ac:dyDescent="0.3">
      <c r="A2535" s="3">
        <v>43619</v>
      </c>
      <c r="B2535" s="4">
        <v>726</v>
      </c>
      <c r="C2535" s="4">
        <v>726.5</v>
      </c>
      <c r="D2535" s="4">
        <v>705</v>
      </c>
      <c r="E2535" s="4">
        <v>709</v>
      </c>
      <c r="F2535" s="4">
        <v>2416036</v>
      </c>
      <c r="G2535" s="4"/>
      <c r="H2535" s="4">
        <v>173006365300</v>
      </c>
      <c r="I2535" s="4"/>
      <c r="J2535" s="4">
        <v>-25.5</v>
      </c>
      <c r="K2535" s="4">
        <v>-3.4717494894486043</v>
      </c>
      <c r="L2535" s="4">
        <v>1580864</v>
      </c>
      <c r="M2535" s="4">
        <v>-74128</v>
      </c>
      <c r="N2535" s="4">
        <v>1.3146613318090949</v>
      </c>
      <c r="O2535" s="4">
        <v>699.8</v>
      </c>
      <c r="P2535" s="4">
        <v>780.20174127467635</v>
      </c>
      <c r="Q2535" s="4">
        <v>619.39825872532356</v>
      </c>
      <c r="R2535" s="4">
        <v>37.089201877934272</v>
      </c>
      <c r="S2535" s="4">
        <v>14.319248826291078</v>
      </c>
      <c r="T2535" s="4">
        <v>42.317553214315893</v>
      </c>
      <c r="U2535" s="4">
        <v>27.376795113821579</v>
      </c>
      <c r="V2535" s="4">
        <v>705.61505798873998</v>
      </c>
      <c r="W2535" s="4">
        <v>43.963125931762669</v>
      </c>
      <c r="X2535" s="4">
        <v>66.050028152920632</v>
      </c>
      <c r="Y2535" s="4">
        <v>-0.21067851055326514</v>
      </c>
      <c r="Z2535" s="4">
        <v>699.8</v>
      </c>
      <c r="AA2535" s="4">
        <v>24.670981042467929</v>
      </c>
      <c r="AB2535" s="4">
        <v>19.142702535729445</v>
      </c>
      <c r="AC2535" s="4">
        <v>11.056557013476969</v>
      </c>
      <c r="AD2535" s="4">
        <v>57.785096278742934</v>
      </c>
    </row>
    <row r="2536" spans="1:30" x14ac:dyDescent="0.3">
      <c r="A2536" s="3">
        <v>43620</v>
      </c>
      <c r="B2536" s="4">
        <v>712.5</v>
      </c>
      <c r="C2536" s="4">
        <v>723</v>
      </c>
      <c r="D2536" s="4">
        <v>707</v>
      </c>
      <c r="E2536" s="4">
        <v>720.5</v>
      </c>
      <c r="F2536" s="4">
        <v>1748780</v>
      </c>
      <c r="G2536" s="4"/>
      <c r="H2536" s="4">
        <v>125130225600</v>
      </c>
      <c r="I2536" s="4"/>
      <c r="J2536" s="4">
        <v>4.5</v>
      </c>
      <c r="K2536" s="4">
        <v>0.62849162011173187</v>
      </c>
      <c r="L2536" s="4">
        <v>1516656</v>
      </c>
      <c r="M2536" s="4">
        <v>-64208</v>
      </c>
      <c r="N2536" s="4">
        <v>2.4565395143801738</v>
      </c>
      <c r="O2536" s="4">
        <v>703.22500000000002</v>
      </c>
      <c r="P2536" s="4">
        <v>780.98262020535356</v>
      </c>
      <c r="Q2536" s="4">
        <v>625.46737979464649</v>
      </c>
      <c r="R2536" s="4">
        <v>32.850241545893724</v>
      </c>
      <c r="S2536" s="4">
        <v>14.734299516908212</v>
      </c>
      <c r="T2536" s="4">
        <v>43.510961586272046</v>
      </c>
      <c r="U2536" s="4">
        <v>27.424013359009365</v>
      </c>
      <c r="V2536" s="4">
        <v>707.03267151362184</v>
      </c>
      <c r="W2536" s="4">
        <v>36.74280337896888</v>
      </c>
      <c r="X2536" s="4">
        <v>56.28095322827005</v>
      </c>
      <c r="Y2536" s="4">
        <v>-2.3334963196334684</v>
      </c>
      <c r="Z2536" s="4">
        <v>703.22500000000002</v>
      </c>
      <c r="AA2536" s="4">
        <v>22.826721264608409</v>
      </c>
      <c r="AB2536" s="4">
        <v>19.493561462289346</v>
      </c>
      <c r="AC2536" s="4">
        <v>6.6663196046381259</v>
      </c>
      <c r="AD2536" s="4">
        <v>60.202302409387208</v>
      </c>
    </row>
    <row r="2537" spans="1:30" x14ac:dyDescent="0.3">
      <c r="A2537" s="3">
        <v>43621</v>
      </c>
      <c r="B2537" s="4">
        <v>720.5</v>
      </c>
      <c r="C2537" s="4">
        <v>724.5</v>
      </c>
      <c r="D2537" s="4">
        <v>712</v>
      </c>
      <c r="E2537" s="4">
        <v>719.5</v>
      </c>
      <c r="F2537" s="4">
        <v>1427704</v>
      </c>
      <c r="G2537" s="4"/>
      <c r="H2537" s="4">
        <v>102645320399.99998</v>
      </c>
      <c r="I2537" s="4"/>
      <c r="J2537" s="4">
        <v>4</v>
      </c>
      <c r="K2537" s="4">
        <v>0.55904961565338918</v>
      </c>
      <c r="L2537" s="4">
        <v>1518526</v>
      </c>
      <c r="M2537" s="4">
        <v>1870</v>
      </c>
      <c r="N2537" s="4">
        <v>1.7608372816632554</v>
      </c>
      <c r="O2537" s="4">
        <v>707.05</v>
      </c>
      <c r="P2537" s="4">
        <v>779.95603541545779</v>
      </c>
      <c r="Q2537" s="4">
        <v>634.14396458454212</v>
      </c>
      <c r="R2537" s="4">
        <v>33.454987834549875</v>
      </c>
      <c r="S2537" s="4">
        <v>14.84184914841849</v>
      </c>
      <c r="T2537" s="4">
        <v>44.727768799793736</v>
      </c>
      <c r="U2537" s="4">
        <v>27.482931024979923</v>
      </c>
      <c r="V2537" s="4">
        <v>708.22003613137213</v>
      </c>
      <c r="W2537" s="4">
        <v>31.449638703485249</v>
      </c>
      <c r="X2537" s="4">
        <v>48.003848386675116</v>
      </c>
      <c r="Y2537" s="4">
        <v>-1.6587806628944861</v>
      </c>
      <c r="Z2537" s="4">
        <v>707.05</v>
      </c>
      <c r="AA2537" s="4">
        <v>21.041882734779733</v>
      </c>
      <c r="AB2537" s="4">
        <v>19.641020631097955</v>
      </c>
      <c r="AC2537" s="4">
        <v>2.8017242073635558</v>
      </c>
      <c r="AD2537" s="4">
        <v>59.888418334733331</v>
      </c>
    </row>
    <row r="2538" spans="1:30" x14ac:dyDescent="0.3">
      <c r="A2538" s="3">
        <v>43622</v>
      </c>
      <c r="B2538" s="4">
        <v>721</v>
      </c>
      <c r="C2538" s="4">
        <v>721.5</v>
      </c>
      <c r="D2538" s="4">
        <v>692.5</v>
      </c>
      <c r="E2538" s="4">
        <v>712.5</v>
      </c>
      <c r="F2538" s="4">
        <v>2554738</v>
      </c>
      <c r="G2538" s="4"/>
      <c r="H2538" s="4">
        <v>180719779100</v>
      </c>
      <c r="I2538" s="4"/>
      <c r="J2538" s="4">
        <v>-6</v>
      </c>
      <c r="K2538" s="4">
        <v>-0.83507306889352806</v>
      </c>
      <c r="L2538" s="4">
        <v>1452290</v>
      </c>
      <c r="M2538" s="4">
        <v>-66236</v>
      </c>
      <c r="N2538" s="4">
        <v>0.28854951087338365</v>
      </c>
      <c r="O2538" s="4">
        <v>710.45</v>
      </c>
      <c r="P2538" s="4">
        <v>777.47603971591946</v>
      </c>
      <c r="Q2538" s="4">
        <v>643.42396028408064</v>
      </c>
      <c r="R2538" s="4">
        <v>32.08868144690782</v>
      </c>
      <c r="S2538" s="4">
        <v>18.436406067677947</v>
      </c>
      <c r="T2538" s="4">
        <v>45.297558060763713</v>
      </c>
      <c r="U2538" s="4">
        <v>27.960933725442338</v>
      </c>
      <c r="V2538" s="4">
        <v>708.62765173790808</v>
      </c>
      <c r="W2538" s="4">
        <v>29.096507103136506</v>
      </c>
      <c r="X2538" s="4">
        <v>41.701401292162245</v>
      </c>
      <c r="Y2538" s="4">
        <v>3.8867187250850321</v>
      </c>
      <c r="Z2538" s="4">
        <v>710.45</v>
      </c>
      <c r="AA2538" s="4">
        <v>18.845306875400979</v>
      </c>
      <c r="AB2538" s="4">
        <v>19.565238368650625</v>
      </c>
      <c r="AC2538" s="4">
        <v>-1.4398629864992927</v>
      </c>
      <c r="AD2538" s="4">
        <v>57.672767073840525</v>
      </c>
    </row>
    <row r="2539" spans="1:30" x14ac:dyDescent="0.3">
      <c r="A2539" s="3">
        <v>43626</v>
      </c>
      <c r="B2539" s="4">
        <v>716</v>
      </c>
      <c r="C2539" s="4">
        <v>729.5</v>
      </c>
      <c r="D2539" s="4">
        <v>708.5</v>
      </c>
      <c r="E2539" s="4">
        <v>729.5</v>
      </c>
      <c r="F2539" s="4">
        <v>1401126</v>
      </c>
      <c r="G2539" s="4"/>
      <c r="H2539" s="4">
        <v>100576186800</v>
      </c>
      <c r="I2539" s="4"/>
      <c r="J2539" s="4">
        <v>22.5</v>
      </c>
      <c r="K2539" s="4">
        <v>3.1824611032531829</v>
      </c>
      <c r="L2539" s="4">
        <v>1520032</v>
      </c>
      <c r="M2539" s="4">
        <v>67742</v>
      </c>
      <c r="N2539" s="4">
        <v>2.1494083875936458</v>
      </c>
      <c r="O2539" s="4">
        <v>714.15</v>
      </c>
      <c r="P2539" s="4">
        <v>776.65127998689309</v>
      </c>
      <c r="Q2539" s="4">
        <v>651.64872001310687</v>
      </c>
      <c r="R2539" s="4">
        <v>31.351981351981351</v>
      </c>
      <c r="S2539" s="4">
        <v>18.414918414918414</v>
      </c>
      <c r="T2539" s="4">
        <v>45.627174614994907</v>
      </c>
      <c r="U2539" s="4">
        <v>28.125205118632238</v>
      </c>
      <c r="V2539" s="4">
        <v>710.61549442953594</v>
      </c>
      <c r="W2539" s="4">
        <v>34.43832180859507</v>
      </c>
      <c r="X2539" s="4">
        <v>39.280374797639858</v>
      </c>
      <c r="Y2539" s="4">
        <v>24.754215830505487</v>
      </c>
      <c r="Z2539" s="4">
        <v>714.15</v>
      </c>
      <c r="AA2539" s="4">
        <v>18.265706907222011</v>
      </c>
      <c r="AB2539" s="4">
        <v>19.441473467562187</v>
      </c>
      <c r="AC2539" s="4">
        <v>-2.3515331206803509</v>
      </c>
      <c r="AD2539" s="4">
        <v>61.330056839700909</v>
      </c>
    </row>
    <row r="2540" spans="1:30" x14ac:dyDescent="0.3">
      <c r="A2540" s="3">
        <v>43627</v>
      </c>
      <c r="B2540" s="4">
        <v>730</v>
      </c>
      <c r="C2540" s="4">
        <v>760.5</v>
      </c>
      <c r="D2540" s="4">
        <v>724.5</v>
      </c>
      <c r="E2540" s="4">
        <v>760.5</v>
      </c>
      <c r="F2540" s="4">
        <v>2477000</v>
      </c>
      <c r="G2540" s="4"/>
      <c r="H2540" s="4">
        <v>184544888800</v>
      </c>
      <c r="I2540" s="4"/>
      <c r="J2540" s="4">
        <v>43</v>
      </c>
      <c r="K2540" s="4">
        <v>5.9930313588850179</v>
      </c>
      <c r="L2540" s="4">
        <v>1680990</v>
      </c>
      <c r="M2540" s="4">
        <v>160958</v>
      </c>
      <c r="N2540" s="4">
        <v>5.6984016678248786</v>
      </c>
      <c r="O2540" s="4">
        <v>719.5</v>
      </c>
      <c r="P2540" s="4">
        <v>778.5415108207776</v>
      </c>
      <c r="Q2540" s="4">
        <v>660.4584891792224</v>
      </c>
      <c r="R2540" s="4">
        <v>35.824175824175825</v>
      </c>
      <c r="S2540" s="4">
        <v>17.362637362637365</v>
      </c>
      <c r="T2540" s="4">
        <v>46.318755761121515</v>
      </c>
      <c r="U2540" s="4">
        <v>28.556855777555629</v>
      </c>
      <c r="V2540" s="4">
        <v>715.3663997219611</v>
      </c>
      <c r="W2540" s="4">
        <v>56.292214539063387</v>
      </c>
      <c r="X2540" s="4">
        <v>44.950988044781035</v>
      </c>
      <c r="Y2540" s="4">
        <v>78.974667527628085</v>
      </c>
      <c r="Z2540" s="4">
        <v>719.5</v>
      </c>
      <c r="AA2540" s="4">
        <v>20.076382636913991</v>
      </c>
      <c r="AB2540" s="4">
        <v>19.501941007500452</v>
      </c>
      <c r="AC2540" s="4">
        <v>1.1488832588270768</v>
      </c>
      <c r="AD2540" s="4">
        <v>66.831259456723984</v>
      </c>
    </row>
    <row r="2541" spans="1:30" x14ac:dyDescent="0.3">
      <c r="A2541" s="3">
        <v>43628</v>
      </c>
      <c r="B2541" s="4">
        <v>770</v>
      </c>
      <c r="C2541" s="4">
        <v>778.5</v>
      </c>
      <c r="D2541" s="4">
        <v>761</v>
      </c>
      <c r="E2541" s="4">
        <v>764</v>
      </c>
      <c r="F2541" s="4">
        <v>2474974</v>
      </c>
      <c r="G2541" s="4"/>
      <c r="H2541" s="4">
        <v>190456944899.99997</v>
      </c>
      <c r="I2541" s="4"/>
      <c r="J2541" s="4">
        <v>19</v>
      </c>
      <c r="K2541" s="4">
        <v>2.5503355704697985</v>
      </c>
      <c r="L2541" s="4">
        <v>1724382</v>
      </c>
      <c r="M2541" s="4">
        <v>43392</v>
      </c>
      <c r="N2541" s="4">
        <v>5.3103139322512805</v>
      </c>
      <c r="O2541" s="4">
        <v>725.47500000000002</v>
      </c>
      <c r="P2541" s="4">
        <v>776.60373458242441</v>
      </c>
      <c r="Q2541" s="4">
        <v>674.34626541757564</v>
      </c>
      <c r="R2541" s="4">
        <v>39.043381535038932</v>
      </c>
      <c r="S2541" s="4">
        <v>15.795328142380422</v>
      </c>
      <c r="T2541" s="4">
        <v>47.576362251993721</v>
      </c>
      <c r="U2541" s="4">
        <v>29.204072146527054</v>
      </c>
      <c r="V2541" s="4">
        <v>719.99817117701241</v>
      </c>
      <c r="W2541" s="4">
        <v>65.241321320615896</v>
      </c>
      <c r="X2541" s="4">
        <v>51.714432470059329</v>
      </c>
      <c r="Y2541" s="4">
        <v>92.29509902172903</v>
      </c>
      <c r="Z2541" s="4">
        <v>725.47500000000002</v>
      </c>
      <c r="AA2541" s="4">
        <v>21.545414816736525</v>
      </c>
      <c r="AB2541" s="4">
        <v>19.696557560761033</v>
      </c>
      <c r="AC2541" s="4">
        <v>3.6977145119509842</v>
      </c>
      <c r="AD2541" s="4">
        <v>67.382720187164907</v>
      </c>
    </row>
    <row r="2542" spans="1:30" x14ac:dyDescent="0.3">
      <c r="A2542" s="3">
        <v>43629</v>
      </c>
      <c r="B2542" s="4">
        <v>763</v>
      </c>
      <c r="C2542" s="4">
        <v>782</v>
      </c>
      <c r="D2542" s="4">
        <v>758</v>
      </c>
      <c r="E2542" s="4">
        <v>781.5</v>
      </c>
      <c r="F2542" s="4">
        <v>2035030</v>
      </c>
      <c r="G2542" s="4"/>
      <c r="H2542" s="4">
        <v>156013687500</v>
      </c>
      <c r="I2542" s="4"/>
      <c r="J2542" s="4">
        <v>12</v>
      </c>
      <c r="K2542" s="4">
        <v>1.5594541910331383</v>
      </c>
      <c r="L2542" s="4">
        <v>1822466</v>
      </c>
      <c r="M2542" s="4">
        <v>98084</v>
      </c>
      <c r="N2542" s="4">
        <v>6.8279680131228275</v>
      </c>
      <c r="O2542" s="4">
        <v>731.55</v>
      </c>
      <c r="P2542" s="4">
        <v>778.84577148118001</v>
      </c>
      <c r="Q2542" s="4">
        <v>684.2542285188199</v>
      </c>
      <c r="R2542" s="4">
        <v>39.383938393839379</v>
      </c>
      <c r="S2542" s="4">
        <v>16.061606160616059</v>
      </c>
      <c r="T2542" s="4">
        <v>49.052296711799151</v>
      </c>
      <c r="U2542" s="4">
        <v>29.893159448114353</v>
      </c>
      <c r="V2542" s="4">
        <v>725.85548820777308</v>
      </c>
      <c r="W2542" s="4">
        <v>76.64132780778489</v>
      </c>
      <c r="X2542" s="4">
        <v>60.023397582634516</v>
      </c>
      <c r="Y2542" s="4">
        <v>109.87718825808565</v>
      </c>
      <c r="Z2542" s="4">
        <v>731.55</v>
      </c>
      <c r="AA2542" s="4">
        <v>23.846845558002315</v>
      </c>
      <c r="AB2542" s="4">
        <v>20.091823084307823</v>
      </c>
      <c r="AC2542" s="4">
        <v>7.5100449473889839</v>
      </c>
      <c r="AD2542" s="4">
        <v>70.007232144219813</v>
      </c>
    </row>
    <row r="2543" spans="1:30" x14ac:dyDescent="0.3">
      <c r="A2543" s="3">
        <v>43630</v>
      </c>
      <c r="B2543" s="4">
        <v>787</v>
      </c>
      <c r="C2543" s="4">
        <v>797.5</v>
      </c>
      <c r="D2543" s="4">
        <v>773</v>
      </c>
      <c r="E2543" s="4">
        <v>783.5</v>
      </c>
      <c r="F2543" s="4">
        <v>3050644</v>
      </c>
      <c r="G2543" s="4"/>
      <c r="H2543" s="4">
        <v>240281801200</v>
      </c>
      <c r="I2543" s="4"/>
      <c r="J2543" s="4">
        <v>17</v>
      </c>
      <c r="K2543" s="4">
        <v>2.217873450750163</v>
      </c>
      <c r="L2543" s="4">
        <v>1890606</v>
      </c>
      <c r="M2543" s="4">
        <v>68140</v>
      </c>
      <c r="N2543" s="4">
        <v>6.3526537260757365</v>
      </c>
      <c r="O2543" s="4">
        <v>736.7</v>
      </c>
      <c r="P2543" s="4">
        <v>783.06097496817779</v>
      </c>
      <c r="Q2543" s="4">
        <v>690.3390250318223</v>
      </c>
      <c r="R2543" s="4">
        <v>37.624861265260826</v>
      </c>
      <c r="S2543" s="4">
        <v>16.204217536071035</v>
      </c>
      <c r="T2543" s="4">
        <v>49.79583358729478</v>
      </c>
      <c r="U2543" s="4">
        <v>30.530861951796236</v>
      </c>
      <c r="V2543" s="4">
        <v>731.34544171179471</v>
      </c>
      <c r="W2543" s="4">
        <v>79.983107427412151</v>
      </c>
      <c r="X2543" s="4">
        <v>66.676634197560404</v>
      </c>
      <c r="Y2543" s="4">
        <v>106.59605388711563</v>
      </c>
      <c r="Z2543" s="4">
        <v>736.7</v>
      </c>
      <c r="AA2543" s="4">
        <v>25.537746046936718</v>
      </c>
      <c r="AB2543" s="4">
        <v>20.610482414082004</v>
      </c>
      <c r="AC2543" s="4">
        <v>9.8545272657094287</v>
      </c>
      <c r="AD2543" s="4">
        <v>70.294774621415414</v>
      </c>
    </row>
    <row r="2544" spans="1:30" x14ac:dyDescent="0.3">
      <c r="A2544" s="3">
        <v>43633</v>
      </c>
      <c r="B2544" s="4">
        <v>776.5</v>
      </c>
      <c r="C2544" s="4">
        <v>777</v>
      </c>
      <c r="D2544" s="4">
        <v>760.5</v>
      </c>
      <c r="E2544" s="4">
        <v>768.5</v>
      </c>
      <c r="F2544" s="4">
        <v>2182770</v>
      </c>
      <c r="G2544" s="4"/>
      <c r="H2544" s="4">
        <v>168000357800</v>
      </c>
      <c r="I2544" s="4"/>
      <c r="J2544" s="4">
        <v>-19</v>
      </c>
      <c r="K2544" s="4">
        <v>-2.412698412698413</v>
      </c>
      <c r="L2544" s="4">
        <v>1854272</v>
      </c>
      <c r="M2544" s="4">
        <v>-36334</v>
      </c>
      <c r="N2544" s="4">
        <v>3.8829373796086681</v>
      </c>
      <c r="O2544" s="4">
        <v>739.77499999999998</v>
      </c>
      <c r="P2544" s="4">
        <v>786.00645574173495</v>
      </c>
      <c r="Q2544" s="4">
        <v>693.543544258265</v>
      </c>
      <c r="R2544" s="4">
        <v>32.618510158013549</v>
      </c>
      <c r="S2544" s="4">
        <v>19.300225733634313</v>
      </c>
      <c r="T2544" s="4">
        <v>48.787376000526216</v>
      </c>
      <c r="U2544" s="4">
        <v>31.172166299622326</v>
      </c>
      <c r="V2544" s="4">
        <v>734.88397107257617</v>
      </c>
      <c r="W2544" s="4">
        <v>77.449055745258889</v>
      </c>
      <c r="X2544" s="4">
        <v>70.26744138012657</v>
      </c>
      <c r="Y2544" s="4">
        <v>91.812284475523541</v>
      </c>
      <c r="Z2544" s="4">
        <v>739.77499999999998</v>
      </c>
      <c r="AA2544" s="4">
        <v>25.374915990723707</v>
      </c>
      <c r="AB2544" s="4">
        <v>21.064237992809783</v>
      </c>
      <c r="AC2544" s="4">
        <v>8.6213559958278481</v>
      </c>
      <c r="AD2544" s="4">
        <v>65.348706245583998</v>
      </c>
    </row>
    <row r="2545" spans="1:30" x14ac:dyDescent="0.3">
      <c r="A2545" s="3">
        <v>43634</v>
      </c>
      <c r="B2545" s="4">
        <v>766.5</v>
      </c>
      <c r="C2545" s="4">
        <v>787.5</v>
      </c>
      <c r="D2545" s="4">
        <v>755.5</v>
      </c>
      <c r="E2545" s="4">
        <v>786</v>
      </c>
      <c r="F2545" s="4">
        <v>2325366</v>
      </c>
      <c r="G2545" s="4"/>
      <c r="H2545" s="4">
        <v>178570608100</v>
      </c>
      <c r="I2545" s="4"/>
      <c r="J2545" s="4">
        <v>16.5</v>
      </c>
      <c r="K2545" s="4">
        <v>2.144249512670565</v>
      </c>
      <c r="L2545" s="4">
        <v>1806168</v>
      </c>
      <c r="M2545" s="4">
        <v>-48104</v>
      </c>
      <c r="N2545" s="4">
        <v>5.7162071284465368</v>
      </c>
      <c r="O2545" s="4">
        <v>743.5</v>
      </c>
      <c r="P2545" s="4">
        <v>791.96957808770367</v>
      </c>
      <c r="Q2545" s="4">
        <v>695.03042191229633</v>
      </c>
      <c r="R2545" s="4">
        <v>32.429501084598691</v>
      </c>
      <c r="S2545" s="4">
        <v>19.631236442516268</v>
      </c>
      <c r="T2545" s="4">
        <v>46.893465744115957</v>
      </c>
      <c r="U2545" s="4">
        <v>31.5953343197306</v>
      </c>
      <c r="V2545" s="4">
        <v>739.7521643037594</v>
      </c>
      <c r="W2545" s="4">
        <v>81.315243512712286</v>
      </c>
      <c r="X2545" s="4">
        <v>73.950042090988475</v>
      </c>
      <c r="Y2545" s="4">
        <v>96.045646356159892</v>
      </c>
      <c r="Z2545" s="4">
        <v>743.5</v>
      </c>
      <c r="AA2545" s="4">
        <v>26.354181149067244</v>
      </c>
      <c r="AB2545" s="4">
        <v>21.568042102929542</v>
      </c>
      <c r="AC2545" s="4">
        <v>9.572278092275404</v>
      </c>
      <c r="AD2545" s="4">
        <v>68.104750933920471</v>
      </c>
    </row>
    <row r="2546" spans="1:30" x14ac:dyDescent="0.3">
      <c r="A2546" s="3">
        <v>43635</v>
      </c>
      <c r="B2546" s="4">
        <v>789.5</v>
      </c>
      <c r="C2546" s="4">
        <v>813</v>
      </c>
      <c r="D2546" s="4">
        <v>782.5</v>
      </c>
      <c r="E2546" s="4">
        <v>806.5</v>
      </c>
      <c r="F2546" s="4">
        <v>3531560</v>
      </c>
      <c r="G2546" s="4"/>
      <c r="H2546" s="4">
        <v>282528796100</v>
      </c>
      <c r="I2546" s="4"/>
      <c r="J2546" s="4">
        <v>39</v>
      </c>
      <c r="K2546" s="4">
        <v>5.0814332247557008</v>
      </c>
      <c r="L2546" s="4">
        <v>1868552</v>
      </c>
      <c r="M2546" s="4">
        <v>62384</v>
      </c>
      <c r="N2546" s="4">
        <v>7.8244593736421635</v>
      </c>
      <c r="O2546" s="4">
        <v>747.97500000000002</v>
      </c>
      <c r="P2546" s="4">
        <v>802.03559100675841</v>
      </c>
      <c r="Q2546" s="4">
        <v>693.91440899324164</v>
      </c>
      <c r="R2546" s="4">
        <v>36.695278969957087</v>
      </c>
      <c r="S2546" s="4">
        <v>17.811158798283262</v>
      </c>
      <c r="T2546" s="4">
        <v>45.787132493985482</v>
      </c>
      <c r="U2546" s="4">
        <v>32.301048244527436</v>
      </c>
      <c r="V2546" s="4">
        <v>746.10910103673473</v>
      </c>
      <c r="W2546" s="4">
        <v>85.745432051351756</v>
      </c>
      <c r="X2546" s="4">
        <v>77.881838744442902</v>
      </c>
      <c r="Y2546" s="4">
        <v>101.47261866516945</v>
      </c>
      <c r="Z2546" s="4">
        <v>747.97500000000002</v>
      </c>
      <c r="AA2546" s="4">
        <v>28.45640677285121</v>
      </c>
      <c r="AB2546" s="4">
        <v>22.224076833398271</v>
      </c>
      <c r="AC2546" s="4">
        <v>12.464659878905877</v>
      </c>
      <c r="AD2546" s="4">
        <v>70.953491763564315</v>
      </c>
    </row>
    <row r="2547" spans="1:30" x14ac:dyDescent="0.3">
      <c r="A2547" s="3">
        <v>43636</v>
      </c>
      <c r="B2547" s="4">
        <v>790</v>
      </c>
      <c r="C2547" s="4">
        <v>837</v>
      </c>
      <c r="D2547" s="4">
        <v>786</v>
      </c>
      <c r="E2547" s="4">
        <v>831</v>
      </c>
      <c r="F2547" s="4">
        <v>3106532</v>
      </c>
      <c r="G2547" s="4"/>
      <c r="H2547" s="4">
        <v>252776655300</v>
      </c>
      <c r="I2547" s="4"/>
      <c r="J2547" s="4">
        <v>31</v>
      </c>
      <c r="K2547" s="4">
        <v>3.875</v>
      </c>
      <c r="L2547" s="4">
        <v>1945684</v>
      </c>
      <c r="M2547" s="4">
        <v>77132</v>
      </c>
      <c r="N2547" s="4">
        <v>10.340248962655602</v>
      </c>
      <c r="O2547" s="4">
        <v>753.125</v>
      </c>
      <c r="P2547" s="4">
        <v>817.27550662309693</v>
      </c>
      <c r="Q2547" s="4">
        <v>688.97449337690307</v>
      </c>
      <c r="R2547" s="4">
        <v>36.815415821501013</v>
      </c>
      <c r="S2547" s="4">
        <v>16.835699797160245</v>
      </c>
      <c r="T2547" s="4">
        <v>44.568055193622733</v>
      </c>
      <c r="U2547" s="4">
        <v>33.099775002611473</v>
      </c>
      <c r="V2547" s="4">
        <v>754.1939485570457</v>
      </c>
      <c r="W2547" s="4">
        <v>88.940534467438127</v>
      </c>
      <c r="X2547" s="4">
        <v>81.568070652107977</v>
      </c>
      <c r="Y2547" s="4">
        <v>103.68546209809844</v>
      </c>
      <c r="Z2547" s="4">
        <v>753.125</v>
      </c>
      <c r="AA2547" s="4">
        <v>31.733576059031179</v>
      </c>
      <c r="AB2547" s="4">
        <v>23.129743426315692</v>
      </c>
      <c r="AC2547" s="4">
        <v>17.207665265430975</v>
      </c>
      <c r="AD2547" s="4">
        <v>73.88751630492041</v>
      </c>
    </row>
    <row r="2548" spans="1:30" x14ac:dyDescent="0.3">
      <c r="A2548" s="3">
        <v>43637</v>
      </c>
      <c r="B2548" s="4">
        <v>829</v>
      </c>
      <c r="C2548" s="4">
        <v>835</v>
      </c>
      <c r="D2548" s="4">
        <v>805.5</v>
      </c>
      <c r="E2548" s="4">
        <v>820</v>
      </c>
      <c r="F2548" s="4">
        <v>2717594</v>
      </c>
      <c r="G2548" s="4"/>
      <c r="H2548" s="4">
        <v>223605410900</v>
      </c>
      <c r="I2548" s="4"/>
      <c r="J2548" s="4">
        <v>6.5</v>
      </c>
      <c r="K2548" s="4">
        <v>0.79901659496004929</v>
      </c>
      <c r="L2548" s="4">
        <v>1883998</v>
      </c>
      <c r="M2548" s="4">
        <v>-61686</v>
      </c>
      <c r="N2548" s="4">
        <v>8.2222515507456713</v>
      </c>
      <c r="O2548" s="4">
        <v>757.7</v>
      </c>
      <c r="P2548" s="4">
        <v>827.01623186527092</v>
      </c>
      <c r="Q2548" s="4">
        <v>688.38376813472917</v>
      </c>
      <c r="R2548" s="4">
        <v>35.127201565557726</v>
      </c>
      <c r="S2548" s="4">
        <v>16.2426614481409</v>
      </c>
      <c r="T2548" s="4">
        <v>43.525553416792604</v>
      </c>
      <c r="U2548" s="4">
        <v>33.665105595280195</v>
      </c>
      <c r="V2548" s="4">
        <v>760.46119155161273</v>
      </c>
      <c r="W2548" s="4">
        <v>87.589985941255051</v>
      </c>
      <c r="X2548" s="4">
        <v>83.57537574849033</v>
      </c>
      <c r="Y2548" s="4">
        <v>95.619206326784479</v>
      </c>
      <c r="Z2548" s="4">
        <v>757.7</v>
      </c>
      <c r="AA2548" s="4">
        <v>33.062029761205963</v>
      </c>
      <c r="AB2548" s="4">
        <v>24.075675458210004</v>
      </c>
      <c r="AC2548" s="4">
        <v>17.972708605991919</v>
      </c>
      <c r="AD2548" s="4">
        <v>70.520921979086268</v>
      </c>
    </row>
    <row r="2549" spans="1:30" x14ac:dyDescent="0.3">
      <c r="A2549" s="3">
        <v>43640</v>
      </c>
      <c r="B2549" s="4">
        <v>811</v>
      </c>
      <c r="C2549" s="4">
        <v>821</v>
      </c>
      <c r="D2549" s="4">
        <v>793.5</v>
      </c>
      <c r="E2549" s="4">
        <v>813.5</v>
      </c>
      <c r="F2549" s="4">
        <v>2953570</v>
      </c>
      <c r="G2549" s="4"/>
      <c r="H2549" s="4">
        <v>238739463500</v>
      </c>
      <c r="I2549" s="4"/>
      <c r="J2549" s="4">
        <v>-9</v>
      </c>
      <c r="K2549" s="4">
        <v>-1.094224924012158</v>
      </c>
      <c r="L2549" s="4">
        <v>1757136</v>
      </c>
      <c r="M2549" s="4">
        <v>-126862</v>
      </c>
      <c r="N2549" s="4">
        <v>6.7900626825506256</v>
      </c>
      <c r="O2549" s="4">
        <v>761.77499999999998</v>
      </c>
      <c r="P2549" s="4">
        <v>834.08646174708406</v>
      </c>
      <c r="Q2549" s="4">
        <v>689.4635382529159</v>
      </c>
      <c r="R2549" s="4">
        <v>34.06072106261859</v>
      </c>
      <c r="S2549" s="4">
        <v>17.552182163187855</v>
      </c>
      <c r="T2549" s="4">
        <v>42.360112240322017</v>
      </c>
      <c r="U2549" s="4">
        <v>34.142353519997528</v>
      </c>
      <c r="V2549" s="4">
        <v>765.51250664193526</v>
      </c>
      <c r="W2549" s="4">
        <v>82.115205351429736</v>
      </c>
      <c r="X2549" s="4">
        <v>83.088652282803466</v>
      </c>
      <c r="Y2549" s="4">
        <v>80.168311488682292</v>
      </c>
      <c r="Z2549" s="4">
        <v>761.77499999999998</v>
      </c>
      <c r="AA2549" s="4">
        <v>33.20754727987628</v>
      </c>
      <c r="AB2549" s="4">
        <v>24.94537753646393</v>
      </c>
      <c r="AC2549" s="4">
        <v>16.524339486824701</v>
      </c>
      <c r="AD2549" s="4">
        <v>68.577363687199693</v>
      </c>
    </row>
    <row r="2550" spans="1:30" x14ac:dyDescent="0.3">
      <c r="A2550" s="3">
        <v>43641</v>
      </c>
      <c r="B2550" s="4">
        <v>813</v>
      </c>
      <c r="C2550" s="4">
        <v>819.5</v>
      </c>
      <c r="D2550" s="4">
        <v>794.5</v>
      </c>
      <c r="E2550" s="4">
        <v>798.5</v>
      </c>
      <c r="F2550" s="4">
        <v>1829450</v>
      </c>
      <c r="G2550" s="4"/>
      <c r="H2550" s="4">
        <v>147534128000</v>
      </c>
      <c r="I2550" s="4"/>
      <c r="J2550" s="4">
        <v>-9.5</v>
      </c>
      <c r="K2550" s="4">
        <v>-1.1757425742574257</v>
      </c>
      <c r="L2550" s="4">
        <v>1659532</v>
      </c>
      <c r="M2550" s="4">
        <v>-97604</v>
      </c>
      <c r="N2550" s="4">
        <v>4.5636089831729221</v>
      </c>
      <c r="O2550" s="4">
        <v>763.65</v>
      </c>
      <c r="P2550" s="4">
        <v>837.7074776778145</v>
      </c>
      <c r="Q2550" s="4">
        <v>689.59252232218546</v>
      </c>
      <c r="R2550" s="4">
        <v>27.485380116959064</v>
      </c>
      <c r="S2550" s="4">
        <v>18.031189083820664</v>
      </c>
      <c r="T2550" s="4">
        <v>39.830816941558389</v>
      </c>
      <c r="U2550" s="4">
        <v>34.444997833945244</v>
      </c>
      <c r="V2550" s="4">
        <v>768.65417267603664</v>
      </c>
      <c r="W2550" s="4">
        <v>72.330382299726168</v>
      </c>
      <c r="X2550" s="4">
        <v>79.502562288444366</v>
      </c>
      <c r="Y2550" s="4">
        <v>57.986022322289756</v>
      </c>
      <c r="Z2550" s="4">
        <v>763.65</v>
      </c>
      <c r="AA2550" s="4">
        <v>31.746541948009622</v>
      </c>
      <c r="AB2550" s="4">
        <v>25.59310748042066</v>
      </c>
      <c r="AC2550" s="4">
        <v>12.306868935177924</v>
      </c>
      <c r="AD2550" s="4">
        <v>64.274360659843339</v>
      </c>
    </row>
    <row r="2551" spans="1:30" x14ac:dyDescent="0.3">
      <c r="A2551" s="3">
        <v>43642</v>
      </c>
      <c r="B2551" s="4">
        <v>800</v>
      </c>
      <c r="C2551" s="4">
        <v>808</v>
      </c>
      <c r="D2551" s="4">
        <v>779</v>
      </c>
      <c r="E2551" s="4">
        <v>804</v>
      </c>
      <c r="F2551" s="4">
        <v>2646276</v>
      </c>
      <c r="G2551" s="4"/>
      <c r="H2551" s="4">
        <v>210600390500</v>
      </c>
      <c r="I2551" s="4"/>
      <c r="J2551" s="4">
        <v>-2</v>
      </c>
      <c r="K2551" s="4">
        <v>-0.24813895781637718</v>
      </c>
      <c r="L2551" s="4">
        <v>1609492</v>
      </c>
      <c r="M2551" s="4">
        <v>-50040</v>
      </c>
      <c r="N2551" s="4">
        <v>4.9574100062008446</v>
      </c>
      <c r="O2551" s="4">
        <v>766.02499999999998</v>
      </c>
      <c r="P2551" s="4">
        <v>842.03386461459604</v>
      </c>
      <c r="Q2551" s="4">
        <v>690.01613538540391</v>
      </c>
      <c r="R2551" s="4">
        <v>26.803118908382068</v>
      </c>
      <c r="S2551" s="4">
        <v>21.05263157894737</v>
      </c>
      <c r="T2551" s="4">
        <v>36.8177702193709</v>
      </c>
      <c r="U2551" s="4">
        <v>34.535124792089029</v>
      </c>
      <c r="V2551" s="4">
        <v>772.02044194498546</v>
      </c>
      <c r="W2551" s="4">
        <v>68.05665568448002</v>
      </c>
      <c r="X2551" s="4">
        <v>75.687260087122922</v>
      </c>
      <c r="Y2551" s="4">
        <v>52.79544687919423</v>
      </c>
      <c r="Z2551" s="4">
        <v>766.02499999999998</v>
      </c>
      <c r="AA2551" s="4">
        <v>30.678842135886043</v>
      </c>
      <c r="AB2551" s="4">
        <v>26.077463161893554</v>
      </c>
      <c r="AC2551" s="4">
        <v>9.2027579479849777</v>
      </c>
      <c r="AD2551" s="4">
        <v>65.119106937881895</v>
      </c>
    </row>
    <row r="2552" spans="1:30" x14ac:dyDescent="0.3">
      <c r="A2552" s="3">
        <v>43643</v>
      </c>
      <c r="B2552" s="4">
        <v>807</v>
      </c>
      <c r="C2552" s="4">
        <v>838.5</v>
      </c>
      <c r="D2552" s="4">
        <v>806</v>
      </c>
      <c r="E2552" s="4">
        <v>821.5</v>
      </c>
      <c r="F2552" s="4">
        <v>3016596</v>
      </c>
      <c r="G2552" s="4"/>
      <c r="H2552" s="4">
        <v>247950036300</v>
      </c>
      <c r="I2552" s="4"/>
      <c r="J2552" s="4">
        <v>26</v>
      </c>
      <c r="K2552" s="4">
        <v>3.2683846637335008</v>
      </c>
      <c r="L2552" s="4">
        <v>1714706</v>
      </c>
      <c r="M2552" s="4">
        <v>105214</v>
      </c>
      <c r="N2552" s="4">
        <v>6.729894764193836</v>
      </c>
      <c r="O2552" s="4">
        <v>769.7</v>
      </c>
      <c r="P2552" s="4">
        <v>848.90757539528659</v>
      </c>
      <c r="Q2552" s="4">
        <v>690.49242460471351</v>
      </c>
      <c r="R2552" s="4">
        <v>32.153110047846887</v>
      </c>
      <c r="S2552" s="4">
        <v>17.990430622009569</v>
      </c>
      <c r="T2552" s="4">
        <v>35.080101055847635</v>
      </c>
      <c r="U2552" s="4">
        <v>35.00538260571426</v>
      </c>
      <c r="V2552" s="4">
        <v>776.73278080736782</v>
      </c>
      <c r="W2552" s="4">
        <v>71.877127886038878</v>
      </c>
      <c r="X2552" s="4">
        <v>74.417216020094898</v>
      </c>
      <c r="Y2552" s="4">
        <v>66.796951617926851</v>
      </c>
      <c r="Z2552" s="4">
        <v>769.7</v>
      </c>
      <c r="AA2552" s="4">
        <v>30.888720150480026</v>
      </c>
      <c r="AB2552" s="4">
        <v>26.535678113187505</v>
      </c>
      <c r="AC2552" s="4">
        <v>8.7060840745850427</v>
      </c>
      <c r="AD2552" s="4">
        <v>67.678786982972909</v>
      </c>
    </row>
    <row r="2553" spans="1:30" x14ac:dyDescent="0.3">
      <c r="A2553" s="3">
        <v>43644</v>
      </c>
      <c r="B2553" s="4">
        <v>825.5</v>
      </c>
      <c r="C2553" s="4">
        <v>844</v>
      </c>
      <c r="D2553" s="4">
        <v>823.5</v>
      </c>
      <c r="E2553" s="4">
        <v>838.5</v>
      </c>
      <c r="F2553" s="4">
        <v>2351208</v>
      </c>
      <c r="G2553" s="4"/>
      <c r="H2553" s="4">
        <v>195979658000</v>
      </c>
      <c r="I2553" s="4"/>
      <c r="J2553" s="4">
        <v>17</v>
      </c>
      <c r="K2553" s="4">
        <v>2.0693852708460132</v>
      </c>
      <c r="L2553" s="4">
        <v>1774126</v>
      </c>
      <c r="M2553" s="4">
        <v>59420</v>
      </c>
      <c r="N2553" s="4">
        <v>8.224968539253334</v>
      </c>
      <c r="O2553" s="4">
        <v>774.77499999999998</v>
      </c>
      <c r="P2553" s="4">
        <v>857.8631910983745</v>
      </c>
      <c r="Q2553" s="4">
        <v>691.68680890162545</v>
      </c>
      <c r="R2553" s="4">
        <v>33.047619047619051</v>
      </c>
      <c r="S2553" s="4">
        <v>17.61904761904762</v>
      </c>
      <c r="T2553" s="4">
        <v>33.583333775327503</v>
      </c>
      <c r="U2553" s="4">
        <v>35.682681473037604</v>
      </c>
      <c r="V2553" s="4">
        <v>782.61537311142797</v>
      </c>
      <c r="W2553" s="4">
        <v>79.179855502180345</v>
      </c>
      <c r="X2553" s="4">
        <v>76.004762514123385</v>
      </c>
      <c r="Y2553" s="4">
        <v>85.530041478294265</v>
      </c>
      <c r="Z2553" s="4">
        <v>774.77499999999998</v>
      </c>
      <c r="AA2553" s="4">
        <v>32.057271641680586</v>
      </c>
      <c r="AB2553" s="4">
        <v>27.061544163520178</v>
      </c>
      <c r="AC2553" s="4">
        <v>9.9914549563208155</v>
      </c>
      <c r="AD2553" s="4">
        <v>69.934837934402879</v>
      </c>
    </row>
    <row r="2554" spans="1:30" x14ac:dyDescent="0.3">
      <c r="A2554" s="3">
        <v>43647</v>
      </c>
      <c r="B2554" s="4">
        <v>838</v>
      </c>
      <c r="C2554" s="4">
        <v>874.5</v>
      </c>
      <c r="D2554" s="4">
        <v>834.5</v>
      </c>
      <c r="E2554" s="4">
        <v>873</v>
      </c>
      <c r="F2554" s="4">
        <v>2142258</v>
      </c>
      <c r="G2554" s="4"/>
      <c r="H2554" s="4">
        <v>183308935300</v>
      </c>
      <c r="I2554" s="4"/>
      <c r="J2554" s="4">
        <v>39.5</v>
      </c>
      <c r="K2554" s="4">
        <v>4.7390521895620878</v>
      </c>
      <c r="L2554" s="4">
        <v>1778972</v>
      </c>
      <c r="M2554" s="4">
        <v>4846</v>
      </c>
      <c r="N2554" s="4">
        <v>11.626122814308085</v>
      </c>
      <c r="O2554" s="4">
        <v>782.07500000000005</v>
      </c>
      <c r="P2554" s="4">
        <v>872.42779464410614</v>
      </c>
      <c r="Q2554" s="4">
        <v>691.72220535589395</v>
      </c>
      <c r="R2554" s="4">
        <v>37.260273972602739</v>
      </c>
      <c r="S2554" s="4">
        <v>16.347031963470318</v>
      </c>
      <c r="T2554" s="4">
        <v>32.712147849239145</v>
      </c>
      <c r="U2554" s="4">
        <v>36.651277186233713</v>
      </c>
      <c r="V2554" s="4">
        <v>791.22343281510155</v>
      </c>
      <c r="W2554" s="4">
        <v>85.59634345869614</v>
      </c>
      <c r="X2554" s="4">
        <v>79.201956162314303</v>
      </c>
      <c r="Y2554" s="4">
        <v>98.385118051459813</v>
      </c>
      <c r="Z2554" s="4">
        <v>782.07500000000005</v>
      </c>
      <c r="AA2554" s="4">
        <v>35.359615155963979</v>
      </c>
      <c r="AB2554" s="4">
        <v>27.851836638991017</v>
      </c>
      <c r="AC2554" s="4">
        <v>15.015557033945925</v>
      </c>
      <c r="AD2554" s="4">
        <v>73.836140465186844</v>
      </c>
    </row>
    <row r="2555" spans="1:30" x14ac:dyDescent="0.3">
      <c r="A2555" s="3">
        <v>43648</v>
      </c>
      <c r="B2555" s="4">
        <v>870.5</v>
      </c>
      <c r="C2555" s="4">
        <v>904.5</v>
      </c>
      <c r="D2555" s="4">
        <v>869.5</v>
      </c>
      <c r="E2555" s="4">
        <v>900</v>
      </c>
      <c r="F2555" s="4">
        <v>2766620</v>
      </c>
      <c r="G2555" s="4"/>
      <c r="H2555" s="4">
        <v>245293391900</v>
      </c>
      <c r="I2555" s="4"/>
      <c r="J2555" s="4">
        <v>44.5</v>
      </c>
      <c r="K2555" s="4">
        <v>5.2016364699006434</v>
      </c>
      <c r="L2555" s="4">
        <v>1719956</v>
      </c>
      <c r="M2555" s="4">
        <v>-59016</v>
      </c>
      <c r="N2555" s="4">
        <v>13.690194220748461</v>
      </c>
      <c r="O2555" s="4">
        <v>791.625</v>
      </c>
      <c r="P2555" s="4">
        <v>889.15493130316452</v>
      </c>
      <c r="Q2555" s="4">
        <v>694.09506869683548</v>
      </c>
      <c r="R2555" s="4">
        <v>41.748438893844778</v>
      </c>
      <c r="S2555" s="4">
        <v>12.042818911685996</v>
      </c>
      <c r="T2555" s="4">
        <v>33.258730006943786</v>
      </c>
      <c r="U2555" s="4">
        <v>37.788141610629836</v>
      </c>
      <c r="V2555" s="4">
        <v>801.58310588032987</v>
      </c>
      <c r="W2555" s="4">
        <v>89.202343182291443</v>
      </c>
      <c r="X2555" s="4">
        <v>82.535418502306683</v>
      </c>
      <c r="Y2555" s="4">
        <v>102.53619254226098</v>
      </c>
      <c r="Z2555" s="4">
        <v>791.625</v>
      </c>
      <c r="AA2555" s="4">
        <v>39.697808904693375</v>
      </c>
      <c r="AB2555" s="4">
        <v>28.980024473819814</v>
      </c>
      <c r="AC2555" s="4">
        <v>21.435568861747122</v>
      </c>
      <c r="AD2555" s="4">
        <v>76.362886456684294</v>
      </c>
    </row>
    <row r="2556" spans="1:30" x14ac:dyDescent="0.3">
      <c r="A2556" s="3">
        <v>43649</v>
      </c>
      <c r="B2556" s="4">
        <v>901</v>
      </c>
      <c r="C2556" s="4">
        <v>911.5</v>
      </c>
      <c r="D2556" s="4">
        <v>888.5</v>
      </c>
      <c r="E2556" s="4">
        <v>908.5</v>
      </c>
      <c r="F2556" s="4">
        <v>2437332</v>
      </c>
      <c r="G2556" s="4"/>
      <c r="H2556" s="4">
        <v>219946617100</v>
      </c>
      <c r="I2556" s="4"/>
      <c r="J2556" s="4">
        <v>22</v>
      </c>
      <c r="K2556" s="4">
        <v>2.4816694867456288</v>
      </c>
      <c r="L2556" s="4">
        <v>1629540</v>
      </c>
      <c r="M2556" s="4">
        <v>-90416</v>
      </c>
      <c r="N2556" s="4">
        <v>13.417184232701853</v>
      </c>
      <c r="O2556" s="4">
        <v>801.02499999999998</v>
      </c>
      <c r="P2556" s="4">
        <v>905.32671379224792</v>
      </c>
      <c r="Q2556" s="4">
        <v>696.72328620775204</v>
      </c>
      <c r="R2556" s="4">
        <v>42.466960352422909</v>
      </c>
      <c r="S2556" s="4">
        <v>11.894273127753303</v>
      </c>
      <c r="T2556" s="4">
        <v>34.167170224469224</v>
      </c>
      <c r="U2556" s="4">
        <v>38.839065905370632</v>
      </c>
      <c r="V2556" s="4">
        <v>811.76566722506027</v>
      </c>
      <c r="W2556" s="4">
        <v>92.046845140395547</v>
      </c>
      <c r="X2556" s="4">
        <v>85.705894048336305</v>
      </c>
      <c r="Y2556" s="4">
        <v>104.72874732451405</v>
      </c>
      <c r="Z2556" s="4">
        <v>801.02499999999998</v>
      </c>
      <c r="AA2556" s="4">
        <v>43.32234464623707</v>
      </c>
      <c r="AB2556" s="4">
        <v>30.345959728335743</v>
      </c>
      <c r="AC2556" s="4">
        <v>25.952769835802656</v>
      </c>
      <c r="AD2556" s="4">
        <v>77.095887840446352</v>
      </c>
    </row>
    <row r="2557" spans="1:30" x14ac:dyDescent="0.3">
      <c r="A2557" s="3">
        <v>43650</v>
      </c>
      <c r="B2557" s="4">
        <v>905</v>
      </c>
      <c r="C2557" s="4">
        <v>905</v>
      </c>
      <c r="D2557" s="4">
        <v>856</v>
      </c>
      <c r="E2557" s="4">
        <v>868</v>
      </c>
      <c r="F2557" s="4">
        <v>3501710</v>
      </c>
      <c r="G2557" s="4"/>
      <c r="H2557" s="4">
        <v>308550093800</v>
      </c>
      <c r="I2557" s="4"/>
      <c r="J2557" s="4">
        <v>-34</v>
      </c>
      <c r="K2557" s="4">
        <v>-3.7694013303769403</v>
      </c>
      <c r="L2557" s="4">
        <v>1487426</v>
      </c>
      <c r="M2557" s="4">
        <v>-142114</v>
      </c>
      <c r="N2557" s="4">
        <v>7.3659471828808147</v>
      </c>
      <c r="O2557" s="4">
        <v>808.45</v>
      </c>
      <c r="P2557" s="4">
        <v>909.57462608089099</v>
      </c>
      <c r="Q2557" s="4">
        <v>707.3253739191091</v>
      </c>
      <c r="R2557" s="4">
        <v>39.4238683127572</v>
      </c>
      <c r="S2557" s="4">
        <v>16.460905349794238</v>
      </c>
      <c r="T2557" s="4">
        <v>34.294709983264013</v>
      </c>
      <c r="U2557" s="4">
        <v>39.511239391528875</v>
      </c>
      <c r="V2557" s="4">
        <v>817.12131796553081</v>
      </c>
      <c r="W2557" s="4">
        <v>83.754500533848599</v>
      </c>
      <c r="X2557" s="4">
        <v>85.05542954350706</v>
      </c>
      <c r="Y2557" s="4">
        <v>81.152642514531664</v>
      </c>
      <c r="Z2557" s="4">
        <v>808.45</v>
      </c>
      <c r="AA2557" s="4">
        <v>42.437609462019395</v>
      </c>
      <c r="AB2557" s="4">
        <v>31.497545417257996</v>
      </c>
      <c r="AC2557" s="4">
        <v>21.880128089522799</v>
      </c>
      <c r="AD2557" s="4">
        <v>66.71889142001082</v>
      </c>
    </row>
    <row r="2558" spans="1:30" x14ac:dyDescent="0.3">
      <c r="A2558" s="3">
        <v>43651</v>
      </c>
      <c r="B2558" s="4">
        <v>869</v>
      </c>
      <c r="C2558" s="4">
        <v>875.5</v>
      </c>
      <c r="D2558" s="4">
        <v>816</v>
      </c>
      <c r="E2558" s="4">
        <v>829.5</v>
      </c>
      <c r="F2558" s="4">
        <v>3801970</v>
      </c>
      <c r="G2558" s="4"/>
      <c r="H2558" s="4">
        <v>321394823600</v>
      </c>
      <c r="I2558" s="4"/>
      <c r="J2558" s="4">
        <v>-51.5</v>
      </c>
      <c r="K2558" s="4">
        <v>-5.8456299659477864</v>
      </c>
      <c r="L2558" s="4">
        <v>1425130</v>
      </c>
      <c r="M2558" s="4">
        <v>-62296</v>
      </c>
      <c r="N2558" s="4">
        <v>1.8666339187031862</v>
      </c>
      <c r="O2558" s="4">
        <v>814.3</v>
      </c>
      <c r="P2558" s="4">
        <v>905.60520248047203</v>
      </c>
      <c r="Q2558" s="4">
        <v>722.99479751952788</v>
      </c>
      <c r="R2558" s="4">
        <v>37.539184952978054</v>
      </c>
      <c r="S2558" s="4">
        <v>18.887147335423197</v>
      </c>
      <c r="T2558" s="4">
        <v>34.596448500071816</v>
      </c>
      <c r="U2558" s="4">
        <v>39.947003280417761</v>
      </c>
      <c r="V2558" s="4">
        <v>818.30024006405165</v>
      </c>
      <c r="W2558" s="4">
        <v>68.540736204955678</v>
      </c>
      <c r="X2558" s="4">
        <v>79.550531763989923</v>
      </c>
      <c r="Y2558" s="4">
        <v>46.521145086887174</v>
      </c>
      <c r="Z2558" s="4">
        <v>814.3</v>
      </c>
      <c r="AA2558" s="4">
        <v>38.189596318122199</v>
      </c>
      <c r="AB2558" s="4">
        <v>32.134883598292681</v>
      </c>
      <c r="AC2558" s="4">
        <v>12.109425439659034</v>
      </c>
      <c r="AD2558" s="4">
        <v>58.799429640658076</v>
      </c>
    </row>
    <row r="2559" spans="1:30" x14ac:dyDescent="0.3">
      <c r="A2559" s="3">
        <v>43654</v>
      </c>
      <c r="B2559" s="4">
        <v>829</v>
      </c>
      <c r="C2559" s="4">
        <v>866.5</v>
      </c>
      <c r="D2559" s="4">
        <v>827</v>
      </c>
      <c r="E2559" s="4">
        <v>861</v>
      </c>
      <c r="F2559" s="4">
        <v>2823070</v>
      </c>
      <c r="G2559" s="4"/>
      <c r="H2559" s="4">
        <v>238849207800</v>
      </c>
      <c r="I2559" s="4"/>
      <c r="J2559" s="4">
        <v>16</v>
      </c>
      <c r="K2559" s="4">
        <v>1.8934911242603552</v>
      </c>
      <c r="L2559" s="4">
        <v>1481840</v>
      </c>
      <c r="M2559" s="4">
        <v>56710</v>
      </c>
      <c r="N2559" s="4">
        <v>4.8880767473732298</v>
      </c>
      <c r="O2559" s="4">
        <v>820.875</v>
      </c>
      <c r="P2559" s="4">
        <v>905.50175404386016</v>
      </c>
      <c r="Q2559" s="4">
        <v>736.24824595613984</v>
      </c>
      <c r="R2559" s="4">
        <v>35.262757044935256</v>
      </c>
      <c r="S2559" s="4">
        <v>18.354912414318356</v>
      </c>
      <c r="T2559" s="4">
        <v>34.873387237563826</v>
      </c>
      <c r="U2559" s="4">
        <v>40.250280926279366</v>
      </c>
      <c r="V2559" s="4">
        <v>822.36688386747539</v>
      </c>
      <c r="W2559" s="4">
        <v>66.322754954247173</v>
      </c>
      <c r="X2559" s="4">
        <v>75.141272827409011</v>
      </c>
      <c r="Y2559" s="4">
        <v>48.685719207923512</v>
      </c>
      <c r="Z2559" s="4">
        <v>820.875</v>
      </c>
      <c r="AA2559" s="4">
        <v>36.93899232996182</v>
      </c>
      <c r="AB2559" s="4">
        <v>32.592417763213554</v>
      </c>
      <c r="AC2559" s="4">
        <v>8.693149133496533</v>
      </c>
      <c r="AD2559" s="4">
        <v>62.620671765711364</v>
      </c>
    </row>
    <row r="2560" spans="1:30" x14ac:dyDescent="0.3">
      <c r="A2560" s="3">
        <v>43655</v>
      </c>
      <c r="B2560" s="4">
        <v>866</v>
      </c>
      <c r="C2560" s="4">
        <v>899.5</v>
      </c>
      <c r="D2560" s="4">
        <v>865</v>
      </c>
      <c r="E2560" s="4">
        <v>880.5</v>
      </c>
      <c r="F2560" s="4">
        <v>2951682</v>
      </c>
      <c r="G2560" s="4"/>
      <c r="H2560" s="4">
        <v>260713871700.00003</v>
      </c>
      <c r="I2560" s="4"/>
      <c r="J2560" s="4">
        <v>34.5</v>
      </c>
      <c r="K2560" s="4">
        <v>4.0780141843971638</v>
      </c>
      <c r="L2560" s="4">
        <v>1425886</v>
      </c>
      <c r="M2560" s="4">
        <v>-55954</v>
      </c>
      <c r="N2560" s="4">
        <v>6.4852607709750574</v>
      </c>
      <c r="O2560" s="4">
        <v>826.875</v>
      </c>
      <c r="P2560" s="4">
        <v>910.53913508786184</v>
      </c>
      <c r="Q2560" s="4">
        <v>743.21086491213816</v>
      </c>
      <c r="R2560" s="4">
        <v>35.432473444613052</v>
      </c>
      <c r="S2560" s="4">
        <v>18.285280728376328</v>
      </c>
      <c r="T2560" s="4">
        <v>34.733895245221291</v>
      </c>
      <c r="U2560" s="4">
        <v>40.526325503171407</v>
      </c>
      <c r="V2560" s="4">
        <v>827.90337111819201</v>
      </c>
      <c r="W2560" s="4">
        <v>67.753874550856722</v>
      </c>
      <c r="X2560" s="4">
        <v>72.67880673522491</v>
      </c>
      <c r="Y2560" s="4">
        <v>57.904010182120345</v>
      </c>
      <c r="Z2560" s="4">
        <v>826.875</v>
      </c>
      <c r="AA2560" s="4">
        <v>37.093772768526264</v>
      </c>
      <c r="AB2560" s="4">
        <v>33.021118239910003</v>
      </c>
      <c r="AC2560" s="4">
        <v>8.1453090572325237</v>
      </c>
      <c r="AD2560" s="4">
        <v>64.751009520657661</v>
      </c>
    </row>
    <row r="2561" spans="1:30" x14ac:dyDescent="0.3">
      <c r="A2561" s="3">
        <v>43656</v>
      </c>
      <c r="B2561" s="4">
        <v>884.5</v>
      </c>
      <c r="C2561" s="4">
        <v>886.5</v>
      </c>
      <c r="D2561" s="4">
        <v>868</v>
      </c>
      <c r="E2561" s="4">
        <v>881</v>
      </c>
      <c r="F2561" s="4">
        <v>1929884</v>
      </c>
      <c r="G2561" s="4"/>
      <c r="H2561" s="4">
        <v>169303514800</v>
      </c>
      <c r="I2561" s="4"/>
      <c r="J2561" s="4">
        <v>-2</v>
      </c>
      <c r="K2561" s="4">
        <v>-0.22650056625141565</v>
      </c>
      <c r="L2561" s="4">
        <v>1410170</v>
      </c>
      <c r="M2561" s="4">
        <v>-15716</v>
      </c>
      <c r="N2561" s="4">
        <v>5.797231979344919</v>
      </c>
      <c r="O2561" s="4">
        <v>832.72500000000002</v>
      </c>
      <c r="P2561" s="4">
        <v>914.32185962094377</v>
      </c>
      <c r="Q2561" s="4">
        <v>751.12814037905628</v>
      </c>
      <c r="R2561" s="4">
        <v>32.676269901440484</v>
      </c>
      <c r="S2561" s="4">
        <v>18.271417740712661</v>
      </c>
      <c r="T2561" s="4">
        <v>34.027910265022321</v>
      </c>
      <c r="U2561" s="4">
        <v>40.802136258508021</v>
      </c>
      <c r="V2561" s="4">
        <v>832.9601929164595</v>
      </c>
      <c r="W2561" s="4">
        <v>67.856858775614782</v>
      </c>
      <c r="X2561" s="4">
        <v>71.071490748688191</v>
      </c>
      <c r="Y2561" s="4">
        <v>61.427594829467949</v>
      </c>
      <c r="Z2561" s="4">
        <v>832.72500000000002</v>
      </c>
      <c r="AA2561" s="4">
        <v>36.832204476591983</v>
      </c>
      <c r="AB2561" s="4">
        <v>33.384078833879713</v>
      </c>
      <c r="AC2561" s="4">
        <v>6.8962512854245404</v>
      </c>
      <c r="AD2561" s="4">
        <v>64.805148230265715</v>
      </c>
    </row>
    <row r="2562" spans="1:30" x14ac:dyDescent="0.3">
      <c r="A2562" s="3">
        <v>43657</v>
      </c>
      <c r="B2562" s="4">
        <v>880</v>
      </c>
      <c r="C2562" s="4">
        <v>884</v>
      </c>
      <c r="D2562" s="4">
        <v>862</v>
      </c>
      <c r="E2562" s="4">
        <v>866.5</v>
      </c>
      <c r="F2562" s="4">
        <v>2152458</v>
      </c>
      <c r="G2562" s="4"/>
      <c r="H2562" s="4">
        <v>187945619600</v>
      </c>
      <c r="I2562" s="4"/>
      <c r="J2562" s="4">
        <v>-10.5</v>
      </c>
      <c r="K2562" s="4">
        <v>-1.1972633979475484</v>
      </c>
      <c r="L2562" s="4">
        <v>1381876</v>
      </c>
      <c r="M2562" s="4">
        <v>-28294</v>
      </c>
      <c r="N2562" s="4">
        <v>3.527584455927594</v>
      </c>
      <c r="O2562" s="4">
        <v>836.97500000000002</v>
      </c>
      <c r="P2562" s="4">
        <v>916.27914554107497</v>
      </c>
      <c r="Q2562" s="4">
        <v>757.67085445892508</v>
      </c>
      <c r="R2562" s="4">
        <v>32.243346007604565</v>
      </c>
      <c r="S2562" s="4">
        <v>18.783269961977187</v>
      </c>
      <c r="T2562" s="4">
        <v>33.24366263651239</v>
      </c>
      <c r="U2562" s="4">
        <v>41.147979674155771</v>
      </c>
      <c r="V2562" s="4">
        <v>836.15446025774907</v>
      </c>
      <c r="W2562" s="4">
        <v>62.864432901020677</v>
      </c>
      <c r="X2562" s="4">
        <v>68.335804799465691</v>
      </c>
      <c r="Y2562" s="4">
        <v>51.92168910413065</v>
      </c>
      <c r="Z2562" s="4">
        <v>836.97500000000002</v>
      </c>
      <c r="AA2562" s="4">
        <v>35.050836675485698</v>
      </c>
      <c r="AB2562" s="4">
        <v>33.542817675937421</v>
      </c>
      <c r="AC2562" s="4">
        <v>3.0160379990965538</v>
      </c>
      <c r="AD2562" s="4">
        <v>61.902823082664312</v>
      </c>
    </row>
    <row r="2563" spans="1:30" x14ac:dyDescent="0.3">
      <c r="A2563" s="3">
        <v>43658</v>
      </c>
      <c r="B2563" s="4">
        <v>872</v>
      </c>
      <c r="C2563" s="4">
        <v>882</v>
      </c>
      <c r="D2563" s="4">
        <v>866</v>
      </c>
      <c r="E2563" s="4">
        <v>873</v>
      </c>
      <c r="F2563" s="4">
        <v>1555906</v>
      </c>
      <c r="G2563" s="4"/>
      <c r="H2563" s="4">
        <v>136133306700</v>
      </c>
      <c r="I2563" s="4"/>
      <c r="J2563" s="4">
        <v>0</v>
      </c>
      <c r="K2563" s="4">
        <v>0</v>
      </c>
      <c r="L2563" s="4">
        <v>1402652</v>
      </c>
      <c r="M2563" s="4">
        <v>20776</v>
      </c>
      <c r="N2563" s="4">
        <v>3.7494800641749308</v>
      </c>
      <c r="O2563" s="4">
        <v>841.45</v>
      </c>
      <c r="P2563" s="4">
        <v>918.23990819111589</v>
      </c>
      <c r="Q2563" s="4">
        <v>764.6600918088842</v>
      </c>
      <c r="R2563" s="4">
        <v>30.27734976887519</v>
      </c>
      <c r="S2563" s="4">
        <v>19.029275808936823</v>
      </c>
      <c r="T2563" s="4">
        <v>32.394596914862909</v>
      </c>
      <c r="U2563" s="4">
        <v>41.095215251078841</v>
      </c>
      <c r="V2563" s="4">
        <v>839.66355928082066</v>
      </c>
      <c r="W2563" s="4">
        <v>61.804909892128968</v>
      </c>
      <c r="X2563" s="4">
        <v>66.158839830353443</v>
      </c>
      <c r="Y2563" s="4">
        <v>53.097050015680026</v>
      </c>
      <c r="Z2563" s="4">
        <v>841.45</v>
      </c>
      <c r="AA2563" s="4">
        <v>33.774256926180328</v>
      </c>
      <c r="AB2563" s="4">
        <v>33.564859509293889</v>
      </c>
      <c r="AC2563" s="4">
        <v>0.41879483377287841</v>
      </c>
      <c r="AD2563" s="4">
        <v>62.691263443008914</v>
      </c>
    </row>
    <row r="2564" spans="1:30" x14ac:dyDescent="0.3">
      <c r="A2564" s="3">
        <v>43661</v>
      </c>
      <c r="B2564" s="4">
        <v>874.5</v>
      </c>
      <c r="C2564" s="4">
        <v>898.5</v>
      </c>
      <c r="D2564" s="4">
        <v>865</v>
      </c>
      <c r="E2564" s="4">
        <v>895</v>
      </c>
      <c r="F2564" s="4">
        <v>1849856</v>
      </c>
      <c r="G2564" s="4"/>
      <c r="H2564" s="4">
        <v>163555194200</v>
      </c>
      <c r="I2564" s="4"/>
      <c r="J2564" s="4">
        <v>20.5</v>
      </c>
      <c r="K2564" s="4">
        <v>2.3441966838193253</v>
      </c>
      <c r="L2564" s="4">
        <v>1397664</v>
      </c>
      <c r="M2564" s="4">
        <v>-4988</v>
      </c>
      <c r="N2564" s="4">
        <v>5.5704638612839519</v>
      </c>
      <c r="O2564" s="4">
        <v>847.77499999999998</v>
      </c>
      <c r="P2564" s="4">
        <v>920.20322309017388</v>
      </c>
      <c r="Q2564" s="4">
        <v>775.34677690982608</v>
      </c>
      <c r="R2564" s="4">
        <v>32.297194844579224</v>
      </c>
      <c r="S2564" s="4">
        <v>16.982562547384379</v>
      </c>
      <c r="T2564" s="4">
        <v>32.665834373056889</v>
      </c>
      <c r="U2564" s="4">
        <v>40.726605186791552</v>
      </c>
      <c r="V2564" s="4">
        <v>844.93369649217107</v>
      </c>
      <c r="W2564" s="4">
        <v>68.777444291087718</v>
      </c>
      <c r="X2564" s="4">
        <v>67.03170798393154</v>
      </c>
      <c r="Y2564" s="4">
        <v>72.26891690540009</v>
      </c>
      <c r="Z2564" s="4">
        <v>847.77499999999998</v>
      </c>
      <c r="AA2564" s="4">
        <v>34.144181545087122</v>
      </c>
      <c r="AB2564" s="4">
        <v>33.620033036512289</v>
      </c>
      <c r="AC2564" s="4">
        <v>1.0482970171496646</v>
      </c>
      <c r="AD2564" s="4">
        <v>65.253245136981889</v>
      </c>
    </row>
    <row r="2565" spans="1:30" x14ac:dyDescent="0.3">
      <c r="A2565" s="3">
        <v>43662</v>
      </c>
      <c r="B2565" s="4">
        <v>902.5</v>
      </c>
      <c r="C2565" s="4">
        <v>924.5</v>
      </c>
      <c r="D2565" s="4">
        <v>897</v>
      </c>
      <c r="E2565" s="4">
        <v>905</v>
      </c>
      <c r="F2565" s="4">
        <v>2074574</v>
      </c>
      <c r="G2565" s="4"/>
      <c r="H2565" s="4">
        <v>188874594600</v>
      </c>
      <c r="I2565" s="4"/>
      <c r="J2565" s="4">
        <v>21</v>
      </c>
      <c r="K2565" s="4">
        <v>2.3755656108597285</v>
      </c>
      <c r="L2565" s="4">
        <v>1343660</v>
      </c>
      <c r="M2565" s="4">
        <v>-54004</v>
      </c>
      <c r="N2565" s="4">
        <v>6.0060323874784007</v>
      </c>
      <c r="O2565" s="4">
        <v>853.72500000000002</v>
      </c>
      <c r="P2565" s="4">
        <v>924.40701680767188</v>
      </c>
      <c r="Q2565" s="4">
        <v>783.04298319232817</v>
      </c>
      <c r="R2565" s="4">
        <v>34.779299847792998</v>
      </c>
      <c r="S2565" s="4">
        <v>16.286149162861491</v>
      </c>
      <c r="T2565" s="4">
        <v>33.247397959743424</v>
      </c>
      <c r="U2565" s="4">
        <v>40.07043185192969</v>
      </c>
      <c r="V2565" s="4">
        <v>850.65429682625006</v>
      </c>
      <c r="W2565" s="4">
        <v>73.194179450586901</v>
      </c>
      <c r="X2565" s="4">
        <v>69.085865139483317</v>
      </c>
      <c r="Y2565" s="4">
        <v>81.410808072794083</v>
      </c>
      <c r="Z2565" s="4">
        <v>853.72500000000002</v>
      </c>
      <c r="AA2565" s="4">
        <v>34.84262184143779</v>
      </c>
      <c r="AB2565" s="4">
        <v>33.736470065552815</v>
      </c>
      <c r="AC2565" s="4">
        <v>2.2123035517699492</v>
      </c>
      <c r="AD2565" s="4">
        <v>66.358579124963939</v>
      </c>
    </row>
    <row r="2566" spans="1:30" x14ac:dyDescent="0.3">
      <c r="A2566" s="3">
        <v>43663</v>
      </c>
      <c r="B2566" s="4">
        <v>895</v>
      </c>
      <c r="C2566" s="4">
        <v>907.5</v>
      </c>
      <c r="D2566" s="4">
        <v>880</v>
      </c>
      <c r="E2566" s="4">
        <v>899.5</v>
      </c>
      <c r="F2566" s="4">
        <v>1803770</v>
      </c>
      <c r="G2566" s="4"/>
      <c r="H2566" s="4">
        <v>161333968000</v>
      </c>
      <c r="I2566" s="4"/>
      <c r="J2566" s="4">
        <v>-10.5</v>
      </c>
      <c r="K2566" s="4">
        <v>-1.153846153846154</v>
      </c>
      <c r="L2566" s="4">
        <v>1319260</v>
      </c>
      <c r="M2566" s="4">
        <v>-24400</v>
      </c>
      <c r="N2566" s="4">
        <v>4.7910295616717633</v>
      </c>
      <c r="O2566" s="4">
        <v>858.375</v>
      </c>
      <c r="P2566" s="4">
        <v>928.24979874747407</v>
      </c>
      <c r="Q2566" s="4">
        <v>788.50020125252593</v>
      </c>
      <c r="R2566" s="4">
        <v>31.039755351681958</v>
      </c>
      <c r="S2566" s="4">
        <v>18.960244648318042</v>
      </c>
      <c r="T2566" s="4">
        <v>32.72306556551289</v>
      </c>
      <c r="U2566" s="4">
        <v>39.255099029749189</v>
      </c>
      <c r="V2566" s="4">
        <v>855.30626855708329</v>
      </c>
      <c r="W2566" s="4">
        <v>74.448961415598646</v>
      </c>
      <c r="X2566" s="4">
        <v>70.873563898188422</v>
      </c>
      <c r="Y2566" s="4">
        <v>81.599756450419079</v>
      </c>
      <c r="Z2566" s="4">
        <v>858.375</v>
      </c>
      <c r="AA2566" s="4">
        <v>34.554019545513825</v>
      </c>
      <c r="AB2566" s="4">
        <v>33.814331920787197</v>
      </c>
      <c r="AC2566" s="4">
        <v>1.4793752494532555</v>
      </c>
      <c r="AD2566" s="4">
        <v>65.158555472902364</v>
      </c>
    </row>
    <row r="2567" spans="1:30" x14ac:dyDescent="0.3">
      <c r="A2567" s="3">
        <v>43664</v>
      </c>
      <c r="B2567" s="4">
        <v>900</v>
      </c>
      <c r="C2567" s="4">
        <v>905.5</v>
      </c>
      <c r="D2567" s="4">
        <v>886</v>
      </c>
      <c r="E2567" s="4">
        <v>889</v>
      </c>
      <c r="F2567" s="4">
        <v>798720</v>
      </c>
      <c r="G2567" s="4"/>
      <c r="H2567" s="4">
        <v>71504348100</v>
      </c>
      <c r="I2567" s="4"/>
      <c r="J2567" s="4">
        <v>-5</v>
      </c>
      <c r="K2567" s="4">
        <v>-0.5592841163310962</v>
      </c>
      <c r="L2567" s="4">
        <v>1323668</v>
      </c>
      <c r="M2567" s="4">
        <v>4408</v>
      </c>
      <c r="N2567" s="4">
        <v>3.2190647586427126</v>
      </c>
      <c r="O2567" s="4">
        <v>861.27499999999998</v>
      </c>
      <c r="P2567" s="4">
        <v>931.17884467252134</v>
      </c>
      <c r="Q2567" s="4">
        <v>791.37115532747862</v>
      </c>
      <c r="R2567" s="4">
        <v>28.75502008032128</v>
      </c>
      <c r="S2567" s="4">
        <v>19.919678714859437</v>
      </c>
      <c r="T2567" s="4">
        <v>31.768652543870463</v>
      </c>
      <c r="U2567" s="4">
        <v>38.1683538687466</v>
      </c>
      <c r="V2567" s="4">
        <v>858.51519536117053</v>
      </c>
      <c r="W2567" s="4">
        <v>70.829222140313632</v>
      </c>
      <c r="X2567" s="4">
        <v>70.858783312230159</v>
      </c>
      <c r="Y2567" s="4">
        <v>70.770099796480594</v>
      </c>
      <c r="Z2567" s="4">
        <v>861.27499999999998</v>
      </c>
      <c r="AA2567" s="4">
        <v>33.096521797476385</v>
      </c>
      <c r="AB2567" s="4">
        <v>33.745969051900452</v>
      </c>
      <c r="AC2567" s="4">
        <v>-1.2988945088481358</v>
      </c>
      <c r="AD2567" s="4">
        <v>62.873669458108253</v>
      </c>
    </row>
    <row r="2568" spans="1:30" x14ac:dyDescent="0.3">
      <c r="A2568" s="3">
        <v>43665</v>
      </c>
      <c r="B2568" s="4">
        <v>882</v>
      </c>
      <c r="C2568" s="4">
        <v>918</v>
      </c>
      <c r="D2568" s="4">
        <v>882</v>
      </c>
      <c r="E2568" s="4">
        <v>916</v>
      </c>
      <c r="F2568" s="4">
        <v>976120</v>
      </c>
      <c r="G2568" s="4"/>
      <c r="H2568" s="4">
        <v>87818704000</v>
      </c>
      <c r="I2568" s="4"/>
      <c r="J2568" s="4">
        <v>21</v>
      </c>
      <c r="K2568" s="4">
        <v>2.3463687150837989</v>
      </c>
      <c r="L2568" s="4">
        <v>1341334</v>
      </c>
      <c r="M2568" s="4">
        <v>17666</v>
      </c>
      <c r="N2568" s="4">
        <v>5.7645123112894323</v>
      </c>
      <c r="O2568" s="4">
        <v>866.07500000000005</v>
      </c>
      <c r="P2568" s="4">
        <v>937.15683663918662</v>
      </c>
      <c r="Q2568" s="4">
        <v>794.99316336081347</v>
      </c>
      <c r="R2568" s="4">
        <v>30.445151033386324</v>
      </c>
      <c r="S2568" s="4">
        <v>20.349761526232115</v>
      </c>
      <c r="T2568" s="4">
        <v>30.924297524867551</v>
      </c>
      <c r="U2568" s="4">
        <v>37.22492547083008</v>
      </c>
      <c r="V2568" s="4">
        <v>863.98993866010665</v>
      </c>
      <c r="W2568" s="4">
        <v>76.019481426875757</v>
      </c>
      <c r="X2568" s="4">
        <v>72.579016017112025</v>
      </c>
      <c r="Y2568" s="4">
        <v>82.900412246403221</v>
      </c>
      <c r="Z2568" s="4">
        <v>866.07500000000005</v>
      </c>
      <c r="AA2568" s="4">
        <v>33.731285421692291</v>
      </c>
      <c r="AB2568" s="4">
        <v>33.74457061092825</v>
      </c>
      <c r="AC2568" s="4">
        <v>-2.6570378471916456E-2</v>
      </c>
      <c r="AD2568" s="4">
        <v>66.092104767321999</v>
      </c>
    </row>
    <row r="2569" spans="1:30" x14ac:dyDescent="0.3">
      <c r="A2569" s="3">
        <v>43668</v>
      </c>
      <c r="B2569" s="4">
        <v>910.5</v>
      </c>
      <c r="C2569" s="4">
        <v>911.5</v>
      </c>
      <c r="D2569" s="4">
        <v>885</v>
      </c>
      <c r="E2569" s="4">
        <v>885</v>
      </c>
      <c r="F2569" s="4">
        <v>999934</v>
      </c>
      <c r="G2569" s="4"/>
      <c r="H2569" s="4">
        <v>89588658699.999985</v>
      </c>
      <c r="I2569" s="4"/>
      <c r="J2569" s="4">
        <v>-14.5</v>
      </c>
      <c r="K2569" s="4">
        <v>-1.6120066703724294</v>
      </c>
      <c r="L2569" s="4">
        <v>1238000</v>
      </c>
      <c r="M2569" s="4">
        <v>-103334</v>
      </c>
      <c r="N2569" s="4">
        <v>1.7650779049042744</v>
      </c>
      <c r="O2569" s="4">
        <v>869.65</v>
      </c>
      <c r="P2569" s="4">
        <v>936.88325070231247</v>
      </c>
      <c r="Q2569" s="4">
        <v>802.41674929768749</v>
      </c>
      <c r="R2569" s="4">
        <v>30.276679841897231</v>
      </c>
      <c r="S2569" s="4">
        <v>18.339920948616601</v>
      </c>
      <c r="T2569" s="4">
        <v>30.55267509540796</v>
      </c>
      <c r="U2569" s="4">
        <v>36.456393667864987</v>
      </c>
      <c r="V2569" s="4">
        <v>865.99089688295362</v>
      </c>
      <c r="W2569" s="4">
        <v>62.946320951250506</v>
      </c>
      <c r="X2569" s="4">
        <v>69.368117661824854</v>
      </c>
      <c r="Y2569" s="4">
        <v>50.102727530101816</v>
      </c>
      <c r="Z2569" s="4">
        <v>869.65</v>
      </c>
      <c r="AA2569" s="4">
        <v>31.371270763494636</v>
      </c>
      <c r="AB2569" s="4">
        <v>33.518542054029808</v>
      </c>
      <c r="AC2569" s="4">
        <v>-4.2945425810703455</v>
      </c>
      <c r="AD2569" s="4">
        <v>59.824309837889558</v>
      </c>
    </row>
    <row r="2570" spans="1:30" x14ac:dyDescent="0.3">
      <c r="A2570" s="3">
        <v>43669</v>
      </c>
      <c r="B2570" s="4">
        <v>883</v>
      </c>
      <c r="C2570" s="4">
        <v>894</v>
      </c>
      <c r="D2570" s="4">
        <v>874</v>
      </c>
      <c r="E2570" s="4">
        <v>880</v>
      </c>
      <c r="F2570" s="4">
        <v>834598</v>
      </c>
      <c r="G2570" s="4"/>
      <c r="H2570" s="4">
        <v>73749614700</v>
      </c>
      <c r="I2570" s="4"/>
      <c r="J2570" s="4">
        <v>-15.5</v>
      </c>
      <c r="K2570" s="4">
        <v>-1.7308766052484645</v>
      </c>
      <c r="L2570" s="4">
        <v>1182138</v>
      </c>
      <c r="M2570" s="4">
        <v>-55862</v>
      </c>
      <c r="N2570" s="4">
        <v>0.71818936164124614</v>
      </c>
      <c r="O2570" s="4">
        <v>873.72500000000002</v>
      </c>
      <c r="P2570" s="4">
        <v>932.5709641776732</v>
      </c>
      <c r="Q2570" s="4">
        <v>814.87903582232684</v>
      </c>
      <c r="R2570" s="4">
        <v>30.517928286852587</v>
      </c>
      <c r="S2570" s="4">
        <v>20.239043824701195</v>
      </c>
      <c r="T2570" s="4">
        <v>30.526690067893419</v>
      </c>
      <c r="U2570" s="4">
        <v>35.178753504725904</v>
      </c>
      <c r="V2570" s="4">
        <v>867.3250971798152</v>
      </c>
      <c r="W2570" s="4">
        <v>51.564213967500336</v>
      </c>
      <c r="X2570" s="4">
        <v>63.433483097050015</v>
      </c>
      <c r="Y2570" s="4">
        <v>27.825675708400979</v>
      </c>
      <c r="Z2570" s="4">
        <v>873.72500000000002</v>
      </c>
      <c r="AA2570" s="4">
        <v>28.765888672160258</v>
      </c>
      <c r="AB2570" s="4">
        <v>33.065908398613658</v>
      </c>
      <c r="AC2570" s="4">
        <v>-8.6000394529067989</v>
      </c>
      <c r="AD2570" s="4">
        <v>58.876348191965079</v>
      </c>
    </row>
    <row r="2571" spans="1:30" x14ac:dyDescent="0.3">
      <c r="A2571" s="3">
        <v>43670</v>
      </c>
      <c r="B2571" s="4">
        <v>875</v>
      </c>
      <c r="C2571" s="4">
        <v>877.5</v>
      </c>
      <c r="D2571" s="4">
        <v>842</v>
      </c>
      <c r="E2571" s="4">
        <v>860</v>
      </c>
      <c r="F2571" s="4">
        <v>1545444</v>
      </c>
      <c r="G2571" s="4"/>
      <c r="H2571" s="4">
        <v>133177162000</v>
      </c>
      <c r="I2571" s="4"/>
      <c r="J2571" s="4">
        <v>-23.5</v>
      </c>
      <c r="K2571" s="4">
        <v>-2.6598754951895871</v>
      </c>
      <c r="L2571" s="4">
        <v>1088948</v>
      </c>
      <c r="M2571" s="4">
        <v>-93190</v>
      </c>
      <c r="N2571" s="4">
        <v>-1.8852856450186792</v>
      </c>
      <c r="O2571" s="4">
        <v>876.52499999999998</v>
      </c>
      <c r="P2571" s="4">
        <v>926.49346505547271</v>
      </c>
      <c r="Q2571" s="4">
        <v>826.55653494452724</v>
      </c>
      <c r="R2571" s="4">
        <v>30.086410054988217</v>
      </c>
      <c r="S2571" s="4">
        <v>22.545168892380204</v>
      </c>
      <c r="T2571" s="4">
        <v>30.642293314390059</v>
      </c>
      <c r="U2571" s="4">
        <v>33.730031766880479</v>
      </c>
      <c r="V2571" s="4">
        <v>866.62746887697563</v>
      </c>
      <c r="W2571" s="4">
        <v>41.648869917727495</v>
      </c>
      <c r="X2571" s="4">
        <v>56.171945370609173</v>
      </c>
      <c r="Y2571" s="4">
        <v>12.60271901196414</v>
      </c>
      <c r="Z2571" s="4">
        <v>876.52499999999998</v>
      </c>
      <c r="AA2571" s="4">
        <v>24.80137690633228</v>
      </c>
      <c r="AB2571" s="4">
        <v>32.278810161253531</v>
      </c>
      <c r="AC2571" s="4">
        <v>-14.954866509842503</v>
      </c>
      <c r="AD2571" s="4">
        <v>55.193869061614841</v>
      </c>
    </row>
    <row r="2572" spans="1:30" x14ac:dyDescent="0.3">
      <c r="A2572" s="3">
        <v>43671</v>
      </c>
      <c r="B2572" s="4">
        <v>858</v>
      </c>
      <c r="C2572" s="4">
        <v>872</v>
      </c>
      <c r="D2572" s="4">
        <v>856</v>
      </c>
      <c r="E2572" s="4">
        <v>871.5</v>
      </c>
      <c r="F2572" s="4">
        <v>736442</v>
      </c>
      <c r="G2572" s="4"/>
      <c r="H2572" s="4">
        <v>63550367600</v>
      </c>
      <c r="I2572" s="4"/>
      <c r="J2572" s="4">
        <v>10</v>
      </c>
      <c r="K2572" s="4">
        <v>1.1607661056297156</v>
      </c>
      <c r="L2572" s="4">
        <v>1037234</v>
      </c>
      <c r="M2572" s="4">
        <v>-51714</v>
      </c>
      <c r="N2572" s="4">
        <v>-0.85606211427433543</v>
      </c>
      <c r="O2572" s="4">
        <v>879.02499999999998</v>
      </c>
      <c r="P2572" s="4">
        <v>922.28407419258986</v>
      </c>
      <c r="Q2572" s="4">
        <v>835.7659258074101</v>
      </c>
      <c r="R2572" s="4">
        <v>26.051779935275082</v>
      </c>
      <c r="S2572" s="4">
        <v>23.220064724919094</v>
      </c>
      <c r="T2572" s="4">
        <v>29.517435895771133</v>
      </c>
      <c r="U2572" s="4">
        <v>32.298768475809382</v>
      </c>
      <c r="V2572" s="4">
        <v>867.09151946012082</v>
      </c>
      <c r="W2572" s="4">
        <v>39.685105197676911</v>
      </c>
      <c r="X2572" s="4">
        <v>50.676331979631755</v>
      </c>
      <c r="Y2572" s="4">
        <v>17.702651633767232</v>
      </c>
      <c r="Z2572" s="4">
        <v>879.02499999999998</v>
      </c>
      <c r="AA2572" s="4">
        <v>22.330020088018841</v>
      </c>
      <c r="AB2572" s="4">
        <v>31.331306344754992</v>
      </c>
      <c r="AC2572" s="4">
        <v>-18.002572513472302</v>
      </c>
      <c r="AD2572" s="4">
        <v>56.828213861836439</v>
      </c>
    </row>
    <row r="2573" spans="1:30" x14ac:dyDescent="0.3">
      <c r="A2573" s="3">
        <v>43672</v>
      </c>
      <c r="B2573" s="4">
        <v>878</v>
      </c>
      <c r="C2573" s="4">
        <v>892</v>
      </c>
      <c r="D2573" s="4">
        <v>871</v>
      </c>
      <c r="E2573" s="4">
        <v>892</v>
      </c>
      <c r="F2573" s="4">
        <v>869166</v>
      </c>
      <c r="G2573" s="4"/>
      <c r="H2573" s="4">
        <v>76602988000</v>
      </c>
      <c r="I2573" s="4"/>
      <c r="J2573" s="4">
        <v>29.5</v>
      </c>
      <c r="K2573" s="4">
        <v>3.4202898550724634</v>
      </c>
      <c r="L2573" s="4">
        <v>1066056</v>
      </c>
      <c r="M2573" s="4">
        <v>28822</v>
      </c>
      <c r="N2573" s="4">
        <v>1.1681977997051098</v>
      </c>
      <c r="O2573" s="4">
        <v>881.7</v>
      </c>
      <c r="P2573" s="4">
        <v>921.04386864557171</v>
      </c>
      <c r="Q2573" s="4">
        <v>842.35613135442838</v>
      </c>
      <c r="R2573" s="4">
        <v>28.467153284671536</v>
      </c>
      <c r="S2573" s="4">
        <v>23.276561232765612</v>
      </c>
      <c r="T2573" s="4">
        <v>28.496446902912812</v>
      </c>
      <c r="U2573" s="4">
        <v>31.039890339120156</v>
      </c>
      <c r="V2573" s="4">
        <v>869.46375570201394</v>
      </c>
      <c r="W2573" s="4">
        <v>46.658757000471475</v>
      </c>
      <c r="X2573" s="4">
        <v>49.337140319911661</v>
      </c>
      <c r="Y2573" s="4">
        <v>41.301990361591109</v>
      </c>
      <c r="Z2573" s="4">
        <v>881.7</v>
      </c>
      <c r="AA2573" s="4">
        <v>21.774626340474015</v>
      </c>
      <c r="AB2573" s="4">
        <v>30.421146344347282</v>
      </c>
      <c r="AC2573" s="4">
        <v>-17.293040007746534</v>
      </c>
      <c r="AD2573" s="4">
        <v>59.593796881437591</v>
      </c>
    </row>
    <row r="2574" spans="1:30" x14ac:dyDescent="0.3">
      <c r="A2574" s="3">
        <v>43675</v>
      </c>
      <c r="B2574" s="4">
        <v>890</v>
      </c>
      <c r="C2574" s="4">
        <v>891.5</v>
      </c>
      <c r="D2574" s="4">
        <v>880.5</v>
      </c>
      <c r="E2574" s="4">
        <v>885</v>
      </c>
      <c r="F2574" s="4">
        <v>537464</v>
      </c>
      <c r="G2574" s="4"/>
      <c r="H2574" s="4">
        <v>47595502600</v>
      </c>
      <c r="I2574" s="4"/>
      <c r="J2574" s="4">
        <v>4</v>
      </c>
      <c r="K2574" s="4">
        <v>0.45402951191827468</v>
      </c>
      <c r="L2574" s="4">
        <v>988586</v>
      </c>
      <c r="M2574" s="4">
        <v>-77470</v>
      </c>
      <c r="N2574" s="4">
        <v>0.30601836110167124</v>
      </c>
      <c r="O2574" s="4">
        <v>882.3</v>
      </c>
      <c r="P2574" s="4">
        <v>921.46043922123442</v>
      </c>
      <c r="Q2574" s="4">
        <v>843.13956077876549</v>
      </c>
      <c r="R2574" s="4">
        <v>24.659863945578234</v>
      </c>
      <c r="S2574" s="4">
        <v>24.404761904761905</v>
      </c>
      <c r="T2574" s="4">
        <v>26.571847184578832</v>
      </c>
      <c r="U2574" s="4">
        <v>29.641997516908987</v>
      </c>
      <c r="V2574" s="4">
        <v>870.94339801610784</v>
      </c>
      <c r="W2574" s="4">
        <v>49.965487123121335</v>
      </c>
      <c r="X2574" s="4">
        <v>49.546589254314881</v>
      </c>
      <c r="Y2574" s="4">
        <v>50.803282860734242</v>
      </c>
      <c r="Z2574" s="4">
        <v>882.3</v>
      </c>
      <c r="AA2574" s="4">
        <v>20.53294034065425</v>
      </c>
      <c r="AB2574" s="4">
        <v>29.479412439233659</v>
      </c>
      <c r="AC2574" s="4">
        <v>-17.892944197158819</v>
      </c>
      <c r="AD2574" s="4">
        <v>58.252509327326251</v>
      </c>
    </row>
    <row r="2575" spans="1:30" x14ac:dyDescent="0.3">
      <c r="A2575" s="3">
        <v>43676</v>
      </c>
      <c r="B2575" s="4">
        <v>884</v>
      </c>
      <c r="C2575" s="4">
        <v>913</v>
      </c>
      <c r="D2575" s="4">
        <v>882</v>
      </c>
      <c r="E2575" s="4">
        <v>906</v>
      </c>
      <c r="F2575" s="4">
        <v>679894</v>
      </c>
      <c r="G2575" s="4"/>
      <c r="H2575" s="4">
        <v>61202082500</v>
      </c>
      <c r="I2575" s="4"/>
      <c r="J2575" s="4">
        <v>20.5</v>
      </c>
      <c r="K2575" s="4">
        <v>2.3150762281197066</v>
      </c>
      <c r="L2575" s="4">
        <v>982352</v>
      </c>
      <c r="M2575" s="4">
        <v>-6234</v>
      </c>
      <c r="N2575" s="4">
        <v>2.6512576478585967</v>
      </c>
      <c r="O2575" s="4">
        <v>882.6</v>
      </c>
      <c r="P2575" s="4">
        <v>922.38517311763269</v>
      </c>
      <c r="Q2575" s="4">
        <v>842.81482688236736</v>
      </c>
      <c r="R2575" s="4">
        <v>23.37328767123288</v>
      </c>
      <c r="S2575" s="4">
        <v>24.57191780821918</v>
      </c>
      <c r="T2575" s="4">
        <v>23.935653154728087</v>
      </c>
      <c r="U2575" s="4">
        <v>28.597191580835936</v>
      </c>
      <c r="V2575" s="4">
        <v>874.2821220145737</v>
      </c>
      <c r="W2575" s="4">
        <v>61.380500187344047</v>
      </c>
      <c r="X2575" s="4">
        <v>53.49122623199127</v>
      </c>
      <c r="Y2575" s="4">
        <v>77.15904809804961</v>
      </c>
      <c r="Z2575" s="4">
        <v>882.6</v>
      </c>
      <c r="AA2575" s="4">
        <v>21.001329482212554</v>
      </c>
      <c r="AB2575" s="4">
        <v>28.671975967136412</v>
      </c>
      <c r="AC2575" s="4">
        <v>-15.341292969847714</v>
      </c>
      <c r="AD2575" s="4">
        <v>61.022822545196767</v>
      </c>
    </row>
    <row r="2576" spans="1:30" x14ac:dyDescent="0.3">
      <c r="A2576" s="3">
        <v>43677</v>
      </c>
      <c r="B2576" s="4">
        <v>769.5</v>
      </c>
      <c r="C2576" s="4">
        <v>789.5</v>
      </c>
      <c r="D2576" s="4">
        <v>760</v>
      </c>
      <c r="E2576" s="4">
        <v>763</v>
      </c>
      <c r="F2576" s="4">
        <v>1788746</v>
      </c>
      <c r="G2576" s="4"/>
      <c r="H2576" s="4">
        <v>138738590200</v>
      </c>
      <c r="I2576" s="4"/>
      <c r="J2576" s="4">
        <v>-1</v>
      </c>
      <c r="K2576" s="4">
        <v>-0.13089005235602094</v>
      </c>
      <c r="L2576" s="4">
        <v>1135220</v>
      </c>
      <c r="M2576" s="4">
        <v>152868</v>
      </c>
      <c r="N2576" s="4">
        <v>-12.832376545854402</v>
      </c>
      <c r="O2576" s="4">
        <v>875.32500000000005</v>
      </c>
      <c r="P2576" s="4">
        <v>939.33927575158532</v>
      </c>
      <c r="Q2576" s="4">
        <v>811.31072424841477</v>
      </c>
      <c r="R2576" s="4">
        <v>18.316831683168317</v>
      </c>
      <c r="S2576" s="4">
        <v>37.553041018387553</v>
      </c>
      <c r="T2576" s="4">
        <v>22.845178625052029</v>
      </c>
      <c r="U2576" s="4">
        <v>28.506174424760626</v>
      </c>
      <c r="V2576" s="4">
        <v>863.68382467985236</v>
      </c>
      <c r="W2576" s="4">
        <v>41.553244850634428</v>
      </c>
      <c r="X2576" s="4">
        <v>49.511899104872327</v>
      </c>
      <c r="Y2576" s="4">
        <v>25.635936342158629</v>
      </c>
      <c r="Z2576" s="4">
        <v>875.32500000000005</v>
      </c>
      <c r="AA2576" s="4">
        <v>9.7215622343484256</v>
      </c>
      <c r="AB2576" s="4">
        <v>26.867174659251841</v>
      </c>
      <c r="AC2576" s="4">
        <v>-34.291224849806831</v>
      </c>
      <c r="AD2576" s="4">
        <v>41.353054792407917</v>
      </c>
    </row>
    <row r="2577" spans="1:30" x14ac:dyDescent="0.3">
      <c r="A2577" s="3">
        <v>43678</v>
      </c>
      <c r="B2577" s="4">
        <v>761.5</v>
      </c>
      <c r="C2577" s="4">
        <v>767.5</v>
      </c>
      <c r="D2577" s="4">
        <v>747</v>
      </c>
      <c r="E2577" s="4">
        <v>747.5</v>
      </c>
      <c r="F2577" s="4">
        <v>1763226</v>
      </c>
      <c r="G2577" s="4"/>
      <c r="H2577" s="4">
        <v>133438325700</v>
      </c>
      <c r="I2577" s="4"/>
      <c r="J2577" s="4">
        <v>-28</v>
      </c>
      <c r="K2577" s="4">
        <v>-3.6105738233397808</v>
      </c>
      <c r="L2577" s="4">
        <v>1138568</v>
      </c>
      <c r="M2577" s="4">
        <v>3348</v>
      </c>
      <c r="N2577" s="4">
        <v>-14.011273438398709</v>
      </c>
      <c r="O2577" s="4">
        <v>869.3</v>
      </c>
      <c r="P2577" s="4">
        <v>954.21018784574676</v>
      </c>
      <c r="Q2577" s="4">
        <v>784.38981215425315</v>
      </c>
      <c r="R2577" s="4">
        <v>19.185185185185183</v>
      </c>
      <c r="S2577" s="4">
        <v>36.444444444444443</v>
      </c>
      <c r="T2577" s="4">
        <v>22.341951705225934</v>
      </c>
      <c r="U2577" s="4">
        <v>28.318330844244976</v>
      </c>
      <c r="V2577" s="4">
        <v>852.61869851986648</v>
      </c>
      <c r="W2577" s="4">
        <v>27.802564840181986</v>
      </c>
      <c r="X2577" s="4">
        <v>42.275454349975547</v>
      </c>
      <c r="Y2577" s="4">
        <v>-1.1432141794051347</v>
      </c>
      <c r="Z2577" s="4">
        <v>869.3</v>
      </c>
      <c r="AA2577" s="4">
        <v>-0.46311651807332055</v>
      </c>
      <c r="AB2577" s="4">
        <v>24.264289785220871</v>
      </c>
      <c r="AC2577" s="4">
        <v>-49.454812606588384</v>
      </c>
      <c r="AD2577" s="4">
        <v>39.886152649731443</v>
      </c>
    </row>
    <row r="2578" spans="1:30" x14ac:dyDescent="0.3">
      <c r="A2578" s="3">
        <v>43679</v>
      </c>
      <c r="B2578" s="4">
        <v>740</v>
      </c>
      <c r="C2578" s="4">
        <v>743</v>
      </c>
      <c r="D2578" s="4">
        <v>720.5</v>
      </c>
      <c r="E2578" s="4">
        <v>724.5</v>
      </c>
      <c r="F2578" s="4">
        <v>2053918</v>
      </c>
      <c r="G2578" s="4"/>
      <c r="H2578" s="4">
        <v>150739023600</v>
      </c>
      <c r="I2578" s="4"/>
      <c r="J2578" s="4">
        <v>-32</v>
      </c>
      <c r="K2578" s="4">
        <v>-4.2300066093853266</v>
      </c>
      <c r="L2578" s="4">
        <v>1157270</v>
      </c>
      <c r="M2578" s="4">
        <v>18702</v>
      </c>
      <c r="N2578" s="4">
        <v>-16.150685724205772</v>
      </c>
      <c r="O2578" s="4">
        <v>864.05</v>
      </c>
      <c r="P2578" s="4">
        <v>968.81683635578577</v>
      </c>
      <c r="Q2578" s="4">
        <v>759.28316364421414</v>
      </c>
      <c r="R2578" s="4">
        <v>20.155642023346303</v>
      </c>
      <c r="S2578" s="4">
        <v>36.186770428015564</v>
      </c>
      <c r="T2578" s="4">
        <v>22.111825861149818</v>
      </c>
      <c r="U2578" s="4">
        <v>28.354137180610817</v>
      </c>
      <c r="V2578" s="4">
        <v>840.41691770845068</v>
      </c>
      <c r="W2578" s="4">
        <v>19.227683919428681</v>
      </c>
      <c r="X2578" s="4">
        <v>34.592864206459929</v>
      </c>
      <c r="Y2578" s="4">
        <v>-11.502676654633817</v>
      </c>
      <c r="Z2578" s="4">
        <v>864.05</v>
      </c>
      <c r="AA2578" s="4">
        <v>-10.272045836716416</v>
      </c>
      <c r="AB2578" s="4">
        <v>20.975114964083986</v>
      </c>
      <c r="AC2578" s="4">
        <v>-62.494321601600802</v>
      </c>
      <c r="AD2578" s="4">
        <v>37.792193622043357</v>
      </c>
    </row>
    <row r="2579" spans="1:30" x14ac:dyDescent="0.3">
      <c r="A2579" s="3">
        <v>43682</v>
      </c>
      <c r="B2579" s="4">
        <v>718</v>
      </c>
      <c r="C2579" s="4">
        <v>729</v>
      </c>
      <c r="D2579" s="4">
        <v>689.5</v>
      </c>
      <c r="E2579" s="4">
        <v>689.5</v>
      </c>
      <c r="F2579" s="4">
        <v>2603186</v>
      </c>
      <c r="G2579" s="4"/>
      <c r="H2579" s="4">
        <v>184609311600</v>
      </c>
      <c r="I2579" s="4"/>
      <c r="J2579" s="4">
        <v>-44</v>
      </c>
      <c r="K2579" s="4">
        <v>-5.9986366734832997</v>
      </c>
      <c r="L2579" s="4">
        <v>1239758</v>
      </c>
      <c r="M2579" s="4">
        <v>82488</v>
      </c>
      <c r="N2579" s="4">
        <v>-19.401502089482452</v>
      </c>
      <c r="O2579" s="4">
        <v>855.47500000000002</v>
      </c>
      <c r="P2579" s="4">
        <v>984.98811709630036</v>
      </c>
      <c r="Q2579" s="4">
        <v>725.96188290369969</v>
      </c>
      <c r="R2579" s="4">
        <v>20.155642023346303</v>
      </c>
      <c r="S2579" s="4">
        <v>41.011673151750976</v>
      </c>
      <c r="T2579" s="4">
        <v>22.239955921293234</v>
      </c>
      <c r="U2579" s="4">
        <v>28.556671579428532</v>
      </c>
      <c r="V2579" s="4">
        <v>826.04387792669354</v>
      </c>
      <c r="W2579" s="4">
        <v>12.818455946285788</v>
      </c>
      <c r="X2579" s="4">
        <v>27.334728119735217</v>
      </c>
      <c r="Y2579" s="4">
        <v>-16.214088400613072</v>
      </c>
      <c r="Z2579" s="4">
        <v>855.47500000000002</v>
      </c>
      <c r="AA2579" s="4">
        <v>-20.632066860306054</v>
      </c>
      <c r="AB2579" s="4">
        <v>17.012526218903979</v>
      </c>
      <c r="AC2579" s="4">
        <v>-75.289186158420065</v>
      </c>
      <c r="AD2579" s="4">
        <v>34.86063907099841</v>
      </c>
    </row>
    <row r="2580" spans="1:30" x14ac:dyDescent="0.3">
      <c r="A2580" s="3">
        <v>43683</v>
      </c>
      <c r="B2580" s="4">
        <v>691</v>
      </c>
      <c r="C2580" s="4">
        <v>707</v>
      </c>
      <c r="D2580" s="4">
        <v>689</v>
      </c>
      <c r="E2580" s="4">
        <v>693.5</v>
      </c>
      <c r="F2580" s="4">
        <v>2226448</v>
      </c>
      <c r="G2580" s="4"/>
      <c r="H2580" s="4">
        <v>155407841400</v>
      </c>
      <c r="I2580" s="4"/>
      <c r="J2580" s="4">
        <v>-15.5</v>
      </c>
      <c r="K2580" s="4">
        <v>-2.1861777150916786</v>
      </c>
      <c r="L2580" s="4">
        <v>1161088</v>
      </c>
      <c r="M2580" s="4">
        <v>-78670</v>
      </c>
      <c r="N2580" s="4">
        <v>-18.038114935736445</v>
      </c>
      <c r="O2580" s="4">
        <v>846.125</v>
      </c>
      <c r="P2580" s="4">
        <v>992.9101746601134</v>
      </c>
      <c r="Q2580" s="4">
        <v>699.3398253398866</v>
      </c>
      <c r="R2580" s="4">
        <v>15.514469453376206</v>
      </c>
      <c r="S2580" s="4">
        <v>42.443729903536976</v>
      </c>
      <c r="T2580" s="4">
        <v>22.967072998171705</v>
      </c>
      <c r="U2580" s="4">
        <v>28.850484121696496</v>
      </c>
      <c r="V2580" s="4">
        <v>813.4206514574845</v>
      </c>
      <c r="W2580" s="4">
        <v>9.2152801546667167</v>
      </c>
      <c r="X2580" s="4">
        <v>21.29491213137905</v>
      </c>
      <c r="Y2580" s="4">
        <v>-14.943983798757948</v>
      </c>
      <c r="Z2580" s="4">
        <v>846.125</v>
      </c>
      <c r="AA2580" s="4">
        <v>-28.194680860436847</v>
      </c>
      <c r="AB2580" s="4">
        <v>12.707077925633424</v>
      </c>
      <c r="AC2580" s="4">
        <v>-81.803517572140549</v>
      </c>
      <c r="AD2580" s="4">
        <v>35.462884855785859</v>
      </c>
    </row>
    <row r="2581" spans="1:30" x14ac:dyDescent="0.3">
      <c r="A2581" s="3">
        <v>43684</v>
      </c>
      <c r="B2581" s="4">
        <v>690</v>
      </c>
      <c r="C2581" s="4">
        <v>701</v>
      </c>
      <c r="D2581" s="4">
        <v>658</v>
      </c>
      <c r="E2581" s="4">
        <v>660.5</v>
      </c>
      <c r="F2581" s="4">
        <v>2884050</v>
      </c>
      <c r="G2581" s="4"/>
      <c r="H2581" s="4">
        <v>195787566000</v>
      </c>
      <c r="I2581" s="4"/>
      <c r="J2581" s="4">
        <v>-37.5</v>
      </c>
      <c r="K2581" s="4">
        <v>-5.3724928366762175</v>
      </c>
      <c r="L2581" s="4">
        <v>1255936</v>
      </c>
      <c r="M2581" s="4">
        <v>94848</v>
      </c>
      <c r="N2581" s="4">
        <v>-20.907675727457793</v>
      </c>
      <c r="O2581" s="4">
        <v>835.1</v>
      </c>
      <c r="P2581" s="4">
        <v>1001.5564807990365</v>
      </c>
      <c r="Q2581" s="4">
        <v>668.64351920096351</v>
      </c>
      <c r="R2581" s="4">
        <v>14.926527455529776</v>
      </c>
      <c r="S2581" s="4">
        <v>45.630317092034019</v>
      </c>
      <c r="T2581" s="4">
        <v>24.088503850206003</v>
      </c>
      <c r="U2581" s="4">
        <v>29.058207057614162</v>
      </c>
      <c r="V2581" s="4">
        <v>798.85677989010514</v>
      </c>
      <c r="W2581" s="4">
        <v>6.4703174887320598</v>
      </c>
      <c r="X2581" s="4">
        <v>16.353380583830052</v>
      </c>
      <c r="Y2581" s="4">
        <v>-13.295808701463926</v>
      </c>
      <c r="Z2581" s="4">
        <v>835.1</v>
      </c>
      <c r="AA2581" s="4">
        <v>-36.430977517400379</v>
      </c>
      <c r="AB2581" s="4">
        <v>8.0272631215349666</v>
      </c>
      <c r="AC2581" s="4">
        <v>-88.916481277870687</v>
      </c>
      <c r="AD2581" s="4">
        <v>32.827194501836992</v>
      </c>
    </row>
    <row r="2582" spans="1:30" x14ac:dyDescent="0.3">
      <c r="A2582" s="3">
        <v>43685</v>
      </c>
      <c r="B2582" s="4">
        <v>661</v>
      </c>
      <c r="C2582" s="4">
        <v>673.5</v>
      </c>
      <c r="D2582" s="4">
        <v>653.5</v>
      </c>
      <c r="E2582" s="4">
        <v>660.5</v>
      </c>
      <c r="F2582" s="4">
        <v>2028166</v>
      </c>
      <c r="G2582" s="4"/>
      <c r="H2582" s="4">
        <v>134748493200</v>
      </c>
      <c r="I2582" s="4"/>
      <c r="J2582" s="4">
        <v>-18</v>
      </c>
      <c r="K2582" s="4">
        <v>-2.6529108327192334</v>
      </c>
      <c r="L2582" s="4">
        <v>1220632</v>
      </c>
      <c r="M2582" s="4">
        <v>-35304</v>
      </c>
      <c r="N2582" s="4">
        <v>-19.919980601357899</v>
      </c>
      <c r="O2582" s="4">
        <v>824.8</v>
      </c>
      <c r="P2582" s="4">
        <v>1006.9626745521705</v>
      </c>
      <c r="Q2582" s="4">
        <v>642.63732544782943</v>
      </c>
      <c r="R2582" s="4">
        <v>14.972847168347556</v>
      </c>
      <c r="S2582" s="4">
        <v>45.539177657098527</v>
      </c>
      <c r="T2582" s="4">
        <v>25.295217901182347</v>
      </c>
      <c r="U2582" s="4">
        <v>29.269440268847369</v>
      </c>
      <c r="V2582" s="4">
        <v>785.67994371009502</v>
      </c>
      <c r="W2582" s="4">
        <v>5.2127100535028115</v>
      </c>
      <c r="X2582" s="4">
        <v>12.639823740387639</v>
      </c>
      <c r="Y2582" s="4">
        <v>-9.6415173202668427</v>
      </c>
      <c r="Z2582" s="4">
        <v>824.8</v>
      </c>
      <c r="AA2582" s="4">
        <v>-42.468748658697791</v>
      </c>
      <c r="AB2582" s="4">
        <v>3.2181191424651803</v>
      </c>
      <c r="AC2582" s="4">
        <v>-91.373735602325937</v>
      </c>
      <c r="AD2582" s="4">
        <v>32.827194501836992</v>
      </c>
    </row>
    <row r="2583" spans="1:30" x14ac:dyDescent="0.3">
      <c r="A2583" s="3">
        <v>43686</v>
      </c>
      <c r="B2583" s="4">
        <v>660</v>
      </c>
      <c r="C2583" s="4">
        <v>666</v>
      </c>
      <c r="D2583" s="4">
        <v>628</v>
      </c>
      <c r="E2583" s="4">
        <v>639</v>
      </c>
      <c r="F2583" s="4">
        <v>2665792</v>
      </c>
      <c r="G2583" s="4"/>
      <c r="H2583" s="4">
        <v>172130003900</v>
      </c>
      <c r="I2583" s="4"/>
      <c r="J2583" s="4">
        <v>-25</v>
      </c>
      <c r="K2583" s="4">
        <v>-3.7650602409638556</v>
      </c>
      <c r="L2583" s="4">
        <v>1306564</v>
      </c>
      <c r="M2583" s="4">
        <v>85932</v>
      </c>
      <c r="N2583" s="4">
        <v>-21.411880457508303</v>
      </c>
      <c r="O2583" s="4">
        <v>813.1</v>
      </c>
      <c r="P2583" s="4">
        <v>1010.7748845958939</v>
      </c>
      <c r="Q2583" s="4">
        <v>615.42511540410612</v>
      </c>
      <c r="R2583" s="4">
        <v>14.478619654913727</v>
      </c>
      <c r="S2583" s="4">
        <v>47.861965491372835</v>
      </c>
      <c r="T2583" s="4">
        <v>26.832089892758763</v>
      </c>
      <c r="U2583" s="4">
        <v>29.613343403810838</v>
      </c>
      <c r="V2583" s="4">
        <v>771.7104252615145</v>
      </c>
      <c r="W2583" s="4">
        <v>4.76168974327088</v>
      </c>
      <c r="X2583" s="4">
        <v>10.013779074682054</v>
      </c>
      <c r="Y2583" s="4">
        <v>-5.7424889195514677</v>
      </c>
      <c r="Z2583" s="4">
        <v>813.1</v>
      </c>
      <c r="AA2583" s="4">
        <v>-48.43032150548413</v>
      </c>
      <c r="AB2583" s="4">
        <v>-1.7007799668633257</v>
      </c>
      <c r="AC2583" s="4">
        <v>-93.459083077241615</v>
      </c>
      <c r="AD2583" s="4">
        <v>31.15558969832971</v>
      </c>
    </row>
    <row r="2584" spans="1:30" x14ac:dyDescent="0.3">
      <c r="A2584" s="3">
        <v>43689</v>
      </c>
      <c r="B2584" s="4">
        <v>635</v>
      </c>
      <c r="C2584" s="4">
        <v>643.5</v>
      </c>
      <c r="D2584" s="4">
        <v>609.5</v>
      </c>
      <c r="E2584" s="4">
        <v>638.5</v>
      </c>
      <c r="F2584" s="4">
        <v>3056200</v>
      </c>
      <c r="G2584" s="4"/>
      <c r="H2584" s="4">
        <v>191035127600.00003</v>
      </c>
      <c r="I2584" s="4"/>
      <c r="J2584" s="4">
        <v>-7</v>
      </c>
      <c r="K2584" s="4">
        <v>-1.0844306738962044</v>
      </c>
      <c r="L2584" s="4">
        <v>1364660</v>
      </c>
      <c r="M2584" s="4">
        <v>58096</v>
      </c>
      <c r="N2584" s="4">
        <v>-20.214926119146543</v>
      </c>
      <c r="O2584" s="4">
        <v>800.27499999999998</v>
      </c>
      <c r="P2584" s="4">
        <v>1008.0560085161778</v>
      </c>
      <c r="Q2584" s="4">
        <v>592.49399148382213</v>
      </c>
      <c r="R2584" s="4">
        <v>11.994002998500749</v>
      </c>
      <c r="S2584" s="4">
        <v>50.449775112443774</v>
      </c>
      <c r="T2584" s="4">
        <v>28.357475431589677</v>
      </c>
      <c r="U2584" s="4">
        <v>30.511654902323283</v>
      </c>
      <c r="V2584" s="4">
        <v>759.02371809375131</v>
      </c>
      <c r="W2584" s="4">
        <v>8.544830199217623</v>
      </c>
      <c r="X2584" s="4">
        <v>9.5241294495272442</v>
      </c>
      <c r="Y2584" s="4">
        <v>6.5862316985983824</v>
      </c>
      <c r="Z2584" s="4">
        <v>800.27499999999998</v>
      </c>
      <c r="AA2584" s="4">
        <v>-52.58904300646509</v>
      </c>
      <c r="AB2584" s="4">
        <v>-6.5472812087301611</v>
      </c>
      <c r="AC2584" s="4">
        <v>-92.083523595469856</v>
      </c>
      <c r="AD2584" s="4">
        <v>31.116801221413176</v>
      </c>
    </row>
    <row r="2585" spans="1:30" x14ac:dyDescent="0.3">
      <c r="A2585" s="3">
        <v>43690</v>
      </c>
      <c r="B2585" s="4">
        <v>638</v>
      </c>
      <c r="C2585" s="4">
        <v>643</v>
      </c>
      <c r="D2585" s="4">
        <v>616</v>
      </c>
      <c r="E2585" s="4">
        <v>627.5</v>
      </c>
      <c r="F2585" s="4">
        <v>2904628</v>
      </c>
      <c r="G2585" s="4"/>
      <c r="H2585" s="4">
        <v>182155104000</v>
      </c>
      <c r="I2585" s="4"/>
      <c r="J2585" s="4">
        <v>2.5</v>
      </c>
      <c r="K2585" s="4">
        <v>0.4</v>
      </c>
      <c r="L2585" s="4">
        <v>1405248</v>
      </c>
      <c r="M2585" s="4">
        <v>40588</v>
      </c>
      <c r="N2585" s="4">
        <v>-20.206002034587993</v>
      </c>
      <c r="O2585" s="4">
        <v>786.4</v>
      </c>
      <c r="P2585" s="4">
        <v>1001.2945322710655</v>
      </c>
      <c r="Q2585" s="4">
        <v>571.50546772893449</v>
      </c>
      <c r="R2585" s="4">
        <v>8.1264108352144468</v>
      </c>
      <c r="S2585" s="4">
        <v>50.639578630549273</v>
      </c>
      <c r="T2585" s="4">
        <v>30.163902668633398</v>
      </c>
      <c r="U2585" s="4">
        <v>31.705650314188411</v>
      </c>
      <c r="V2585" s="4">
        <v>746.49764970387025</v>
      </c>
      <c r="W2585" s="4">
        <v>9.4940218205754618</v>
      </c>
      <c r="X2585" s="4">
        <v>9.5140935732099834</v>
      </c>
      <c r="Y2585" s="4">
        <v>9.4538783153064188</v>
      </c>
      <c r="Z2585" s="4">
        <v>786.4</v>
      </c>
      <c r="AA2585" s="4">
        <v>-56.125488136789613</v>
      </c>
      <c r="AB2585" s="4">
        <v>-11.269015201878679</v>
      </c>
      <c r="AC2585" s="4">
        <v>-89.712945869821866</v>
      </c>
      <c r="AD2585" s="4">
        <v>30.244801072900561</v>
      </c>
    </row>
    <row r="2586" spans="1:30" x14ac:dyDescent="0.3">
      <c r="A2586" s="3">
        <v>43691</v>
      </c>
      <c r="B2586" s="4">
        <v>631</v>
      </c>
      <c r="C2586" s="4">
        <v>646</v>
      </c>
      <c r="D2586" s="4">
        <v>624</v>
      </c>
      <c r="E2586" s="4">
        <v>631.5</v>
      </c>
      <c r="F2586" s="4">
        <v>2783798</v>
      </c>
      <c r="G2586" s="4"/>
      <c r="H2586" s="4">
        <v>177151463500</v>
      </c>
      <c r="I2586" s="4"/>
      <c r="J2586" s="4">
        <v>4.5</v>
      </c>
      <c r="K2586" s="4">
        <v>0.71770334928229662</v>
      </c>
      <c r="L2586" s="4">
        <v>1349410</v>
      </c>
      <c r="M2586" s="4">
        <v>-55838</v>
      </c>
      <c r="N2586" s="4">
        <v>-18.305304010349289</v>
      </c>
      <c r="O2586" s="4">
        <v>773</v>
      </c>
      <c r="P2586" s="4">
        <v>991.40764638629298</v>
      </c>
      <c r="Q2586" s="4">
        <v>554.59235361370702</v>
      </c>
      <c r="R2586" s="4">
        <v>8.6494688922610017</v>
      </c>
      <c r="S2586" s="4">
        <v>48.482549317147189</v>
      </c>
      <c r="T2586" s="4">
        <v>32.442007375189441</v>
      </c>
      <c r="U2586" s="4">
        <v>32.582536470351165</v>
      </c>
      <c r="V2586" s="4">
        <v>735.545492589216</v>
      </c>
      <c r="W2586" s="4">
        <v>11.822481463404864</v>
      </c>
      <c r="X2586" s="4">
        <v>10.283556203274943</v>
      </c>
      <c r="Y2586" s="4">
        <v>14.90033198366471</v>
      </c>
      <c r="Z2586" s="4">
        <v>773</v>
      </c>
      <c r="AA2586" s="4">
        <v>-57.937512234487826</v>
      </c>
      <c r="AB2586" s="4">
        <v>-15.713633966889073</v>
      </c>
      <c r="AC2586" s="4">
        <v>-84.447756535197499</v>
      </c>
      <c r="AD2586" s="4">
        <v>30.985101783178813</v>
      </c>
    </row>
    <row r="2587" spans="1:30" x14ac:dyDescent="0.3">
      <c r="A2587" s="3">
        <v>43692</v>
      </c>
      <c r="B2587" s="4">
        <v>629</v>
      </c>
      <c r="C2587" s="4">
        <v>639.5</v>
      </c>
      <c r="D2587" s="4">
        <v>613.5</v>
      </c>
      <c r="E2587" s="4">
        <v>618</v>
      </c>
      <c r="F2587" s="4">
        <v>2889296</v>
      </c>
      <c r="G2587" s="4"/>
      <c r="H2587" s="4">
        <v>180964227399.99997</v>
      </c>
      <c r="I2587" s="4"/>
      <c r="J2587" s="4">
        <v>-18</v>
      </c>
      <c r="K2587" s="4">
        <v>-2.8301886792452833</v>
      </c>
      <c r="L2587" s="4">
        <v>1413650</v>
      </c>
      <c r="M2587" s="4">
        <v>64240</v>
      </c>
      <c r="N2587" s="4">
        <v>-18.625320955954972</v>
      </c>
      <c r="O2587" s="4">
        <v>759.45</v>
      </c>
      <c r="P2587" s="4">
        <v>980.99297551491009</v>
      </c>
      <c r="Q2587" s="4">
        <v>537.90702448509001</v>
      </c>
      <c r="R2587" s="4">
        <v>8.564988730277987</v>
      </c>
      <c r="S2587" s="4">
        <v>49.586776859504134</v>
      </c>
      <c r="T2587" s="4">
        <v>35.061548399059276</v>
      </c>
      <c r="U2587" s="4">
        <v>33.415100471464868</v>
      </c>
      <c r="V2587" s="4">
        <v>724.35068377119546</v>
      </c>
      <c r="W2587" s="4">
        <v>10.252644546035599</v>
      </c>
      <c r="X2587" s="4">
        <v>10.273252317528495</v>
      </c>
      <c r="Y2587" s="4">
        <v>10.211429003049808</v>
      </c>
      <c r="Z2587" s="4">
        <v>759.45</v>
      </c>
      <c r="AA2587" s="4">
        <v>-59.773855761351228</v>
      </c>
      <c r="AB2587" s="4">
        <v>-19.90984556636166</v>
      </c>
      <c r="AC2587" s="4">
        <v>-79.728020389979136</v>
      </c>
      <c r="AD2587" s="4">
        <v>29.859301382974735</v>
      </c>
    </row>
    <row r="2588" spans="1:30" x14ac:dyDescent="0.3">
      <c r="A2588" s="3">
        <v>43693</v>
      </c>
      <c r="B2588" s="4">
        <v>620</v>
      </c>
      <c r="C2588" s="4">
        <v>633.5</v>
      </c>
      <c r="D2588" s="4">
        <v>612</v>
      </c>
      <c r="E2588" s="4">
        <v>626.5</v>
      </c>
      <c r="F2588" s="4">
        <v>2189132</v>
      </c>
      <c r="G2588" s="4"/>
      <c r="H2588" s="4">
        <v>136427732500</v>
      </c>
      <c r="I2588" s="4"/>
      <c r="J2588" s="4">
        <v>0.5</v>
      </c>
      <c r="K2588" s="4">
        <v>7.9872204472843447E-2</v>
      </c>
      <c r="L2588" s="4">
        <v>1373746</v>
      </c>
      <c r="M2588" s="4">
        <v>-39904</v>
      </c>
      <c r="N2588" s="4">
        <v>-15.903218228799625</v>
      </c>
      <c r="O2588" s="4">
        <v>744.97500000000002</v>
      </c>
      <c r="P2588" s="4">
        <v>961.48538658687949</v>
      </c>
      <c r="Q2588" s="4">
        <v>528.46461341312056</v>
      </c>
      <c r="R2588" s="4">
        <v>6.8356374807987716</v>
      </c>
      <c r="S2588" s="4">
        <v>50.30721966205838</v>
      </c>
      <c r="T2588" s="4">
        <v>37.871571620827162</v>
      </c>
      <c r="U2588" s="4">
        <v>34.397934572847355</v>
      </c>
      <c r="V2588" s="4">
        <v>715.03157103108163</v>
      </c>
      <c r="W2588" s="4">
        <v>12.647062175989545</v>
      </c>
      <c r="X2588" s="4">
        <v>11.064522270348846</v>
      </c>
      <c r="Y2588" s="4">
        <v>15.812141987270941</v>
      </c>
      <c r="Z2588" s="4">
        <v>744.97500000000002</v>
      </c>
      <c r="AA2588" s="4">
        <v>-59.853340225288662</v>
      </c>
      <c r="AB2588" s="4">
        <v>-23.713987914830899</v>
      </c>
      <c r="AC2588" s="4">
        <v>-72.278704620915533</v>
      </c>
      <c r="AD2588" s="4">
        <v>31.508625113999898</v>
      </c>
    </row>
    <row r="2589" spans="1:30" x14ac:dyDescent="0.3">
      <c r="A2589" s="3">
        <v>43696</v>
      </c>
      <c r="B2589" s="4">
        <v>628.5</v>
      </c>
      <c r="C2589" s="4">
        <v>636.5</v>
      </c>
      <c r="D2589" s="4">
        <v>607.5</v>
      </c>
      <c r="E2589" s="4">
        <v>617</v>
      </c>
      <c r="F2589" s="4">
        <v>2017090</v>
      </c>
      <c r="G2589" s="4"/>
      <c r="H2589" s="4">
        <v>125652998000</v>
      </c>
      <c r="I2589" s="4"/>
      <c r="J2589" s="4">
        <v>-6</v>
      </c>
      <c r="K2589" s="4">
        <v>-0.96308186195826639</v>
      </c>
      <c r="L2589" s="4">
        <v>1439842</v>
      </c>
      <c r="M2589" s="4">
        <v>66096</v>
      </c>
      <c r="N2589" s="4">
        <v>-15.661415439291945</v>
      </c>
      <c r="O2589" s="4">
        <v>731.57500000000005</v>
      </c>
      <c r="P2589" s="4">
        <v>944.91188734018783</v>
      </c>
      <c r="Q2589" s="4">
        <v>518.23811265981226</v>
      </c>
      <c r="R2589" s="4">
        <v>7.3189522342064706</v>
      </c>
      <c r="S2589" s="4">
        <v>51.155624036979972</v>
      </c>
      <c r="T2589" s="4">
        <v>40.392282440583571</v>
      </c>
      <c r="U2589" s="4">
        <v>35.472478767995767</v>
      </c>
      <c r="V2589" s="4">
        <v>705.69523093288342</v>
      </c>
      <c r="W2589" s="4">
        <v>11.818184053155241</v>
      </c>
      <c r="X2589" s="4">
        <v>11.315742864617645</v>
      </c>
      <c r="Y2589" s="4">
        <v>12.82306643023043</v>
      </c>
      <c r="Z2589" s="4">
        <v>731.57500000000005</v>
      </c>
      <c r="AA2589" s="4">
        <v>-59.991359788484147</v>
      </c>
      <c r="AB2589" s="4">
        <v>-27.168975712321682</v>
      </c>
      <c r="AC2589" s="4">
        <v>-65.644768152324929</v>
      </c>
      <c r="AD2589" s="4">
        <v>30.660431197640538</v>
      </c>
    </row>
    <row r="2590" spans="1:30" x14ac:dyDescent="0.3">
      <c r="A2590" s="3">
        <v>43697</v>
      </c>
      <c r="B2590" s="4">
        <v>620</v>
      </c>
      <c r="C2590" s="4">
        <v>622</v>
      </c>
      <c r="D2590" s="4">
        <v>609</v>
      </c>
      <c r="E2590" s="4">
        <v>609</v>
      </c>
      <c r="F2590" s="4">
        <v>1499844</v>
      </c>
      <c r="G2590" s="4"/>
      <c r="H2590" s="4">
        <v>92440018500</v>
      </c>
      <c r="I2590" s="4"/>
      <c r="J2590" s="4">
        <v>-13.5</v>
      </c>
      <c r="K2590" s="4">
        <v>-2.1686746987951806</v>
      </c>
      <c r="L2590" s="4">
        <v>1368118</v>
      </c>
      <c r="M2590" s="4">
        <v>-71724</v>
      </c>
      <c r="N2590" s="4">
        <v>-15.184011698757004</v>
      </c>
      <c r="O2590" s="4">
        <v>718.02499999999998</v>
      </c>
      <c r="P2590" s="4">
        <v>926.29681158284473</v>
      </c>
      <c r="Q2590" s="4">
        <v>509.75318841715523</v>
      </c>
      <c r="R2590" s="4">
        <v>7.398753894080996</v>
      </c>
      <c r="S2590" s="4">
        <v>50</v>
      </c>
      <c r="T2590" s="4">
        <v>43.090714072917123</v>
      </c>
      <c r="U2590" s="4">
        <v>36.808702070405275</v>
      </c>
      <c r="V2590" s="4">
        <v>696.48616132022778</v>
      </c>
      <c r="W2590" s="4">
        <v>8.6363651263459182</v>
      </c>
      <c r="X2590" s="4">
        <v>10.422616951860403</v>
      </c>
      <c r="Y2590" s="4">
        <v>5.0638614753169477</v>
      </c>
      <c r="Z2590" s="4">
        <v>718.02499999999998</v>
      </c>
      <c r="AA2590" s="4">
        <v>-60.054009192258491</v>
      </c>
      <c r="AB2590" s="4">
        <v>-30.300883662791854</v>
      </c>
      <c r="AC2590" s="4">
        <v>-59.506251058933273</v>
      </c>
      <c r="AD2590" s="4">
        <v>29.945860386658126</v>
      </c>
    </row>
    <row r="2591" spans="1:30" x14ac:dyDescent="0.3">
      <c r="A2591" s="3">
        <v>43698</v>
      </c>
      <c r="B2591" s="4">
        <v>607</v>
      </c>
      <c r="C2591" s="4">
        <v>609.5</v>
      </c>
      <c r="D2591" s="4">
        <v>583</v>
      </c>
      <c r="E2591" s="4">
        <v>589.5</v>
      </c>
      <c r="F2591" s="4">
        <v>2535328</v>
      </c>
      <c r="G2591" s="4"/>
      <c r="H2591" s="4">
        <v>150483409500</v>
      </c>
      <c r="I2591" s="4"/>
      <c r="J2591" s="4">
        <v>-26.5</v>
      </c>
      <c r="K2591" s="4">
        <v>-4.3019480519480524</v>
      </c>
      <c r="L2591" s="4">
        <v>1602524</v>
      </c>
      <c r="M2591" s="4">
        <v>234406</v>
      </c>
      <c r="N2591" s="4">
        <v>-16.323633782824697</v>
      </c>
      <c r="O2591" s="4">
        <v>704.5</v>
      </c>
      <c r="P2591" s="4">
        <v>909.23836963305143</v>
      </c>
      <c r="Q2591" s="4">
        <v>499.76163036694857</v>
      </c>
      <c r="R2591" s="4">
        <v>7.5337034099920706</v>
      </c>
      <c r="S2591" s="4">
        <v>49.960348929421095</v>
      </c>
      <c r="T2591" s="4">
        <v>46.06395133488315</v>
      </c>
      <c r="U2591" s="4">
        <v>38.353122324636601</v>
      </c>
      <c r="V2591" s="4">
        <v>686.29700309925374</v>
      </c>
      <c r="W2591" s="4">
        <v>8.3680185179655524</v>
      </c>
      <c r="X2591" s="4">
        <v>9.7377508072287871</v>
      </c>
      <c r="Y2591" s="4">
        <v>5.6285539394390831</v>
      </c>
      <c r="Z2591" s="4">
        <v>704.5</v>
      </c>
      <c r="AA2591" s="4">
        <v>-60.97427286538948</v>
      </c>
      <c r="AB2591" s="4">
        <v>-33.222158824944003</v>
      </c>
      <c r="AC2591" s="4">
        <v>-55.504228080890954</v>
      </c>
      <c r="AD2591" s="4">
        <v>28.256191313082397</v>
      </c>
    </row>
    <row r="2592" spans="1:30" x14ac:dyDescent="0.3">
      <c r="A2592" s="3">
        <v>43699</v>
      </c>
      <c r="B2592" s="4">
        <v>588.5</v>
      </c>
      <c r="C2592" s="4">
        <v>605</v>
      </c>
      <c r="D2592" s="4">
        <v>580</v>
      </c>
      <c r="E2592" s="4">
        <v>600</v>
      </c>
      <c r="F2592" s="4">
        <v>2767866</v>
      </c>
      <c r="G2592" s="4"/>
      <c r="H2592" s="4">
        <v>163842728800</v>
      </c>
      <c r="I2592" s="4"/>
      <c r="J2592" s="4">
        <v>6.5</v>
      </c>
      <c r="K2592" s="4">
        <v>1.0951979780960404</v>
      </c>
      <c r="L2592" s="4">
        <v>1673760</v>
      </c>
      <c r="M2592" s="4">
        <v>71236</v>
      </c>
      <c r="N2592" s="4">
        <v>-13.159894344538115</v>
      </c>
      <c r="O2592" s="4">
        <v>690.92499999999995</v>
      </c>
      <c r="P2592" s="4">
        <v>885.31359920273098</v>
      </c>
      <c r="Q2592" s="4">
        <v>496.53640079726893</v>
      </c>
      <c r="R2592" s="4">
        <v>7.4276778733385456</v>
      </c>
      <c r="S2592" s="4">
        <v>49.726348709929631</v>
      </c>
      <c r="T2592" s="4">
        <v>49.477005409760892</v>
      </c>
      <c r="U2592" s="4">
        <v>39.497220652766011</v>
      </c>
      <c r="V2592" s="4">
        <v>678.07824089932478</v>
      </c>
      <c r="W2592" s="4">
        <v>15.679689112987136</v>
      </c>
      <c r="X2592" s="4">
        <v>11.718396909148238</v>
      </c>
      <c r="Y2592" s="4">
        <v>23.602273520664934</v>
      </c>
      <c r="Z2592" s="4">
        <v>690.92499999999995</v>
      </c>
      <c r="AA2592" s="4">
        <v>-60.162806821655749</v>
      </c>
      <c r="AB2592" s="4">
        <v>-35.787934824630838</v>
      </c>
      <c r="AC2592" s="4">
        <v>-48.749743994049823</v>
      </c>
      <c r="AD2592" s="4">
        <v>30.479544965134401</v>
      </c>
    </row>
    <row r="2593" spans="1:30" x14ac:dyDescent="0.3">
      <c r="A2593" s="3">
        <v>43700</v>
      </c>
      <c r="B2593" s="4">
        <v>604.5</v>
      </c>
      <c r="C2593" s="4">
        <v>615.5</v>
      </c>
      <c r="D2593" s="4">
        <v>593.5</v>
      </c>
      <c r="E2593" s="4">
        <v>613</v>
      </c>
      <c r="F2593" s="4">
        <v>2765038</v>
      </c>
      <c r="G2593" s="4"/>
      <c r="H2593" s="4">
        <v>167126169600</v>
      </c>
      <c r="I2593" s="4"/>
      <c r="J2593" s="4">
        <v>21.5</v>
      </c>
      <c r="K2593" s="4">
        <v>3.6348267117497892</v>
      </c>
      <c r="L2593" s="4">
        <v>1621078</v>
      </c>
      <c r="M2593" s="4">
        <v>-52682</v>
      </c>
      <c r="N2593" s="4">
        <v>-9.4501274050001882</v>
      </c>
      <c r="O2593" s="4">
        <v>676.97500000000002</v>
      </c>
      <c r="P2593" s="4">
        <v>850.57438795975065</v>
      </c>
      <c r="Q2593" s="4">
        <v>503.37561204024939</v>
      </c>
      <c r="R2593" s="4">
        <v>5.9328649492583914</v>
      </c>
      <c r="S2593" s="4">
        <v>49.648711943793913</v>
      </c>
      <c r="T2593" s="4">
        <v>52.908022281304696</v>
      </c>
      <c r="U2593" s="4">
        <v>40.702234592108752</v>
      </c>
      <c r="V2593" s="4">
        <v>671.88031319462721</v>
      </c>
      <c r="W2593" s="4">
        <v>27.119792741991422</v>
      </c>
      <c r="X2593" s="4">
        <v>16.852195520095965</v>
      </c>
      <c r="Y2593" s="4">
        <v>47.654987185782339</v>
      </c>
      <c r="Z2593" s="4">
        <v>676.97500000000002</v>
      </c>
      <c r="AA2593" s="4">
        <v>-57.804389758084767</v>
      </c>
      <c r="AB2593" s="4">
        <v>-37.884740056388353</v>
      </c>
      <c r="AC2593" s="4">
        <v>-39.839299403392829</v>
      </c>
      <c r="AD2593" s="4">
        <v>33.17835150035048</v>
      </c>
    </row>
    <row r="2594" spans="1:30" x14ac:dyDescent="0.3">
      <c r="A2594" s="3">
        <v>43703</v>
      </c>
      <c r="B2594" s="4">
        <v>610</v>
      </c>
      <c r="C2594" s="4">
        <v>618.5</v>
      </c>
      <c r="D2594" s="4">
        <v>590.5</v>
      </c>
      <c r="E2594" s="4">
        <v>593.5</v>
      </c>
      <c r="F2594" s="4">
        <v>2799152</v>
      </c>
      <c r="G2594" s="4"/>
      <c r="H2594" s="4">
        <v>169288214400</v>
      </c>
      <c r="I2594" s="4"/>
      <c r="J2594" s="4">
        <v>-10.5</v>
      </c>
      <c r="K2594" s="4">
        <v>-1.73841059602649</v>
      </c>
      <c r="L2594" s="4">
        <v>1573282</v>
      </c>
      <c r="M2594" s="4">
        <v>-47796</v>
      </c>
      <c r="N2594" s="4">
        <v>-10.401570048309175</v>
      </c>
      <c r="O2594" s="4">
        <v>662.4</v>
      </c>
      <c r="P2594" s="4">
        <v>810.81078127952833</v>
      </c>
      <c r="Q2594" s="4">
        <v>513.98921872047163</v>
      </c>
      <c r="R2594" s="4">
        <v>6.2404870624048696</v>
      </c>
      <c r="S2594" s="4">
        <v>48.858447488584474</v>
      </c>
      <c r="T2594" s="4">
        <v>56.74942906242633</v>
      </c>
      <c r="U2594" s="4">
        <v>41.660638123502579</v>
      </c>
      <c r="V2594" s="4">
        <v>664.41552146180561</v>
      </c>
      <c r="W2594" s="4">
        <v>24.898043646176102</v>
      </c>
      <c r="X2594" s="4">
        <v>19.534144895456009</v>
      </c>
      <c r="Y2594" s="4">
        <v>35.625841147616285</v>
      </c>
      <c r="Z2594" s="4">
        <v>662.4</v>
      </c>
      <c r="AA2594" s="4">
        <v>-56.853443172573748</v>
      </c>
      <c r="AB2594" s="4">
        <v>-39.691283210310772</v>
      </c>
      <c r="AC2594" s="4">
        <v>-34.324319924525952</v>
      </c>
      <c r="AD2594" s="4">
        <v>31.262131426629036</v>
      </c>
    </row>
    <row r="2595" spans="1:30" x14ac:dyDescent="0.3">
      <c r="A2595" s="3">
        <v>43704</v>
      </c>
      <c r="B2595" s="4">
        <v>595</v>
      </c>
      <c r="C2595" s="4">
        <v>603.5</v>
      </c>
      <c r="D2595" s="4">
        <v>586</v>
      </c>
      <c r="E2595" s="4">
        <v>586</v>
      </c>
      <c r="F2595" s="4">
        <v>2323306</v>
      </c>
      <c r="G2595" s="4"/>
      <c r="H2595" s="4">
        <v>137870763100</v>
      </c>
      <c r="I2595" s="4"/>
      <c r="J2595" s="4">
        <v>-18.5</v>
      </c>
      <c r="K2595" s="4">
        <v>-3.0603804797353185</v>
      </c>
      <c r="L2595" s="4">
        <v>1642800</v>
      </c>
      <c r="M2595" s="4">
        <v>69518</v>
      </c>
      <c r="N2595" s="4">
        <v>-9.344059405940591</v>
      </c>
      <c r="O2595" s="4">
        <v>646.4</v>
      </c>
      <c r="P2595" s="4">
        <v>747.89364512125871</v>
      </c>
      <c r="Q2595" s="4">
        <v>544.90635487874124</v>
      </c>
      <c r="R2595" s="4">
        <v>3.0303030303030303</v>
      </c>
      <c r="S2595" s="4">
        <v>50.582750582750577</v>
      </c>
      <c r="T2595" s="4">
        <v>61.059211671121979</v>
      </c>
      <c r="U2595" s="4">
        <v>42.497432412925036</v>
      </c>
      <c r="V2595" s="4">
        <v>656.94737656068128</v>
      </c>
      <c r="W2595" s="4">
        <v>19.960040301932526</v>
      </c>
      <c r="X2595" s="4">
        <v>19.67611003094818</v>
      </c>
      <c r="Y2595" s="4">
        <v>20.527900843901222</v>
      </c>
      <c r="Z2595" s="4">
        <v>646.4</v>
      </c>
      <c r="AA2595" s="4">
        <v>-56.058787663440285</v>
      </c>
      <c r="AB2595" s="4">
        <v>-41.25009315822787</v>
      </c>
      <c r="AC2595" s="4">
        <v>-29.61738901042483</v>
      </c>
      <c r="AD2595" s="4">
        <v>30.547842092466254</v>
      </c>
    </row>
    <row r="2596" spans="1:30" x14ac:dyDescent="0.3">
      <c r="A2596" s="3">
        <v>43705</v>
      </c>
      <c r="B2596" s="4">
        <v>582</v>
      </c>
      <c r="C2596" s="4">
        <v>591</v>
      </c>
      <c r="D2596" s="4">
        <v>571</v>
      </c>
      <c r="E2596" s="4">
        <v>588</v>
      </c>
      <c r="F2596" s="4">
        <v>2616626</v>
      </c>
      <c r="G2596" s="4"/>
      <c r="H2596" s="4">
        <v>151849770700</v>
      </c>
      <c r="I2596" s="4"/>
      <c r="J2596" s="4">
        <v>-5</v>
      </c>
      <c r="K2596" s="4">
        <v>-0.84317032040472173</v>
      </c>
      <c r="L2596" s="4">
        <v>1760600</v>
      </c>
      <c r="M2596" s="4">
        <v>117800</v>
      </c>
      <c r="N2596" s="4">
        <v>-7.7864031992472329</v>
      </c>
      <c r="O2596" s="4">
        <v>637.65</v>
      </c>
      <c r="P2596" s="4">
        <v>726.85599755621809</v>
      </c>
      <c r="Q2596" s="4">
        <v>548.44400244378187</v>
      </c>
      <c r="R2596" s="4">
        <v>3.7681159420289858</v>
      </c>
      <c r="S2596" s="4">
        <v>42.222222222222229</v>
      </c>
      <c r="T2596" s="4">
        <v>63.518364952687762</v>
      </c>
      <c r="U2596" s="4">
        <v>43.181771788869895</v>
      </c>
      <c r="V2596" s="4">
        <v>650.38095974537828</v>
      </c>
      <c r="W2596" s="4">
        <v>21.958093025715829</v>
      </c>
      <c r="X2596" s="4">
        <v>20.436771029204063</v>
      </c>
      <c r="Y2596" s="4">
        <v>25.000737018739365</v>
      </c>
      <c r="Z2596" s="4">
        <v>637.65</v>
      </c>
      <c r="AA2596" s="4">
        <v>-54.637803573225256</v>
      </c>
      <c r="AB2596" s="4">
        <v>-42.525113197751431</v>
      </c>
      <c r="AC2596" s="4">
        <v>-24.22538075094765</v>
      </c>
      <c r="AD2596" s="4">
        <v>30.990440617389243</v>
      </c>
    </row>
    <row r="2597" spans="1:30" x14ac:dyDescent="0.3">
      <c r="A2597" s="3">
        <v>43706</v>
      </c>
      <c r="B2597" s="4">
        <v>588</v>
      </c>
      <c r="C2597" s="4">
        <v>592.5</v>
      </c>
      <c r="D2597" s="4">
        <v>577</v>
      </c>
      <c r="E2597" s="4">
        <v>580</v>
      </c>
      <c r="F2597" s="4">
        <v>1902718</v>
      </c>
      <c r="G2597" s="4"/>
      <c r="H2597" s="4">
        <v>111206192100.00002</v>
      </c>
      <c r="I2597" s="4"/>
      <c r="J2597" s="4">
        <v>0</v>
      </c>
      <c r="K2597" s="4">
        <v>0</v>
      </c>
      <c r="L2597" s="4">
        <v>1685378</v>
      </c>
      <c r="M2597" s="4">
        <v>-75222</v>
      </c>
      <c r="N2597" s="4">
        <v>-7.8304397918239204</v>
      </c>
      <c r="O2597" s="4">
        <v>629.27499999999998</v>
      </c>
      <c r="P2597" s="4">
        <v>706.27141225407843</v>
      </c>
      <c r="Q2597" s="4">
        <v>552.27858774592153</v>
      </c>
      <c r="R2597" s="4">
        <v>4.0975609756097562</v>
      </c>
      <c r="S2597" s="4">
        <v>40.09756097560976</v>
      </c>
      <c r="T2597" s="4">
        <v>66.039947654780335</v>
      </c>
      <c r="U2597" s="4">
        <v>44.190949680003136</v>
      </c>
      <c r="V2597" s="4">
        <v>643.67801119819944</v>
      </c>
      <c r="W2597" s="4">
        <v>19.218881355566278</v>
      </c>
      <c r="X2597" s="4">
        <v>20.030807804658135</v>
      </c>
      <c r="Y2597" s="4">
        <v>17.595028457382561</v>
      </c>
      <c r="Z2597" s="4">
        <v>629.27499999999998</v>
      </c>
      <c r="AA2597" s="4">
        <v>-53.540020555840783</v>
      </c>
      <c r="AB2597" s="4">
        <v>-43.574151993759941</v>
      </c>
      <c r="AC2597" s="4">
        <v>-19.931737124161685</v>
      </c>
      <c r="AD2597" s="4">
        <v>30.180620123289607</v>
      </c>
    </row>
    <row r="2598" spans="1:30" x14ac:dyDescent="0.3">
      <c r="A2598" s="3">
        <v>43707</v>
      </c>
      <c r="B2598" s="4">
        <v>581</v>
      </c>
      <c r="C2598" s="4">
        <v>608.5</v>
      </c>
      <c r="D2598" s="4">
        <v>581</v>
      </c>
      <c r="E2598" s="4">
        <v>607.5</v>
      </c>
      <c r="F2598" s="4">
        <v>2801988</v>
      </c>
      <c r="G2598" s="4"/>
      <c r="H2598" s="4">
        <v>166578462500</v>
      </c>
      <c r="I2598" s="4"/>
      <c r="J2598" s="4">
        <v>23.5</v>
      </c>
      <c r="K2598" s="4">
        <v>4.0239726027397262</v>
      </c>
      <c r="L2598" s="4">
        <v>1737042</v>
      </c>
      <c r="M2598" s="4">
        <v>51664</v>
      </c>
      <c r="N2598" s="4">
        <v>-2.5544371816978719</v>
      </c>
      <c r="O2598" s="4">
        <v>623.42499999999995</v>
      </c>
      <c r="P2598" s="4">
        <v>687.24370807216326</v>
      </c>
      <c r="Q2598" s="4">
        <v>559.60629192783665</v>
      </c>
      <c r="R2598" s="4">
        <v>7.198443579766538</v>
      </c>
      <c r="S2598" s="4">
        <v>34.824902723735406</v>
      </c>
      <c r="T2598" s="4">
        <v>67.904332758115714</v>
      </c>
      <c r="U2598" s="4">
        <v>45.008079309632762</v>
      </c>
      <c r="V2598" s="4">
        <v>640.23248632218042</v>
      </c>
      <c r="W2598" s="4">
        <v>36.668796720704314</v>
      </c>
      <c r="X2598" s="4">
        <v>25.576804110006861</v>
      </c>
      <c r="Y2598" s="4">
        <v>58.852781942099227</v>
      </c>
      <c r="Z2598" s="4">
        <v>623.42499999999995</v>
      </c>
      <c r="AA2598" s="4">
        <v>-49.876059268079757</v>
      </c>
      <c r="AB2598" s="4">
        <v>-44.174333638933255</v>
      </c>
      <c r="AC2598" s="4">
        <v>-11.403451258293003</v>
      </c>
      <c r="AD2598" s="4">
        <v>36.2120306629064</v>
      </c>
    </row>
    <row r="2599" spans="1:30" x14ac:dyDescent="0.3">
      <c r="A2599" s="3">
        <v>43710</v>
      </c>
      <c r="B2599" s="4">
        <v>607</v>
      </c>
      <c r="C2599" s="4">
        <v>630</v>
      </c>
      <c r="D2599" s="4">
        <v>605.5</v>
      </c>
      <c r="E2599" s="4">
        <v>630</v>
      </c>
      <c r="F2599" s="4">
        <v>2672198</v>
      </c>
      <c r="G2599" s="4"/>
      <c r="H2599" s="4">
        <v>165248730100</v>
      </c>
      <c r="I2599" s="4"/>
      <c r="J2599" s="4">
        <v>35.5</v>
      </c>
      <c r="K2599" s="4">
        <v>5.9714045416316228</v>
      </c>
      <c r="L2599" s="4">
        <v>1587886</v>
      </c>
      <c r="M2599" s="4">
        <v>-149156</v>
      </c>
      <c r="N2599" s="4">
        <v>1.5392054154242814</v>
      </c>
      <c r="O2599" s="4">
        <v>620.45000000000005</v>
      </c>
      <c r="P2599" s="4">
        <v>676.77841201383194</v>
      </c>
      <c r="Q2599" s="4">
        <v>564.12158798616815</v>
      </c>
      <c r="R2599" s="4">
        <v>11.723446893787575</v>
      </c>
      <c r="S2599" s="4">
        <v>29.659318637274552</v>
      </c>
      <c r="T2599" s="4">
        <v>68.366568370435431</v>
      </c>
      <c r="U2599" s="4">
        <v>45.303262145864331</v>
      </c>
      <c r="V2599" s="4">
        <v>639.25796381530608</v>
      </c>
      <c r="W2599" s="4">
        <v>57.779197813802874</v>
      </c>
      <c r="X2599" s="4">
        <v>36.310935344605532</v>
      </c>
      <c r="Y2599" s="4">
        <v>100.71572275219755</v>
      </c>
      <c r="Z2599" s="4">
        <v>620.45000000000005</v>
      </c>
      <c r="AA2599" s="4">
        <v>-44.642174392847323</v>
      </c>
      <c r="AB2599" s="4">
        <v>-44.218889901210787</v>
      </c>
      <c r="AC2599" s="4">
        <v>-0.84656898327307317</v>
      </c>
      <c r="AD2599" s="4">
        <v>40.629180826212249</v>
      </c>
    </row>
    <row r="2600" spans="1:30" x14ac:dyDescent="0.3">
      <c r="A2600" s="3">
        <v>43711</v>
      </c>
      <c r="B2600" s="4">
        <v>635</v>
      </c>
      <c r="C2600" s="4">
        <v>644</v>
      </c>
      <c r="D2600" s="4">
        <v>630.5</v>
      </c>
      <c r="E2600" s="4">
        <v>637.5</v>
      </c>
      <c r="F2600" s="4">
        <v>2242136</v>
      </c>
      <c r="G2600" s="4"/>
      <c r="H2600" s="4">
        <v>142596112000</v>
      </c>
      <c r="I2600" s="4"/>
      <c r="J2600" s="4">
        <v>19.5</v>
      </c>
      <c r="K2600" s="4">
        <v>3.1553398058252426</v>
      </c>
      <c r="L2600" s="4">
        <v>1549034</v>
      </c>
      <c r="M2600" s="4">
        <v>-38852</v>
      </c>
      <c r="N2600" s="4">
        <v>3.2137942200275278</v>
      </c>
      <c r="O2600" s="4">
        <v>617.65</v>
      </c>
      <c r="P2600" s="4">
        <v>663.82802507686961</v>
      </c>
      <c r="Q2600" s="4">
        <v>571.47197492313035</v>
      </c>
      <c r="R2600" s="4">
        <v>14.646464646464647</v>
      </c>
      <c r="S2600" s="4">
        <v>29.797979797979796</v>
      </c>
      <c r="T2600" s="4">
        <v>67.747951550362302</v>
      </c>
      <c r="U2600" s="4">
        <v>45.357512274267002</v>
      </c>
      <c r="V2600" s="4">
        <v>639.0905386900389</v>
      </c>
      <c r="W2600" s="4">
        <v>68.884762012854878</v>
      </c>
      <c r="X2600" s="4">
        <v>47.16887756735531</v>
      </c>
      <c r="Y2600" s="4">
        <v>112.31653090385402</v>
      </c>
      <c r="Z2600" s="4">
        <v>617.65</v>
      </c>
      <c r="AA2600" s="4">
        <v>-39.434519013188265</v>
      </c>
      <c r="AB2600" s="4">
        <v>-43.763235530922927</v>
      </c>
      <c r="AC2600" s="4">
        <v>8.6574330354693245</v>
      </c>
      <c r="AD2600" s="4">
        <v>42.037514384390526</v>
      </c>
    </row>
    <row r="2601" spans="1:30" x14ac:dyDescent="0.3">
      <c r="A2601" s="3">
        <v>43712</v>
      </c>
      <c r="B2601" s="4">
        <v>635</v>
      </c>
      <c r="C2601" s="4">
        <v>649</v>
      </c>
      <c r="D2601" s="4">
        <v>631</v>
      </c>
      <c r="E2601" s="4">
        <v>644.5</v>
      </c>
      <c r="F2601" s="4">
        <v>2546732</v>
      </c>
      <c r="G2601" s="4"/>
      <c r="H2601" s="4">
        <v>162901009300</v>
      </c>
      <c r="I2601" s="4"/>
      <c r="J2601" s="4">
        <v>9</v>
      </c>
      <c r="K2601" s="4">
        <v>1.4162077104642015</v>
      </c>
      <c r="L2601" s="4">
        <v>1601836</v>
      </c>
      <c r="M2601" s="4">
        <v>52802</v>
      </c>
      <c r="N2601" s="4">
        <v>4.4824511631677026</v>
      </c>
      <c r="O2601" s="4">
        <v>616.85</v>
      </c>
      <c r="P2601" s="4">
        <v>660.51703562185094</v>
      </c>
      <c r="Q2601" s="4">
        <v>573.18296437814911</v>
      </c>
      <c r="R2601" s="4">
        <v>16.48936170212766</v>
      </c>
      <c r="S2601" s="4">
        <v>24.787234042553191</v>
      </c>
      <c r="T2601" s="4">
        <v>66.217984861312786</v>
      </c>
      <c r="U2601" s="4">
        <v>45.153244355759398</v>
      </c>
      <c r="V2601" s="4">
        <v>639.60572548146376</v>
      </c>
      <c r="W2601" s="4">
        <v>77.33343108549299</v>
      </c>
      <c r="X2601" s="4">
        <v>57.223728740067862</v>
      </c>
      <c r="Y2601" s="4">
        <v>117.55283577634326</v>
      </c>
      <c r="Z2601" s="4">
        <v>616.85</v>
      </c>
      <c r="AA2601" s="4">
        <v>-34.346646348063018</v>
      </c>
      <c r="AB2601" s="4">
        <v>-42.866417513507699</v>
      </c>
      <c r="AC2601" s="4">
        <v>17.039542330889361</v>
      </c>
      <c r="AD2601" s="4">
        <v>43.357556056537454</v>
      </c>
    </row>
    <row r="2602" spans="1:30" x14ac:dyDescent="0.3">
      <c r="A2602" s="3">
        <v>43713</v>
      </c>
      <c r="B2602" s="4">
        <v>648</v>
      </c>
      <c r="C2602" s="4">
        <v>663.5</v>
      </c>
      <c r="D2602" s="4">
        <v>642.5</v>
      </c>
      <c r="E2602" s="4">
        <v>647</v>
      </c>
      <c r="F2602" s="4">
        <v>3069142</v>
      </c>
      <c r="G2602" s="4"/>
      <c r="H2602" s="4">
        <v>200994030300</v>
      </c>
      <c r="I2602" s="4"/>
      <c r="J2602" s="4">
        <v>7.5</v>
      </c>
      <c r="K2602" s="4">
        <v>1.1727912431587177</v>
      </c>
      <c r="L2602" s="4">
        <v>1651898</v>
      </c>
      <c r="M2602" s="4">
        <v>50062</v>
      </c>
      <c r="N2602" s="4">
        <v>5.0026372377977113</v>
      </c>
      <c r="O2602" s="4">
        <v>616.17499999999995</v>
      </c>
      <c r="P2602" s="4">
        <v>657.4754539926621</v>
      </c>
      <c r="Q2602" s="4">
        <v>574.87454600733781</v>
      </c>
      <c r="R2602" s="4">
        <v>19.532908704883226</v>
      </c>
      <c r="S2602" s="4">
        <v>23.779193205944797</v>
      </c>
      <c r="T2602" s="4">
        <v>64.182539914103131</v>
      </c>
      <c r="U2602" s="4">
        <v>44.738878907642743</v>
      </c>
      <c r="V2602" s="4">
        <v>640.30994210227675</v>
      </c>
      <c r="W2602" s="4">
        <v>78.94300811104938</v>
      </c>
      <c r="X2602" s="4">
        <v>64.463488530395026</v>
      </c>
      <c r="Y2602" s="4">
        <v>107.90204727235809</v>
      </c>
      <c r="Z2602" s="4">
        <v>616.17499999999995</v>
      </c>
      <c r="AA2602" s="4">
        <v>-29.769576352901367</v>
      </c>
      <c r="AB2602" s="4">
        <v>-41.619099307735667</v>
      </c>
      <c r="AC2602" s="4">
        <v>23.699045909668598</v>
      </c>
      <c r="AD2602" s="4">
        <v>43.838393770805574</v>
      </c>
    </row>
    <row r="2603" spans="1:30" x14ac:dyDescent="0.3">
      <c r="A2603" s="3">
        <v>43714</v>
      </c>
      <c r="B2603" s="4">
        <v>647</v>
      </c>
      <c r="C2603" s="4">
        <v>658</v>
      </c>
      <c r="D2603" s="4">
        <v>629</v>
      </c>
      <c r="E2603" s="4">
        <v>629</v>
      </c>
      <c r="F2603" s="4">
        <v>2638146</v>
      </c>
      <c r="G2603" s="4"/>
      <c r="H2603" s="4">
        <v>169960710200</v>
      </c>
      <c r="I2603" s="4"/>
      <c r="J2603" s="4">
        <v>-25.5</v>
      </c>
      <c r="K2603" s="4">
        <v>-3.8961038961038961</v>
      </c>
      <c r="L2603" s="4">
        <v>1577898</v>
      </c>
      <c r="M2603" s="4">
        <v>-74000</v>
      </c>
      <c r="N2603" s="4">
        <v>2.1642912250781738</v>
      </c>
      <c r="O2603" s="4">
        <v>615.67499999999995</v>
      </c>
      <c r="P2603" s="4">
        <v>656.09068383684723</v>
      </c>
      <c r="Q2603" s="4">
        <v>575.25931616315268</v>
      </c>
      <c r="R2603" s="4">
        <v>19.913419913419911</v>
      </c>
      <c r="S2603" s="4">
        <v>21.645021645021643</v>
      </c>
      <c r="T2603" s="4">
        <v>61.713376255860041</v>
      </c>
      <c r="U2603" s="4">
        <v>44.2727330743094</v>
      </c>
      <c r="V2603" s="4">
        <v>639.23280475920274</v>
      </c>
      <c r="W2603" s="4">
        <v>73.529572974933828</v>
      </c>
      <c r="X2603" s="4">
        <v>67.485516678574626</v>
      </c>
      <c r="Y2603" s="4">
        <v>85.617685567652217</v>
      </c>
      <c r="Z2603" s="4">
        <v>615.67499999999995</v>
      </c>
      <c r="AA2603" s="4">
        <v>-27.280195856943919</v>
      </c>
      <c r="AB2603" s="4">
        <v>-40.253489455279308</v>
      </c>
      <c r="AC2603" s="4">
        <v>25.946587196670777</v>
      </c>
      <c r="AD2603" s="4">
        <v>41.188425796706923</v>
      </c>
    </row>
    <row r="2604" spans="1:30" x14ac:dyDescent="0.3">
      <c r="A2604" s="3">
        <v>43717</v>
      </c>
      <c r="B2604" s="4">
        <v>634</v>
      </c>
      <c r="C2604" s="4">
        <v>656</v>
      </c>
      <c r="D2604" s="4">
        <v>621</v>
      </c>
      <c r="E2604" s="4">
        <v>655.5</v>
      </c>
      <c r="F2604" s="4">
        <v>3410626</v>
      </c>
      <c r="G2604" s="4"/>
      <c r="H2604" s="4">
        <v>216534184500</v>
      </c>
      <c r="I2604" s="4"/>
      <c r="J2604" s="4">
        <v>11.5</v>
      </c>
      <c r="K2604" s="4">
        <v>1.7857142857142856</v>
      </c>
      <c r="L2604" s="4">
        <v>1565314</v>
      </c>
      <c r="M2604" s="4">
        <v>-12584</v>
      </c>
      <c r="N2604" s="4">
        <v>6.3217225578849234</v>
      </c>
      <c r="O2604" s="4">
        <v>616.52499999999998</v>
      </c>
      <c r="P2604" s="4">
        <v>659.461552027381</v>
      </c>
      <c r="Q2604" s="4">
        <v>573.58844797261895</v>
      </c>
      <c r="R2604" s="4">
        <v>19.870410367170628</v>
      </c>
      <c r="S2604" s="4">
        <v>19.330453563714904</v>
      </c>
      <c r="T2604" s="4">
        <v>58.703015086598953</v>
      </c>
      <c r="U2604" s="4">
        <v>43.530245259094315</v>
      </c>
      <c r="V2604" s="4">
        <v>640.78206144880255</v>
      </c>
      <c r="W2604" s="4">
        <v>79.470165767072999</v>
      </c>
      <c r="X2604" s="4">
        <v>71.480399708074074</v>
      </c>
      <c r="Y2604" s="4">
        <v>95.449697885070833</v>
      </c>
      <c r="Z2604" s="4">
        <v>616.52499999999998</v>
      </c>
      <c r="AA2604" s="4">
        <v>-22.904980985673092</v>
      </c>
      <c r="AB2604" s="4">
        <v>-38.601250553412051</v>
      </c>
      <c r="AC2604" s="4">
        <v>31.392539135477918</v>
      </c>
      <c r="AD2604" s="4">
        <v>46.225858329381232</v>
      </c>
    </row>
    <row r="2605" spans="1:30" x14ac:dyDescent="0.3">
      <c r="A2605" s="3">
        <v>43718</v>
      </c>
      <c r="B2605" s="4">
        <v>655</v>
      </c>
      <c r="C2605" s="4">
        <v>660</v>
      </c>
      <c r="D2605" s="4">
        <v>643</v>
      </c>
      <c r="E2605" s="4">
        <v>655.5</v>
      </c>
      <c r="F2605" s="4">
        <v>2384136</v>
      </c>
      <c r="G2605" s="4"/>
      <c r="H2605" s="4">
        <v>155225515700</v>
      </c>
      <c r="I2605" s="4"/>
      <c r="J2605" s="4">
        <v>21</v>
      </c>
      <c r="K2605" s="4">
        <v>3.3096926713947989</v>
      </c>
      <c r="L2605" s="4">
        <v>1465548</v>
      </c>
      <c r="M2605" s="4">
        <v>-99766</v>
      </c>
      <c r="N2605" s="4">
        <v>6.0808350527976778</v>
      </c>
      <c r="O2605" s="4">
        <v>617.92499999999995</v>
      </c>
      <c r="P2605" s="4">
        <v>663.91877675294779</v>
      </c>
      <c r="Q2605" s="4">
        <v>571.93122324705212</v>
      </c>
      <c r="R2605" s="4">
        <v>21.192052980132452</v>
      </c>
      <c r="S2605" s="4">
        <v>19.757174392935983</v>
      </c>
      <c r="T2605" s="4">
        <v>55.261059752536269</v>
      </c>
      <c r="U2605" s="4">
        <v>42.712481210584833</v>
      </c>
      <c r="V2605" s="4">
        <v>642.18376988224998</v>
      </c>
      <c r="W2605" s="4">
        <v>83.230592206950405</v>
      </c>
      <c r="X2605" s="4">
        <v>75.397130541032851</v>
      </c>
      <c r="Y2605" s="4">
        <v>98.897515538785512</v>
      </c>
      <c r="Z2605" s="4">
        <v>617.92499999999995</v>
      </c>
      <c r="AA2605" s="4">
        <v>-19.216080662190961</v>
      </c>
      <c r="AB2605" s="4">
        <v>-36.755043897105281</v>
      </c>
      <c r="AC2605" s="4">
        <v>35.07792646982864</v>
      </c>
      <c r="AD2605" s="4">
        <v>46.225858329381232</v>
      </c>
    </row>
    <row r="2606" spans="1:30" x14ac:dyDescent="0.3">
      <c r="A2606" s="3">
        <v>43719</v>
      </c>
      <c r="B2606" s="4">
        <v>655.5</v>
      </c>
      <c r="C2606" s="4">
        <v>665</v>
      </c>
      <c r="D2606" s="4">
        <v>646</v>
      </c>
      <c r="E2606" s="4">
        <v>661</v>
      </c>
      <c r="F2606" s="4">
        <v>2853786</v>
      </c>
      <c r="G2606" s="4"/>
      <c r="H2606" s="4">
        <v>187110932600.00003</v>
      </c>
      <c r="I2606" s="4"/>
      <c r="J2606" s="4">
        <v>10</v>
      </c>
      <c r="K2606" s="4">
        <v>1.5360983102918586</v>
      </c>
      <c r="L2606" s="4">
        <v>1606958</v>
      </c>
      <c r="M2606" s="4">
        <v>141410</v>
      </c>
      <c r="N2606" s="4">
        <v>6.7161769454310667</v>
      </c>
      <c r="O2606" s="4">
        <v>619.4</v>
      </c>
      <c r="P2606" s="4">
        <v>668.80607250126241</v>
      </c>
      <c r="Q2606" s="4">
        <v>569.99392749873755</v>
      </c>
      <c r="R2606" s="4">
        <v>21.777777777777779</v>
      </c>
      <c r="S2606" s="4">
        <v>19.888888888888886</v>
      </c>
      <c r="T2606" s="4">
        <v>52.001670642310515</v>
      </c>
      <c r="U2606" s="4">
        <v>42.221839008749981</v>
      </c>
      <c r="V2606" s="4">
        <v>643.97579179822617</v>
      </c>
      <c r="W2606" s="4">
        <v>87.233093217332012</v>
      </c>
      <c r="X2606" s="4">
        <v>79.342451433132567</v>
      </c>
      <c r="Y2606" s="4">
        <v>103.01437678573092</v>
      </c>
      <c r="Z2606" s="4">
        <v>619.4</v>
      </c>
      <c r="AA2606" s="4">
        <v>-15.668183478127389</v>
      </c>
      <c r="AB2606" s="4">
        <v>-34.746771476250245</v>
      </c>
      <c r="AC2606" s="4">
        <v>38.157175996245712</v>
      </c>
      <c r="AD2606" s="4">
        <v>47.264625176644472</v>
      </c>
    </row>
    <row r="2607" spans="1:30" x14ac:dyDescent="0.3">
      <c r="A2607" s="3">
        <v>43720</v>
      </c>
      <c r="B2607" s="4">
        <v>664</v>
      </c>
      <c r="C2607" s="4">
        <v>681</v>
      </c>
      <c r="D2607" s="4">
        <v>659</v>
      </c>
      <c r="E2607" s="4">
        <v>680</v>
      </c>
      <c r="F2607" s="4">
        <v>2379740</v>
      </c>
      <c r="G2607" s="4"/>
      <c r="H2607" s="4">
        <v>158890493800</v>
      </c>
      <c r="I2607" s="4"/>
      <c r="J2607" s="4">
        <v>24.5</v>
      </c>
      <c r="K2607" s="4">
        <v>3.7376048817696415</v>
      </c>
      <c r="L2607" s="4">
        <v>1561890</v>
      </c>
      <c r="M2607" s="4">
        <v>-45068</v>
      </c>
      <c r="N2607" s="4">
        <v>9.236947791164658</v>
      </c>
      <c r="O2607" s="4">
        <v>622.5</v>
      </c>
      <c r="P2607" s="4">
        <v>678.50535688664081</v>
      </c>
      <c r="Q2607" s="4">
        <v>566.49464311335919</v>
      </c>
      <c r="R2607" s="4">
        <v>25.560538116591928</v>
      </c>
      <c r="S2607" s="4">
        <v>17.713004484304935</v>
      </c>
      <c r="T2607" s="4">
        <v>49.381274610660107</v>
      </c>
      <c r="U2607" s="4">
        <v>42.221411504859688</v>
      </c>
      <c r="V2607" s="4">
        <v>647.40666876982368</v>
      </c>
      <c r="W2607" s="4">
        <v>91.047227707801923</v>
      </c>
      <c r="X2607" s="4">
        <v>83.244043524689019</v>
      </c>
      <c r="Y2607" s="4">
        <v>106.65359607402772</v>
      </c>
      <c r="Z2607" s="4">
        <v>622.5</v>
      </c>
      <c r="AA2607" s="4">
        <v>-11.194267639010718</v>
      </c>
      <c r="AB2607" s="4">
        <v>-32.503675872703624</v>
      </c>
      <c r="AC2607" s="4">
        <v>42.618816467385813</v>
      </c>
      <c r="AD2607" s="4">
        <v>50.725859167805673</v>
      </c>
    </row>
    <row r="2608" spans="1:30" x14ac:dyDescent="0.3">
      <c r="A2608" s="3">
        <v>43724</v>
      </c>
      <c r="B2608" s="4">
        <v>688</v>
      </c>
      <c r="C2608" s="4">
        <v>690</v>
      </c>
      <c r="D2608" s="4">
        <v>669.5</v>
      </c>
      <c r="E2608" s="4">
        <v>670.5</v>
      </c>
      <c r="F2608" s="4">
        <v>1505518</v>
      </c>
      <c r="G2608" s="4"/>
      <c r="H2608" s="4">
        <v>102081841500</v>
      </c>
      <c r="I2608" s="4"/>
      <c r="J2608" s="4">
        <v>3</v>
      </c>
      <c r="K2608" s="4">
        <v>0.44943820224719105</v>
      </c>
      <c r="L2608" s="4">
        <v>1465742</v>
      </c>
      <c r="M2608" s="4">
        <v>-96148</v>
      </c>
      <c r="N2608" s="4">
        <v>7.3315191291820003</v>
      </c>
      <c r="O2608" s="4">
        <v>624.70000000000005</v>
      </c>
      <c r="P2608" s="4">
        <v>684.4899657133202</v>
      </c>
      <c r="Q2608" s="4">
        <v>564.91003428667989</v>
      </c>
      <c r="R2608" s="4">
        <v>27.640449438202246</v>
      </c>
      <c r="S2608" s="4">
        <v>17.415730337078653</v>
      </c>
      <c r="T2608" s="4">
        <v>46.712174511445781</v>
      </c>
      <c r="U2608" s="4">
        <v>42.291873066136475</v>
      </c>
      <c r="V2608" s="4">
        <v>649.60603364888811</v>
      </c>
      <c r="W2608" s="4">
        <v>84.611195283462152</v>
      </c>
      <c r="X2608" s="4">
        <v>83.699760777613392</v>
      </c>
      <c r="Y2608" s="4">
        <v>86.434064295159658</v>
      </c>
      <c r="Z2608" s="4">
        <v>624.70000000000005</v>
      </c>
      <c r="AA2608" s="4">
        <v>-8.3193276780045835</v>
      </c>
      <c r="AB2608" s="4">
        <v>-30.200404616065622</v>
      </c>
      <c r="AC2608" s="4">
        <v>43.762153876122078</v>
      </c>
      <c r="AD2608" s="4">
        <v>49.032084328474006</v>
      </c>
    </row>
    <row r="2609" spans="1:30" x14ac:dyDescent="0.3">
      <c r="A2609" s="3">
        <v>43725</v>
      </c>
      <c r="B2609" s="4">
        <v>671</v>
      </c>
      <c r="C2609" s="4">
        <v>676</v>
      </c>
      <c r="D2609" s="4">
        <v>655.5</v>
      </c>
      <c r="E2609" s="4">
        <v>665.5</v>
      </c>
      <c r="F2609" s="4">
        <v>1818584</v>
      </c>
      <c r="G2609" s="4"/>
      <c r="H2609" s="4">
        <v>121107436800</v>
      </c>
      <c r="I2609" s="4"/>
      <c r="J2609" s="4">
        <v>-12.5</v>
      </c>
      <c r="K2609" s="4">
        <v>-1.8436578171091444</v>
      </c>
      <c r="L2609" s="4">
        <v>1553196</v>
      </c>
      <c r="M2609" s="4">
        <v>87454</v>
      </c>
      <c r="N2609" s="4">
        <v>6.1191947378911697</v>
      </c>
      <c r="O2609" s="4">
        <v>627.125</v>
      </c>
      <c r="P2609" s="4">
        <v>689.35351034694622</v>
      </c>
      <c r="Q2609" s="4">
        <v>564.89648965305378</v>
      </c>
      <c r="R2609" s="4">
        <v>27.491408934707906</v>
      </c>
      <c r="S2609" s="4">
        <v>19.93127147766323</v>
      </c>
      <c r="T2609" s="4">
        <v>43.760922864541968</v>
      </c>
      <c r="U2609" s="4">
        <v>42.076602652562769</v>
      </c>
      <c r="V2609" s="4">
        <v>651.11974472994643</v>
      </c>
      <c r="W2609" s="4">
        <v>77.905048063370899</v>
      </c>
      <c r="X2609" s="4">
        <v>81.768189872865889</v>
      </c>
      <c r="Y2609" s="4">
        <v>70.178764444380931</v>
      </c>
      <c r="Z2609" s="4">
        <v>627.125</v>
      </c>
      <c r="AA2609" s="4">
        <v>-6.3709350854442164</v>
      </c>
      <c r="AB2609" s="4">
        <v>-27.930931327435012</v>
      </c>
      <c r="AC2609" s="4">
        <v>43.119992483981591</v>
      </c>
      <c r="AD2609" s="4">
        <v>48.141512827877321</v>
      </c>
    </row>
    <row r="2610" spans="1:30" x14ac:dyDescent="0.3">
      <c r="A2610" s="3">
        <v>43726</v>
      </c>
      <c r="B2610" s="4">
        <v>665.5</v>
      </c>
      <c r="C2610" s="4">
        <v>680</v>
      </c>
      <c r="D2610" s="4">
        <v>658</v>
      </c>
      <c r="E2610" s="4">
        <v>661</v>
      </c>
      <c r="F2610" s="4">
        <v>2505734</v>
      </c>
      <c r="G2610" s="4"/>
      <c r="H2610" s="4">
        <v>167530486600</v>
      </c>
      <c r="I2610" s="4"/>
      <c r="J2610" s="4">
        <v>-4.5</v>
      </c>
      <c r="K2610" s="4">
        <v>-0.67618332081141996</v>
      </c>
      <c r="L2610" s="4">
        <v>1634620</v>
      </c>
      <c r="M2610" s="4">
        <v>81424</v>
      </c>
      <c r="N2610" s="4">
        <v>4.9664536107030806</v>
      </c>
      <c r="O2610" s="4">
        <v>629.72500000000002</v>
      </c>
      <c r="P2610" s="4">
        <v>693.04282924263907</v>
      </c>
      <c r="Q2610" s="4">
        <v>566.40717075736097</v>
      </c>
      <c r="R2610" s="4">
        <v>27.833894500561168</v>
      </c>
      <c r="S2610" s="4">
        <v>19.528619528619529</v>
      </c>
      <c r="T2610" s="4">
        <v>40.926709613691528</v>
      </c>
      <c r="U2610" s="4">
        <v>42.008711843304326</v>
      </c>
      <c r="V2610" s="4">
        <v>652.06072142233256</v>
      </c>
      <c r="W2610" s="4">
        <v>71.260370206498479</v>
      </c>
      <c r="X2610" s="4">
        <v>78.265583317410076</v>
      </c>
      <c r="Y2610" s="4">
        <v>57.249943984675298</v>
      </c>
      <c r="Z2610" s="4">
        <v>629.72500000000002</v>
      </c>
      <c r="AA2610" s="4">
        <v>-5.1307877826069443</v>
      </c>
      <c r="AB2610" s="4">
        <v>-25.759489085070435</v>
      </c>
      <c r="AC2610" s="4">
        <v>41.25740260492698</v>
      </c>
      <c r="AD2610" s="4">
        <v>47.327150456141943</v>
      </c>
    </row>
    <row r="2611" spans="1:30" x14ac:dyDescent="0.3">
      <c r="A2611" s="3">
        <v>43727</v>
      </c>
      <c r="B2611" s="4">
        <v>659</v>
      </c>
      <c r="C2611" s="4">
        <v>663</v>
      </c>
      <c r="D2611" s="4">
        <v>633.5</v>
      </c>
      <c r="E2611" s="4">
        <v>637.5</v>
      </c>
      <c r="F2611" s="4">
        <v>2980436</v>
      </c>
      <c r="G2611" s="4"/>
      <c r="H2611" s="4">
        <v>192892596800</v>
      </c>
      <c r="I2611" s="4"/>
      <c r="J2611" s="4">
        <v>-31</v>
      </c>
      <c r="K2611" s="4">
        <v>-4.6372475691847423</v>
      </c>
      <c r="L2611" s="4">
        <v>1641598</v>
      </c>
      <c r="M2611" s="4">
        <v>6978</v>
      </c>
      <c r="N2611" s="4">
        <v>0.85030650583349821</v>
      </c>
      <c r="O2611" s="4">
        <v>632.125</v>
      </c>
      <c r="P2611" s="4">
        <v>692.74337592677648</v>
      </c>
      <c r="Q2611" s="4">
        <v>571.50662407322352</v>
      </c>
      <c r="R2611" s="4">
        <v>27.647714604236345</v>
      </c>
      <c r="S2611" s="4">
        <v>19.063545150501675</v>
      </c>
      <c r="T2611" s="4">
        <v>38.155908856552188</v>
      </c>
      <c r="U2611" s="4">
        <v>42.109930095717672</v>
      </c>
      <c r="V2611" s="4">
        <v>650.67398604877712</v>
      </c>
      <c r="W2611" s="4">
        <v>55.477927963752613</v>
      </c>
      <c r="X2611" s="4">
        <v>70.669698199524262</v>
      </c>
      <c r="Y2611" s="4">
        <v>25.094387492209307</v>
      </c>
      <c r="Z2611" s="4">
        <v>632.125</v>
      </c>
      <c r="AA2611" s="4">
        <v>-5.9753357614938523</v>
      </c>
      <c r="AB2611" s="4">
        <v>-23.875284006634569</v>
      </c>
      <c r="AC2611" s="4">
        <v>35.799896490281434</v>
      </c>
      <c r="AD2611" s="4">
        <v>43.300680781748333</v>
      </c>
    </row>
    <row r="2612" spans="1:30" x14ac:dyDescent="0.3">
      <c r="A2612" s="3">
        <v>43728</v>
      </c>
      <c r="B2612" s="4">
        <v>632</v>
      </c>
      <c r="C2612" s="4">
        <v>639</v>
      </c>
      <c r="D2612" s="4">
        <v>624.5</v>
      </c>
      <c r="E2612" s="4">
        <v>635</v>
      </c>
      <c r="F2612" s="4">
        <v>2200200</v>
      </c>
      <c r="G2612" s="4"/>
      <c r="H2612" s="4">
        <v>139178462100</v>
      </c>
      <c r="I2612" s="4"/>
      <c r="J2612" s="4">
        <v>-12</v>
      </c>
      <c r="K2612" s="4">
        <v>-1.8547140649149922</v>
      </c>
      <c r="L2612" s="4">
        <v>1646250</v>
      </c>
      <c r="M2612" s="4">
        <v>4652</v>
      </c>
      <c r="N2612" s="4">
        <v>0.17747978702425557</v>
      </c>
      <c r="O2612" s="4">
        <v>633.875</v>
      </c>
      <c r="P2612" s="4">
        <v>692.67625423832385</v>
      </c>
      <c r="Q2612" s="4">
        <v>575.07374576167615</v>
      </c>
      <c r="R2612" s="4">
        <v>28.310502283105027</v>
      </c>
      <c r="S2612" s="4">
        <v>20.890410958904113</v>
      </c>
      <c r="T2612" s="4">
        <v>35.209558784661347</v>
      </c>
      <c r="U2612" s="4">
        <v>42.343282097211116</v>
      </c>
      <c r="V2612" s="4">
        <v>649.18122547270309</v>
      </c>
      <c r="W2612" s="4">
        <v>43.748570333322995</v>
      </c>
      <c r="X2612" s="4">
        <v>61.695988910790504</v>
      </c>
      <c r="Y2612" s="4">
        <v>7.8537331783879836</v>
      </c>
      <c r="Z2612" s="4">
        <v>633.875</v>
      </c>
      <c r="AA2612" s="4">
        <v>-6.7683538559324461</v>
      </c>
      <c r="AB2612" s="4">
        <v>-22.24605256371056</v>
      </c>
      <c r="AC2612" s="4">
        <v>30.955397415556227</v>
      </c>
      <c r="AD2612" s="4">
        <v>42.892042224842712</v>
      </c>
    </row>
    <row r="2613" spans="1:30" x14ac:dyDescent="0.3">
      <c r="A2613" s="3">
        <v>43731</v>
      </c>
      <c r="B2613" s="4">
        <v>636</v>
      </c>
      <c r="C2613" s="4">
        <v>649</v>
      </c>
      <c r="D2613" s="4">
        <v>628</v>
      </c>
      <c r="E2613" s="4">
        <v>647.5</v>
      </c>
      <c r="F2613" s="4">
        <v>2494264</v>
      </c>
      <c r="G2613" s="4"/>
      <c r="H2613" s="4">
        <v>159242666300</v>
      </c>
      <c r="I2613" s="4"/>
      <c r="J2613" s="4">
        <v>15</v>
      </c>
      <c r="K2613" s="4">
        <v>2.3715415019762842</v>
      </c>
      <c r="L2613" s="4">
        <v>1655454</v>
      </c>
      <c r="M2613" s="4">
        <v>9204</v>
      </c>
      <c r="N2613" s="4">
        <v>1.8722466960352389</v>
      </c>
      <c r="O2613" s="4">
        <v>635.6</v>
      </c>
      <c r="P2613" s="4">
        <v>693.87229187186654</v>
      </c>
      <c r="Q2613" s="4">
        <v>577.32770812813351</v>
      </c>
      <c r="R2613" s="4">
        <v>28.260869565217391</v>
      </c>
      <c r="S2613" s="4">
        <v>20.938215102974826</v>
      </c>
      <c r="T2613" s="4">
        <v>32.021160561510051</v>
      </c>
      <c r="U2613" s="4">
        <v>42.464591421407377</v>
      </c>
      <c r="V2613" s="4">
        <v>649.0211087610171</v>
      </c>
      <c r="W2613" s="4">
        <v>40.870548161146623</v>
      </c>
      <c r="X2613" s="4">
        <v>54.754175327575872</v>
      </c>
      <c r="Y2613" s="4">
        <v>13.10329382828813</v>
      </c>
      <c r="Z2613" s="4">
        <v>635.6</v>
      </c>
      <c r="AA2613" s="4">
        <v>-6.315381093957626</v>
      </c>
      <c r="AB2613" s="4">
        <v>-20.728845757067422</v>
      </c>
      <c r="AC2613" s="4">
        <v>28.826929326219592</v>
      </c>
      <c r="AD2613" s="4">
        <v>45.594351238772212</v>
      </c>
    </row>
    <row r="2614" spans="1:30" x14ac:dyDescent="0.3">
      <c r="A2614" s="3">
        <v>43732</v>
      </c>
      <c r="B2614" s="4">
        <v>647</v>
      </c>
      <c r="C2614" s="4">
        <v>648.5</v>
      </c>
      <c r="D2614" s="4">
        <v>621</v>
      </c>
      <c r="E2614" s="4">
        <v>622.5</v>
      </c>
      <c r="F2614" s="4">
        <v>2740882</v>
      </c>
      <c r="G2614" s="4"/>
      <c r="H2614" s="4">
        <v>174068425400</v>
      </c>
      <c r="I2614" s="4"/>
      <c r="J2614" s="4">
        <v>-15.5</v>
      </c>
      <c r="K2614" s="4">
        <v>-2.4294670846394983</v>
      </c>
      <c r="L2614" s="4">
        <v>1656546</v>
      </c>
      <c r="M2614" s="4">
        <v>1092</v>
      </c>
      <c r="N2614" s="4">
        <v>-2.2839651518719024</v>
      </c>
      <c r="O2614" s="4">
        <v>637.04999999999995</v>
      </c>
      <c r="P2614" s="4">
        <v>692.43131453838919</v>
      </c>
      <c r="Q2614" s="4">
        <v>581.66868546161072</v>
      </c>
      <c r="R2614" s="4">
        <v>27.605956471935855</v>
      </c>
      <c r="S2614" s="4">
        <v>21.878579610538377</v>
      </c>
      <c r="T2614" s="4">
        <v>28.73246095029662</v>
      </c>
      <c r="U2614" s="4">
        <v>42.740945006361471</v>
      </c>
      <c r="V2614" s="4">
        <v>646.49528887901545</v>
      </c>
      <c r="W2614" s="4">
        <v>27.971669788590503</v>
      </c>
      <c r="X2614" s="4">
        <v>45.826673481247418</v>
      </c>
      <c r="Y2614" s="4">
        <v>-7.7383375967233263</v>
      </c>
      <c r="Z2614" s="4">
        <v>637.04999999999995</v>
      </c>
      <c r="AA2614" s="4">
        <v>-7.8828197437613881</v>
      </c>
      <c r="AB2614" s="4">
        <v>-19.505414708181132</v>
      </c>
      <c r="AC2614" s="4">
        <v>23.245189928839487</v>
      </c>
      <c r="AD2614" s="4">
        <v>41.463749334877811</v>
      </c>
    </row>
    <row r="2615" spans="1:30" x14ac:dyDescent="0.3">
      <c r="A2615" s="3">
        <v>43733</v>
      </c>
      <c r="B2615" s="4">
        <v>620.5</v>
      </c>
      <c r="C2615" s="4">
        <v>628.5</v>
      </c>
      <c r="D2615" s="4">
        <v>619</v>
      </c>
      <c r="E2615" s="4">
        <v>624.5</v>
      </c>
      <c r="F2615" s="4">
        <v>1406612</v>
      </c>
      <c r="G2615" s="4"/>
      <c r="H2615" s="4">
        <v>87709774100</v>
      </c>
      <c r="I2615" s="4"/>
      <c r="J2615" s="4">
        <v>-10.5</v>
      </c>
      <c r="K2615" s="4">
        <v>-1.6535433070866141</v>
      </c>
      <c r="L2615" s="4">
        <v>1584800</v>
      </c>
      <c r="M2615" s="4">
        <v>-71746</v>
      </c>
      <c r="N2615" s="4">
        <v>-2.265346844555737</v>
      </c>
      <c r="O2615" s="4">
        <v>638.97500000000002</v>
      </c>
      <c r="P2615" s="4">
        <v>689.59661099767573</v>
      </c>
      <c r="Q2615" s="4">
        <v>588.35338900232432</v>
      </c>
      <c r="R2615" s="4">
        <v>28.121353558926486</v>
      </c>
      <c r="S2615" s="4">
        <v>21.703617269544925</v>
      </c>
      <c r="T2615" s="4">
        <v>24.941706444645472</v>
      </c>
      <c r="U2615" s="4">
        <v>43.000459057883724</v>
      </c>
      <c r="V2615" s="4">
        <v>644.40049946196632</v>
      </c>
      <c r="W2615" s="4">
        <v>21.229939483473483</v>
      </c>
      <c r="X2615" s="4">
        <v>37.62776214865611</v>
      </c>
      <c r="Y2615" s="4">
        <v>-11.565705846891774</v>
      </c>
      <c r="Z2615" s="4">
        <v>638.97500000000002</v>
      </c>
      <c r="AA2615" s="4">
        <v>-8.861493104789929</v>
      </c>
      <c r="AB2615" s="4">
        <v>-18.491707888810542</v>
      </c>
      <c r="AC2615" s="4">
        <v>19.260429568041225</v>
      </c>
      <c r="AD2615" s="4">
        <v>41.906942360640869</v>
      </c>
    </row>
    <row r="2616" spans="1:30" x14ac:dyDescent="0.3">
      <c r="A2616" s="3">
        <v>43734</v>
      </c>
      <c r="B2616" s="4">
        <v>625</v>
      </c>
      <c r="C2616" s="4">
        <v>642</v>
      </c>
      <c r="D2616" s="4">
        <v>623.5</v>
      </c>
      <c r="E2616" s="4">
        <v>637</v>
      </c>
      <c r="F2616" s="4">
        <v>2832236</v>
      </c>
      <c r="G2616" s="4"/>
      <c r="H2616" s="4">
        <v>179211829899.99997</v>
      </c>
      <c r="I2616" s="4"/>
      <c r="J2616" s="4">
        <v>13.5</v>
      </c>
      <c r="K2616" s="4">
        <v>2.1651964715316758</v>
      </c>
      <c r="L2616" s="4">
        <v>1640494</v>
      </c>
      <c r="M2616" s="4">
        <v>55694</v>
      </c>
      <c r="N2616" s="4">
        <v>-0.68987021085862799</v>
      </c>
      <c r="O2616" s="4">
        <v>641.42499999999995</v>
      </c>
      <c r="P2616" s="4">
        <v>686.36526590931567</v>
      </c>
      <c r="Q2616" s="4">
        <v>596.48473409068424</v>
      </c>
      <c r="R2616" s="4">
        <v>31.381733021077281</v>
      </c>
      <c r="S2616" s="4">
        <v>18.266978922716625</v>
      </c>
      <c r="T2616" s="4">
        <v>22.081788892719043</v>
      </c>
      <c r="U2616" s="4">
        <v>42.800076922703404</v>
      </c>
      <c r="V2616" s="4">
        <v>643.69568998939815</v>
      </c>
      <c r="W2616" s="4">
        <v>22.603997214334438</v>
      </c>
      <c r="X2616" s="4">
        <v>32.619840503882223</v>
      </c>
      <c r="Y2616" s="4">
        <v>2.5723106352388641</v>
      </c>
      <c r="Z2616" s="4">
        <v>641.42499999999995</v>
      </c>
      <c r="AA2616" s="4">
        <v>-8.5301233095296993</v>
      </c>
      <c r="AB2616" s="4">
        <v>-17.542985547926651</v>
      </c>
      <c r="AC2616" s="4">
        <v>18.025724476793904</v>
      </c>
      <c r="AD2616" s="4">
        <v>44.663312800996181</v>
      </c>
    </row>
    <row r="2617" spans="1:30" x14ac:dyDescent="0.3">
      <c r="A2617" s="3">
        <v>43735</v>
      </c>
      <c r="B2617" s="4">
        <v>635.5</v>
      </c>
      <c r="C2617" s="4">
        <v>646.5</v>
      </c>
      <c r="D2617" s="4">
        <v>633</v>
      </c>
      <c r="E2617" s="4">
        <v>642.5</v>
      </c>
      <c r="F2617" s="4">
        <v>1838316</v>
      </c>
      <c r="G2617" s="4"/>
      <c r="H2617" s="4">
        <v>117569097100.00002</v>
      </c>
      <c r="I2617" s="4"/>
      <c r="J2617" s="4">
        <v>10</v>
      </c>
      <c r="K2617" s="4">
        <v>1.5810276679841897</v>
      </c>
      <c r="L2617" s="4">
        <v>1504776</v>
      </c>
      <c r="M2617" s="4">
        <v>-135718</v>
      </c>
      <c r="N2617" s="4">
        <v>-0.31805135365758352</v>
      </c>
      <c r="O2617" s="4">
        <v>644.54999999999995</v>
      </c>
      <c r="P2617" s="4">
        <v>679.56699587343257</v>
      </c>
      <c r="Q2617" s="4">
        <v>609.53300412656733</v>
      </c>
      <c r="R2617" s="4">
        <v>32.235294117647058</v>
      </c>
      <c r="S2617" s="4">
        <v>18.352941176470587</v>
      </c>
      <c r="T2617" s="4">
        <v>19.381034233855651</v>
      </c>
      <c r="U2617" s="4">
        <v>42.710490944317996</v>
      </c>
      <c r="V2617" s="4">
        <v>643.58181475231265</v>
      </c>
      <c r="W2617" s="4">
        <v>27.910861530867766</v>
      </c>
      <c r="X2617" s="4">
        <v>31.050180846210736</v>
      </c>
      <c r="Y2617" s="4">
        <v>21.63222290018183</v>
      </c>
      <c r="Z2617" s="4">
        <v>644.54999999999995</v>
      </c>
      <c r="AA2617" s="4">
        <v>-7.7345472783767946</v>
      </c>
      <c r="AB2617" s="4">
        <v>-16.608848569874283</v>
      </c>
      <c r="AC2617" s="4">
        <v>17.748602582994977</v>
      </c>
      <c r="AD2617" s="4">
        <v>45.853225261658778</v>
      </c>
    </row>
    <row r="2618" spans="1:30" x14ac:dyDescent="0.3">
      <c r="A2618" s="3">
        <v>43738</v>
      </c>
      <c r="B2618" s="4">
        <v>642.5</v>
      </c>
      <c r="C2618" s="4">
        <v>663.5</v>
      </c>
      <c r="D2618" s="4">
        <v>633</v>
      </c>
      <c r="E2618" s="4">
        <v>655.5</v>
      </c>
      <c r="F2618" s="4">
        <v>2052864</v>
      </c>
      <c r="G2618" s="4"/>
      <c r="H2618" s="4">
        <v>133913626800</v>
      </c>
      <c r="I2618" s="4"/>
      <c r="J2618" s="4">
        <v>16</v>
      </c>
      <c r="K2618" s="4">
        <v>2.5019546520719311</v>
      </c>
      <c r="L2618" s="4">
        <v>1397056</v>
      </c>
      <c r="M2618" s="4">
        <v>-107720</v>
      </c>
      <c r="N2618" s="4">
        <v>1.3215859030836934</v>
      </c>
      <c r="O2618" s="4">
        <v>646.95000000000005</v>
      </c>
      <c r="P2618" s="4">
        <v>677.8140567651111</v>
      </c>
      <c r="Q2618" s="4">
        <v>616.08594323488899</v>
      </c>
      <c r="R2618" s="4">
        <v>32.318501170960182</v>
      </c>
      <c r="S2618" s="4">
        <v>18.266978922716625</v>
      </c>
      <c r="T2618" s="4">
        <v>17.482886085707502</v>
      </c>
      <c r="U2618" s="4">
        <v>42.69360942191161</v>
      </c>
      <c r="V2618" s="4">
        <v>644.71688001399718</v>
      </c>
      <c r="W2618" s="4">
        <v>38.552596211835343</v>
      </c>
      <c r="X2618" s="4">
        <v>33.550985968085605</v>
      </c>
      <c r="Y2618" s="4">
        <v>48.555816699334812</v>
      </c>
      <c r="Z2618" s="4">
        <v>646.95000000000005</v>
      </c>
      <c r="AA2618" s="4">
        <v>-5.9860526980903614</v>
      </c>
      <c r="AB2618" s="4">
        <v>-15.597153724942482</v>
      </c>
      <c r="AC2618" s="4">
        <v>19.22220205370424</v>
      </c>
      <c r="AD2618" s="4">
        <v>48.602997394266026</v>
      </c>
    </row>
    <row r="2619" spans="1:30" x14ac:dyDescent="0.3">
      <c r="A2619" s="3">
        <v>43746</v>
      </c>
      <c r="B2619" s="4">
        <v>655.5</v>
      </c>
      <c r="C2619" s="4">
        <v>667.5</v>
      </c>
      <c r="D2619" s="4">
        <v>647.5</v>
      </c>
      <c r="E2619" s="4">
        <v>657</v>
      </c>
      <c r="F2619" s="4">
        <v>1183366</v>
      </c>
      <c r="G2619" s="4"/>
      <c r="H2619" s="4">
        <v>77863620000</v>
      </c>
      <c r="I2619" s="4"/>
      <c r="J2619" s="4">
        <v>5</v>
      </c>
      <c r="K2619" s="4">
        <v>0.76687116564417179</v>
      </c>
      <c r="L2619" s="4">
        <v>1439428</v>
      </c>
      <c r="M2619" s="4">
        <v>42372</v>
      </c>
      <c r="N2619" s="4">
        <v>1.3419713095789056</v>
      </c>
      <c r="O2619" s="4">
        <v>648.29999999999995</v>
      </c>
      <c r="P2619" s="4">
        <v>678.43370206264069</v>
      </c>
      <c r="Q2619" s="4">
        <v>618.16629793735922</v>
      </c>
      <c r="R2619" s="4">
        <v>28.520710059171599</v>
      </c>
      <c r="S2619" s="4">
        <v>18.46153846153846</v>
      </c>
      <c r="T2619" s="4">
        <v>16.386344835044234</v>
      </c>
      <c r="U2619" s="4">
        <v>42.376456602739836</v>
      </c>
      <c r="V2619" s="4">
        <v>645.88670096504507</v>
      </c>
      <c r="W2619" s="4">
        <v>51.818569295862744</v>
      </c>
      <c r="X2619" s="4">
        <v>39.640180410677985</v>
      </c>
      <c r="Y2619" s="4">
        <v>76.175347066232263</v>
      </c>
      <c r="Z2619" s="4">
        <v>648.29999999999995</v>
      </c>
      <c r="AA2619" s="4">
        <v>-4.428274292474498</v>
      </c>
      <c r="AB2619" s="4">
        <v>-14.533450921850292</v>
      </c>
      <c r="AC2619" s="4">
        <v>20.210353258751589</v>
      </c>
      <c r="AD2619" s="4">
        <v>48.918073654064194</v>
      </c>
    </row>
    <row r="2620" spans="1:30" x14ac:dyDescent="0.3">
      <c r="A2620" s="3">
        <v>43747</v>
      </c>
      <c r="B2620" s="4">
        <v>657</v>
      </c>
      <c r="C2620" s="4">
        <v>660</v>
      </c>
      <c r="D2620" s="4">
        <v>638</v>
      </c>
      <c r="E2620" s="4">
        <v>638.5</v>
      </c>
      <c r="F2620" s="4">
        <v>1557808</v>
      </c>
      <c r="G2620" s="4"/>
      <c r="H2620" s="4">
        <v>101373506800</v>
      </c>
      <c r="I2620" s="4"/>
      <c r="J2620" s="4">
        <v>-19</v>
      </c>
      <c r="K2620" s="4">
        <v>-2.8897338403041823</v>
      </c>
      <c r="L2620" s="4">
        <v>1566586</v>
      </c>
      <c r="M2620" s="4">
        <v>127158</v>
      </c>
      <c r="N2620" s="4">
        <v>-1.5192411506130983</v>
      </c>
      <c r="O2620" s="4">
        <v>648.35</v>
      </c>
      <c r="P2620" s="4">
        <v>678.41509604175587</v>
      </c>
      <c r="Q2620" s="4">
        <v>618.28490395824417</v>
      </c>
      <c r="R2620" s="4">
        <v>24.738675958188157</v>
      </c>
      <c r="S2620" s="4">
        <v>20.325203252032523</v>
      </c>
      <c r="T2620" s="4">
        <v>15.171490102148265</v>
      </c>
      <c r="U2620" s="4">
        <v>41.459720826255285</v>
      </c>
      <c r="V2620" s="4">
        <v>645.18320563504074</v>
      </c>
      <c r="W2620" s="4">
        <v>47.947774719578604</v>
      </c>
      <c r="X2620" s="4">
        <v>42.40937851364486</v>
      </c>
      <c r="Y2620" s="4">
        <v>59.024567131446091</v>
      </c>
      <c r="Z2620" s="4">
        <v>648.35</v>
      </c>
      <c r="AA2620" s="4">
        <v>-4.6331114471346382</v>
      </c>
      <c r="AB2620" s="4">
        <v>-13.59056144806785</v>
      </c>
      <c r="AC2620" s="4">
        <v>17.914900001866425</v>
      </c>
      <c r="AD2620" s="4">
        <v>45.311896999195291</v>
      </c>
    </row>
    <row r="2621" spans="1:30" x14ac:dyDescent="0.3">
      <c r="A2621" s="3">
        <v>43748</v>
      </c>
      <c r="B2621" s="4">
        <v>638.5</v>
      </c>
      <c r="C2621" s="4">
        <v>659</v>
      </c>
      <c r="D2621" s="4">
        <v>633.5</v>
      </c>
      <c r="E2621" s="4">
        <v>657.5</v>
      </c>
      <c r="F2621" s="4">
        <v>2138066</v>
      </c>
      <c r="G2621" s="4"/>
      <c r="H2621" s="4">
        <v>138187460600</v>
      </c>
      <c r="I2621" s="4"/>
      <c r="J2621" s="4">
        <v>7</v>
      </c>
      <c r="K2621" s="4">
        <v>1.0760953112990008</v>
      </c>
      <c r="L2621" s="4">
        <v>1725460</v>
      </c>
      <c r="M2621" s="4">
        <v>158874</v>
      </c>
      <c r="N2621" s="4">
        <v>1.3097072419106317</v>
      </c>
      <c r="O2621" s="4">
        <v>649</v>
      </c>
      <c r="P2621" s="4">
        <v>679.26549190084313</v>
      </c>
      <c r="Q2621" s="4">
        <v>618.73450809915687</v>
      </c>
      <c r="R2621" s="4">
        <v>23.173515981735164</v>
      </c>
      <c r="S2621" s="4">
        <v>21.00456621004566</v>
      </c>
      <c r="T2621" s="4">
        <v>14.411813499148717</v>
      </c>
      <c r="U2621" s="4">
        <v>40.314899180230753</v>
      </c>
      <c r="V2621" s="4">
        <v>646.35623366979871</v>
      </c>
      <c r="W2621" s="4">
        <v>58.425664246042096</v>
      </c>
      <c r="X2621" s="4">
        <v>47.748140424443939</v>
      </c>
      <c r="Y2621" s="4">
        <v>79.780711889238418</v>
      </c>
      <c r="Z2621" s="4">
        <v>649</v>
      </c>
      <c r="AA2621" s="4">
        <v>-3.2251278908469203</v>
      </c>
      <c r="AB2621" s="4">
        <v>-12.603377299761096</v>
      </c>
      <c r="AC2621" s="4">
        <v>18.756498817828351</v>
      </c>
      <c r="AD2621" s="4">
        <v>49.348604945348455</v>
      </c>
    </row>
    <row r="2622" spans="1:30" x14ac:dyDescent="0.3">
      <c r="A2622" s="3">
        <v>43749</v>
      </c>
      <c r="B2622" s="4">
        <v>658</v>
      </c>
      <c r="C2622" s="4">
        <v>661.5</v>
      </c>
      <c r="D2622" s="4">
        <v>645</v>
      </c>
      <c r="E2622" s="4">
        <v>658</v>
      </c>
      <c r="F2622" s="4">
        <v>1973766</v>
      </c>
      <c r="G2622" s="4"/>
      <c r="H2622" s="4">
        <v>129140028000</v>
      </c>
      <c r="I2622" s="4"/>
      <c r="J2622" s="4">
        <v>12</v>
      </c>
      <c r="K2622" s="4">
        <v>1.8575851393188854</v>
      </c>
      <c r="L2622" s="4">
        <v>1693160</v>
      </c>
      <c r="M2622" s="4">
        <v>-32300</v>
      </c>
      <c r="N2622" s="4">
        <v>1.3009006235085898</v>
      </c>
      <c r="O2622" s="4">
        <v>649.54999999999995</v>
      </c>
      <c r="P2622" s="4">
        <v>680.04901637758167</v>
      </c>
      <c r="Q2622" s="4">
        <v>619.05098362241824</v>
      </c>
      <c r="R2622" s="4">
        <v>20.645905420991927</v>
      </c>
      <c r="S2622" s="4">
        <v>21.222606689734715</v>
      </c>
      <c r="T2622" s="4">
        <v>13.990487944133324</v>
      </c>
      <c r="U2622" s="4">
        <v>39.086513929118226</v>
      </c>
      <c r="V2622" s="4">
        <v>647.4651637964846</v>
      </c>
      <c r="W2622" s="4">
        <v>65.754566542034937</v>
      </c>
      <c r="X2622" s="4">
        <v>53.750282463640936</v>
      </c>
      <c r="Y2622" s="4">
        <v>89.763134698822952</v>
      </c>
      <c r="Z2622" s="4">
        <v>649.54999999999995</v>
      </c>
      <c r="AA2622" s="4">
        <v>-2.045367236879656</v>
      </c>
      <c r="AB2622" s="4">
        <v>-11.597852531867625</v>
      </c>
      <c r="AC2622" s="4">
        <v>19.104970589975938</v>
      </c>
      <c r="AD2622" s="4">
        <v>49.451959968691583</v>
      </c>
    </row>
    <row r="2623" spans="1:30" x14ac:dyDescent="0.3">
      <c r="A2623" s="3">
        <v>43752</v>
      </c>
      <c r="B2623" s="4">
        <v>656.5</v>
      </c>
      <c r="C2623" s="4">
        <v>662.5</v>
      </c>
      <c r="D2623" s="4">
        <v>637.5</v>
      </c>
      <c r="E2623" s="4">
        <v>638.5</v>
      </c>
      <c r="F2623" s="4">
        <v>1936684</v>
      </c>
      <c r="G2623" s="4"/>
      <c r="H2623" s="4">
        <v>126223848000</v>
      </c>
      <c r="I2623" s="4"/>
      <c r="J2623" s="4">
        <v>-15.5</v>
      </c>
      <c r="K2623" s="4">
        <v>-2.3700305810397553</v>
      </c>
      <c r="L2623" s="4">
        <v>1652310</v>
      </c>
      <c r="M2623" s="4">
        <v>-40850</v>
      </c>
      <c r="N2623" s="4">
        <v>-1.7730087304334414</v>
      </c>
      <c r="O2623" s="4">
        <v>650.02499999999998</v>
      </c>
      <c r="P2623" s="4">
        <v>679.50800357833305</v>
      </c>
      <c r="Q2623" s="4">
        <v>620.54199642166691</v>
      </c>
      <c r="R2623" s="4">
        <v>21.071012805587895</v>
      </c>
      <c r="S2623" s="4">
        <v>20.023282887077993</v>
      </c>
      <c r="T2623" s="4">
        <v>13.909633364341067</v>
      </c>
      <c r="U2623" s="4">
        <v>37.811504810100551</v>
      </c>
      <c r="V2623" s="4">
        <v>646.61133867300987</v>
      </c>
      <c r="W2623" s="4">
        <v>57.238439550360056</v>
      </c>
      <c r="X2623" s="4">
        <v>54.913001492547302</v>
      </c>
      <c r="Y2623" s="4">
        <v>61.889315665985563</v>
      </c>
      <c r="Z2623" s="4">
        <v>650.02499999999998</v>
      </c>
      <c r="AA2623" s="4">
        <v>-2.6532998614138705</v>
      </c>
      <c r="AB2623" s="4">
        <v>-10.745990372776792</v>
      </c>
      <c r="AC2623" s="4">
        <v>16.185381022725842</v>
      </c>
      <c r="AD2623" s="4">
        <v>45.629630393713185</v>
      </c>
    </row>
    <row r="2624" spans="1:30" x14ac:dyDescent="0.3">
      <c r="A2624" s="3">
        <v>43753</v>
      </c>
      <c r="B2624" s="4">
        <v>639</v>
      </c>
      <c r="C2624" s="4">
        <v>646</v>
      </c>
      <c r="D2624" s="4">
        <v>630</v>
      </c>
      <c r="E2624" s="4">
        <v>644</v>
      </c>
      <c r="F2624" s="4">
        <v>2072112</v>
      </c>
      <c r="G2624" s="4"/>
      <c r="H2624" s="4">
        <v>132125226300.00002</v>
      </c>
      <c r="I2624" s="4"/>
      <c r="J2624" s="4">
        <v>-7.5</v>
      </c>
      <c r="K2624" s="4">
        <v>-1.1511895625479662</v>
      </c>
      <c r="L2624" s="4">
        <v>1650622</v>
      </c>
      <c r="M2624" s="4">
        <v>-1688</v>
      </c>
      <c r="N2624" s="4">
        <v>-0.83917160674417501</v>
      </c>
      <c r="O2624" s="4">
        <v>649.45000000000005</v>
      </c>
      <c r="P2624" s="4">
        <v>678.93202842410949</v>
      </c>
      <c r="Q2624" s="4">
        <v>619.9679715758906</v>
      </c>
      <c r="R2624" s="4">
        <v>22.046285018270407</v>
      </c>
      <c r="S2624" s="4">
        <v>20.82825822168088</v>
      </c>
      <c r="T2624" s="4">
        <v>13.982808295470548</v>
      </c>
      <c r="U2624" s="4">
        <v>36.34291169103475</v>
      </c>
      <c r="V2624" s="4">
        <v>646.36263975177076</v>
      </c>
      <c r="W2624" s="4">
        <v>53.689262730543071</v>
      </c>
      <c r="X2624" s="4">
        <v>54.50508857187922</v>
      </c>
      <c r="Y2624" s="4">
        <v>52.057611047870765</v>
      </c>
      <c r="Z2624" s="4">
        <v>649.45000000000005</v>
      </c>
      <c r="AA2624" s="4">
        <v>-2.6606168765172242</v>
      </c>
      <c r="AB2624" s="4">
        <v>-9.9759548017044519</v>
      </c>
      <c r="AC2624" s="4">
        <v>14.630675850374455</v>
      </c>
      <c r="AD2624" s="4">
        <v>46.849343602270572</v>
      </c>
    </row>
    <row r="2625" spans="1:30" x14ac:dyDescent="0.3">
      <c r="A2625" s="3">
        <v>43754</v>
      </c>
      <c r="B2625" s="4">
        <v>642</v>
      </c>
      <c r="C2625" s="4">
        <v>644</v>
      </c>
      <c r="D2625" s="4">
        <v>615</v>
      </c>
      <c r="E2625" s="4">
        <v>617</v>
      </c>
      <c r="F2625" s="4">
        <v>2315104</v>
      </c>
      <c r="G2625" s="4"/>
      <c r="H2625" s="4">
        <v>145648963800</v>
      </c>
      <c r="I2625" s="4"/>
      <c r="J2625" s="4">
        <v>-20.5</v>
      </c>
      <c r="K2625" s="4">
        <v>-3.215686274509804</v>
      </c>
      <c r="L2625" s="4">
        <v>1767654</v>
      </c>
      <c r="M2625" s="4">
        <v>117032</v>
      </c>
      <c r="N2625" s="4">
        <v>-4.7141037025597434</v>
      </c>
      <c r="O2625" s="4">
        <v>647.52499999999998</v>
      </c>
      <c r="P2625" s="4">
        <v>680.04649289316217</v>
      </c>
      <c r="Q2625" s="4">
        <v>615.00350710683779</v>
      </c>
      <c r="R2625" s="4">
        <v>20.473372781065088</v>
      </c>
      <c r="S2625" s="4">
        <v>23.786982248520712</v>
      </c>
      <c r="T2625" s="4">
        <v>14.181937689938454</v>
      </c>
      <c r="U2625" s="4">
        <v>34.72149872123736</v>
      </c>
      <c r="V2625" s="4">
        <v>643.56619787064972</v>
      </c>
      <c r="W2625" s="4">
        <v>37.062683090203315</v>
      </c>
      <c r="X2625" s="4">
        <v>48.690953411320585</v>
      </c>
      <c r="Y2625" s="4">
        <v>13.806142447968782</v>
      </c>
      <c r="Z2625" s="4">
        <v>647.52499999999998</v>
      </c>
      <c r="AA2625" s="4">
        <v>-4.789875314258893</v>
      </c>
      <c r="AB2625" s="4">
        <v>-9.48204246956678</v>
      </c>
      <c r="AC2625" s="4">
        <v>9.3843343106157739</v>
      </c>
      <c r="AD2625" s="4">
        <v>41.982562086727462</v>
      </c>
    </row>
    <row r="2626" spans="1:30" x14ac:dyDescent="0.3">
      <c r="A2626" s="3">
        <v>43755</v>
      </c>
      <c r="B2626" s="4">
        <v>614.5</v>
      </c>
      <c r="C2626" s="4">
        <v>617.5</v>
      </c>
      <c r="D2626" s="4">
        <v>604</v>
      </c>
      <c r="E2626" s="4">
        <v>615</v>
      </c>
      <c r="F2626" s="4">
        <v>2088920</v>
      </c>
      <c r="G2626" s="4"/>
      <c r="H2626" s="4">
        <v>127835859800</v>
      </c>
      <c r="I2626" s="4"/>
      <c r="J2626" s="4">
        <v>-14</v>
      </c>
      <c r="K2626" s="4">
        <v>-2.2257551669316373</v>
      </c>
      <c r="L2626" s="4">
        <v>1726216</v>
      </c>
      <c r="M2626" s="4">
        <v>-41438</v>
      </c>
      <c r="N2626" s="4">
        <v>-4.6844124142740942</v>
      </c>
      <c r="O2626" s="4">
        <v>645.22500000000002</v>
      </c>
      <c r="P2626" s="4">
        <v>680.03516374566493</v>
      </c>
      <c r="Q2626" s="4">
        <v>610.41483625433511</v>
      </c>
      <c r="R2626" s="4">
        <v>19.544364508393286</v>
      </c>
      <c r="S2626" s="4">
        <v>26.738609112709831</v>
      </c>
      <c r="T2626" s="4">
        <v>14.732473095810647</v>
      </c>
      <c r="U2626" s="4">
        <v>33.367071869060581</v>
      </c>
      <c r="V2626" s="4">
        <v>640.84560759725446</v>
      </c>
      <c r="W2626" s="4">
        <v>30.482733608691973</v>
      </c>
      <c r="X2626" s="4">
        <v>42.621546810444379</v>
      </c>
      <c r="Y2626" s="4">
        <v>6.2051072051871614</v>
      </c>
      <c r="Z2626" s="4">
        <v>645.22500000000002</v>
      </c>
      <c r="AA2626" s="4">
        <v>-6.5630564228684989</v>
      </c>
      <c r="AB2626" s="4">
        <v>-9.2040437984526573</v>
      </c>
      <c r="AC2626" s="4">
        <v>5.2819747511683168</v>
      </c>
      <c r="AD2626" s="4">
        <v>41.645238800649096</v>
      </c>
    </row>
    <row r="2627" spans="1:30" x14ac:dyDescent="0.3">
      <c r="A2627" s="3">
        <v>43756</v>
      </c>
      <c r="B2627" s="4">
        <v>615.5</v>
      </c>
      <c r="C2627" s="4">
        <v>619.5</v>
      </c>
      <c r="D2627" s="4">
        <v>598.5</v>
      </c>
      <c r="E2627" s="4">
        <v>616</v>
      </c>
      <c r="F2627" s="4">
        <v>2318414</v>
      </c>
      <c r="G2627" s="4"/>
      <c r="H2627" s="4">
        <v>141303939300</v>
      </c>
      <c r="I2627" s="4"/>
      <c r="J2627" s="4">
        <v>4.5</v>
      </c>
      <c r="K2627" s="4">
        <v>0.73589533932951756</v>
      </c>
      <c r="L2627" s="4">
        <v>1770210</v>
      </c>
      <c r="M2627" s="4">
        <v>43994</v>
      </c>
      <c r="N2627" s="4">
        <v>-4.0535804680503063</v>
      </c>
      <c r="O2627" s="4">
        <v>642.02499999999998</v>
      </c>
      <c r="P2627" s="4">
        <v>675.18744110435773</v>
      </c>
      <c r="Q2627" s="4">
        <v>608.86255889564222</v>
      </c>
      <c r="R2627" s="4">
        <v>16.22596153846154</v>
      </c>
      <c r="S2627" s="4">
        <v>28.125</v>
      </c>
      <c r="T2627" s="4">
        <v>15.167200759149448</v>
      </c>
      <c r="U2627" s="4">
        <v>32.274237684904776</v>
      </c>
      <c r="V2627" s="4">
        <v>638.47935925465879</v>
      </c>
      <c r="W2627" s="4">
        <v>28.775928685987889</v>
      </c>
      <c r="X2627" s="4">
        <v>38.006340768958886</v>
      </c>
      <c r="Y2627" s="4">
        <v>10.315104520045892</v>
      </c>
      <c r="Z2627" s="4">
        <v>642.02499999999998</v>
      </c>
      <c r="AA2627" s="4">
        <v>-7.7977361356208803</v>
      </c>
      <c r="AB2627" s="4">
        <v>-9.070109735325822</v>
      </c>
      <c r="AC2627" s="4">
        <v>2.5447471994098834</v>
      </c>
      <c r="AD2627" s="4">
        <v>41.890974004996124</v>
      </c>
    </row>
    <row r="2628" spans="1:30" x14ac:dyDescent="0.3">
      <c r="A2628" s="3">
        <v>43759</v>
      </c>
      <c r="B2628" s="4">
        <v>617.5</v>
      </c>
      <c r="C2628" s="4">
        <v>619.5</v>
      </c>
      <c r="D2628" s="4">
        <v>604</v>
      </c>
      <c r="E2628" s="4">
        <v>611.5</v>
      </c>
      <c r="F2628" s="4">
        <v>2103122</v>
      </c>
      <c r="G2628" s="4"/>
      <c r="H2628" s="4">
        <v>128514401500</v>
      </c>
      <c r="I2628" s="4"/>
      <c r="J2628" s="4">
        <v>2.5</v>
      </c>
      <c r="K2628" s="4">
        <v>0.41050903119868637</v>
      </c>
      <c r="L2628" s="4">
        <v>1692094</v>
      </c>
      <c r="M2628" s="4">
        <v>-78116</v>
      </c>
      <c r="N2628" s="4">
        <v>-4.3148300277745246</v>
      </c>
      <c r="O2628" s="4">
        <v>639.07500000000005</v>
      </c>
      <c r="P2628" s="4">
        <v>672.07693176164094</v>
      </c>
      <c r="Q2628" s="4">
        <v>606.07306823835916</v>
      </c>
      <c r="R2628" s="4">
        <v>14.233576642335766</v>
      </c>
      <c r="S2628" s="4">
        <v>28.467153284671532</v>
      </c>
      <c r="T2628" s="4">
        <v>15.699204084170233</v>
      </c>
      <c r="U2628" s="4">
        <v>31.205689297808007</v>
      </c>
      <c r="V2628" s="4">
        <v>635.90989646850085</v>
      </c>
      <c r="W2628" s="4">
        <v>25.954785790658594</v>
      </c>
      <c r="X2628" s="4">
        <v>33.989155776192121</v>
      </c>
      <c r="Y2628" s="4">
        <v>9.8860458195915442</v>
      </c>
      <c r="Z2628" s="4">
        <v>639.07500000000005</v>
      </c>
      <c r="AA2628" s="4">
        <v>-9.0351890600210254</v>
      </c>
      <c r="AB2628" s="4">
        <v>-9.0667839567253647</v>
      </c>
      <c r="AC2628" s="4">
        <v>6.3189793408678696E-2</v>
      </c>
      <c r="AD2628" s="4">
        <v>41.071712031706546</v>
      </c>
    </row>
    <row r="2629" spans="1:30" x14ac:dyDescent="0.3">
      <c r="A2629" s="3">
        <v>43760</v>
      </c>
      <c r="B2629" s="4">
        <v>611.5</v>
      </c>
      <c r="C2629" s="4">
        <v>619</v>
      </c>
      <c r="D2629" s="4">
        <v>607.5</v>
      </c>
      <c r="E2629" s="4">
        <v>616</v>
      </c>
      <c r="F2629" s="4">
        <v>1945898</v>
      </c>
      <c r="G2629" s="4"/>
      <c r="H2629" s="4">
        <v>119378412200</v>
      </c>
      <c r="I2629" s="4"/>
      <c r="J2629" s="4">
        <v>5</v>
      </c>
      <c r="K2629" s="4">
        <v>0.81833060556464821</v>
      </c>
      <c r="L2629" s="4">
        <v>1697178</v>
      </c>
      <c r="M2629" s="4">
        <v>5084</v>
      </c>
      <c r="N2629" s="4">
        <v>-3.2359409362236922</v>
      </c>
      <c r="O2629" s="4">
        <v>636.6</v>
      </c>
      <c r="P2629" s="4">
        <v>668.71635097578803</v>
      </c>
      <c r="Q2629" s="4">
        <v>604.48364902421201</v>
      </c>
      <c r="R2629" s="4">
        <v>14.552238805970147</v>
      </c>
      <c r="S2629" s="4">
        <v>25.621890547263682</v>
      </c>
      <c r="T2629" s="4">
        <v>16.279811613223046</v>
      </c>
      <c r="U2629" s="4">
        <v>30.020367238882507</v>
      </c>
      <c r="V2629" s="4">
        <v>634.01371585245317</v>
      </c>
      <c r="W2629" s="4">
        <v>26.417773860439059</v>
      </c>
      <c r="X2629" s="4">
        <v>31.465361804274433</v>
      </c>
      <c r="Y2629" s="4">
        <v>16.322597972768314</v>
      </c>
      <c r="Z2629" s="4">
        <v>636.6</v>
      </c>
      <c r="AA2629" s="4">
        <v>-9.5427639830124917</v>
      </c>
      <c r="AB2629" s="4">
        <v>-9.1121153878003298</v>
      </c>
      <c r="AC2629" s="4">
        <v>-0.86129719042432384</v>
      </c>
      <c r="AD2629" s="4">
        <v>42.2603588014385</v>
      </c>
    </row>
    <row r="2630" spans="1:30" x14ac:dyDescent="0.3">
      <c r="A2630" s="3">
        <v>43761</v>
      </c>
      <c r="B2630" s="4">
        <v>617</v>
      </c>
      <c r="C2630" s="4">
        <v>628</v>
      </c>
      <c r="D2630" s="4">
        <v>615.5</v>
      </c>
      <c r="E2630" s="4">
        <v>620.5</v>
      </c>
      <c r="F2630" s="4">
        <v>2101140</v>
      </c>
      <c r="G2630" s="4"/>
      <c r="H2630" s="4">
        <v>130791021500</v>
      </c>
      <c r="I2630" s="4"/>
      <c r="J2630" s="4">
        <v>7.5</v>
      </c>
      <c r="K2630" s="4">
        <v>1.2234910277324633</v>
      </c>
      <c r="L2630" s="4">
        <v>1678558</v>
      </c>
      <c r="M2630" s="4">
        <v>-18620</v>
      </c>
      <c r="N2630" s="4">
        <v>-2.2180199346019061</v>
      </c>
      <c r="O2630" s="4">
        <v>634.57500000000005</v>
      </c>
      <c r="P2630" s="4">
        <v>665.36180723946541</v>
      </c>
      <c r="Q2630" s="4">
        <v>603.78819276053468</v>
      </c>
      <c r="R2630" s="4">
        <v>16.178343949044585</v>
      </c>
      <c r="S2630" s="4">
        <v>26.242038216560509</v>
      </c>
      <c r="T2630" s="4">
        <v>16.589220548224397</v>
      </c>
      <c r="U2630" s="4">
        <v>28.757965080957963</v>
      </c>
      <c r="V2630" s="4">
        <v>632.72669529507675</v>
      </c>
      <c r="W2630" s="4">
        <v>29.070182573626038</v>
      </c>
      <c r="X2630" s="4">
        <v>30.666968727391634</v>
      </c>
      <c r="Y2630" s="4">
        <v>25.876610266094843</v>
      </c>
      <c r="Z2630" s="4">
        <v>634.57500000000005</v>
      </c>
      <c r="AA2630" s="4">
        <v>-9.4727128374016729</v>
      </c>
      <c r="AB2630" s="4">
        <v>-9.1464580020480781</v>
      </c>
      <c r="AC2630" s="4">
        <v>-0.65250967070718957</v>
      </c>
      <c r="AD2630" s="4">
        <v>43.460838307107799</v>
      </c>
    </row>
    <row r="2631" spans="1:30" x14ac:dyDescent="0.3">
      <c r="A2631" s="3">
        <v>43762</v>
      </c>
      <c r="B2631" s="4">
        <v>622.5</v>
      </c>
      <c r="C2631" s="4">
        <v>629</v>
      </c>
      <c r="D2631" s="4">
        <v>616.5</v>
      </c>
      <c r="E2631" s="4">
        <v>628</v>
      </c>
      <c r="F2631" s="4">
        <v>1833784</v>
      </c>
      <c r="G2631" s="4"/>
      <c r="H2631" s="4">
        <v>114056513300</v>
      </c>
      <c r="I2631" s="4"/>
      <c r="J2631" s="4">
        <v>6</v>
      </c>
      <c r="K2631" s="4">
        <v>0.96463022508038598</v>
      </c>
      <c r="L2631" s="4">
        <v>1697878</v>
      </c>
      <c r="M2631" s="4">
        <v>19320</v>
      </c>
      <c r="N2631" s="4">
        <v>-0.96199337643905103</v>
      </c>
      <c r="O2631" s="4">
        <v>634.1</v>
      </c>
      <c r="P2631" s="4">
        <v>664.98462400612971</v>
      </c>
      <c r="Q2631" s="4">
        <v>603.21537599387034</v>
      </c>
      <c r="R2631" s="4">
        <v>17.177097203728366</v>
      </c>
      <c r="S2631" s="4">
        <v>20.905459387483354</v>
      </c>
      <c r="T2631" s="4">
        <v>16.159876622460423</v>
      </c>
      <c r="U2631" s="4">
        <v>27.157892739506305</v>
      </c>
      <c r="V2631" s="4">
        <v>632.27653383840277</v>
      </c>
      <c r="W2631" s="4">
        <v>34.744705049084025</v>
      </c>
      <c r="X2631" s="4">
        <v>32.026214167955764</v>
      </c>
      <c r="Y2631" s="4">
        <v>40.181686811340555</v>
      </c>
      <c r="Z2631" s="4">
        <v>634.1</v>
      </c>
      <c r="AA2631" s="4">
        <v>-8.7115877194739824</v>
      </c>
      <c r="AB2631" s="4">
        <v>-9.1050417846600702</v>
      </c>
      <c r="AC2631" s="4">
        <v>0.78690813037217566</v>
      </c>
      <c r="AD2631" s="4">
        <v>45.450576688669933</v>
      </c>
    </row>
    <row r="2632" spans="1:30" x14ac:dyDescent="0.3">
      <c r="A2632" s="3">
        <v>43763</v>
      </c>
      <c r="B2632" s="4">
        <v>628</v>
      </c>
      <c r="C2632" s="4">
        <v>635</v>
      </c>
      <c r="D2632" s="4">
        <v>623</v>
      </c>
      <c r="E2632" s="4">
        <v>634.5</v>
      </c>
      <c r="F2632" s="4">
        <v>1628496</v>
      </c>
      <c r="G2632" s="4"/>
      <c r="H2632" s="4">
        <v>102244549000</v>
      </c>
      <c r="I2632" s="4"/>
      <c r="J2632" s="4">
        <v>13</v>
      </c>
      <c r="K2632" s="4">
        <v>2.091713596138375</v>
      </c>
      <c r="L2632" s="4">
        <v>1650254</v>
      </c>
      <c r="M2632" s="4">
        <v>-47624</v>
      </c>
      <c r="N2632" s="4">
        <v>6.7026771280992714E-2</v>
      </c>
      <c r="O2632" s="4">
        <v>634.07500000000005</v>
      </c>
      <c r="P2632" s="4">
        <v>664.95747885128401</v>
      </c>
      <c r="Q2632" s="4">
        <v>603.19252114871608</v>
      </c>
      <c r="R2632" s="4">
        <v>18.900804289544237</v>
      </c>
      <c r="S2632" s="4">
        <v>18.632707774798931</v>
      </c>
      <c r="T2632" s="4">
        <v>15.441530583348722</v>
      </c>
      <c r="U2632" s="4">
        <v>25.325544684005035</v>
      </c>
      <c r="V2632" s="4">
        <v>632.48829252045959</v>
      </c>
      <c r="W2632" s="4">
        <v>48.426294594126183</v>
      </c>
      <c r="X2632" s="4">
        <v>37.492907643345909</v>
      </c>
      <c r="Y2632" s="4">
        <v>70.29306849568674</v>
      </c>
      <c r="Z2632" s="4">
        <v>634.07500000000005</v>
      </c>
      <c r="AA2632" s="4">
        <v>-7.4974687499354786</v>
      </c>
      <c r="AB2632" s="4">
        <v>-8.9519395908767763</v>
      </c>
      <c r="AC2632" s="4">
        <v>2.9089416818825953</v>
      </c>
      <c r="AD2632" s="4">
        <v>47.14741830369212</v>
      </c>
    </row>
    <row r="2633" spans="1:30" x14ac:dyDescent="0.3">
      <c r="A2633" s="3">
        <v>43766</v>
      </c>
      <c r="B2633" s="4">
        <v>635.5</v>
      </c>
      <c r="C2633" s="4">
        <v>642</v>
      </c>
      <c r="D2633" s="4">
        <v>626</v>
      </c>
      <c r="E2633" s="4">
        <v>627</v>
      </c>
      <c r="F2633" s="4">
        <v>1695386</v>
      </c>
      <c r="G2633" s="4"/>
      <c r="H2633" s="4">
        <v>107346758900</v>
      </c>
      <c r="I2633" s="4"/>
      <c r="J2633" s="4">
        <v>-0.5</v>
      </c>
      <c r="K2633" s="4">
        <v>-7.9681274900398405E-2</v>
      </c>
      <c r="L2633" s="4">
        <v>1653528</v>
      </c>
      <c r="M2633" s="4">
        <v>3274</v>
      </c>
      <c r="N2633" s="4">
        <v>-0.95569070373587484</v>
      </c>
      <c r="O2633" s="4">
        <v>633.04999999999995</v>
      </c>
      <c r="P2633" s="4">
        <v>663.43897826515388</v>
      </c>
      <c r="Q2633" s="4">
        <v>602.66102173484603</v>
      </c>
      <c r="R2633" s="4">
        <v>18.342391304347828</v>
      </c>
      <c r="S2633" s="4">
        <v>18.885869565217391</v>
      </c>
      <c r="T2633" s="4">
        <v>14.77033723756702</v>
      </c>
      <c r="U2633" s="4">
        <v>23.395748899538535</v>
      </c>
      <c r="V2633" s="4">
        <v>631.96559799470151</v>
      </c>
      <c r="W2633" s="4">
        <v>53.163317275205003</v>
      </c>
      <c r="X2633" s="4">
        <v>42.716377520632271</v>
      </c>
      <c r="Y2633" s="4">
        <v>74.057196784350467</v>
      </c>
      <c r="Z2633" s="4">
        <v>633.04999999999995</v>
      </c>
      <c r="AA2633" s="4">
        <v>-7.0590852980184309</v>
      </c>
      <c r="AB2633" s="4">
        <v>-8.7716677534616956</v>
      </c>
      <c r="AC2633" s="4">
        <v>3.4251649108865294</v>
      </c>
      <c r="AD2633" s="4">
        <v>45.43098246750646</v>
      </c>
    </row>
    <row r="2634" spans="1:30" x14ac:dyDescent="0.3">
      <c r="A2634" s="3">
        <v>43767</v>
      </c>
      <c r="B2634" s="4">
        <v>625.5</v>
      </c>
      <c r="C2634" s="4">
        <v>627.5</v>
      </c>
      <c r="D2634" s="4">
        <v>619</v>
      </c>
      <c r="E2634" s="4">
        <v>622</v>
      </c>
      <c r="F2634" s="4">
        <v>1485296</v>
      </c>
      <c r="G2634" s="4"/>
      <c r="H2634" s="4">
        <v>92515623100</v>
      </c>
      <c r="I2634" s="4"/>
      <c r="J2634" s="4">
        <v>-11</v>
      </c>
      <c r="K2634" s="4">
        <v>-1.7377567140600316</v>
      </c>
      <c r="L2634" s="4">
        <v>1584406</v>
      </c>
      <c r="M2634" s="4">
        <v>-69122</v>
      </c>
      <c r="N2634" s="4">
        <v>-1.7416373760909882</v>
      </c>
      <c r="O2634" s="4">
        <v>633.02499999999998</v>
      </c>
      <c r="P2634" s="4">
        <v>663.44945562372482</v>
      </c>
      <c r="Q2634" s="4">
        <v>602.60054437627514</v>
      </c>
      <c r="R2634" s="4">
        <v>19.340974212034386</v>
      </c>
      <c r="S2634" s="4">
        <v>19.914040114613183</v>
      </c>
      <c r="T2634" s="4">
        <v>14.264626234593242</v>
      </c>
      <c r="U2634" s="4">
        <v>21.498543592444932</v>
      </c>
      <c r="V2634" s="4">
        <v>631.01649342377755</v>
      </c>
      <c r="W2634" s="4">
        <v>53.449874352052376</v>
      </c>
      <c r="X2634" s="4">
        <v>46.294209797772304</v>
      </c>
      <c r="Y2634" s="4">
        <v>67.761203460612521</v>
      </c>
      <c r="Z2634" s="4">
        <v>633.02499999999998</v>
      </c>
      <c r="AA2634" s="4">
        <v>-7.0340374619238446</v>
      </c>
      <c r="AB2634" s="4">
        <v>-8.6061791542676147</v>
      </c>
      <c r="AC2634" s="4">
        <v>3.1442833846875402</v>
      </c>
      <c r="AD2634" s="4">
        <v>44.299231220438926</v>
      </c>
    </row>
    <row r="2635" spans="1:30" x14ac:dyDescent="0.3">
      <c r="A2635" s="3">
        <v>43768</v>
      </c>
      <c r="B2635" s="4">
        <v>620.5</v>
      </c>
      <c r="C2635" s="4">
        <v>623.5</v>
      </c>
      <c r="D2635" s="4">
        <v>610.5</v>
      </c>
      <c r="E2635" s="4">
        <v>622.5</v>
      </c>
      <c r="F2635" s="4">
        <v>1706812</v>
      </c>
      <c r="G2635" s="4"/>
      <c r="H2635" s="4">
        <v>105288256199.99998</v>
      </c>
      <c r="I2635" s="4"/>
      <c r="J2635" s="4">
        <v>0</v>
      </c>
      <c r="K2635" s="4">
        <v>0</v>
      </c>
      <c r="L2635" s="4">
        <v>1620592</v>
      </c>
      <c r="M2635" s="4">
        <v>36186</v>
      </c>
      <c r="N2635" s="4">
        <v>-1.6471145870363717</v>
      </c>
      <c r="O2635" s="4">
        <v>632.92499999999995</v>
      </c>
      <c r="P2635" s="4">
        <v>663.47377247943029</v>
      </c>
      <c r="Q2635" s="4">
        <v>602.37622752056961</v>
      </c>
      <c r="R2635" s="4">
        <v>19.148936170212767</v>
      </c>
      <c r="S2635" s="4">
        <v>21.560283687943262</v>
      </c>
      <c r="T2635" s="4">
        <v>13.916765378935509</v>
      </c>
      <c r="U2635" s="4">
        <v>19.429235911790492</v>
      </c>
      <c r="V2635" s="4">
        <v>630.2053988119892</v>
      </c>
      <c r="W2635" s="4">
        <v>54.024054165736061</v>
      </c>
      <c r="X2635" s="4">
        <v>48.870824587093558</v>
      </c>
      <c r="Y2635" s="4">
        <v>64.330513323021066</v>
      </c>
      <c r="Z2635" s="4">
        <v>632.92499999999995</v>
      </c>
      <c r="AA2635" s="4">
        <v>-6.8943670779530066</v>
      </c>
      <c r="AB2635" s="4">
        <v>-8.4431494327138434</v>
      </c>
      <c r="AC2635" s="4">
        <v>3.0975647095216736</v>
      </c>
      <c r="AD2635" s="4">
        <v>44.444910939687389</v>
      </c>
    </row>
    <row r="2636" spans="1:30" x14ac:dyDescent="0.3">
      <c r="A2636" s="3">
        <v>43769</v>
      </c>
      <c r="B2636" s="4">
        <v>622</v>
      </c>
      <c r="C2636" s="4">
        <v>626.5</v>
      </c>
      <c r="D2636" s="4">
        <v>617.5</v>
      </c>
      <c r="E2636" s="4">
        <v>620.5</v>
      </c>
      <c r="F2636" s="4">
        <v>1360010</v>
      </c>
      <c r="G2636" s="4"/>
      <c r="H2636" s="4">
        <v>84579280800</v>
      </c>
      <c r="I2636" s="4"/>
      <c r="J2636" s="4">
        <v>4</v>
      </c>
      <c r="K2636" s="4">
        <v>0.64882400648824012</v>
      </c>
      <c r="L2636" s="4">
        <v>1562366</v>
      </c>
      <c r="M2636" s="4">
        <v>-58226</v>
      </c>
      <c r="N2636" s="4">
        <v>-1.8351526657174533</v>
      </c>
      <c r="O2636" s="4">
        <v>632.1</v>
      </c>
      <c r="P2636" s="4">
        <v>663.05254432191316</v>
      </c>
      <c r="Q2636" s="4">
        <v>601.14745567808689</v>
      </c>
      <c r="R2636" s="4">
        <v>16.618075801749274</v>
      </c>
      <c r="S2636" s="4">
        <v>22.157434402332363</v>
      </c>
      <c r="T2636" s="4">
        <v>13.310296376240093</v>
      </c>
      <c r="U2636" s="4">
        <v>17.696042634479568</v>
      </c>
      <c r="V2636" s="4">
        <v>629.28107511560927</v>
      </c>
      <c r="W2636" s="4">
        <v>50.489720321017025</v>
      </c>
      <c r="X2636" s="4">
        <v>49.410456498401381</v>
      </c>
      <c r="Y2636" s="4">
        <v>52.64824796624832</v>
      </c>
      <c r="Z2636" s="4">
        <v>632.1</v>
      </c>
      <c r="AA2636" s="4">
        <v>-6.8659145881987342</v>
      </c>
      <c r="AB2636" s="4">
        <v>-8.292936590379071</v>
      </c>
      <c r="AC2636" s="4">
        <v>2.8540440043606736</v>
      </c>
      <c r="AD2636" s="4">
        <v>43.960805531593479</v>
      </c>
    </row>
    <row r="2637" spans="1:30" x14ac:dyDescent="0.3">
      <c r="A2637" s="3">
        <v>43770</v>
      </c>
      <c r="B2637" s="4">
        <v>620</v>
      </c>
      <c r="C2637" s="4">
        <v>630</v>
      </c>
      <c r="D2637" s="4">
        <v>614</v>
      </c>
      <c r="E2637" s="4">
        <v>625.5</v>
      </c>
      <c r="F2637" s="4">
        <v>1766678</v>
      </c>
      <c r="G2637" s="4"/>
      <c r="H2637" s="4">
        <v>109986026300.00002</v>
      </c>
      <c r="I2637" s="4"/>
      <c r="J2637" s="4">
        <v>4</v>
      </c>
      <c r="K2637" s="4">
        <v>0.64360418342719228</v>
      </c>
      <c r="L2637" s="4">
        <v>1571710</v>
      </c>
      <c r="M2637" s="4">
        <v>9344</v>
      </c>
      <c r="N2637" s="4">
        <v>-0.91089108910891081</v>
      </c>
      <c r="O2637" s="4">
        <v>631.25</v>
      </c>
      <c r="P2637" s="4">
        <v>661.94609095634166</v>
      </c>
      <c r="Q2637" s="4">
        <v>600.55390904365834</v>
      </c>
      <c r="R2637" s="4">
        <v>16.208393632416787</v>
      </c>
      <c r="S2637" s="4">
        <v>23.010130246020264</v>
      </c>
      <c r="T2637" s="4">
        <v>12.805362024570993</v>
      </c>
      <c r="U2637" s="4">
        <v>16.09319812921332</v>
      </c>
      <c r="V2637" s="4">
        <v>628.9209727236464</v>
      </c>
      <c r="W2637" s="4">
        <v>51.051117895170769</v>
      </c>
      <c r="X2637" s="4">
        <v>49.957343630657846</v>
      </c>
      <c r="Y2637" s="4">
        <v>53.238666424196623</v>
      </c>
      <c r="Z2637" s="4">
        <v>631.25</v>
      </c>
      <c r="AA2637" s="4">
        <v>-6.3665183117450397</v>
      </c>
      <c r="AB2637" s="4">
        <v>-8.1094681828901152</v>
      </c>
      <c r="AC2637" s="4">
        <v>3.485899742290151</v>
      </c>
      <c r="AD2637" s="4">
        <v>45.522344080016147</v>
      </c>
    </row>
    <row r="2638" spans="1:30" x14ac:dyDescent="0.3">
      <c r="A2638" s="3">
        <v>43773</v>
      </c>
      <c r="B2638" s="4">
        <v>625</v>
      </c>
      <c r="C2638" s="4">
        <v>626</v>
      </c>
      <c r="D2638" s="4">
        <v>612.5</v>
      </c>
      <c r="E2638" s="4">
        <v>615</v>
      </c>
      <c r="F2638" s="4">
        <v>1562540</v>
      </c>
      <c r="G2638" s="4"/>
      <c r="H2638" s="4">
        <v>96675233100</v>
      </c>
      <c r="I2638" s="4"/>
      <c r="J2638" s="4">
        <v>-7.5</v>
      </c>
      <c r="K2638" s="4">
        <v>-1.2048192771084338</v>
      </c>
      <c r="L2638" s="4">
        <v>1533962</v>
      </c>
      <c r="M2638" s="4">
        <v>-37748</v>
      </c>
      <c r="N2638" s="4">
        <v>-2.2607175493662877</v>
      </c>
      <c r="O2638" s="4">
        <v>629.22500000000002</v>
      </c>
      <c r="P2638" s="4">
        <v>658.56861088891412</v>
      </c>
      <c r="Q2638" s="4">
        <v>599.88138911108592</v>
      </c>
      <c r="R2638" s="4">
        <v>11.87214611872146</v>
      </c>
      <c r="S2638" s="4">
        <v>24.657534246575342</v>
      </c>
      <c r="T2638" s="4">
        <v>13.166473135682105</v>
      </c>
      <c r="U2638" s="4">
        <v>15.324679610694805</v>
      </c>
      <c r="V2638" s="4">
        <v>627.59516579758485</v>
      </c>
      <c r="W2638" s="4">
        <v>38.795983358685277</v>
      </c>
      <c r="X2638" s="4">
        <v>46.236890206666992</v>
      </c>
      <c r="Y2638" s="4">
        <v>23.914169662721847</v>
      </c>
      <c r="Z2638" s="4">
        <v>629.22500000000002</v>
      </c>
      <c r="AA2638" s="4">
        <v>-6.7403073451588398</v>
      </c>
      <c r="AB2638" s="4">
        <v>-7.9790719126299932</v>
      </c>
      <c r="AC2638" s="4">
        <v>2.4775291349423068</v>
      </c>
      <c r="AD2638" s="4">
        <v>42.881020390354728</v>
      </c>
    </row>
    <row r="2639" spans="1:30" x14ac:dyDescent="0.3">
      <c r="A2639" s="3">
        <v>43774</v>
      </c>
      <c r="B2639" s="4">
        <v>614</v>
      </c>
      <c r="C2639" s="4">
        <v>624.5</v>
      </c>
      <c r="D2639" s="4">
        <v>610.5</v>
      </c>
      <c r="E2639" s="4">
        <v>622</v>
      </c>
      <c r="F2639" s="4">
        <v>1671670</v>
      </c>
      <c r="G2639" s="4"/>
      <c r="H2639" s="4">
        <v>103219860800</v>
      </c>
      <c r="I2639" s="4"/>
      <c r="J2639" s="4">
        <v>3.5</v>
      </c>
      <c r="K2639" s="4">
        <v>0.56588520614389648</v>
      </c>
      <c r="L2639" s="4">
        <v>1573306</v>
      </c>
      <c r="M2639" s="4">
        <v>39344</v>
      </c>
      <c r="N2639" s="4">
        <v>-0.87254472289733009</v>
      </c>
      <c r="O2639" s="4">
        <v>627.47500000000002</v>
      </c>
      <c r="P2639" s="4">
        <v>654.0258474441024</v>
      </c>
      <c r="Q2639" s="4">
        <v>600.92415255589765</v>
      </c>
      <c r="R2639" s="4">
        <v>10.852713178294573</v>
      </c>
      <c r="S2639" s="4">
        <v>25.736434108527135</v>
      </c>
      <c r="T2639" s="4">
        <v>14.12984247351244</v>
      </c>
      <c r="U2639" s="4">
        <v>15.258093654278337</v>
      </c>
      <c r="V2639" s="4">
        <v>627.06229286448161</v>
      </c>
      <c r="W2639" s="4">
        <v>38.033301075102351</v>
      </c>
      <c r="X2639" s="4">
        <v>43.50236049614545</v>
      </c>
      <c r="Y2639" s="4">
        <v>27.09518223301616</v>
      </c>
      <c r="Z2639" s="4">
        <v>627.47500000000002</v>
      </c>
      <c r="AA2639" s="4">
        <v>-6.3979448232448703</v>
      </c>
      <c r="AB2639" s="4">
        <v>-7.8284883803076006</v>
      </c>
      <c r="AC2639" s="4">
        <v>2.8610871141254606</v>
      </c>
      <c r="AD2639" s="4">
        <v>45.11577420590023</v>
      </c>
    </row>
    <row r="2640" spans="1:30" x14ac:dyDescent="0.3">
      <c r="A2640" s="3">
        <v>43775</v>
      </c>
      <c r="B2640" s="4">
        <v>623</v>
      </c>
      <c r="C2640" s="4">
        <v>629.5</v>
      </c>
      <c r="D2640" s="4">
        <v>621</v>
      </c>
      <c r="E2640" s="4">
        <v>621.5</v>
      </c>
      <c r="F2640" s="4">
        <v>1505554</v>
      </c>
      <c r="G2640" s="4"/>
      <c r="H2640" s="4">
        <v>94127044500</v>
      </c>
      <c r="I2640" s="4"/>
      <c r="J2640" s="4">
        <v>4.5</v>
      </c>
      <c r="K2640" s="4">
        <v>0.72933549432739064</v>
      </c>
      <c r="L2640" s="4">
        <v>1544750</v>
      </c>
      <c r="M2640" s="4">
        <v>-28556</v>
      </c>
      <c r="N2640" s="4">
        <v>-0.81787352882505482</v>
      </c>
      <c r="O2640" s="4">
        <v>626.625</v>
      </c>
      <c r="P2640" s="4">
        <v>652.79535536633</v>
      </c>
      <c r="Q2640" s="4">
        <v>600.45464463367</v>
      </c>
      <c r="R2640" s="4">
        <v>12.944983818770229</v>
      </c>
      <c r="S2640" s="4">
        <v>23.78640776699029</v>
      </c>
      <c r="T2640" s="4">
        <v>15.115922676973089</v>
      </c>
      <c r="U2640" s="4">
        <v>15.143706389560677</v>
      </c>
      <c r="V2640" s="4">
        <v>626.53255068691192</v>
      </c>
      <c r="W2640" s="4">
        <v>36.995745690279875</v>
      </c>
      <c r="X2640" s="4">
        <v>41.333488894190261</v>
      </c>
      <c r="Y2640" s="4">
        <v>28.320259282459105</v>
      </c>
      <c r="Z2640" s="4">
        <v>626.625</v>
      </c>
      <c r="AA2640" s="4">
        <v>-6.0966870659248116</v>
      </c>
      <c r="AB2640" s="4">
        <v>-7.6635549217949537</v>
      </c>
      <c r="AC2640" s="4">
        <v>3.1337357117402842</v>
      </c>
      <c r="AD2640" s="4">
        <v>44.983446636910749</v>
      </c>
    </row>
    <row r="2641" spans="1:30" x14ac:dyDescent="0.3">
      <c r="A2641" s="3">
        <v>43776</v>
      </c>
      <c r="B2641" s="4">
        <v>622</v>
      </c>
      <c r="C2641" s="4">
        <v>624.5</v>
      </c>
      <c r="D2641" s="4">
        <v>610.5</v>
      </c>
      <c r="E2641" s="4">
        <v>611</v>
      </c>
      <c r="F2641" s="4">
        <v>1617966</v>
      </c>
      <c r="G2641" s="4"/>
      <c r="H2641" s="4">
        <v>99956949400</v>
      </c>
      <c r="I2641" s="4"/>
      <c r="J2641" s="4">
        <v>-14</v>
      </c>
      <c r="K2641" s="4">
        <v>-2.2399999999999998</v>
      </c>
      <c r="L2641" s="4">
        <v>1530396</v>
      </c>
      <c r="M2641" s="4">
        <v>-14354</v>
      </c>
      <c r="N2641" s="4">
        <v>-2.130386032356232</v>
      </c>
      <c r="O2641" s="4">
        <v>624.29999999999995</v>
      </c>
      <c r="P2641" s="4">
        <v>647.13506076190731</v>
      </c>
      <c r="Q2641" s="4">
        <v>601.4649392380926</v>
      </c>
      <c r="R2641" s="4">
        <v>13.445378151260504</v>
      </c>
      <c r="S2641" s="4">
        <v>26.722689075630253</v>
      </c>
      <c r="T2641" s="4">
        <v>16.523164306069344</v>
      </c>
      <c r="U2641" s="4">
        <v>15.467488902609031</v>
      </c>
      <c r="V2641" s="4">
        <v>625.05326014530124</v>
      </c>
      <c r="W2641" s="4">
        <v>25.19293098928711</v>
      </c>
      <c r="X2641" s="4">
        <v>35.953302925889211</v>
      </c>
      <c r="Y2641" s="4">
        <v>3.6721871160829096</v>
      </c>
      <c r="Z2641" s="4">
        <v>624.29999999999995</v>
      </c>
      <c r="AA2641" s="4">
        <v>-6.6287878308060044</v>
      </c>
      <c r="AB2641" s="4">
        <v>-7.5650056750341017</v>
      </c>
      <c r="AC2641" s="4">
        <v>1.8724356884561946</v>
      </c>
      <c r="AD2641" s="4">
        <v>42.244475051516289</v>
      </c>
    </row>
    <row r="2642" spans="1:30" x14ac:dyDescent="0.3">
      <c r="A2642" s="3">
        <v>43777</v>
      </c>
      <c r="B2642" s="4">
        <v>612.5</v>
      </c>
      <c r="C2642" s="4">
        <v>613.5</v>
      </c>
      <c r="D2642" s="4">
        <v>599.5</v>
      </c>
      <c r="E2642" s="4">
        <v>600</v>
      </c>
      <c r="F2642" s="4">
        <v>1518112</v>
      </c>
      <c r="G2642" s="4"/>
      <c r="H2642" s="4">
        <v>92003198400</v>
      </c>
      <c r="I2642" s="4"/>
      <c r="J2642" s="4">
        <v>-17.5</v>
      </c>
      <c r="K2642" s="4">
        <v>-2.834008097165992</v>
      </c>
      <c r="L2642" s="4">
        <v>1523992</v>
      </c>
      <c r="M2642" s="4">
        <v>-6404</v>
      </c>
      <c r="N2642" s="4">
        <v>-3.4438364982297998</v>
      </c>
      <c r="O2642" s="4">
        <v>621.4</v>
      </c>
      <c r="P2642" s="4">
        <v>640.86175737183055</v>
      </c>
      <c r="Q2642" s="4">
        <v>601.93824262816941</v>
      </c>
      <c r="R2642" s="4">
        <v>12.711864406779661</v>
      </c>
      <c r="S2642" s="4">
        <v>30.677966101694921</v>
      </c>
      <c r="T2642" s="4">
        <v>18.524606282653366</v>
      </c>
      <c r="U2642" s="4">
        <v>16.257547113393343</v>
      </c>
      <c r="V2642" s="4">
        <v>622.66723536955828</v>
      </c>
      <c r="W2642" s="4">
        <v>17.341735413623102</v>
      </c>
      <c r="X2642" s="4">
        <v>29.749447088467175</v>
      </c>
      <c r="Y2642" s="4">
        <v>-7.4736879360650406</v>
      </c>
      <c r="Z2642" s="4">
        <v>621.4</v>
      </c>
      <c r="AA2642" s="4">
        <v>-7.8476270302907096</v>
      </c>
      <c r="AB2642" s="4">
        <v>-7.59192199458235</v>
      </c>
      <c r="AC2642" s="4">
        <v>-0.51141007141671935</v>
      </c>
      <c r="AD2642" s="4">
        <v>39.586438145399157</v>
      </c>
    </row>
    <row r="2643" spans="1:30" x14ac:dyDescent="0.3">
      <c r="A2643" s="3">
        <v>43780</v>
      </c>
      <c r="B2643" s="4">
        <v>598</v>
      </c>
      <c r="C2643" s="4">
        <v>598</v>
      </c>
      <c r="D2643" s="4">
        <v>587</v>
      </c>
      <c r="E2643" s="4">
        <v>591.5</v>
      </c>
      <c r="F2643" s="4">
        <v>1744726</v>
      </c>
      <c r="G2643" s="4"/>
      <c r="H2643" s="4">
        <v>103451156700</v>
      </c>
      <c r="I2643" s="4"/>
      <c r="J2643" s="4">
        <v>-14.5</v>
      </c>
      <c r="K2643" s="4">
        <v>-2.3927392739273929</v>
      </c>
      <c r="L2643" s="4">
        <v>1605882</v>
      </c>
      <c r="M2643" s="4">
        <v>81890</v>
      </c>
      <c r="N2643" s="4">
        <v>-4.4503674985865365</v>
      </c>
      <c r="O2643" s="4">
        <v>619.04999999999995</v>
      </c>
      <c r="P2643" s="4">
        <v>640.89010073236841</v>
      </c>
      <c r="Q2643" s="4">
        <v>597.2098992676315</v>
      </c>
      <c r="R2643" s="4">
        <v>12.897526501766784</v>
      </c>
      <c r="S2643" s="4">
        <v>33.745583038869256</v>
      </c>
      <c r="T2643" s="4">
        <v>20.631976013960774</v>
      </c>
      <c r="U2643" s="4">
        <v>17.270804689150921</v>
      </c>
      <c r="V2643" s="4">
        <v>619.69892723912415</v>
      </c>
      <c r="W2643" s="4">
        <v>15.049529035438658</v>
      </c>
      <c r="X2643" s="4">
        <v>24.849474404124337</v>
      </c>
      <c r="Y2643" s="4">
        <v>-4.550361701932701</v>
      </c>
      <c r="Z2643" s="4">
        <v>619.04999999999995</v>
      </c>
      <c r="AA2643" s="4">
        <v>-9.3911890580317277</v>
      </c>
      <c r="AB2643" s="4">
        <v>-7.7632807625299094</v>
      </c>
      <c r="AC2643" s="4">
        <v>-3.2558165910036365</v>
      </c>
      <c r="AD2643" s="4">
        <v>37.659075749595274</v>
      </c>
    </row>
    <row r="2644" spans="1:30" x14ac:dyDescent="0.3">
      <c r="A2644" s="3">
        <v>43781</v>
      </c>
      <c r="B2644" s="4">
        <v>591.5</v>
      </c>
      <c r="C2644" s="4">
        <v>611.5</v>
      </c>
      <c r="D2644" s="4">
        <v>588</v>
      </c>
      <c r="E2644" s="4">
        <v>607</v>
      </c>
      <c r="F2644" s="4">
        <v>2165166</v>
      </c>
      <c r="G2644" s="4"/>
      <c r="H2644" s="4">
        <v>130150928900</v>
      </c>
      <c r="I2644" s="4"/>
      <c r="J2644" s="4">
        <v>14.5</v>
      </c>
      <c r="K2644" s="4">
        <v>2.447257383966245</v>
      </c>
      <c r="L2644" s="4">
        <v>1497582</v>
      </c>
      <c r="M2644" s="4">
        <v>-108300</v>
      </c>
      <c r="N2644" s="4">
        <v>-1.6526247569669548</v>
      </c>
      <c r="O2644" s="4">
        <v>617.20000000000005</v>
      </c>
      <c r="P2644" s="4">
        <v>636.37915535157902</v>
      </c>
      <c r="Q2644" s="4">
        <v>598.02084464842108</v>
      </c>
      <c r="R2644" s="4">
        <v>17.21170395869191</v>
      </c>
      <c r="S2644" s="4">
        <v>30.292598967297764</v>
      </c>
      <c r="T2644" s="4">
        <v>21.866742153618215</v>
      </c>
      <c r="U2644" s="4">
        <v>17.924775224544383</v>
      </c>
      <c r="V2644" s="4">
        <v>618.48950559730281</v>
      </c>
      <c r="W2644" s="4">
        <v>25.536895325951352</v>
      </c>
      <c r="X2644" s="4">
        <v>25.078614711400007</v>
      </c>
      <c r="Y2644" s="4">
        <v>26.453456555054046</v>
      </c>
      <c r="Z2644" s="4">
        <v>617.20000000000005</v>
      </c>
      <c r="AA2644" s="4">
        <v>-9.2570431930648738</v>
      </c>
      <c r="AB2644" s="4">
        <v>-7.9055438511522862</v>
      </c>
      <c r="AC2644" s="4">
        <v>-2.7029986838251752</v>
      </c>
      <c r="AD2644" s="4">
        <v>42.987246539754317</v>
      </c>
    </row>
    <row r="2645" spans="1:30" x14ac:dyDescent="0.3">
      <c r="A2645" s="3">
        <v>43782</v>
      </c>
      <c r="B2645" s="4">
        <v>607.5</v>
      </c>
      <c r="C2645" s="4">
        <v>613</v>
      </c>
      <c r="D2645" s="4">
        <v>603.5</v>
      </c>
      <c r="E2645" s="4">
        <v>607.5</v>
      </c>
      <c r="F2645" s="4">
        <v>1336704</v>
      </c>
      <c r="G2645" s="4"/>
      <c r="H2645" s="4">
        <v>81295459400</v>
      </c>
      <c r="I2645" s="4"/>
      <c r="J2645" s="4">
        <v>6.5</v>
      </c>
      <c r="K2645" s="4">
        <v>1.0815307820299502</v>
      </c>
      <c r="L2645" s="4">
        <v>1449608</v>
      </c>
      <c r="M2645" s="4">
        <v>-47974</v>
      </c>
      <c r="N2645" s="4">
        <v>-1.495804450930321</v>
      </c>
      <c r="O2645" s="4">
        <v>616.72500000000002</v>
      </c>
      <c r="P2645" s="4">
        <v>636.36545569736097</v>
      </c>
      <c r="Q2645" s="4">
        <v>597.08454430263907</v>
      </c>
      <c r="R2645" s="4">
        <v>19.00369003690037</v>
      </c>
      <c r="S2645" s="4">
        <v>26.937269372693724</v>
      </c>
      <c r="T2645" s="4">
        <v>22.355864418077122</v>
      </c>
      <c r="U2645" s="4">
        <v>18.268901054007788</v>
      </c>
      <c r="V2645" s="4">
        <v>617.4428860166073</v>
      </c>
      <c r="W2645" s="4">
        <v>32.916069752184626</v>
      </c>
      <c r="X2645" s="4">
        <v>27.691099724994881</v>
      </c>
      <c r="Y2645" s="4">
        <v>43.366009806564115</v>
      </c>
      <c r="Z2645" s="4">
        <v>616.72500000000002</v>
      </c>
      <c r="AA2645" s="4">
        <v>-9.0065637468023851</v>
      </c>
      <c r="AB2645" s="4">
        <v>-8.0104028888332479</v>
      </c>
      <c r="AC2645" s="4">
        <v>-1.9923217159382745</v>
      </c>
      <c r="AD2645" s="4">
        <v>43.152227207053606</v>
      </c>
    </row>
    <row r="2646" spans="1:30" x14ac:dyDescent="0.3">
      <c r="A2646" s="3">
        <v>43783</v>
      </c>
      <c r="B2646" s="4">
        <v>608.5</v>
      </c>
      <c r="C2646" s="4">
        <v>618.5</v>
      </c>
      <c r="D2646" s="4">
        <v>601.5</v>
      </c>
      <c r="E2646" s="4">
        <v>618.5</v>
      </c>
      <c r="F2646" s="4">
        <v>2079144</v>
      </c>
      <c r="G2646" s="4"/>
      <c r="H2646" s="4">
        <v>126827458400</v>
      </c>
      <c r="I2646" s="4"/>
      <c r="J2646" s="4">
        <v>10.5</v>
      </c>
      <c r="K2646" s="4">
        <v>1.7269736842105265</v>
      </c>
      <c r="L2646" s="4">
        <v>1511404</v>
      </c>
      <c r="M2646" s="4">
        <v>61796</v>
      </c>
      <c r="N2646" s="4">
        <v>0.2593613227427497</v>
      </c>
      <c r="O2646" s="4">
        <v>616.9</v>
      </c>
      <c r="P2646" s="4">
        <v>636.53822802597017</v>
      </c>
      <c r="Q2646" s="4">
        <v>597.26177197402978</v>
      </c>
      <c r="R2646" s="4">
        <v>20.765027322404372</v>
      </c>
      <c r="S2646" s="4">
        <v>23.315118397085612</v>
      </c>
      <c r="T2646" s="4">
        <v>21.86791854388537</v>
      </c>
      <c r="U2646" s="4">
        <v>18.300195819848007</v>
      </c>
      <c r="V2646" s="4">
        <v>617.5435635388352</v>
      </c>
      <c r="W2646" s="4">
        <v>46.649928854397594</v>
      </c>
      <c r="X2646" s="4">
        <v>34.010709434795785</v>
      </c>
      <c r="Y2646" s="4">
        <v>71.928367693601217</v>
      </c>
      <c r="Z2646" s="4">
        <v>616.9</v>
      </c>
      <c r="AA2646" s="4">
        <v>-7.8301873858068802</v>
      </c>
      <c r="AB2646" s="4">
        <v>-7.9932395075926408</v>
      </c>
      <c r="AC2646" s="4">
        <v>0.32610424357152112</v>
      </c>
      <c r="AD2646" s="4">
        <v>46.722519667900983</v>
      </c>
    </row>
    <row r="2647" spans="1:30" x14ac:dyDescent="0.3">
      <c r="A2647" s="3">
        <v>43784</v>
      </c>
      <c r="B2647" s="4">
        <v>620.5</v>
      </c>
      <c r="C2647" s="4">
        <v>633</v>
      </c>
      <c r="D2647" s="4">
        <v>620.5</v>
      </c>
      <c r="E2647" s="4">
        <v>628.5</v>
      </c>
      <c r="F2647" s="4">
        <v>1965914</v>
      </c>
      <c r="G2647" s="4"/>
      <c r="H2647" s="4">
        <v>123338693900</v>
      </c>
      <c r="I2647" s="4"/>
      <c r="J2647" s="4">
        <v>19</v>
      </c>
      <c r="K2647" s="4">
        <v>3.1173092698933553</v>
      </c>
      <c r="L2647" s="4">
        <v>1456314</v>
      </c>
      <c r="M2647" s="4">
        <v>-55090</v>
      </c>
      <c r="N2647" s="4">
        <v>1.7772559815392126</v>
      </c>
      <c r="O2647" s="4">
        <v>617.52499999999998</v>
      </c>
      <c r="P2647" s="4">
        <v>637.79437344862936</v>
      </c>
      <c r="Q2647" s="4">
        <v>597.2556265513706</v>
      </c>
      <c r="R2647" s="4">
        <v>25.932835820895523</v>
      </c>
      <c r="S2647" s="4">
        <v>21.828358208955223</v>
      </c>
      <c r="T2647" s="4">
        <v>20.956142629251225</v>
      </c>
      <c r="U2647" s="4">
        <v>18.061671694200335</v>
      </c>
      <c r="V2647" s="4">
        <v>618.58703367799376</v>
      </c>
      <c r="W2647" s="4">
        <v>61.172416337714338</v>
      </c>
      <c r="X2647" s="4">
        <v>43.064611735768636</v>
      </c>
      <c r="Y2647" s="4">
        <v>97.388025541605742</v>
      </c>
      <c r="Z2647" s="4">
        <v>617.52499999999998</v>
      </c>
      <c r="AA2647" s="4">
        <v>-6.0215712923113642</v>
      </c>
      <c r="AB2647" s="4">
        <v>-7.8054615823277569</v>
      </c>
      <c r="AC2647" s="4">
        <v>3.5677805800327853</v>
      </c>
      <c r="AD2647" s="4">
        <v>49.742964549728278</v>
      </c>
    </row>
    <row r="2648" spans="1:30" x14ac:dyDescent="0.3">
      <c r="A2648" s="3">
        <v>43787</v>
      </c>
      <c r="B2648" s="4">
        <v>629.5</v>
      </c>
      <c r="C2648" s="4">
        <v>638</v>
      </c>
      <c r="D2648" s="4">
        <v>627</v>
      </c>
      <c r="E2648" s="4">
        <v>632</v>
      </c>
      <c r="F2648" s="4">
        <v>1687730</v>
      </c>
      <c r="G2648" s="4"/>
      <c r="H2648" s="4">
        <v>106781977400</v>
      </c>
      <c r="I2648" s="4"/>
      <c r="J2648" s="4">
        <v>5</v>
      </c>
      <c r="K2648" s="4">
        <v>0.79744816586921841</v>
      </c>
      <c r="L2648" s="4">
        <v>1550402</v>
      </c>
      <c r="M2648" s="4">
        <v>94088</v>
      </c>
      <c r="N2648" s="4">
        <v>2.1744402231024242</v>
      </c>
      <c r="O2648" s="4">
        <v>618.54999999999995</v>
      </c>
      <c r="P2648" s="4">
        <v>639.5569036271412</v>
      </c>
      <c r="Q2648" s="4">
        <v>597.54309637285871</v>
      </c>
      <c r="R2648" s="4">
        <v>28.273244781783681</v>
      </c>
      <c r="S2648" s="4">
        <v>22.201138519924097</v>
      </c>
      <c r="T2648" s="4">
        <v>19.890979721983054</v>
      </c>
      <c r="U2648" s="4">
        <v>17.795091903076646</v>
      </c>
      <c r="V2648" s="4">
        <v>619.86445904199434</v>
      </c>
      <c r="W2648" s="4">
        <v>70.193375597691912</v>
      </c>
      <c r="X2648" s="4">
        <v>52.107533023076392</v>
      </c>
      <c r="Y2648" s="4">
        <v>106.36506074692296</v>
      </c>
      <c r="Z2648" s="4">
        <v>618.54999999999995</v>
      </c>
      <c r="AA2648" s="4">
        <v>-4.2567402071816787</v>
      </c>
      <c r="AB2648" s="4">
        <v>-7.4674881180281307</v>
      </c>
      <c r="AC2648" s="4">
        <v>6.4214958216929041</v>
      </c>
      <c r="AD2648" s="4">
        <v>50.771196181008285</v>
      </c>
    </row>
    <row r="2649" spans="1:30" x14ac:dyDescent="0.3">
      <c r="A2649" s="3">
        <v>43788</v>
      </c>
      <c r="B2649" s="4">
        <v>632</v>
      </c>
      <c r="C2649" s="4">
        <v>638</v>
      </c>
      <c r="D2649" s="4">
        <v>627</v>
      </c>
      <c r="E2649" s="4">
        <v>636.5</v>
      </c>
      <c r="F2649" s="4">
        <v>1651256</v>
      </c>
      <c r="G2649" s="4"/>
      <c r="H2649" s="4">
        <v>104327415500</v>
      </c>
      <c r="I2649" s="4"/>
      <c r="J2649" s="4">
        <v>4</v>
      </c>
      <c r="K2649" s="4">
        <v>0.6324110671936759</v>
      </c>
      <c r="L2649" s="4">
        <v>1471630</v>
      </c>
      <c r="M2649" s="4">
        <v>-78772</v>
      </c>
      <c r="N2649" s="4">
        <v>2.7317112536819517</v>
      </c>
      <c r="O2649" s="4">
        <v>619.57500000000005</v>
      </c>
      <c r="P2649" s="4">
        <v>641.94076625112586</v>
      </c>
      <c r="Q2649" s="4">
        <v>597.20923374887423</v>
      </c>
      <c r="R2649" s="4">
        <v>28.326996197718628</v>
      </c>
      <c r="S2649" s="4">
        <v>22.243346007604561</v>
      </c>
      <c r="T2649" s="4">
        <v>19.114774503053379</v>
      </c>
      <c r="U2649" s="4">
        <v>17.697293058138214</v>
      </c>
      <c r="V2649" s="4">
        <v>621.44879627609009</v>
      </c>
      <c r="W2649" s="4">
        <v>79.148524908265202</v>
      </c>
      <c r="X2649" s="4">
        <v>61.121196984805998</v>
      </c>
      <c r="Y2649" s="4">
        <v>115.20318075518362</v>
      </c>
      <c r="Z2649" s="4">
        <v>619.57500000000005</v>
      </c>
      <c r="AA2649" s="4">
        <v>-2.4665535711719713</v>
      </c>
      <c r="AB2649" s="4">
        <v>-6.9912086373751636</v>
      </c>
      <c r="AC2649" s="4">
        <v>9.0493101324063847</v>
      </c>
      <c r="AD2649" s="4">
        <v>52.097589498426863</v>
      </c>
    </row>
    <row r="2650" spans="1:30" x14ac:dyDescent="0.3">
      <c r="A2650" s="3">
        <v>43789</v>
      </c>
      <c r="B2650" s="4">
        <v>638</v>
      </c>
      <c r="C2650" s="4">
        <v>645</v>
      </c>
      <c r="D2650" s="4">
        <v>631.5</v>
      </c>
      <c r="E2650" s="4">
        <v>632.5</v>
      </c>
      <c r="F2650" s="4">
        <v>1801662</v>
      </c>
      <c r="G2650" s="4"/>
      <c r="H2650" s="4">
        <v>114845858300</v>
      </c>
      <c r="I2650" s="4"/>
      <c r="J2650" s="4">
        <v>1</v>
      </c>
      <c r="K2650" s="4">
        <v>0.15835312747426761</v>
      </c>
      <c r="L2650" s="4">
        <v>1475074</v>
      </c>
      <c r="M2650" s="4">
        <v>3444</v>
      </c>
      <c r="N2650" s="4">
        <v>1.987342282420292</v>
      </c>
      <c r="O2650" s="4">
        <v>620.17499999999995</v>
      </c>
      <c r="P2650" s="4">
        <v>643.24072131974197</v>
      </c>
      <c r="Q2650" s="4">
        <v>597.10927868025794</v>
      </c>
      <c r="R2650" s="4">
        <v>27.462121212121215</v>
      </c>
      <c r="S2650" s="4">
        <v>22.15909090909091</v>
      </c>
      <c r="T2650" s="4">
        <v>18.462939461905361</v>
      </c>
      <c r="U2650" s="4">
        <v>17.526080005064877</v>
      </c>
      <c r="V2650" s="4">
        <v>622.5012918688434</v>
      </c>
      <c r="W2650" s="4">
        <v>78.915108559533124</v>
      </c>
      <c r="X2650" s="4">
        <v>67.052500843048378</v>
      </c>
      <c r="Y2650" s="4">
        <v>102.64032399250263</v>
      </c>
      <c r="Z2650" s="4">
        <v>620.17499999999995</v>
      </c>
      <c r="AA2650" s="4">
        <v>-1.3549651404388214</v>
      </c>
      <c r="AB2650" s="4">
        <v>-6.4544235424288452</v>
      </c>
      <c r="AC2650" s="4">
        <v>10.198916803980048</v>
      </c>
      <c r="AD2650" s="4">
        <v>50.816493691100895</v>
      </c>
    </row>
    <row r="2651" spans="1:30" x14ac:dyDescent="0.3">
      <c r="A2651" s="3">
        <v>43790</v>
      </c>
      <c r="B2651" s="4">
        <v>634.5</v>
      </c>
      <c r="C2651" s="4">
        <v>643</v>
      </c>
      <c r="D2651" s="4">
        <v>631.5</v>
      </c>
      <c r="E2651" s="4">
        <v>641.5</v>
      </c>
      <c r="F2651" s="4">
        <v>1649202</v>
      </c>
      <c r="G2651" s="4"/>
      <c r="H2651" s="4">
        <v>104997913100</v>
      </c>
      <c r="I2651" s="4"/>
      <c r="J2651" s="4">
        <v>4.5</v>
      </c>
      <c r="K2651" s="4">
        <v>0.70643642072213508</v>
      </c>
      <c r="L2651" s="4">
        <v>1486278</v>
      </c>
      <c r="M2651" s="4">
        <v>11204</v>
      </c>
      <c r="N2651" s="4">
        <v>3.326085205766284</v>
      </c>
      <c r="O2651" s="4">
        <v>620.85</v>
      </c>
      <c r="P2651" s="4">
        <v>645.52610179910926</v>
      </c>
      <c r="Q2651" s="4">
        <v>596.17389820089079</v>
      </c>
      <c r="R2651" s="4">
        <v>27.186311787072242</v>
      </c>
      <c r="S2651" s="4">
        <v>22.243346007604561</v>
      </c>
      <c r="T2651" s="4">
        <v>18.473428972394871</v>
      </c>
      <c r="U2651" s="4">
        <v>17.316652797427647</v>
      </c>
      <c r="V2651" s="4">
        <v>624.31069264323924</v>
      </c>
      <c r="W2651" s="4">
        <v>83.93191145348186</v>
      </c>
      <c r="X2651" s="4">
        <v>72.6789710465262</v>
      </c>
      <c r="Y2651" s="4">
        <v>106.43779226739318</v>
      </c>
      <c r="Z2651" s="4">
        <v>620.85</v>
      </c>
      <c r="AA2651" s="4">
        <v>0.2493273923629431</v>
      </c>
      <c r="AB2651" s="4">
        <v>-5.8159710724486748</v>
      </c>
      <c r="AC2651" s="4">
        <v>12.130596929623236</v>
      </c>
      <c r="AD2651" s="4">
        <v>53.523305874111884</v>
      </c>
    </row>
    <row r="2652" spans="1:30" x14ac:dyDescent="0.3">
      <c r="A2652" s="3">
        <v>43791</v>
      </c>
      <c r="B2652" s="4">
        <v>641</v>
      </c>
      <c r="C2652" s="4">
        <v>653</v>
      </c>
      <c r="D2652" s="4">
        <v>637.5</v>
      </c>
      <c r="E2652" s="4">
        <v>650.5</v>
      </c>
      <c r="F2652" s="4">
        <v>1801998</v>
      </c>
      <c r="G2652" s="4"/>
      <c r="H2652" s="4">
        <v>116058571100</v>
      </c>
      <c r="I2652" s="4"/>
      <c r="J2652" s="4">
        <v>14</v>
      </c>
      <c r="K2652" s="4">
        <v>2.1995286724273369</v>
      </c>
      <c r="L2652" s="4">
        <v>1507576</v>
      </c>
      <c r="M2652" s="4">
        <v>21298</v>
      </c>
      <c r="N2652" s="4">
        <v>4.6408750904850038</v>
      </c>
      <c r="O2652" s="4">
        <v>621.65</v>
      </c>
      <c r="P2652" s="4">
        <v>648.94303940568</v>
      </c>
      <c r="Q2652" s="4">
        <v>594.35696059431996</v>
      </c>
      <c r="R2652" s="4">
        <v>28.330206378986865</v>
      </c>
      <c r="S2652" s="4">
        <v>21.951219512195124</v>
      </c>
      <c r="T2652" s="4">
        <v>19.07204304488954</v>
      </c>
      <c r="U2652" s="4">
        <v>17.256786814119131</v>
      </c>
      <c r="V2652" s="4">
        <v>626.80491239150217</v>
      </c>
      <c r="W2652" s="4">
        <v>88.005889686936641</v>
      </c>
      <c r="X2652" s="4">
        <v>77.787943926663004</v>
      </c>
      <c r="Y2652" s="4">
        <v>108.4417812074839</v>
      </c>
      <c r="Z2652" s="4">
        <v>621.65</v>
      </c>
      <c r="AA2652" s="4">
        <v>2.2213591215679571</v>
      </c>
      <c r="AB2652" s="4">
        <v>-5.0505110539709008</v>
      </c>
      <c r="AC2652" s="4">
        <v>14.543740351077716</v>
      </c>
      <c r="AD2652" s="4">
        <v>56.068334651555297</v>
      </c>
    </row>
    <row r="2653" spans="1:30" x14ac:dyDescent="0.3">
      <c r="A2653" s="3">
        <v>43794</v>
      </c>
      <c r="B2653" s="4">
        <v>652</v>
      </c>
      <c r="C2653" s="4">
        <v>670</v>
      </c>
      <c r="D2653" s="4">
        <v>648</v>
      </c>
      <c r="E2653" s="4">
        <v>665.5</v>
      </c>
      <c r="F2653" s="4">
        <v>1696816</v>
      </c>
      <c r="G2653" s="4"/>
      <c r="H2653" s="4">
        <v>111546343000</v>
      </c>
      <c r="I2653" s="4"/>
      <c r="J2653" s="4">
        <v>21.5</v>
      </c>
      <c r="K2653" s="4">
        <v>3.3385093167701863</v>
      </c>
      <c r="L2653" s="4">
        <v>1429438</v>
      </c>
      <c r="M2653" s="4">
        <v>-78138</v>
      </c>
      <c r="N2653" s="4">
        <v>6.7233291905544572</v>
      </c>
      <c r="O2653" s="4">
        <v>623.57500000000005</v>
      </c>
      <c r="P2653" s="4">
        <v>656.87556305830287</v>
      </c>
      <c r="Q2653" s="4">
        <v>590.27443694169722</v>
      </c>
      <c r="R2653" s="4">
        <v>31.376146788990827</v>
      </c>
      <c r="S2653" s="4">
        <v>21.467889908256879</v>
      </c>
      <c r="T2653" s="4">
        <v>19.936550344159613</v>
      </c>
      <c r="U2653" s="4">
        <v>17.353443790863317</v>
      </c>
      <c r="V2653" s="4">
        <v>630.4901588304067</v>
      </c>
      <c r="W2653" s="4">
        <v>89.814145436059945</v>
      </c>
      <c r="X2653" s="4">
        <v>81.796677763128642</v>
      </c>
      <c r="Y2653" s="4">
        <v>105.84908078192254</v>
      </c>
      <c r="Z2653" s="4">
        <v>623.57500000000005</v>
      </c>
      <c r="AA2653" s="4">
        <v>4.9376647883632359</v>
      </c>
      <c r="AB2653" s="4">
        <v>-4.0992562118438407</v>
      </c>
      <c r="AC2653" s="4">
        <v>18.073842000414153</v>
      </c>
      <c r="AD2653" s="4">
        <v>59.918881768689083</v>
      </c>
    </row>
    <row r="2654" spans="1:30" x14ac:dyDescent="0.3">
      <c r="A2654" s="3">
        <v>43795</v>
      </c>
      <c r="B2654" s="4">
        <v>666</v>
      </c>
      <c r="C2654" s="4">
        <v>666</v>
      </c>
      <c r="D2654" s="4">
        <v>645.5</v>
      </c>
      <c r="E2654" s="4">
        <v>654.5</v>
      </c>
      <c r="F2654" s="4">
        <v>2000986</v>
      </c>
      <c r="G2654" s="4"/>
      <c r="H2654" s="4">
        <v>131212400700</v>
      </c>
      <c r="I2654" s="4"/>
      <c r="J2654" s="4">
        <v>-2.5</v>
      </c>
      <c r="K2654" s="4">
        <v>-0.38051750380517502</v>
      </c>
      <c r="L2654" s="4">
        <v>1391518</v>
      </c>
      <c r="M2654" s="4">
        <v>-37920</v>
      </c>
      <c r="N2654" s="4">
        <v>4.6865003198976254</v>
      </c>
      <c r="O2654" s="4">
        <v>625.20000000000005</v>
      </c>
      <c r="P2654" s="4">
        <v>661.10459580610825</v>
      </c>
      <c r="Q2654" s="4">
        <v>589.29540419389184</v>
      </c>
      <c r="R2654" s="4">
        <v>30.052724077328651</v>
      </c>
      <c r="S2654" s="4">
        <v>18.980667838312833</v>
      </c>
      <c r="T2654" s="4">
        <v>20.992589901494203</v>
      </c>
      <c r="U2654" s="4">
        <v>17.628608068043722</v>
      </c>
      <c r="V2654" s="4">
        <v>632.77681037036803</v>
      </c>
      <c r="W2654" s="4">
        <v>85.666851215280829</v>
      </c>
      <c r="X2654" s="4">
        <v>83.086735580512709</v>
      </c>
      <c r="Y2654" s="4">
        <v>90.827082484817083</v>
      </c>
      <c r="Z2654" s="4">
        <v>625.20000000000005</v>
      </c>
      <c r="AA2654" s="4">
        <v>6.1320619371246039</v>
      </c>
      <c r="AB2654" s="4">
        <v>-3.1248449595611318</v>
      </c>
      <c r="AC2654" s="4">
        <v>18.513813793371472</v>
      </c>
      <c r="AD2654" s="4">
        <v>56.121765292445936</v>
      </c>
    </row>
    <row r="2655" spans="1:30" x14ac:dyDescent="0.3">
      <c r="A2655" s="3">
        <v>43796</v>
      </c>
      <c r="B2655" s="4">
        <v>653</v>
      </c>
      <c r="C2655" s="4">
        <v>653</v>
      </c>
      <c r="D2655" s="4">
        <v>638.5</v>
      </c>
      <c r="E2655" s="4">
        <v>641.5</v>
      </c>
      <c r="F2655" s="4">
        <v>1589794</v>
      </c>
      <c r="G2655" s="4"/>
      <c r="H2655" s="4">
        <v>102604825399.99998</v>
      </c>
      <c r="I2655" s="4"/>
      <c r="J2655" s="4">
        <v>-14</v>
      </c>
      <c r="K2655" s="4">
        <v>-2.1357742181540811</v>
      </c>
      <c r="L2655" s="4">
        <v>1219890</v>
      </c>
      <c r="M2655" s="4">
        <v>-171628</v>
      </c>
      <c r="N2655" s="4">
        <v>2.4514892597620417</v>
      </c>
      <c r="O2655" s="4">
        <v>626.15</v>
      </c>
      <c r="P2655" s="4">
        <v>662.71788208250507</v>
      </c>
      <c r="Q2655" s="4">
        <v>589.58211791749488</v>
      </c>
      <c r="R2655" s="4">
        <v>29.739130434782613</v>
      </c>
      <c r="S2655" s="4">
        <v>18.260869565217391</v>
      </c>
      <c r="T2655" s="4">
        <v>21.892074828020487</v>
      </c>
      <c r="U2655" s="4">
        <v>17.904420103477996</v>
      </c>
      <c r="V2655" s="4">
        <v>633.60759033509487</v>
      </c>
      <c r="W2655" s="4">
        <v>71.252648284934693</v>
      </c>
      <c r="X2655" s="4">
        <v>79.142039815320047</v>
      </c>
      <c r="Y2655" s="4">
        <v>55.473865224163973</v>
      </c>
      <c r="Z2655" s="4">
        <v>626.15</v>
      </c>
      <c r="AA2655" s="4">
        <v>5.9609250942781955</v>
      </c>
      <c r="AB2655" s="4">
        <v>-2.2595335258621483</v>
      </c>
      <c r="AC2655" s="4">
        <v>16.440917240280687</v>
      </c>
      <c r="AD2655" s="4">
        <v>52.020728101124035</v>
      </c>
    </row>
    <row r="2656" spans="1:30" x14ac:dyDescent="0.3">
      <c r="A2656" s="3">
        <v>43797</v>
      </c>
      <c r="B2656" s="4">
        <v>641.5</v>
      </c>
      <c r="C2656" s="4">
        <v>650</v>
      </c>
      <c r="D2656" s="4">
        <v>639</v>
      </c>
      <c r="E2656" s="4">
        <v>649.5</v>
      </c>
      <c r="F2656" s="4">
        <v>1228290</v>
      </c>
      <c r="G2656" s="4"/>
      <c r="H2656" s="4">
        <v>79112947900</v>
      </c>
      <c r="I2656" s="4"/>
      <c r="J2656" s="4">
        <v>4.5</v>
      </c>
      <c r="K2656" s="4">
        <v>0.69767441860465118</v>
      </c>
      <c r="L2656" s="4">
        <v>1212346</v>
      </c>
      <c r="M2656" s="4">
        <v>-7544</v>
      </c>
      <c r="N2656" s="4">
        <v>3.4894837476099387</v>
      </c>
      <c r="O2656" s="4">
        <v>627.6</v>
      </c>
      <c r="P2656" s="4">
        <v>665.43464021237685</v>
      </c>
      <c r="Q2656" s="4">
        <v>589.7653597876232</v>
      </c>
      <c r="R2656" s="4">
        <v>28.497409326424872</v>
      </c>
      <c r="S2656" s="4">
        <v>18.134715025906736</v>
      </c>
      <c r="T2656" s="4">
        <v>22.288900224845882</v>
      </c>
      <c r="U2656" s="4">
        <v>17.799598300542989</v>
      </c>
      <c r="V2656" s="4">
        <v>635.12115316032396</v>
      </c>
      <c r="W2656" s="4">
        <v>64.943625988406083</v>
      </c>
      <c r="X2656" s="4">
        <v>74.409235206348725</v>
      </c>
      <c r="Y2656" s="4">
        <v>46.012407552520784</v>
      </c>
      <c r="Z2656" s="4">
        <v>627.6</v>
      </c>
      <c r="AA2656" s="4">
        <v>6.3970893901189356</v>
      </c>
      <c r="AB2656" s="4">
        <v>-1.4350932481496641</v>
      </c>
      <c r="AC2656" s="4">
        <v>15.6643652765372</v>
      </c>
      <c r="AD2656" s="4">
        <v>54.189197575817651</v>
      </c>
    </row>
    <row r="2657" spans="1:30" x14ac:dyDescent="0.3">
      <c r="A2657" s="3">
        <v>43798</v>
      </c>
      <c r="B2657" s="4">
        <v>649.5</v>
      </c>
      <c r="C2657" s="4">
        <v>651</v>
      </c>
      <c r="D2657" s="4">
        <v>642</v>
      </c>
      <c r="E2657" s="4">
        <v>646</v>
      </c>
      <c r="F2657" s="4">
        <v>1009366</v>
      </c>
      <c r="G2657" s="4"/>
      <c r="H2657" s="4">
        <v>65181052400</v>
      </c>
      <c r="I2657" s="4"/>
      <c r="J2657" s="4">
        <v>2</v>
      </c>
      <c r="K2657" s="4">
        <v>0.3105590062111801</v>
      </c>
      <c r="L2657" s="4">
        <v>1127706</v>
      </c>
      <c r="M2657" s="4">
        <v>-84640</v>
      </c>
      <c r="N2657" s="4">
        <v>2.7639689799164846</v>
      </c>
      <c r="O2657" s="4">
        <v>628.625</v>
      </c>
      <c r="P2657" s="4">
        <v>667.27842804978627</v>
      </c>
      <c r="Q2657" s="4">
        <v>589.97157195021373</v>
      </c>
      <c r="R2657" s="4">
        <v>28.318584070796462</v>
      </c>
      <c r="S2657" s="4">
        <v>17.345132743362836</v>
      </c>
      <c r="T2657" s="4">
        <v>22.623291940856063</v>
      </c>
      <c r="U2657" s="4">
        <v>17.71432698271353</v>
      </c>
      <c r="V2657" s="4">
        <v>636.15723381172165</v>
      </c>
      <c r="W2657" s="4">
        <v>58.02443282948002</v>
      </c>
      <c r="X2657" s="4">
        <v>68.947634414059152</v>
      </c>
      <c r="Y2657" s="4">
        <v>36.178029660321755</v>
      </c>
      <c r="Z2657" s="4">
        <v>628.625</v>
      </c>
      <c r="AA2657" s="4">
        <v>6.386709970733591</v>
      </c>
      <c r="AB2657" s="4">
        <v>-0.69015960825602074</v>
      </c>
      <c r="AC2657" s="4">
        <v>14.153739157979224</v>
      </c>
      <c r="AD2657" s="4">
        <v>53.08430452063665</v>
      </c>
    </row>
    <row r="2658" spans="1:30" x14ac:dyDescent="0.3">
      <c r="A2658" s="3">
        <v>43801</v>
      </c>
      <c r="B2658" s="4">
        <v>644</v>
      </c>
      <c r="C2658" s="4">
        <v>655</v>
      </c>
      <c r="D2658" s="4">
        <v>630.5</v>
      </c>
      <c r="E2658" s="4">
        <v>653</v>
      </c>
      <c r="F2658" s="4">
        <v>1903484</v>
      </c>
      <c r="G2658" s="4"/>
      <c r="H2658" s="4">
        <v>121977222300</v>
      </c>
      <c r="I2658" s="4"/>
      <c r="J2658" s="4">
        <v>7.5</v>
      </c>
      <c r="K2658" s="4">
        <v>1.1618900077459333</v>
      </c>
      <c r="L2658" s="4">
        <v>1125850</v>
      </c>
      <c r="M2658" s="4">
        <v>-1856</v>
      </c>
      <c r="N2658" s="4">
        <v>3.5644899092026527</v>
      </c>
      <c r="O2658" s="4">
        <v>630.52499999999998</v>
      </c>
      <c r="P2658" s="4">
        <v>670.03888996289788</v>
      </c>
      <c r="Q2658" s="4">
        <v>591.01111003710207</v>
      </c>
      <c r="R2658" s="4">
        <v>28.620102214650768</v>
      </c>
      <c r="S2658" s="4">
        <v>20.102214650766609</v>
      </c>
      <c r="T2658" s="4">
        <v>21.747417814981937</v>
      </c>
      <c r="U2658" s="4">
        <v>17.45694547533202</v>
      </c>
      <c r="V2658" s="4">
        <v>637.7613067820339</v>
      </c>
      <c r="W2658" s="4">
        <v>57.670296991805252</v>
      </c>
      <c r="X2658" s="4">
        <v>65.188521939974521</v>
      </c>
      <c r="Y2658" s="4">
        <v>42.633847095466706</v>
      </c>
      <c r="Z2658" s="4">
        <v>630.52499999999998</v>
      </c>
      <c r="AA2658" s="4">
        <v>6.8641994857936197</v>
      </c>
      <c r="AB2658" s="4">
        <v>2.9303162605849815E-2</v>
      </c>
      <c r="AC2658" s="4">
        <v>13.669792646375539</v>
      </c>
      <c r="AD2658" s="4">
        <v>55.015289280348831</v>
      </c>
    </row>
    <row r="2659" spans="1:30" x14ac:dyDescent="0.3">
      <c r="A2659" s="3">
        <v>43802</v>
      </c>
      <c r="B2659" s="4">
        <v>651.5</v>
      </c>
      <c r="C2659" s="4">
        <v>654.5</v>
      </c>
      <c r="D2659" s="4">
        <v>646</v>
      </c>
      <c r="E2659" s="4">
        <v>651.5</v>
      </c>
      <c r="F2659" s="4">
        <v>855142</v>
      </c>
      <c r="G2659" s="4"/>
      <c r="H2659" s="4">
        <v>55646358800</v>
      </c>
      <c r="I2659" s="4"/>
      <c r="J2659" s="4">
        <v>11</v>
      </c>
      <c r="K2659" s="4">
        <v>1.7174082747853241</v>
      </c>
      <c r="L2659" s="4">
        <v>1032452</v>
      </c>
      <c r="M2659" s="4">
        <v>-93398</v>
      </c>
      <c r="N2659" s="4">
        <v>3.0854430379746836</v>
      </c>
      <c r="O2659" s="4">
        <v>632</v>
      </c>
      <c r="P2659" s="4">
        <v>672.32493025412441</v>
      </c>
      <c r="Q2659" s="4">
        <v>591.67506974587559</v>
      </c>
      <c r="R2659" s="4">
        <v>29.166666666666668</v>
      </c>
      <c r="S2659" s="4">
        <v>19.791666666666664</v>
      </c>
      <c r="T2659" s="4">
        <v>20.670966318407832</v>
      </c>
      <c r="U2659" s="4">
        <v>17.400404395960138</v>
      </c>
      <c r="V2659" s="4">
        <v>639.06975375517345</v>
      </c>
      <c r="W2659" s="4">
        <v>56.168383648545273</v>
      </c>
      <c r="X2659" s="4">
        <v>62.181809176164769</v>
      </c>
      <c r="Y2659" s="4">
        <v>44.14153259330628</v>
      </c>
      <c r="Z2659" s="4">
        <v>632</v>
      </c>
      <c r="AA2659" s="4">
        <v>7.0404183424840312</v>
      </c>
      <c r="AB2659" s="4">
        <v>0.69702841783234326</v>
      </c>
      <c r="AC2659" s="4">
        <v>12.686779849303376</v>
      </c>
      <c r="AD2659" s="4">
        <v>54.509231206681775</v>
      </c>
    </row>
    <row r="2660" spans="1:30" x14ac:dyDescent="0.3">
      <c r="A2660" s="3">
        <v>43803</v>
      </c>
      <c r="B2660" s="4">
        <v>650</v>
      </c>
      <c r="C2660" s="4">
        <v>667</v>
      </c>
      <c r="D2660" s="4">
        <v>646.5</v>
      </c>
      <c r="E2660" s="4">
        <v>662</v>
      </c>
      <c r="F2660" s="4">
        <v>990116</v>
      </c>
      <c r="G2660" s="4"/>
      <c r="H2660" s="4">
        <v>65176329500</v>
      </c>
      <c r="I2660" s="4"/>
      <c r="J2660" s="4">
        <v>11.5</v>
      </c>
      <c r="K2660" s="4">
        <v>1.7678708685626443</v>
      </c>
      <c r="L2660" s="4">
        <v>975170</v>
      </c>
      <c r="M2660" s="4">
        <v>-57282</v>
      </c>
      <c r="N2660" s="4">
        <v>4.4122865817593979</v>
      </c>
      <c r="O2660" s="4">
        <v>634.02499999999998</v>
      </c>
      <c r="P2660" s="4">
        <v>676.06840019551225</v>
      </c>
      <c r="Q2660" s="4">
        <v>591.9815998044877</v>
      </c>
      <c r="R2660" s="4">
        <v>30.5</v>
      </c>
      <c r="S2660" s="4">
        <v>19</v>
      </c>
      <c r="T2660" s="4">
        <v>20.356811554913865</v>
      </c>
      <c r="U2660" s="4">
        <v>17.736367115943477</v>
      </c>
      <c r="V2660" s="4">
        <v>641.25358673087123</v>
      </c>
      <c r="W2660" s="4">
        <v>64.027867580042837</v>
      </c>
      <c r="X2660" s="4">
        <v>62.797161977457456</v>
      </c>
      <c r="Y2660" s="4">
        <v>66.489278785213614</v>
      </c>
      <c r="Z2660" s="4">
        <v>634.02499999999998</v>
      </c>
      <c r="AA2660" s="4">
        <v>7.9358556992360718</v>
      </c>
      <c r="AB2660" s="4">
        <v>1.3864405398707935</v>
      </c>
      <c r="AC2660" s="4">
        <v>13.098830318730556</v>
      </c>
      <c r="AD2660" s="4">
        <v>57.396807927529991</v>
      </c>
    </row>
    <row r="2661" spans="1:30" x14ac:dyDescent="0.3">
      <c r="A2661" s="3">
        <v>43804</v>
      </c>
      <c r="B2661" s="4">
        <v>660.5</v>
      </c>
      <c r="C2661" s="4">
        <v>664.5</v>
      </c>
      <c r="D2661" s="4">
        <v>653</v>
      </c>
      <c r="E2661" s="4">
        <v>654.5</v>
      </c>
      <c r="F2661" s="4">
        <v>649090</v>
      </c>
      <c r="G2661" s="4"/>
      <c r="H2661" s="4">
        <v>42747107400</v>
      </c>
      <c r="I2661" s="4"/>
      <c r="J2661" s="4">
        <v>-3.5</v>
      </c>
      <c r="K2661" s="4">
        <v>-0.53191489361702127</v>
      </c>
      <c r="L2661" s="4">
        <v>834076</v>
      </c>
      <c r="M2661" s="4">
        <v>-141094</v>
      </c>
      <c r="N2661" s="4">
        <v>2.8764539453002129</v>
      </c>
      <c r="O2661" s="4">
        <v>636.20000000000005</v>
      </c>
      <c r="P2661" s="4">
        <v>677.75165460002768</v>
      </c>
      <c r="Q2661" s="4">
        <v>594.64834539997241</v>
      </c>
      <c r="R2661" s="4">
        <v>30.756302521008404</v>
      </c>
      <c r="S2661" s="4">
        <v>15.630252100840336</v>
      </c>
      <c r="T2661" s="4">
        <v>20.334526672250593</v>
      </c>
      <c r="U2661" s="4">
        <v>18.428845489159968</v>
      </c>
      <c r="V2661" s="4">
        <v>642.5151498993597</v>
      </c>
      <c r="W2661" s="4">
        <v>62.938409610323923</v>
      </c>
      <c r="X2661" s="4">
        <v>62.844244521746276</v>
      </c>
      <c r="Y2661" s="4">
        <v>63.12673978747921</v>
      </c>
      <c r="Z2661" s="4">
        <v>636.20000000000005</v>
      </c>
      <c r="AA2661" s="4">
        <v>7.9486814835945552</v>
      </c>
      <c r="AB2661" s="4">
        <v>2.0114158678444851</v>
      </c>
      <c r="AC2661" s="4">
        <v>11.874531231500139</v>
      </c>
      <c r="AD2661" s="4">
        <v>54.782248784057771</v>
      </c>
    </row>
    <row r="2662" spans="1:30" x14ac:dyDescent="0.3">
      <c r="A2662" s="3">
        <v>43805</v>
      </c>
      <c r="B2662" s="4">
        <v>619.5</v>
      </c>
      <c r="C2662" s="4">
        <v>624</v>
      </c>
      <c r="D2662" s="4">
        <v>614.5</v>
      </c>
      <c r="E2662" s="4">
        <v>620.5</v>
      </c>
      <c r="F2662" s="4">
        <v>1126022</v>
      </c>
      <c r="G2662" s="4"/>
      <c r="H2662" s="4">
        <v>69682582600</v>
      </c>
      <c r="I2662" s="4"/>
      <c r="J2662" s="4">
        <v>-1.5</v>
      </c>
      <c r="K2662" s="4">
        <v>-0.2411575562700965</v>
      </c>
      <c r="L2662" s="4">
        <v>1107802</v>
      </c>
      <c r="M2662" s="4">
        <v>273726</v>
      </c>
      <c r="N2662" s="4">
        <v>-2.6246616187374983</v>
      </c>
      <c r="O2662" s="4">
        <v>637.22500000000002</v>
      </c>
      <c r="P2662" s="4">
        <v>676.07789564498376</v>
      </c>
      <c r="Q2662" s="4">
        <v>598.37210435501629</v>
      </c>
      <c r="R2662" s="4">
        <v>28.284389489953632</v>
      </c>
      <c r="S2662" s="4">
        <v>22.874806800618238</v>
      </c>
      <c r="T2662" s="4">
        <v>18.792915078595005</v>
      </c>
      <c r="U2662" s="4">
        <v>18.658760680624184</v>
      </c>
      <c r="V2662" s="4">
        <v>640.41846895656352</v>
      </c>
      <c r="W2662" s="4">
        <v>45.768463549739757</v>
      </c>
      <c r="X2662" s="4">
        <v>57.152317531077436</v>
      </c>
      <c r="Y2662" s="4">
        <v>23.000755587064404</v>
      </c>
      <c r="Z2662" s="4">
        <v>637.22500000000002</v>
      </c>
      <c r="AA2662" s="4">
        <v>5.1558961980225604</v>
      </c>
      <c r="AB2662" s="4">
        <v>2.3108901850043018</v>
      </c>
      <c r="AC2662" s="4">
        <v>5.6900120260365172</v>
      </c>
      <c r="AD2662" s="4">
        <v>45.000396154052297</v>
      </c>
    </row>
    <row r="2663" spans="1:30" x14ac:dyDescent="0.3">
      <c r="A2663" s="3">
        <v>43808</v>
      </c>
      <c r="B2663" s="4">
        <v>622</v>
      </c>
      <c r="C2663" s="4">
        <v>655.5</v>
      </c>
      <c r="D2663" s="4">
        <v>620</v>
      </c>
      <c r="E2663" s="4">
        <v>653</v>
      </c>
      <c r="F2663" s="4">
        <v>2149806</v>
      </c>
      <c r="G2663" s="4"/>
      <c r="H2663" s="4">
        <v>137951825900</v>
      </c>
      <c r="I2663" s="4"/>
      <c r="J2663" s="4">
        <v>34.5</v>
      </c>
      <c r="K2663" s="4">
        <v>5.5780113177041226</v>
      </c>
      <c r="L2663" s="4">
        <v>1284878</v>
      </c>
      <c r="M2663" s="4">
        <v>177076</v>
      </c>
      <c r="N2663" s="4">
        <v>1.9834452600343662</v>
      </c>
      <c r="O2663" s="4">
        <v>640.29999999999995</v>
      </c>
      <c r="P2663" s="4">
        <v>673.51656213397166</v>
      </c>
      <c r="Q2663" s="4">
        <v>607.08343786602825</v>
      </c>
      <c r="R2663" s="4">
        <v>35.549132947976879</v>
      </c>
      <c r="S2663" s="4">
        <v>17.77456647398844</v>
      </c>
      <c r="T2663" s="4">
        <v>18.224733260413185</v>
      </c>
      <c r="U2663" s="4">
        <v>19.428354637186978</v>
      </c>
      <c r="V2663" s="4">
        <v>641.61671000831939</v>
      </c>
      <c r="W2663" s="4">
        <v>54.956753477604281</v>
      </c>
      <c r="X2663" s="4">
        <v>56.420462846586382</v>
      </c>
      <c r="Y2663" s="4">
        <v>52.029334739640078</v>
      </c>
      <c r="Z2663" s="4">
        <v>640.29999999999995</v>
      </c>
      <c r="AA2663" s="4">
        <v>5.5016524990926428</v>
      </c>
      <c r="AB2663" s="4">
        <v>2.6147723101555722</v>
      </c>
      <c r="AC2663" s="4">
        <v>5.7737603778741411</v>
      </c>
      <c r="AD2663" s="4">
        <v>53.376907403827502</v>
      </c>
    </row>
    <row r="2664" spans="1:30" x14ac:dyDescent="0.3">
      <c r="A2664" s="3">
        <v>43809</v>
      </c>
      <c r="B2664" s="4">
        <v>652</v>
      </c>
      <c r="C2664" s="4">
        <v>662</v>
      </c>
      <c r="D2664" s="4">
        <v>646</v>
      </c>
      <c r="E2664" s="4">
        <v>649.5</v>
      </c>
      <c r="F2664" s="4">
        <v>1652264</v>
      </c>
      <c r="G2664" s="4"/>
      <c r="H2664" s="4">
        <v>108248144600.00002</v>
      </c>
      <c r="I2664" s="4"/>
      <c r="J2664" s="4">
        <v>8</v>
      </c>
      <c r="K2664" s="4">
        <v>1.2470771628994544</v>
      </c>
      <c r="L2664" s="4">
        <v>1304002</v>
      </c>
      <c r="M2664" s="4">
        <v>19124</v>
      </c>
      <c r="N2664" s="4">
        <v>1.1012958711133667</v>
      </c>
      <c r="O2664" s="4">
        <v>642.42499999999995</v>
      </c>
      <c r="P2664" s="4">
        <v>672.09699858452404</v>
      </c>
      <c r="Q2664" s="4">
        <v>612.75300141547586</v>
      </c>
      <c r="R2664" s="4">
        <v>34.26883308714919</v>
      </c>
      <c r="S2664" s="4">
        <v>18.168389955686852</v>
      </c>
      <c r="T2664" s="4">
        <v>18.383132933815922</v>
      </c>
      <c r="U2664" s="4">
        <v>20.124937543717067</v>
      </c>
      <c r="V2664" s="4">
        <v>642.36749953133665</v>
      </c>
      <c r="W2664" s="4">
        <v>58.860057873958418</v>
      </c>
      <c r="X2664" s="4">
        <v>57.233661189043723</v>
      </c>
      <c r="Y2664" s="4">
        <v>62.112851243787802</v>
      </c>
      <c r="Z2664" s="4">
        <v>642.42499999999995</v>
      </c>
      <c r="AA2664" s="4">
        <v>5.4306450141864389</v>
      </c>
      <c r="AB2664" s="4">
        <v>2.8829506629204169</v>
      </c>
      <c r="AC2664" s="4">
        <v>5.0953887025320439</v>
      </c>
      <c r="AD2664" s="4">
        <v>52.470999538901609</v>
      </c>
    </row>
    <row r="2665" spans="1:30" x14ac:dyDescent="0.3">
      <c r="A2665" s="3">
        <v>43810</v>
      </c>
      <c r="B2665" s="4">
        <v>650.5</v>
      </c>
      <c r="C2665" s="4">
        <v>659</v>
      </c>
      <c r="D2665" s="4">
        <v>645</v>
      </c>
      <c r="E2665" s="4">
        <v>658.5</v>
      </c>
      <c r="F2665" s="4">
        <v>1590036</v>
      </c>
      <c r="G2665" s="4"/>
      <c r="H2665" s="4">
        <v>103736338600</v>
      </c>
      <c r="I2665" s="4"/>
      <c r="J2665" s="4">
        <v>3.5</v>
      </c>
      <c r="K2665" s="4">
        <v>0.53435114503816794</v>
      </c>
      <c r="L2665" s="4">
        <v>1326906</v>
      </c>
      <c r="M2665" s="4">
        <v>22904</v>
      </c>
      <c r="N2665" s="4">
        <v>2.0969805031202724</v>
      </c>
      <c r="O2665" s="4">
        <v>644.97500000000002</v>
      </c>
      <c r="P2665" s="4">
        <v>670.70722687604007</v>
      </c>
      <c r="Q2665" s="4">
        <v>619.24277312395998</v>
      </c>
      <c r="R2665" s="4">
        <v>33.381924198250729</v>
      </c>
      <c r="S2665" s="4">
        <v>18.221574344023324</v>
      </c>
      <c r="T2665" s="4">
        <v>18.988605672227195</v>
      </c>
      <c r="U2665" s="4">
        <v>20.672235045152156</v>
      </c>
      <c r="V2665" s="4">
        <v>643.90392814739982</v>
      </c>
      <c r="W2665" s="4">
        <v>67.176546519146882</v>
      </c>
      <c r="X2665" s="4">
        <v>60.547956299078102</v>
      </c>
      <c r="Y2665" s="4">
        <v>80.433726959284442</v>
      </c>
      <c r="Z2665" s="4">
        <v>644.97500000000002</v>
      </c>
      <c r="AA2665" s="4">
        <v>6.0310733947961808</v>
      </c>
      <c r="AB2665" s="4">
        <v>3.1827718754800136</v>
      </c>
      <c r="AC2665" s="4">
        <v>5.6966030386323343</v>
      </c>
      <c r="AD2665" s="4">
        <v>54.558534746969087</v>
      </c>
    </row>
    <row r="2666" spans="1:30" x14ac:dyDescent="0.3">
      <c r="A2666" s="3">
        <v>43811</v>
      </c>
      <c r="B2666" s="4">
        <v>658.5</v>
      </c>
      <c r="C2666" s="4">
        <v>661</v>
      </c>
      <c r="D2666" s="4">
        <v>646</v>
      </c>
      <c r="E2666" s="4">
        <v>651</v>
      </c>
      <c r="F2666" s="4">
        <v>1707598</v>
      </c>
      <c r="G2666" s="4"/>
      <c r="H2666" s="4">
        <v>111279038699.99998</v>
      </c>
      <c r="I2666" s="4"/>
      <c r="J2666" s="4">
        <v>-1</v>
      </c>
      <c r="K2666" s="4">
        <v>-0.15337423312883436</v>
      </c>
      <c r="L2666" s="4">
        <v>1322184</v>
      </c>
      <c r="M2666" s="4">
        <v>-4722</v>
      </c>
      <c r="N2666" s="4">
        <v>0.68048252397153985</v>
      </c>
      <c r="O2666" s="4">
        <v>646.6</v>
      </c>
      <c r="P2666" s="4">
        <v>669.37410810547806</v>
      </c>
      <c r="Q2666" s="4">
        <v>623.82589189452199</v>
      </c>
      <c r="R2666" s="4">
        <v>32.551319648093838</v>
      </c>
      <c r="S2666" s="4">
        <v>17.741935483870964</v>
      </c>
      <c r="T2666" s="4">
        <v>20.171652680877173</v>
      </c>
      <c r="U2666" s="4">
        <v>21.01978561238127</v>
      </c>
      <c r="V2666" s="4">
        <v>644.57974451431414</v>
      </c>
      <c r="W2666" s="4">
        <v>67.958967520701094</v>
      </c>
      <c r="X2666" s="4">
        <v>63.018293372952428</v>
      </c>
      <c r="Y2666" s="4">
        <v>77.840315816198427</v>
      </c>
      <c r="Z2666" s="4">
        <v>646.6</v>
      </c>
      <c r="AA2666" s="4">
        <v>5.8344737112875009</v>
      </c>
      <c r="AB2666" s="4">
        <v>3.4353149074616791</v>
      </c>
      <c r="AC2666" s="4">
        <v>4.7983176076516436</v>
      </c>
      <c r="AD2666" s="4">
        <v>52.534513840493744</v>
      </c>
    </row>
    <row r="2667" spans="1:30" x14ac:dyDescent="0.3">
      <c r="A2667" s="3">
        <v>43812</v>
      </c>
      <c r="B2667" s="4">
        <v>650</v>
      </c>
      <c r="C2667" s="4">
        <v>658.5</v>
      </c>
      <c r="D2667" s="4">
        <v>643</v>
      </c>
      <c r="E2667" s="4">
        <v>653.5</v>
      </c>
      <c r="F2667" s="4">
        <v>1902564</v>
      </c>
      <c r="G2667" s="4"/>
      <c r="H2667" s="4">
        <v>123907394000</v>
      </c>
      <c r="I2667" s="4"/>
      <c r="J2667" s="4">
        <v>2</v>
      </c>
      <c r="K2667" s="4">
        <v>0.30698388334612431</v>
      </c>
      <c r="L2667" s="4">
        <v>1367090</v>
      </c>
      <c r="M2667" s="4">
        <v>44906</v>
      </c>
      <c r="N2667" s="4">
        <v>0.8721154588253418</v>
      </c>
      <c r="O2667" s="4">
        <v>647.85</v>
      </c>
      <c r="P2667" s="4">
        <v>669.21375435170512</v>
      </c>
      <c r="Q2667" s="4">
        <v>626.48624564829493</v>
      </c>
      <c r="R2667" s="4">
        <v>28.216374269005843</v>
      </c>
      <c r="S2667" s="4">
        <v>18.567251461988302</v>
      </c>
      <c r="T2667" s="4">
        <v>20.77321518087717</v>
      </c>
      <c r="U2667" s="4">
        <v>20.864678905064196</v>
      </c>
      <c r="V2667" s="4">
        <v>645.42929265580801</v>
      </c>
      <c r="W2667" s="4">
        <v>70.067883109038817</v>
      </c>
      <c r="X2667" s="4">
        <v>65.368156618314558</v>
      </c>
      <c r="Y2667" s="4">
        <v>79.46733609048735</v>
      </c>
      <c r="Z2667" s="4">
        <v>647.85</v>
      </c>
      <c r="AA2667" s="4">
        <v>5.8133830907462425</v>
      </c>
      <c r="AB2667" s="4">
        <v>3.6617975915840182</v>
      </c>
      <c r="AC2667" s="4">
        <v>4.3031709983244486</v>
      </c>
      <c r="AD2667" s="4">
        <v>53.144427950165031</v>
      </c>
    </row>
    <row r="2668" spans="1:30" x14ac:dyDescent="0.3">
      <c r="A2668" s="3">
        <v>43815</v>
      </c>
      <c r="B2668" s="4">
        <v>654.5</v>
      </c>
      <c r="C2668" s="4">
        <v>669</v>
      </c>
      <c r="D2668" s="4">
        <v>640.5</v>
      </c>
      <c r="E2668" s="4">
        <v>645.5</v>
      </c>
      <c r="F2668" s="4">
        <v>2802804</v>
      </c>
      <c r="G2668" s="4"/>
      <c r="H2668" s="4">
        <v>182894355900</v>
      </c>
      <c r="I2668" s="4"/>
      <c r="J2668" s="4">
        <v>-5.5</v>
      </c>
      <c r="K2668" s="4">
        <v>-0.84485407066052232</v>
      </c>
      <c r="L2668" s="4">
        <v>1368968</v>
      </c>
      <c r="M2668" s="4">
        <v>1878</v>
      </c>
      <c r="N2668" s="4">
        <v>-0.4664430823792417</v>
      </c>
      <c r="O2668" s="4">
        <v>648.52499999999998</v>
      </c>
      <c r="P2668" s="4">
        <v>668.6607269548432</v>
      </c>
      <c r="Q2668" s="4">
        <v>628.38927304515676</v>
      </c>
      <c r="R2668" s="4">
        <v>28.37273991655076</v>
      </c>
      <c r="S2668" s="4">
        <v>18.358831710709318</v>
      </c>
      <c r="T2668" s="4">
        <v>21.243139992907246</v>
      </c>
      <c r="U2668" s="4">
        <v>20.567059857445152</v>
      </c>
      <c r="V2668" s="4">
        <v>645.43602668858819</v>
      </c>
      <c r="W2668" s="4">
        <v>65.672166721010584</v>
      </c>
      <c r="X2668" s="4">
        <v>65.469493319213242</v>
      </c>
      <c r="Y2668" s="4">
        <v>66.07751352460528</v>
      </c>
      <c r="Z2668" s="4">
        <v>648.52499999999998</v>
      </c>
      <c r="AA2668" s="4">
        <v>5.0924330821655985</v>
      </c>
      <c r="AB2668" s="4">
        <v>3.798048590687026</v>
      </c>
      <c r="AC2668" s="4">
        <v>2.588768982957145</v>
      </c>
      <c r="AD2668" s="4">
        <v>50.939610001836819</v>
      </c>
    </row>
    <row r="2669" spans="1:30" x14ac:dyDescent="0.3">
      <c r="A2669" s="3">
        <v>43816</v>
      </c>
      <c r="B2669" s="4">
        <v>645</v>
      </c>
      <c r="C2669" s="4">
        <v>647.5</v>
      </c>
      <c r="D2669" s="4">
        <v>633.5</v>
      </c>
      <c r="E2669" s="4">
        <v>634.5</v>
      </c>
      <c r="F2669" s="4">
        <v>1692300</v>
      </c>
      <c r="G2669" s="4"/>
      <c r="H2669" s="4">
        <v>108399195200</v>
      </c>
      <c r="I2669" s="4"/>
      <c r="J2669" s="4">
        <v>-18</v>
      </c>
      <c r="K2669" s="4">
        <v>-2.7586206896551726</v>
      </c>
      <c r="L2669" s="4">
        <v>1330890</v>
      </c>
      <c r="M2669" s="4">
        <v>-38078</v>
      </c>
      <c r="N2669" s="4">
        <v>-2.1475112773258211</v>
      </c>
      <c r="O2669" s="4">
        <v>648.42499999999995</v>
      </c>
      <c r="P2669" s="4">
        <v>668.81684886173878</v>
      </c>
      <c r="Q2669" s="4">
        <v>628.03315113826113</v>
      </c>
      <c r="R2669" s="4">
        <v>28.137931034482754</v>
      </c>
      <c r="S2669" s="4">
        <v>20.137931034482758</v>
      </c>
      <c r="T2669" s="4">
        <v>21.470207662080178</v>
      </c>
      <c r="U2669" s="4">
        <v>20.292491082566777</v>
      </c>
      <c r="V2669" s="4">
        <v>644.39450033729406</v>
      </c>
      <c r="W2669" s="4">
        <v>56.013860382814393</v>
      </c>
      <c r="X2669" s="4">
        <v>62.317615673746957</v>
      </c>
      <c r="Y2669" s="4">
        <v>43.406349800949272</v>
      </c>
      <c r="Z2669" s="4">
        <v>648.42499999999995</v>
      </c>
      <c r="AA2669" s="4">
        <v>3.5920599064153294</v>
      </c>
      <c r="AB2669" s="4">
        <v>3.7784306207563882</v>
      </c>
      <c r="AC2669" s="4">
        <v>-0.37274142868211779</v>
      </c>
      <c r="AD2669" s="4">
        <v>48.054087742402338</v>
      </c>
    </row>
    <row r="2670" spans="1:30" x14ac:dyDescent="0.3">
      <c r="A2670" s="3">
        <v>43817</v>
      </c>
      <c r="B2670" s="4">
        <v>634</v>
      </c>
      <c r="C2670" s="4">
        <v>640.5</v>
      </c>
      <c r="D2670" s="4">
        <v>632</v>
      </c>
      <c r="E2670" s="4">
        <v>635</v>
      </c>
      <c r="F2670" s="4">
        <v>1131682</v>
      </c>
      <c r="G2670" s="4"/>
      <c r="H2670" s="4">
        <v>72003694200</v>
      </c>
      <c r="I2670" s="4"/>
      <c r="J2670" s="4">
        <v>-5.5</v>
      </c>
      <c r="K2670" s="4">
        <v>-0.85870413739266205</v>
      </c>
      <c r="L2670" s="4">
        <v>1318800</v>
      </c>
      <c r="M2670" s="4">
        <v>-12090</v>
      </c>
      <c r="N2670" s="4">
        <v>-2.0892760774034316</v>
      </c>
      <c r="O2670" s="4">
        <v>648.54999999999995</v>
      </c>
      <c r="P2670" s="4">
        <v>668.57723146118803</v>
      </c>
      <c r="Q2670" s="4">
        <v>628.52276853881187</v>
      </c>
      <c r="R2670" s="4">
        <v>26.573426573426573</v>
      </c>
      <c r="S2670" s="4">
        <v>20.83916083916084</v>
      </c>
      <c r="T2670" s="4">
        <v>21.540576281053809</v>
      </c>
      <c r="U2670" s="4">
        <v>20.001757871479583</v>
      </c>
      <c r="V2670" s="4">
        <v>643.49978601945656</v>
      </c>
      <c r="W2670" s="4">
        <v>49.880799888237114</v>
      </c>
      <c r="X2670" s="4">
        <v>58.172010411910342</v>
      </c>
      <c r="Y2670" s="4">
        <v>33.298378840890663</v>
      </c>
      <c r="Z2670" s="4">
        <v>648.54999999999995</v>
      </c>
      <c r="AA2670" s="4">
        <v>2.4155047412956492</v>
      </c>
      <c r="AB2670" s="4">
        <v>3.6486281560458416</v>
      </c>
      <c r="AC2670" s="4">
        <v>-2.4662468295003848</v>
      </c>
      <c r="AD2670" s="4">
        <v>48.194497863750499</v>
      </c>
    </row>
    <row r="2671" spans="1:30" x14ac:dyDescent="0.3">
      <c r="A2671" s="3">
        <v>43818</v>
      </c>
      <c r="B2671" s="4">
        <v>635</v>
      </c>
      <c r="C2671" s="4">
        <v>651</v>
      </c>
      <c r="D2671" s="4">
        <v>631</v>
      </c>
      <c r="E2671" s="4">
        <v>648</v>
      </c>
      <c r="F2671" s="4">
        <v>1608958</v>
      </c>
      <c r="G2671" s="4"/>
      <c r="H2671" s="4">
        <v>103193509000</v>
      </c>
      <c r="I2671" s="4"/>
      <c r="J2671" s="4">
        <v>12</v>
      </c>
      <c r="K2671" s="4">
        <v>1.8867924528301887</v>
      </c>
      <c r="L2671" s="4">
        <v>1336470</v>
      </c>
      <c r="M2671" s="4">
        <v>17670</v>
      </c>
      <c r="N2671" s="4">
        <v>-0.13484877672895396</v>
      </c>
      <c r="O2671" s="4">
        <v>648.875</v>
      </c>
      <c r="P2671" s="4">
        <v>668.64334590955957</v>
      </c>
      <c r="Q2671" s="4">
        <v>629.10665409044043</v>
      </c>
      <c r="R2671" s="4">
        <v>28.825136612021858</v>
      </c>
      <c r="S2671" s="4">
        <v>20.628415300546447</v>
      </c>
      <c r="T2671" s="4">
        <v>21.869305562821765</v>
      </c>
      <c r="U2671" s="4">
        <v>20.171367267608318</v>
      </c>
      <c r="V2671" s="4">
        <v>643.92837782712741</v>
      </c>
      <c r="W2671" s="4">
        <v>52.301485639777127</v>
      </c>
      <c r="X2671" s="4">
        <v>56.215168821199278</v>
      </c>
      <c r="Y2671" s="4">
        <v>44.474119276932825</v>
      </c>
      <c r="Z2671" s="4">
        <v>648.875</v>
      </c>
      <c r="AA2671" s="4">
        <v>2.5032121789791972</v>
      </c>
      <c r="AB2671" s="4">
        <v>3.5395409201347325</v>
      </c>
      <c r="AC2671" s="4">
        <v>-2.0726574823110706</v>
      </c>
      <c r="AD2671" s="4">
        <v>51.762931974408133</v>
      </c>
    </row>
    <row r="2672" spans="1:30" x14ac:dyDescent="0.3">
      <c r="A2672" s="3">
        <v>43819</v>
      </c>
      <c r="B2672" s="4">
        <v>646.5</v>
      </c>
      <c r="C2672" s="4">
        <v>647</v>
      </c>
      <c r="D2672" s="4">
        <v>633</v>
      </c>
      <c r="E2672" s="4">
        <v>635</v>
      </c>
      <c r="F2672" s="4">
        <v>1766058</v>
      </c>
      <c r="G2672" s="4"/>
      <c r="H2672" s="4">
        <v>112894429600.00002</v>
      </c>
      <c r="I2672" s="4"/>
      <c r="J2672" s="4">
        <v>-6</v>
      </c>
      <c r="K2672" s="4">
        <v>-0.93603744149765999</v>
      </c>
      <c r="L2672" s="4">
        <v>1255738</v>
      </c>
      <c r="M2672" s="4">
        <v>-80732</v>
      </c>
      <c r="N2672" s="4">
        <v>-2.0212930103379141</v>
      </c>
      <c r="O2672" s="4">
        <v>648.1</v>
      </c>
      <c r="P2672" s="4">
        <v>668.7484866273536</v>
      </c>
      <c r="Q2672" s="4">
        <v>627.45151337264645</v>
      </c>
      <c r="R2672" s="4">
        <v>26.128590971272235</v>
      </c>
      <c r="S2672" s="4">
        <v>20.656634746922027</v>
      </c>
      <c r="T2672" s="4">
        <v>21.81977252625024</v>
      </c>
      <c r="U2672" s="4">
        <v>20.44590778556989</v>
      </c>
      <c r="V2672" s="4">
        <v>643.07805612930576</v>
      </c>
      <c r="W2672" s="4">
        <v>38.376429023009315</v>
      </c>
      <c r="X2672" s="4">
        <v>50.268922221802626</v>
      </c>
      <c r="Y2672" s="4">
        <v>14.591442625422701</v>
      </c>
      <c r="Z2672" s="4">
        <v>648.1</v>
      </c>
      <c r="AA2672" s="4">
        <v>1.5063651608794544</v>
      </c>
      <c r="AB2672" s="4">
        <v>3.3459051335389915</v>
      </c>
      <c r="AC2672" s="4">
        <v>-3.6790799453190743</v>
      </c>
      <c r="AD2672" s="4">
        <v>48.263504156491564</v>
      </c>
    </row>
    <row r="2673" spans="1:30" x14ac:dyDescent="0.3">
      <c r="A2673" s="3">
        <v>43822</v>
      </c>
      <c r="B2673" s="4">
        <v>634</v>
      </c>
      <c r="C2673" s="4">
        <v>648</v>
      </c>
      <c r="D2673" s="4">
        <v>633.5</v>
      </c>
      <c r="E2673" s="4">
        <v>638.5</v>
      </c>
      <c r="F2673" s="4">
        <v>2002284</v>
      </c>
      <c r="G2673" s="4"/>
      <c r="H2673" s="4">
        <v>128268412100.00002</v>
      </c>
      <c r="I2673" s="4"/>
      <c r="J2673" s="4">
        <v>-0.5</v>
      </c>
      <c r="K2673" s="4">
        <v>-7.82472613458529E-2</v>
      </c>
      <c r="L2673" s="4">
        <v>1249442</v>
      </c>
      <c r="M2673" s="4">
        <v>-6296</v>
      </c>
      <c r="N2673" s="4">
        <v>-1.2756088132972556</v>
      </c>
      <c r="O2673" s="4">
        <v>646.75</v>
      </c>
      <c r="P2673" s="4">
        <v>666.16520023074702</v>
      </c>
      <c r="Q2673" s="4">
        <v>627.33479976925298</v>
      </c>
      <c r="R2673" s="4">
        <v>22.206703910614529</v>
      </c>
      <c r="S2673" s="4">
        <v>21.089385474860336</v>
      </c>
      <c r="T2673" s="4">
        <v>21.011304784314753</v>
      </c>
      <c r="U2673" s="4">
        <v>20.473927564237183</v>
      </c>
      <c r="V2673" s="4">
        <v>642.64205078365762</v>
      </c>
      <c r="W2673" s="4">
        <v>32.163233383760598</v>
      </c>
      <c r="X2673" s="4">
        <v>44.233692609121952</v>
      </c>
      <c r="Y2673" s="4">
        <v>8.0223149330378902</v>
      </c>
      <c r="Z2673" s="4">
        <v>646.75</v>
      </c>
      <c r="AA2673" s="4">
        <v>0.98739538703068774</v>
      </c>
      <c r="AB2673" s="4">
        <v>3.1212851576810579</v>
      </c>
      <c r="AC2673" s="4">
        <v>-4.2677795413007402</v>
      </c>
      <c r="AD2673" s="4">
        <v>49.236104020009151</v>
      </c>
    </row>
    <row r="2674" spans="1:30" x14ac:dyDescent="0.3">
      <c r="A2674" s="3">
        <v>43823</v>
      </c>
      <c r="B2674" s="4">
        <v>639</v>
      </c>
      <c r="C2674" s="4">
        <v>645.5</v>
      </c>
      <c r="D2674" s="4">
        <v>636</v>
      </c>
      <c r="E2674" s="4">
        <v>642.5</v>
      </c>
      <c r="F2674" s="4">
        <v>1774372</v>
      </c>
      <c r="G2674" s="4"/>
      <c r="H2674" s="4">
        <v>113638904100</v>
      </c>
      <c r="I2674" s="4"/>
      <c r="J2674" s="4">
        <v>2</v>
      </c>
      <c r="K2674" s="4">
        <v>0.31225604996096801</v>
      </c>
      <c r="L2674" s="4">
        <v>1248402</v>
      </c>
      <c r="M2674" s="4">
        <v>-1040</v>
      </c>
      <c r="N2674" s="4">
        <v>-0.5648843147875845</v>
      </c>
      <c r="O2674" s="4">
        <v>646.15</v>
      </c>
      <c r="P2674" s="4">
        <v>665.31011482220288</v>
      </c>
      <c r="Q2674" s="4">
        <v>626.98988517779708</v>
      </c>
      <c r="R2674" s="4">
        <v>22.910662824207492</v>
      </c>
      <c r="S2674" s="4">
        <v>21.037463976945244</v>
      </c>
      <c r="T2674" s="4">
        <v>20.095387280348596</v>
      </c>
      <c r="U2674" s="4">
        <v>20.543988590921401</v>
      </c>
      <c r="V2674" s="4">
        <v>642.62852213759493</v>
      </c>
      <c r="W2674" s="4">
        <v>31.52987488741935</v>
      </c>
      <c r="X2674" s="4">
        <v>39.999086701887755</v>
      </c>
      <c r="Y2674" s="4">
        <v>14.591451258482536</v>
      </c>
      <c r="Z2674" s="4">
        <v>646.15</v>
      </c>
      <c r="AA2674" s="4">
        <v>0.88863108686950909</v>
      </c>
      <c r="AB2674" s="4">
        <v>2.9086514366513865</v>
      </c>
      <c r="AC2674" s="4">
        <v>-4.0400406995637548</v>
      </c>
      <c r="AD2674" s="4">
        <v>50.358763698245681</v>
      </c>
    </row>
    <row r="2675" spans="1:30" x14ac:dyDescent="0.3">
      <c r="A2675" s="3">
        <v>43824</v>
      </c>
      <c r="B2675" s="4">
        <v>641</v>
      </c>
      <c r="C2675" s="4">
        <v>646.5</v>
      </c>
      <c r="D2675" s="4">
        <v>637.5</v>
      </c>
      <c r="E2675" s="4">
        <v>638.5</v>
      </c>
      <c r="F2675" s="4">
        <v>1049940</v>
      </c>
      <c r="G2675" s="4"/>
      <c r="H2675" s="4">
        <v>67405944400.000008</v>
      </c>
      <c r="I2675" s="4"/>
      <c r="J2675" s="4">
        <v>-1.5</v>
      </c>
      <c r="K2675" s="4">
        <v>-0.234375</v>
      </c>
      <c r="L2675" s="4">
        <v>1260896</v>
      </c>
      <c r="M2675" s="4">
        <v>12494</v>
      </c>
      <c r="N2675" s="4">
        <v>-1.1609907120743035</v>
      </c>
      <c r="O2675" s="4">
        <v>646</v>
      </c>
      <c r="P2675" s="4">
        <v>665.34941859591652</v>
      </c>
      <c r="Q2675" s="4">
        <v>626.65058140408348</v>
      </c>
      <c r="R2675" s="4">
        <v>23.676470588235297</v>
      </c>
      <c r="S2675" s="4">
        <v>19.411764705882351</v>
      </c>
      <c r="T2675" s="4">
        <v>19.394615652510641</v>
      </c>
      <c r="U2675" s="4">
        <v>20.643345240265564</v>
      </c>
      <c r="V2675" s="4">
        <v>642.235329553062</v>
      </c>
      <c r="W2675" s="4">
        <v>27.598863960033952</v>
      </c>
      <c r="X2675" s="4">
        <v>35.865679121269821</v>
      </c>
      <c r="Y2675" s="4">
        <v>11.065233637562216</v>
      </c>
      <c r="Z2675" s="4">
        <v>646</v>
      </c>
      <c r="AA2675" s="4">
        <v>0.4820364803404118</v>
      </c>
      <c r="AB2675" s="4">
        <v>2.6775452503360557</v>
      </c>
      <c r="AC2675" s="4">
        <v>-4.3910175399912879</v>
      </c>
      <c r="AD2675" s="4">
        <v>49.213117673423568</v>
      </c>
    </row>
    <row r="2676" spans="1:30" x14ac:dyDescent="0.3">
      <c r="A2676" s="3">
        <v>43825</v>
      </c>
      <c r="B2676" s="4">
        <v>638</v>
      </c>
      <c r="C2676" s="4">
        <v>641</v>
      </c>
      <c r="D2676" s="4">
        <v>628.5</v>
      </c>
      <c r="E2676" s="4">
        <v>639.5</v>
      </c>
      <c r="F2676" s="4">
        <v>1808156</v>
      </c>
      <c r="G2676" s="4"/>
      <c r="H2676" s="4">
        <v>114862222800</v>
      </c>
      <c r="I2676" s="4"/>
      <c r="J2676" s="4">
        <v>-2</v>
      </c>
      <c r="K2676" s="4">
        <v>-0.31176929072486359</v>
      </c>
      <c r="L2676" s="4">
        <v>1213308</v>
      </c>
      <c r="M2676" s="4">
        <v>-47588</v>
      </c>
      <c r="N2676" s="4">
        <v>-0.92951200619674668</v>
      </c>
      <c r="O2676" s="4">
        <v>645.5</v>
      </c>
      <c r="P2676" s="4">
        <v>664.97819293466409</v>
      </c>
      <c r="Q2676" s="4">
        <v>626.02180706533591</v>
      </c>
      <c r="R2676" s="4">
        <v>23.572474377745245</v>
      </c>
      <c r="S2676" s="4">
        <v>21.961932650073209</v>
      </c>
      <c r="T2676" s="4">
        <v>18.460353415997599</v>
      </c>
      <c r="U2676" s="4">
        <v>20.374626820421739</v>
      </c>
      <c r="V2676" s="4">
        <v>641.97482197657985</v>
      </c>
      <c r="W2676" s="4">
        <v>27.452740582409465</v>
      </c>
      <c r="X2676" s="4">
        <v>33.061366274983037</v>
      </c>
      <c r="Y2676" s="4">
        <v>16.235489197262325</v>
      </c>
      <c r="Z2676" s="4">
        <v>645.5</v>
      </c>
      <c r="AA2676" s="4">
        <v>0.23775823898165527</v>
      </c>
      <c r="AB2676" s="4">
        <v>2.4451845825880176</v>
      </c>
      <c r="AC2676" s="4">
        <v>-4.4148526872127247</v>
      </c>
      <c r="AD2676" s="4">
        <v>49.515357078040381</v>
      </c>
    </row>
    <row r="2677" spans="1:30" x14ac:dyDescent="0.3">
      <c r="A2677" s="3">
        <v>43826</v>
      </c>
      <c r="B2677" s="4">
        <v>638</v>
      </c>
      <c r="C2677" s="4">
        <v>649</v>
      </c>
      <c r="D2677" s="4">
        <v>634</v>
      </c>
      <c r="E2677" s="4">
        <v>642.5</v>
      </c>
      <c r="F2677" s="4">
        <v>1602236</v>
      </c>
      <c r="G2677" s="4"/>
      <c r="H2677" s="4">
        <v>102857968600</v>
      </c>
      <c r="I2677" s="4"/>
      <c r="J2677" s="4">
        <v>7.5</v>
      </c>
      <c r="K2677" s="4">
        <v>1.1811023622047243</v>
      </c>
      <c r="L2677" s="4">
        <v>1207716</v>
      </c>
      <c r="M2677" s="4">
        <v>-5592</v>
      </c>
      <c r="N2677" s="4">
        <v>-0.43776391740596521</v>
      </c>
      <c r="O2677" s="4">
        <v>645.32500000000005</v>
      </c>
      <c r="P2677" s="4">
        <v>664.84492571707187</v>
      </c>
      <c r="Q2677" s="4">
        <v>625.80507428292822</v>
      </c>
      <c r="R2677" s="4">
        <v>25.179856115107913</v>
      </c>
      <c r="S2677" s="4">
        <v>21.582733812949641</v>
      </c>
      <c r="T2677" s="4">
        <v>17.643418413016086</v>
      </c>
      <c r="U2677" s="4">
        <v>20.133355176936075</v>
      </c>
      <c r="V2677" s="4">
        <v>642.02483893119131</v>
      </c>
      <c r="W2677" s="4">
        <v>39.042567795680384</v>
      </c>
      <c r="X2677" s="4">
        <v>35.055100115215488</v>
      </c>
      <c r="Y2677" s="4">
        <v>47.017503156610175</v>
      </c>
      <c r="Z2677" s="4">
        <v>645.32500000000005</v>
      </c>
      <c r="AA2677" s="4">
        <v>0.28297889616237626</v>
      </c>
      <c r="AB2677" s="4">
        <v>2.2392602314998613</v>
      </c>
      <c r="AC2677" s="4">
        <v>-3.9125626706749701</v>
      </c>
      <c r="AD2677" s="4">
        <v>50.446616110058514</v>
      </c>
    </row>
    <row r="2678" spans="1:30" x14ac:dyDescent="0.3">
      <c r="A2678" s="3">
        <v>43829</v>
      </c>
      <c r="B2678" s="4">
        <v>643</v>
      </c>
      <c r="C2678" s="4">
        <v>651.5</v>
      </c>
      <c r="D2678" s="4">
        <v>640.5</v>
      </c>
      <c r="E2678" s="4">
        <v>641.5</v>
      </c>
      <c r="F2678" s="4">
        <v>1252112</v>
      </c>
      <c r="G2678" s="4"/>
      <c r="H2678" s="4">
        <v>80807499800</v>
      </c>
      <c r="I2678" s="4"/>
      <c r="J2678" s="4">
        <v>0</v>
      </c>
      <c r="K2678" s="4">
        <v>0</v>
      </c>
      <c r="L2678" s="4">
        <v>1220690</v>
      </c>
      <c r="M2678" s="4">
        <v>12974</v>
      </c>
      <c r="N2678" s="4">
        <v>-0.50407134548274524</v>
      </c>
      <c r="O2678" s="4">
        <v>644.75</v>
      </c>
      <c r="P2678" s="4">
        <v>664.00746608461247</v>
      </c>
      <c r="Q2678" s="4">
        <v>625.49253391538753</v>
      </c>
      <c r="R2678" s="4">
        <v>25.748502994011975</v>
      </c>
      <c r="S2678" s="4">
        <v>19.011976047904191</v>
      </c>
      <c r="T2678" s="4">
        <v>17.521800900094224</v>
      </c>
      <c r="U2678" s="4">
        <v>19.634609357538082</v>
      </c>
      <c r="V2678" s="4">
        <v>641.9748542710779</v>
      </c>
      <c r="W2678" s="4">
        <v>44.868958240598516</v>
      </c>
      <c r="X2678" s="4">
        <v>38.326386157009829</v>
      </c>
      <c r="Y2678" s="4">
        <v>57.954102407775892</v>
      </c>
      <c r="Z2678" s="4">
        <v>644.75</v>
      </c>
      <c r="AA2678" s="4">
        <v>0.23541127547866836</v>
      </c>
      <c r="AB2678" s="4">
        <v>2.048417473783557</v>
      </c>
      <c r="AC2678" s="4">
        <v>-3.6260123966097773</v>
      </c>
      <c r="AD2678" s="4">
        <v>50.122204407406542</v>
      </c>
    </row>
    <row r="2679" spans="1:30" x14ac:dyDescent="0.3">
      <c r="A2679" s="3">
        <v>43830</v>
      </c>
      <c r="B2679" s="4">
        <v>641.5</v>
      </c>
      <c r="C2679" s="4">
        <v>650.5</v>
      </c>
      <c r="D2679" s="4">
        <v>641.5</v>
      </c>
      <c r="E2679" s="4">
        <v>648.5</v>
      </c>
      <c r="F2679" s="4">
        <v>1102180</v>
      </c>
      <c r="G2679" s="4"/>
      <c r="H2679" s="4">
        <v>71286218400</v>
      </c>
      <c r="I2679" s="4"/>
      <c r="J2679" s="4">
        <v>3.5</v>
      </c>
      <c r="K2679" s="4">
        <v>0.54263565891472865</v>
      </c>
      <c r="L2679" s="4">
        <v>1198848</v>
      </c>
      <c r="M2679" s="4">
        <v>-21842</v>
      </c>
      <c r="N2679" s="4">
        <v>0.60502637294445816</v>
      </c>
      <c r="O2679" s="4">
        <v>644.6</v>
      </c>
      <c r="P2679" s="4">
        <v>663.69083549769368</v>
      </c>
      <c r="Q2679" s="4">
        <v>625.50916450230636</v>
      </c>
      <c r="R2679" s="4">
        <v>25.710014947683106</v>
      </c>
      <c r="S2679" s="4">
        <v>18.98355754857997</v>
      </c>
      <c r="T2679" s="4">
        <v>17.316862452787596</v>
      </c>
      <c r="U2679" s="4">
        <v>18.993914385597712</v>
      </c>
      <c r="V2679" s="4">
        <v>642.59629672145149</v>
      </c>
      <c r="W2679" s="4">
        <v>58.89814607344249</v>
      </c>
      <c r="X2679" s="4">
        <v>45.183639462487385</v>
      </c>
      <c r="Y2679" s="4">
        <v>86.3271592953527</v>
      </c>
      <c r="Z2679" s="4">
        <v>644.6</v>
      </c>
      <c r="AA2679" s="4">
        <v>0.75386500542197155</v>
      </c>
      <c r="AB2679" s="4">
        <v>1.9251267625110249</v>
      </c>
      <c r="AC2679" s="4">
        <v>-2.3425235141781067</v>
      </c>
      <c r="AD2679" s="4">
        <v>52.378728101123293</v>
      </c>
    </row>
    <row r="2680" spans="1:30" x14ac:dyDescent="0.3">
      <c r="A2680" s="3">
        <v>43832</v>
      </c>
      <c r="B2680" s="4">
        <v>650</v>
      </c>
      <c r="C2680" s="4">
        <v>662</v>
      </c>
      <c r="D2680" s="4">
        <v>649</v>
      </c>
      <c r="E2680" s="4">
        <v>655.5</v>
      </c>
      <c r="F2680" s="4">
        <v>563785</v>
      </c>
      <c r="G2680" s="4"/>
      <c r="H2680" s="4">
        <v>36957040000</v>
      </c>
      <c r="I2680" s="4"/>
      <c r="J2680" s="4">
        <v>9</v>
      </c>
      <c r="K2680" s="4">
        <v>1.3921113689095126</v>
      </c>
      <c r="L2680" s="4">
        <v>631791</v>
      </c>
      <c r="M2680" s="4">
        <v>-567057</v>
      </c>
      <c r="N2680" s="4">
        <v>1.7422684412711997</v>
      </c>
      <c r="O2680" s="4">
        <v>644.27499999999998</v>
      </c>
      <c r="P2680" s="4">
        <v>662.3649834162444</v>
      </c>
      <c r="Q2680" s="4">
        <v>626.18501658375556</v>
      </c>
      <c r="R2680" s="4">
        <v>25.954198473282442</v>
      </c>
      <c r="S2680" s="4">
        <v>19.389312977099234</v>
      </c>
      <c r="T2680" s="4">
        <v>16.87915201507716</v>
      </c>
      <c r="U2680" s="4">
        <v>18.617981784995514</v>
      </c>
      <c r="V2680" s="4">
        <v>643.82522084321806</v>
      </c>
      <c r="W2680" s="4">
        <v>66.131102357419365</v>
      </c>
      <c r="X2680" s="4">
        <v>52.166127094131376</v>
      </c>
      <c r="Y2680" s="4">
        <v>94.061052883995345</v>
      </c>
      <c r="Z2680" s="4">
        <v>644.27499999999998</v>
      </c>
      <c r="AA2680" s="4">
        <v>1.7098744518970079</v>
      </c>
      <c r="AB2680" s="4">
        <v>1.9046265424525468</v>
      </c>
      <c r="AC2680" s="4">
        <v>-0.38950418111107776</v>
      </c>
      <c r="AD2680" s="4">
        <v>54.543466187248882</v>
      </c>
    </row>
    <row r="2681" spans="1:30" x14ac:dyDescent="0.3">
      <c r="A2681" s="3">
        <v>43833</v>
      </c>
      <c r="B2681" s="4">
        <v>656</v>
      </c>
      <c r="C2681" s="4">
        <v>670.5</v>
      </c>
      <c r="D2681" s="4">
        <v>654.5</v>
      </c>
      <c r="E2681" s="4">
        <v>666</v>
      </c>
      <c r="F2681" s="4">
        <v>613616</v>
      </c>
      <c r="G2681" s="4"/>
      <c r="H2681" s="4">
        <v>40705789000</v>
      </c>
      <c r="I2681" s="4"/>
      <c r="J2681" s="4">
        <v>10.5</v>
      </c>
      <c r="K2681" s="4">
        <v>1.6018306636155606</v>
      </c>
      <c r="L2681" s="4">
        <v>684480</v>
      </c>
      <c r="M2681" s="4">
        <v>52689</v>
      </c>
      <c r="N2681" s="4">
        <v>3.2798325191905056</v>
      </c>
      <c r="O2681" s="4">
        <v>644.85</v>
      </c>
      <c r="P2681" s="4">
        <v>664.83524455692248</v>
      </c>
      <c r="Q2681" s="4">
        <v>624.86475544307757</v>
      </c>
      <c r="R2681" s="4">
        <v>28.162650602409634</v>
      </c>
      <c r="S2681" s="4">
        <v>19.126506024096383</v>
      </c>
      <c r="T2681" s="4">
        <v>16.204131245207318</v>
      </c>
      <c r="U2681" s="4">
        <v>18.269328958728956</v>
      </c>
      <c r="V2681" s="4">
        <v>645.93710457243537</v>
      </c>
      <c r="W2681" s="4">
        <v>73.849306333517674</v>
      </c>
      <c r="X2681" s="4">
        <v>59.39385350726014</v>
      </c>
      <c r="Y2681" s="4">
        <v>102.76021198603273</v>
      </c>
      <c r="Z2681" s="4">
        <v>644.85</v>
      </c>
      <c r="AA2681" s="4">
        <v>3.2770057908516037</v>
      </c>
      <c r="AB2681" s="4">
        <v>2.0353293280143618</v>
      </c>
      <c r="AC2681" s="4">
        <v>2.4833529256744837</v>
      </c>
      <c r="AD2681" s="4">
        <v>57.5876073959979</v>
      </c>
    </row>
    <row r="2682" spans="1:30" x14ac:dyDescent="0.3">
      <c r="A2682" s="3">
        <v>43836</v>
      </c>
      <c r="B2682" s="4">
        <v>665</v>
      </c>
      <c r="C2682" s="4">
        <v>669.5</v>
      </c>
      <c r="D2682" s="4">
        <v>661</v>
      </c>
      <c r="E2682" s="4">
        <v>668</v>
      </c>
      <c r="F2682" s="4">
        <v>491286</v>
      </c>
      <c r="G2682" s="4"/>
      <c r="H2682" s="4">
        <v>32659430400</v>
      </c>
      <c r="I2682" s="4"/>
      <c r="J2682" s="4">
        <v>5</v>
      </c>
      <c r="K2682" s="4">
        <v>0.75414781297134237</v>
      </c>
      <c r="L2682" s="4">
        <v>671580</v>
      </c>
      <c r="M2682" s="4">
        <v>-12900</v>
      </c>
      <c r="N2682" s="4">
        <v>3.2098574684228791</v>
      </c>
      <c r="O2682" s="4">
        <v>647.22500000000002</v>
      </c>
      <c r="P2682" s="4">
        <v>666.3416811973209</v>
      </c>
      <c r="Q2682" s="4">
        <v>628.10831880267915</v>
      </c>
      <c r="R2682" s="4">
        <v>31.114808652246257</v>
      </c>
      <c r="S2682" s="4">
        <v>8.3194675540765388</v>
      </c>
      <c r="T2682" s="4">
        <v>18.565725697512697</v>
      </c>
      <c r="U2682" s="4">
        <v>18.679320388053853</v>
      </c>
      <c r="V2682" s="4">
        <v>648.03833270839391</v>
      </c>
      <c r="W2682" s="4">
        <v>80.582077238218133</v>
      </c>
      <c r="X2682" s="4">
        <v>66.456594750912799</v>
      </c>
      <c r="Y2682" s="4">
        <v>108.83304221282881</v>
      </c>
      <c r="Z2682" s="4">
        <v>647.22500000000002</v>
      </c>
      <c r="AA2682" s="4">
        <v>4.6270146086551449</v>
      </c>
      <c r="AB2682" s="4">
        <v>2.2821564975991984</v>
      </c>
      <c r="AC2682" s="4">
        <v>4.6897162221118931</v>
      </c>
      <c r="AD2682" s="4">
        <v>58.149542009390423</v>
      </c>
    </row>
    <row r="2683" spans="1:30" x14ac:dyDescent="0.3">
      <c r="A2683" s="3">
        <v>43837</v>
      </c>
      <c r="B2683" s="4">
        <v>667.5</v>
      </c>
      <c r="C2683" s="4">
        <v>669</v>
      </c>
      <c r="D2683" s="4">
        <v>663</v>
      </c>
      <c r="E2683" s="4">
        <v>666.5</v>
      </c>
      <c r="F2683" s="4">
        <v>374071</v>
      </c>
      <c r="G2683" s="4"/>
      <c r="H2683" s="4">
        <v>24904984200</v>
      </c>
      <c r="I2683" s="4"/>
      <c r="J2683" s="4">
        <v>2</v>
      </c>
      <c r="K2683" s="4">
        <v>0.30097817908201652</v>
      </c>
      <c r="L2683" s="4">
        <v>671249</v>
      </c>
      <c r="M2683" s="4">
        <v>-331</v>
      </c>
      <c r="N2683" s="4">
        <v>2.87081339712919</v>
      </c>
      <c r="O2683" s="4">
        <v>647.9</v>
      </c>
      <c r="P2683" s="4">
        <v>668.66680042760561</v>
      </c>
      <c r="Q2683" s="4">
        <v>627.13319957239435</v>
      </c>
      <c r="R2683" s="4">
        <v>22.87822878228782</v>
      </c>
      <c r="S2683" s="4">
        <v>9.2250922509225095</v>
      </c>
      <c r="T2683" s="4">
        <v>19.025495812455226</v>
      </c>
      <c r="U2683" s="4">
        <v>18.625114536434204</v>
      </c>
      <c r="V2683" s="4">
        <v>649.79658673616598</v>
      </c>
      <c r="W2683" s="4">
        <v>83.880114984208916</v>
      </c>
      <c r="X2683" s="4">
        <v>72.264434828678176</v>
      </c>
      <c r="Y2683" s="4">
        <v>107.1114752952704</v>
      </c>
      <c r="Z2683" s="4">
        <v>647.9</v>
      </c>
      <c r="AA2683" s="4">
        <v>5.5123261940151451</v>
      </c>
      <c r="AB2683" s="4">
        <v>2.5897917067816696</v>
      </c>
      <c r="AC2683" s="4">
        <v>5.8450689744669511</v>
      </c>
      <c r="AD2683" s="4">
        <v>57.547595566980938</v>
      </c>
    </row>
    <row r="2684" spans="1:30" x14ac:dyDescent="0.3">
      <c r="A2684" s="3">
        <v>43838</v>
      </c>
      <c r="B2684" s="4">
        <v>667</v>
      </c>
      <c r="C2684" s="4">
        <v>684.5</v>
      </c>
      <c r="D2684" s="4">
        <v>666</v>
      </c>
      <c r="E2684" s="4">
        <v>679.5</v>
      </c>
      <c r="F2684" s="4">
        <v>735163</v>
      </c>
      <c r="G2684" s="4"/>
      <c r="H2684" s="4">
        <v>49788339000</v>
      </c>
      <c r="I2684" s="4"/>
      <c r="J2684" s="4">
        <v>14</v>
      </c>
      <c r="K2684" s="4">
        <v>2.1036814425244179</v>
      </c>
      <c r="L2684" s="4">
        <v>702539</v>
      </c>
      <c r="M2684" s="4">
        <v>31290</v>
      </c>
      <c r="N2684" s="4">
        <v>4.6350477363720399</v>
      </c>
      <c r="O2684" s="4">
        <v>649.4</v>
      </c>
      <c r="P2684" s="4">
        <v>674.32909946227494</v>
      </c>
      <c r="Q2684" s="4">
        <v>624.47090053772502</v>
      </c>
      <c r="R2684" s="4">
        <v>25.959780621572211</v>
      </c>
      <c r="S2684" s="4">
        <v>9.1407678244972583</v>
      </c>
      <c r="T2684" s="4">
        <v>19.886117878182922</v>
      </c>
      <c r="U2684" s="4">
        <v>19.134625405999422</v>
      </c>
      <c r="V2684" s="4">
        <v>652.62548323748354</v>
      </c>
      <c r="W2684" s="4">
        <v>86.277219513282134</v>
      </c>
      <c r="X2684" s="4">
        <v>76.935363056879496</v>
      </c>
      <c r="Y2684" s="4">
        <v>104.9609324260874</v>
      </c>
      <c r="Z2684" s="4">
        <v>649.4</v>
      </c>
      <c r="AA2684" s="4">
        <v>7.1801648868868142</v>
      </c>
      <c r="AB2684" s="4">
        <v>3.0269701048869218</v>
      </c>
      <c r="AC2684" s="4">
        <v>8.3063895639997849</v>
      </c>
      <c r="AD2684" s="4">
        <v>61.210720680877451</v>
      </c>
    </row>
    <row r="2685" spans="1:30" x14ac:dyDescent="0.3">
      <c r="A2685" s="3">
        <v>43839</v>
      </c>
      <c r="B2685" s="4">
        <v>678.5</v>
      </c>
      <c r="C2685" s="4">
        <v>679</v>
      </c>
      <c r="D2685" s="4">
        <v>656</v>
      </c>
      <c r="E2685" s="4">
        <v>657</v>
      </c>
      <c r="F2685" s="4">
        <v>700050</v>
      </c>
      <c r="G2685" s="4"/>
      <c r="H2685" s="4">
        <v>46718867200</v>
      </c>
      <c r="I2685" s="4"/>
      <c r="J2685" s="4">
        <v>-20</v>
      </c>
      <c r="K2685" s="4">
        <v>-2.954209748892171</v>
      </c>
      <c r="L2685" s="4">
        <v>623645</v>
      </c>
      <c r="M2685" s="4">
        <v>-78894</v>
      </c>
      <c r="N2685" s="4">
        <v>1.1819966888692033</v>
      </c>
      <c r="O2685" s="4">
        <v>649.32500000000005</v>
      </c>
      <c r="P2685" s="4">
        <v>674.15295803121955</v>
      </c>
      <c r="Q2685" s="4">
        <v>624.49704196878054</v>
      </c>
      <c r="R2685" s="4">
        <v>25.088339222614842</v>
      </c>
      <c r="S2685" s="4">
        <v>12.014134275618375</v>
      </c>
      <c r="T2685" s="4">
        <v>20.17909608641537</v>
      </c>
      <c r="U2685" s="4">
        <v>19.583850879321282</v>
      </c>
      <c r="V2685" s="4">
        <v>653.04210388153274</v>
      </c>
      <c r="W2685" s="4">
        <v>72.699664494003272</v>
      </c>
      <c r="X2685" s="4">
        <v>75.523463535920754</v>
      </c>
      <c r="Y2685" s="4">
        <v>67.052066410168294</v>
      </c>
      <c r="Z2685" s="4">
        <v>649.32500000000005</v>
      </c>
      <c r="AA2685" s="4">
        <v>6.6101790777477163</v>
      </c>
      <c r="AB2685" s="4">
        <v>3.3682281023022349</v>
      </c>
      <c r="AC2685" s="4">
        <v>6.4839019508909628</v>
      </c>
      <c r="AD2685" s="4">
        <v>52.895335092017312</v>
      </c>
    </row>
    <row r="2686" spans="1:30" x14ac:dyDescent="0.3">
      <c r="A2686" s="3">
        <v>43840</v>
      </c>
      <c r="B2686" s="4">
        <v>656.5</v>
      </c>
      <c r="C2686" s="4">
        <v>664</v>
      </c>
      <c r="D2686" s="4">
        <v>656.5</v>
      </c>
      <c r="E2686" s="4">
        <v>659</v>
      </c>
      <c r="F2686" s="4">
        <v>365592</v>
      </c>
      <c r="G2686" s="4"/>
      <c r="H2686" s="4">
        <v>24122243200</v>
      </c>
      <c r="I2686" s="4"/>
      <c r="J2686" s="4">
        <v>-8</v>
      </c>
      <c r="K2686" s="4">
        <v>-1.199400299850075</v>
      </c>
      <c r="L2686" s="4">
        <v>624931</v>
      </c>
      <c r="M2686" s="4">
        <v>1286</v>
      </c>
      <c r="N2686" s="4">
        <v>1.4275270306668171</v>
      </c>
      <c r="O2686" s="4">
        <v>649.72500000000002</v>
      </c>
      <c r="P2686" s="4">
        <v>674.90331408176496</v>
      </c>
      <c r="Q2686" s="4">
        <v>624.54668591823508</v>
      </c>
      <c r="R2686" s="4">
        <v>25.045372050816699</v>
      </c>
      <c r="S2686" s="4">
        <v>12.341197822141559</v>
      </c>
      <c r="T2686" s="4">
        <v>20.405822005631876</v>
      </c>
      <c r="U2686" s="4">
        <v>20.288737343254525</v>
      </c>
      <c r="V2686" s="4">
        <v>653.609522559482</v>
      </c>
      <c r="W2686" s="4">
        <v>62.481594511153695</v>
      </c>
      <c r="X2686" s="4">
        <v>71.176173860998404</v>
      </c>
      <c r="Y2686" s="4">
        <v>45.09243581146427</v>
      </c>
      <c r="Z2686" s="4">
        <v>649.72500000000002</v>
      </c>
      <c r="AA2686" s="4">
        <v>6.2478234828068935</v>
      </c>
      <c r="AB2686" s="4">
        <v>3.6424752813979162</v>
      </c>
      <c r="AC2686" s="4">
        <v>5.2106964028179545</v>
      </c>
      <c r="AD2686" s="4">
        <v>53.486566061895047</v>
      </c>
    </row>
    <row r="2687" spans="1:30" x14ac:dyDescent="0.3">
      <c r="A2687" s="3">
        <v>43843</v>
      </c>
      <c r="B2687" s="4">
        <v>659</v>
      </c>
      <c r="C2687" s="4">
        <v>663</v>
      </c>
      <c r="D2687" s="4">
        <v>651.5</v>
      </c>
      <c r="E2687" s="4">
        <v>657</v>
      </c>
      <c r="F2687" s="4">
        <v>587199</v>
      </c>
      <c r="G2687" s="4"/>
      <c r="H2687" s="4">
        <v>38623511200</v>
      </c>
      <c r="I2687" s="4"/>
      <c r="J2687" s="4">
        <v>-2.5</v>
      </c>
      <c r="K2687" s="4">
        <v>-0.37907505686125853</v>
      </c>
      <c r="L2687" s="4">
        <v>622709</v>
      </c>
      <c r="M2687" s="4">
        <v>-2222</v>
      </c>
      <c r="N2687" s="4">
        <v>1.0924757655023887</v>
      </c>
      <c r="O2687" s="4">
        <v>649.9</v>
      </c>
      <c r="P2687" s="4">
        <v>675.22903472302096</v>
      </c>
      <c r="Q2687" s="4">
        <v>624.570965276979</v>
      </c>
      <c r="R2687" s="4">
        <v>25.414364640883981</v>
      </c>
      <c r="S2687" s="4">
        <v>13.259668508287294</v>
      </c>
      <c r="T2687" s="4">
        <v>20.946000577060449</v>
      </c>
      <c r="U2687" s="4">
        <v>20.859607878968809</v>
      </c>
      <c r="V2687" s="4">
        <v>653.93242517286467</v>
      </c>
      <c r="W2687" s="4">
        <v>53.669900216738121</v>
      </c>
      <c r="X2687" s="4">
        <v>65.34074931291164</v>
      </c>
      <c r="Y2687" s="4">
        <v>30.328202024391089</v>
      </c>
      <c r="Z2687" s="4">
        <v>649.9</v>
      </c>
      <c r="AA2687" s="4">
        <v>5.7331822220094182</v>
      </c>
      <c r="AB2687" s="4">
        <v>3.8415902281228207</v>
      </c>
      <c r="AC2687" s="4">
        <v>3.783183987773195</v>
      </c>
      <c r="AD2687" s="4">
        <v>52.789114536218307</v>
      </c>
    </row>
    <row r="2688" spans="1:30" x14ac:dyDescent="0.3">
      <c r="A2688" s="3">
        <v>43844</v>
      </c>
      <c r="B2688" s="4">
        <v>657.5</v>
      </c>
      <c r="C2688" s="4">
        <v>673.5</v>
      </c>
      <c r="D2688" s="4">
        <v>657.5</v>
      </c>
      <c r="E2688" s="4">
        <v>671.5</v>
      </c>
      <c r="F2688" s="4">
        <v>501302</v>
      </c>
      <c r="G2688" s="4"/>
      <c r="H2688" s="4">
        <v>33390354200</v>
      </c>
      <c r="I2688" s="4"/>
      <c r="J2688" s="4">
        <v>14</v>
      </c>
      <c r="K2688" s="4">
        <v>2.1292775665399239</v>
      </c>
      <c r="L2688" s="4">
        <v>650052</v>
      </c>
      <c r="M2688" s="4">
        <v>27343</v>
      </c>
      <c r="N2688" s="4">
        <v>3.1173218673218601</v>
      </c>
      <c r="O2688" s="4">
        <v>651.20000000000005</v>
      </c>
      <c r="P2688" s="4">
        <v>678.11170748949246</v>
      </c>
      <c r="Q2688" s="4">
        <v>624.28829251050763</v>
      </c>
      <c r="R2688" s="4">
        <v>26.589595375722546</v>
      </c>
      <c r="S2688" s="4">
        <v>12.909441233140656</v>
      </c>
      <c r="T2688" s="4">
        <v>21.606279322705053</v>
      </c>
      <c r="U2688" s="4">
        <v>21.424709657806147</v>
      </c>
      <c r="V2688" s="4">
        <v>655.60552753735374</v>
      </c>
      <c r="W2688" s="4">
        <v>56.906694041205697</v>
      </c>
      <c r="X2688" s="4">
        <v>62.529397555676326</v>
      </c>
      <c r="Y2688" s="4">
        <v>45.661287012264438</v>
      </c>
      <c r="Z2688" s="4">
        <v>651.20000000000005</v>
      </c>
      <c r="AA2688" s="4">
        <v>6.4213330037547394</v>
      </c>
      <c r="AB2688" s="4">
        <v>4.0872800162782408</v>
      </c>
      <c r="AC2688" s="4">
        <v>4.6681059749529972</v>
      </c>
      <c r="AD2688" s="4">
        <v>57.062038242607862</v>
      </c>
    </row>
    <row r="2689" spans="1:30" x14ac:dyDescent="0.3">
      <c r="A2689" s="3">
        <v>43845</v>
      </c>
      <c r="B2689" s="4">
        <v>671</v>
      </c>
      <c r="C2689" s="4">
        <v>671.5</v>
      </c>
      <c r="D2689" s="4">
        <v>663.5</v>
      </c>
      <c r="E2689" s="4">
        <v>664</v>
      </c>
      <c r="F2689" s="4">
        <v>440456</v>
      </c>
      <c r="G2689" s="4"/>
      <c r="H2689" s="4">
        <v>29368773300</v>
      </c>
      <c r="I2689" s="4"/>
      <c r="J2689" s="4">
        <v>-2</v>
      </c>
      <c r="K2689" s="4">
        <v>-0.3003003003003003</v>
      </c>
      <c r="L2689" s="4">
        <v>638226</v>
      </c>
      <c r="M2689" s="4">
        <v>-11826</v>
      </c>
      <c r="N2689" s="4">
        <v>1.7351668134983025</v>
      </c>
      <c r="O2689" s="4">
        <v>652.67499999999995</v>
      </c>
      <c r="P2689" s="4">
        <v>678.99091723653191</v>
      </c>
      <c r="Q2689" s="4">
        <v>626.359082763468</v>
      </c>
      <c r="R2689" s="4">
        <v>27.218934911242602</v>
      </c>
      <c r="S2689" s="4">
        <v>10.453648915187376</v>
      </c>
      <c r="T2689" s="4">
        <v>23.002838784185975</v>
      </c>
      <c r="U2689" s="4">
        <v>22.236523223133076</v>
      </c>
      <c r="V2689" s="4">
        <v>656.40500110522476</v>
      </c>
      <c r="W2689" s="4">
        <v>50.564058653733092</v>
      </c>
      <c r="X2689" s="4">
        <v>58.540951255028581</v>
      </c>
      <c r="Y2689" s="4">
        <v>34.610273451142106</v>
      </c>
      <c r="Z2689" s="4">
        <v>652.67499999999995</v>
      </c>
      <c r="AA2689" s="4">
        <v>6.2890142942533203</v>
      </c>
      <c r="AB2689" s="4">
        <v>4.2969689951330103</v>
      </c>
      <c r="AC2689" s="4">
        <v>3.9840905982406198</v>
      </c>
      <c r="AD2689" s="4">
        <v>54.382195055661867</v>
      </c>
    </row>
    <row r="2690" spans="1:30" x14ac:dyDescent="0.3">
      <c r="A2690" s="3">
        <v>43846</v>
      </c>
      <c r="B2690" s="4">
        <v>666</v>
      </c>
      <c r="C2690" s="4">
        <v>670.5</v>
      </c>
      <c r="D2690" s="4">
        <v>656.5</v>
      </c>
      <c r="E2690" s="4">
        <v>658.5</v>
      </c>
      <c r="F2690" s="4">
        <v>534938</v>
      </c>
      <c r="G2690" s="4"/>
      <c r="H2690" s="4">
        <v>35545826900</v>
      </c>
      <c r="I2690" s="4"/>
      <c r="J2690" s="4">
        <v>-8</v>
      </c>
      <c r="K2690" s="4">
        <v>-1.2003000750187547</v>
      </c>
      <c r="L2690" s="4">
        <v>629191</v>
      </c>
      <c r="M2690" s="4">
        <v>-9035</v>
      </c>
      <c r="N2690" s="4">
        <v>0.71117228722183634</v>
      </c>
      <c r="O2690" s="4">
        <v>653.85</v>
      </c>
      <c r="P2690" s="4">
        <v>678.97588306905845</v>
      </c>
      <c r="Q2690" s="4">
        <v>628.72411693094159</v>
      </c>
      <c r="R2690" s="4">
        <v>26.640926640926644</v>
      </c>
      <c r="S2690" s="4">
        <v>12.355212355212357</v>
      </c>
      <c r="T2690" s="4">
        <v>24.229802188491007</v>
      </c>
      <c r="U2690" s="4">
        <v>22.885189234772408</v>
      </c>
      <c r="V2690" s="4">
        <v>656.60452480948902</v>
      </c>
      <c r="W2690" s="4">
        <v>40.780079506529127</v>
      </c>
      <c r="X2690" s="4">
        <v>52.620660672195434</v>
      </c>
      <c r="Y2690" s="4">
        <v>17.098917175196519</v>
      </c>
      <c r="Z2690" s="4">
        <v>653.85</v>
      </c>
      <c r="AA2690" s="4">
        <v>5.6749296723446605</v>
      </c>
      <c r="AB2690" s="4">
        <v>4.4282033453436433</v>
      </c>
      <c r="AC2690" s="4">
        <v>2.4934526540020343</v>
      </c>
      <c r="AD2690" s="4">
        <v>52.479667326188242</v>
      </c>
    </row>
    <row r="2691" spans="1:30" x14ac:dyDescent="0.3">
      <c r="A2691" s="3">
        <v>43847</v>
      </c>
      <c r="B2691" s="4">
        <v>660.5</v>
      </c>
      <c r="C2691" s="4">
        <v>670.5</v>
      </c>
      <c r="D2691" s="4">
        <v>659.5</v>
      </c>
      <c r="E2691" s="4">
        <v>669.5</v>
      </c>
      <c r="F2691" s="4">
        <v>439389</v>
      </c>
      <c r="G2691" s="4"/>
      <c r="H2691" s="4">
        <v>29291147799.999996</v>
      </c>
      <c r="I2691" s="4"/>
      <c r="J2691" s="4">
        <v>5.5</v>
      </c>
      <c r="K2691" s="4">
        <v>0.82831325301204828</v>
      </c>
      <c r="L2691" s="4">
        <v>658237</v>
      </c>
      <c r="M2691" s="4">
        <v>29046</v>
      </c>
      <c r="N2691" s="4">
        <v>2.2254456617169978</v>
      </c>
      <c r="O2691" s="4">
        <v>654.92499999999995</v>
      </c>
      <c r="P2691" s="4">
        <v>680.78669948011918</v>
      </c>
      <c r="Q2691" s="4">
        <v>629.06330051988073</v>
      </c>
      <c r="R2691" s="4">
        <v>23.306772908366529</v>
      </c>
      <c r="S2691" s="4">
        <v>12.350597609561753</v>
      </c>
      <c r="T2691" s="4">
        <v>24.937385755885064</v>
      </c>
      <c r="U2691" s="4">
        <v>23.403345659353413</v>
      </c>
      <c r="V2691" s="4">
        <v>657.83266530382332</v>
      </c>
      <c r="W2691" s="4">
        <v>45.368537852837598</v>
      </c>
      <c r="X2691" s="4">
        <v>50.203286399076156</v>
      </c>
      <c r="Y2691" s="4">
        <v>35.699040760360489</v>
      </c>
      <c r="Z2691" s="4">
        <v>654.92499999999995</v>
      </c>
      <c r="AA2691" s="4">
        <v>6.0066305563495916</v>
      </c>
      <c r="AB2691" s="4">
        <v>4.5785297463918289</v>
      </c>
      <c r="AC2691" s="4">
        <v>2.8562016199155256</v>
      </c>
      <c r="AD2691" s="4">
        <v>55.739511603786937</v>
      </c>
    </row>
    <row r="2692" spans="1:30" x14ac:dyDescent="0.3">
      <c r="A2692" s="3">
        <v>43850</v>
      </c>
      <c r="B2692" s="4">
        <v>670.5</v>
      </c>
      <c r="C2692" s="4">
        <v>675</v>
      </c>
      <c r="D2692" s="4">
        <v>666</v>
      </c>
      <c r="E2692" s="4">
        <v>670</v>
      </c>
      <c r="F2692" s="4">
        <v>355331</v>
      </c>
      <c r="G2692" s="4"/>
      <c r="H2692" s="4">
        <v>23841464000</v>
      </c>
      <c r="I2692" s="4"/>
      <c r="J2692" s="4">
        <v>3.5</v>
      </c>
      <c r="K2692" s="4">
        <v>0.5251312828207052</v>
      </c>
      <c r="L2692" s="4">
        <v>644799</v>
      </c>
      <c r="M2692" s="4">
        <v>-13438</v>
      </c>
      <c r="N2692" s="4">
        <v>2.0291620664712449</v>
      </c>
      <c r="O2692" s="4">
        <v>656.67499999999995</v>
      </c>
      <c r="P2692" s="4">
        <v>681.62750488427957</v>
      </c>
      <c r="Q2692" s="4">
        <v>631.72249511572033</v>
      </c>
      <c r="R2692" s="4">
        <v>25.714285714285712</v>
      </c>
      <c r="S2692" s="4">
        <v>12.653061224489795</v>
      </c>
      <c r="T2692" s="4">
        <v>26.054718093822107</v>
      </c>
      <c r="U2692" s="4">
        <v>23.937245310036175</v>
      </c>
      <c r="V2692" s="4">
        <v>658.99145908441153</v>
      </c>
      <c r="W2692" s="4">
        <v>48.932560588760417</v>
      </c>
      <c r="X2692" s="4">
        <v>49.779711128970909</v>
      </c>
      <c r="Y2692" s="4">
        <v>47.238259508339425</v>
      </c>
      <c r="Z2692" s="4">
        <v>656.67499999999995</v>
      </c>
      <c r="AA2692" s="4">
        <v>6.237944575939423</v>
      </c>
      <c r="AB2692" s="4">
        <v>4.7365692539677902</v>
      </c>
      <c r="AC2692" s="4">
        <v>3.0027506439432656</v>
      </c>
      <c r="AD2692" s="4">
        <v>55.884310139760707</v>
      </c>
    </row>
    <row r="2693" spans="1:30" x14ac:dyDescent="0.3">
      <c r="A2693" s="3">
        <v>43851</v>
      </c>
      <c r="B2693" s="4">
        <v>670</v>
      </c>
      <c r="C2693" s="4">
        <v>672.5</v>
      </c>
      <c r="D2693" s="4">
        <v>665</v>
      </c>
      <c r="E2693" s="4">
        <v>671</v>
      </c>
      <c r="F2693" s="4">
        <v>388594</v>
      </c>
      <c r="G2693" s="4"/>
      <c r="H2693" s="4">
        <v>25991805200</v>
      </c>
      <c r="I2693" s="4"/>
      <c r="J2693" s="4">
        <v>0.5</v>
      </c>
      <c r="K2693" s="4">
        <v>7.4571215510812819E-2</v>
      </c>
      <c r="L2693" s="4">
        <v>642837</v>
      </c>
      <c r="M2693" s="4">
        <v>-1962</v>
      </c>
      <c r="N2693" s="4">
        <v>1.9292116056509261</v>
      </c>
      <c r="O2693" s="4">
        <v>658.3</v>
      </c>
      <c r="P2693" s="4">
        <v>682.52890835345249</v>
      </c>
      <c r="Q2693" s="4">
        <v>634.07109164654742</v>
      </c>
      <c r="R2693" s="4">
        <v>26.05042016806723</v>
      </c>
      <c r="S2693" s="4">
        <v>13.445378151260504</v>
      </c>
      <c r="T2693" s="4">
        <v>27.521430516608653</v>
      </c>
      <c r="U2693" s="4">
        <v>24.266367650461703</v>
      </c>
      <c r="V2693" s="4">
        <v>660.13512964780091</v>
      </c>
      <c r="W2693" s="4">
        <v>56.258070695537242</v>
      </c>
      <c r="X2693" s="4">
        <v>51.939164317826361</v>
      </c>
      <c r="Y2693" s="4">
        <v>64.895883450959005</v>
      </c>
      <c r="Z2693" s="4">
        <v>658.3</v>
      </c>
      <c r="AA2693" s="4">
        <v>6.427857900963204</v>
      </c>
      <c r="AB2693" s="4">
        <v>4.8976443632054485</v>
      </c>
      <c r="AC2693" s="4">
        <v>3.060427075515511</v>
      </c>
      <c r="AD2693" s="4">
        <v>56.186073519034473</v>
      </c>
    </row>
    <row r="2694" spans="1:30" x14ac:dyDescent="0.3">
      <c r="A2694" s="3">
        <v>43852</v>
      </c>
      <c r="B2694" s="4">
        <v>669.5</v>
      </c>
      <c r="C2694" s="4">
        <v>674</v>
      </c>
      <c r="D2694" s="4">
        <v>655.5</v>
      </c>
      <c r="E2694" s="4">
        <v>673</v>
      </c>
      <c r="F2694" s="4">
        <v>599641</v>
      </c>
      <c r="G2694" s="4"/>
      <c r="H2694" s="4">
        <v>39905385000</v>
      </c>
      <c r="I2694" s="4"/>
      <c r="J2694" s="4">
        <v>4.5</v>
      </c>
      <c r="K2694" s="4">
        <v>0.67314884068810776</v>
      </c>
      <c r="L2694" s="4">
        <v>622034</v>
      </c>
      <c r="M2694" s="4">
        <v>-20803</v>
      </c>
      <c r="N2694" s="4">
        <v>1.9967415602621836</v>
      </c>
      <c r="O2694" s="4">
        <v>659.82500000000005</v>
      </c>
      <c r="P2694" s="4">
        <v>683.72118170336012</v>
      </c>
      <c r="Q2694" s="4">
        <v>635.92881829663997</v>
      </c>
      <c r="R2694" s="4">
        <v>25.708502024291498</v>
      </c>
      <c r="S2694" s="4">
        <v>16.801619433198383</v>
      </c>
      <c r="T2694" s="4">
        <v>28.355934810129344</v>
      </c>
      <c r="U2694" s="4">
        <v>24.225661045238972</v>
      </c>
      <c r="V2694" s="4">
        <v>661.36035539562943</v>
      </c>
      <c r="W2694" s="4">
        <v>68.001834364400722</v>
      </c>
      <c r="X2694" s="4">
        <v>57.293387666684481</v>
      </c>
      <c r="Y2694" s="4">
        <v>89.418727759833189</v>
      </c>
      <c r="Z2694" s="4">
        <v>659.82500000000005</v>
      </c>
      <c r="AA2694" s="4">
        <v>6.6629426097316582</v>
      </c>
      <c r="AB2694" s="4">
        <v>5.065768005731754</v>
      </c>
      <c r="AC2694" s="4">
        <v>3.1943492079998084</v>
      </c>
      <c r="AD2694" s="4">
        <v>56.808062281317127</v>
      </c>
    </row>
    <row r="2695" spans="1:30" x14ac:dyDescent="0.3">
      <c r="A2695" s="3">
        <v>43853</v>
      </c>
      <c r="B2695" s="4">
        <v>670</v>
      </c>
      <c r="C2695" s="4">
        <v>671</v>
      </c>
      <c r="D2695" s="4">
        <v>644</v>
      </c>
      <c r="E2695" s="4">
        <v>649.5</v>
      </c>
      <c r="F2695" s="4">
        <v>690516</v>
      </c>
      <c r="G2695" s="4"/>
      <c r="H2695" s="4">
        <v>45508180500</v>
      </c>
      <c r="I2695" s="4"/>
      <c r="J2695" s="4">
        <v>-15.5</v>
      </c>
      <c r="K2695" s="4">
        <v>-2.3308270676691731</v>
      </c>
      <c r="L2695" s="4">
        <v>526110</v>
      </c>
      <c r="M2695" s="4">
        <v>-95924</v>
      </c>
      <c r="N2695" s="4">
        <v>-1.6467915956842702</v>
      </c>
      <c r="O2695" s="4">
        <v>660.375</v>
      </c>
      <c r="P2695" s="4">
        <v>682.73987200947056</v>
      </c>
      <c r="Q2695" s="4">
        <v>638.01012799052944</v>
      </c>
      <c r="R2695" s="4">
        <v>23.408239700374533</v>
      </c>
      <c r="S2695" s="4">
        <v>19.850187265917601</v>
      </c>
      <c r="T2695" s="4">
        <v>28.272309675309668</v>
      </c>
      <c r="U2695" s="4">
        <v>23.833462663910154</v>
      </c>
      <c r="V2695" s="4">
        <v>660.23079773890288</v>
      </c>
      <c r="W2695" s="4">
        <v>51.24853473755747</v>
      </c>
      <c r="X2695" s="4">
        <v>55.278436690308808</v>
      </c>
      <c r="Y2695" s="4">
        <v>43.188730832054802</v>
      </c>
      <c r="Z2695" s="4">
        <v>660.375</v>
      </c>
      <c r="AA2695" s="4">
        <v>4.8965509415618271</v>
      </c>
      <c r="AB2695" s="4">
        <v>5.0496520948584278</v>
      </c>
      <c r="AC2695" s="4">
        <v>-0.30620230659320136</v>
      </c>
      <c r="AD2695" s="4">
        <v>48.323274576226623</v>
      </c>
    </row>
    <row r="2696" spans="1:30" x14ac:dyDescent="0.3">
      <c r="A2696" s="3">
        <v>43864</v>
      </c>
      <c r="B2696" s="4">
        <v>606.5</v>
      </c>
      <c r="C2696" s="4">
        <v>606.5</v>
      </c>
      <c r="D2696" s="4">
        <v>606.5</v>
      </c>
      <c r="E2696" s="4">
        <v>606.5</v>
      </c>
      <c r="F2696" s="4">
        <v>69962</v>
      </c>
      <c r="G2696" s="4"/>
      <c r="H2696" s="4">
        <v>4243413400.0000005</v>
      </c>
      <c r="I2696" s="4"/>
      <c r="J2696" s="4">
        <v>-52.5</v>
      </c>
      <c r="K2696" s="4">
        <v>-7.9666160849772378</v>
      </c>
      <c r="L2696" s="4">
        <v>506233</v>
      </c>
      <c r="M2696" s="4">
        <v>-19877</v>
      </c>
      <c r="N2696" s="4">
        <v>-7.9281946183915935</v>
      </c>
      <c r="O2696" s="4">
        <v>658.72500000000002</v>
      </c>
      <c r="P2696" s="4">
        <v>690.072208807165</v>
      </c>
      <c r="Q2696" s="4">
        <v>627.37779119283505</v>
      </c>
      <c r="R2696" s="4">
        <v>21.008403361344538</v>
      </c>
      <c r="S2696" s="4">
        <v>27.394957983193279</v>
      </c>
      <c r="T2696" s="4">
        <v>28.755183022933817</v>
      </c>
      <c r="U2696" s="4">
        <v>23.607768219465708</v>
      </c>
      <c r="V2696" s="4">
        <v>655.11357890662634</v>
      </c>
      <c r="W2696" s="4">
        <v>34.165689825038314</v>
      </c>
      <c r="X2696" s="4">
        <v>48.240854401885315</v>
      </c>
      <c r="Y2696" s="4">
        <v>6.0153606713443111</v>
      </c>
      <c r="Z2696" s="4">
        <v>658.72500000000002</v>
      </c>
      <c r="AA2696" s="4">
        <v>2.6625264886888544E-2</v>
      </c>
      <c r="AB2696" s="4">
        <v>4.5712685872420904</v>
      </c>
      <c r="AC2696" s="4">
        <v>-9.0892866447104037</v>
      </c>
      <c r="AD2696" s="4">
        <v>37.527426280252591</v>
      </c>
    </row>
    <row r="2697" spans="1:30" x14ac:dyDescent="0.3">
      <c r="A2697" s="3">
        <v>43865</v>
      </c>
      <c r="B2697" s="4">
        <v>570.5</v>
      </c>
      <c r="C2697" s="4">
        <v>602</v>
      </c>
      <c r="D2697" s="4">
        <v>569.5</v>
      </c>
      <c r="E2697" s="4">
        <v>591</v>
      </c>
      <c r="F2697" s="4">
        <v>742652</v>
      </c>
      <c r="G2697" s="4"/>
      <c r="H2697" s="4">
        <v>43597093000</v>
      </c>
      <c r="I2697" s="4"/>
      <c r="J2697" s="4">
        <v>-15.5</v>
      </c>
      <c r="K2697" s="4">
        <v>-2.5556471558120362</v>
      </c>
      <c r="L2697" s="4">
        <v>507782</v>
      </c>
      <c r="M2697" s="4">
        <v>1549</v>
      </c>
      <c r="N2697" s="4">
        <v>-9.9291320582183911</v>
      </c>
      <c r="O2697" s="4">
        <v>656.15</v>
      </c>
      <c r="P2697" s="4">
        <v>698.82095030579933</v>
      </c>
      <c r="Q2697" s="4">
        <v>613.47904969420063</v>
      </c>
      <c r="R2697" s="4">
        <v>17.057902973395933</v>
      </c>
      <c r="S2697" s="4">
        <v>37.089201877934272</v>
      </c>
      <c r="T2697" s="4">
        <v>30.2202786209774</v>
      </c>
      <c r="U2697" s="4">
        <v>23.931848516996745</v>
      </c>
      <c r="V2697" s="4">
        <v>649.00752377266201</v>
      </c>
      <c r="W2697" s="4">
        <v>29.570175523169301</v>
      </c>
      <c r="X2697" s="4">
        <v>42.01729477564664</v>
      </c>
      <c r="Y2697" s="4">
        <v>4.6759370182146256</v>
      </c>
      <c r="Z2697" s="4">
        <v>656.15</v>
      </c>
      <c r="AA2697" s="4">
        <v>-5.0256142284042653</v>
      </c>
      <c r="AB2697" s="4">
        <v>3.6572797476567236</v>
      </c>
      <c r="AC2697" s="4">
        <v>-17.365787952121977</v>
      </c>
      <c r="AD2697" s="4">
        <v>34.594836375456048</v>
      </c>
    </row>
    <row r="2698" spans="1:30" x14ac:dyDescent="0.3">
      <c r="A2698" s="3">
        <v>43866</v>
      </c>
      <c r="B2698" s="4">
        <v>590.5</v>
      </c>
      <c r="C2698" s="4">
        <v>595</v>
      </c>
      <c r="D2698" s="4">
        <v>576.5</v>
      </c>
      <c r="E2698" s="4">
        <v>578</v>
      </c>
      <c r="F2698" s="4">
        <v>613984</v>
      </c>
      <c r="G2698" s="4"/>
      <c r="H2698" s="4">
        <v>35905672800</v>
      </c>
      <c r="I2698" s="4"/>
      <c r="J2698" s="4">
        <v>-9</v>
      </c>
      <c r="K2698" s="4">
        <v>-1.5332197614991483</v>
      </c>
      <c r="L2698" s="4">
        <v>576319</v>
      </c>
      <c r="M2698" s="4">
        <v>68537</v>
      </c>
      <c r="N2698" s="4">
        <v>-11.482062866112795</v>
      </c>
      <c r="O2698" s="4">
        <v>652.97500000000002</v>
      </c>
      <c r="P2698" s="4">
        <v>707.37212768152381</v>
      </c>
      <c r="Q2698" s="4">
        <v>598.57787231847624</v>
      </c>
      <c r="R2698" s="4">
        <v>15.902140672782874</v>
      </c>
      <c r="S2698" s="4">
        <v>36.238532110091739</v>
      </c>
      <c r="T2698" s="4">
        <v>31.417916887339356</v>
      </c>
      <c r="U2698" s="4">
        <v>24.46985889371679</v>
      </c>
      <c r="V2698" s="4">
        <v>642.24490246097992</v>
      </c>
      <c r="W2698" s="4">
        <v>22.399074361417764</v>
      </c>
      <c r="X2698" s="4">
        <v>35.47788797090368</v>
      </c>
      <c r="Y2698" s="4">
        <v>-3.758552857554065</v>
      </c>
      <c r="Z2698" s="4">
        <v>652.97500000000002</v>
      </c>
      <c r="AA2698" s="4">
        <v>-9.9636866037359368</v>
      </c>
      <c r="AB2698" s="4">
        <v>2.3600448570478987</v>
      </c>
      <c r="AC2698" s="4">
        <v>-24.647462921567673</v>
      </c>
      <c r="AD2698" s="4">
        <v>32.362148807742543</v>
      </c>
    </row>
    <row r="2699" spans="1:30" x14ac:dyDescent="0.3">
      <c r="A2699" s="3">
        <v>43867</v>
      </c>
      <c r="B2699" s="4">
        <v>579</v>
      </c>
      <c r="C2699" s="4">
        <v>593.5</v>
      </c>
      <c r="D2699" s="4">
        <v>574.5</v>
      </c>
      <c r="E2699" s="4">
        <v>590</v>
      </c>
      <c r="F2699" s="4">
        <v>821377</v>
      </c>
      <c r="G2699" s="4"/>
      <c r="H2699" s="4">
        <v>48021092600</v>
      </c>
      <c r="I2699" s="4"/>
      <c r="J2699" s="4">
        <v>5.5</v>
      </c>
      <c r="K2699" s="4">
        <v>0.94097519247219841</v>
      </c>
      <c r="L2699" s="4">
        <v>558281</v>
      </c>
      <c r="M2699" s="4">
        <v>-18038</v>
      </c>
      <c r="N2699" s="4">
        <v>-9.2377509422352073</v>
      </c>
      <c r="O2699" s="4">
        <v>650.04999999999995</v>
      </c>
      <c r="P2699" s="4">
        <v>710.9925138962941</v>
      </c>
      <c r="Q2699" s="4">
        <v>589.10748610370581</v>
      </c>
      <c r="R2699" s="4">
        <v>15.43026706231454</v>
      </c>
      <c r="S2699" s="4">
        <v>35.7566765578635</v>
      </c>
      <c r="T2699" s="4">
        <v>32.650915772512157</v>
      </c>
      <c r="U2699" s="4">
        <v>24.983889112649877</v>
      </c>
      <c r="V2699" s="4">
        <v>637.26919746469616</v>
      </c>
      <c r="W2699" s="4">
        <v>21.409809447896205</v>
      </c>
      <c r="X2699" s="4">
        <v>30.788528463234524</v>
      </c>
      <c r="Y2699" s="4">
        <v>2.6523714172195625</v>
      </c>
      <c r="Z2699" s="4">
        <v>650.04999999999995</v>
      </c>
      <c r="AA2699" s="4">
        <v>-12.761735483511757</v>
      </c>
      <c r="AB2699" s="4">
        <v>0.91987530080412194</v>
      </c>
      <c r="AC2699" s="4">
        <v>-27.363221568631758</v>
      </c>
      <c r="AD2699" s="4">
        <v>36.353374999338392</v>
      </c>
    </row>
    <row r="2700" spans="1:30" x14ac:dyDescent="0.3">
      <c r="A2700" s="3">
        <v>43868</v>
      </c>
      <c r="B2700" s="4">
        <v>588</v>
      </c>
      <c r="C2700" s="4">
        <v>591.5</v>
      </c>
      <c r="D2700" s="4">
        <v>579.5</v>
      </c>
      <c r="E2700" s="4">
        <v>587</v>
      </c>
      <c r="F2700" s="4">
        <v>568827</v>
      </c>
      <c r="G2700" s="4"/>
      <c r="H2700" s="4">
        <v>33317402000</v>
      </c>
      <c r="I2700" s="4"/>
      <c r="J2700" s="4">
        <v>2.5</v>
      </c>
      <c r="K2700" s="4">
        <v>0.42771599657827203</v>
      </c>
      <c r="L2700" s="4">
        <v>561127</v>
      </c>
      <c r="M2700" s="4">
        <v>2846</v>
      </c>
      <c r="N2700" s="4">
        <v>-9.2209549584380426</v>
      </c>
      <c r="O2700" s="4">
        <v>646.625</v>
      </c>
      <c r="P2700" s="4">
        <v>713.37968148377308</v>
      </c>
      <c r="Q2700" s="4">
        <v>579.87031851622692</v>
      </c>
      <c r="R2700" s="4">
        <v>12.071535022354695</v>
      </c>
      <c r="S2700" s="4">
        <v>35.916542473919527</v>
      </c>
      <c r="T2700" s="4">
        <v>34.41148209829587</v>
      </c>
      <c r="U2700" s="4">
        <v>25.645317056686515</v>
      </c>
      <c r="V2700" s="4">
        <v>632.48165484901085</v>
      </c>
      <c r="W2700" s="4">
        <v>19.802432206970298</v>
      </c>
      <c r="X2700" s="4">
        <v>27.126496377813115</v>
      </c>
      <c r="Y2700" s="4">
        <v>5.1543038652846676</v>
      </c>
      <c r="Z2700" s="4">
        <v>646.625</v>
      </c>
      <c r="AA2700" s="4">
        <v>-15.047822378110936</v>
      </c>
      <c r="AB2700" s="4">
        <v>-0.6008578114735027</v>
      </c>
      <c r="AC2700" s="4">
        <v>-28.893929133274867</v>
      </c>
      <c r="AD2700" s="4">
        <v>35.79748928895517</v>
      </c>
    </row>
    <row r="2701" spans="1:30" x14ac:dyDescent="0.3">
      <c r="A2701" s="3">
        <v>43871</v>
      </c>
      <c r="B2701" s="4">
        <v>581</v>
      </c>
      <c r="C2701" s="4">
        <v>584.5</v>
      </c>
      <c r="D2701" s="4">
        <v>574</v>
      </c>
      <c r="E2701" s="4">
        <v>581.5</v>
      </c>
      <c r="F2701" s="4">
        <v>550248</v>
      </c>
      <c r="G2701" s="4"/>
      <c r="H2701" s="4">
        <v>31937445299.999996</v>
      </c>
      <c r="I2701" s="4"/>
      <c r="J2701" s="4">
        <v>-4</v>
      </c>
      <c r="K2701" s="4">
        <v>-0.68317677198975235</v>
      </c>
      <c r="L2701" s="4">
        <v>567279</v>
      </c>
      <c r="M2701" s="4">
        <v>6152</v>
      </c>
      <c r="N2701" s="4">
        <v>-9.4800747198007436</v>
      </c>
      <c r="O2701" s="4">
        <v>642.4</v>
      </c>
      <c r="P2701" s="4">
        <v>714.21893900636519</v>
      </c>
      <c r="Q2701" s="4">
        <v>570.58106099363476</v>
      </c>
      <c r="R2701" s="4">
        <v>9.6240601503759411</v>
      </c>
      <c r="S2701" s="4">
        <v>37.894736842105267</v>
      </c>
      <c r="T2701" s="4">
        <v>36.430751629860815</v>
      </c>
      <c r="U2701" s="4">
        <v>26.317441437534065</v>
      </c>
      <c r="V2701" s="4">
        <v>627.62625914910507</v>
      </c>
      <c r="W2701" s="4">
        <v>17.029372667485781</v>
      </c>
      <c r="X2701" s="4">
        <v>23.760788474370671</v>
      </c>
      <c r="Y2701" s="4">
        <v>3.5665410537160014</v>
      </c>
      <c r="Z2701" s="4">
        <v>642.4</v>
      </c>
      <c r="AA2701" s="4">
        <v>-17.106177382391024</v>
      </c>
      <c r="AB2701" s="4">
        <v>-2.172793008703743</v>
      </c>
      <c r="AC2701" s="4">
        <v>-29.866768747374564</v>
      </c>
      <c r="AD2701" s="4">
        <v>34.771410037659592</v>
      </c>
    </row>
    <row r="2702" spans="1:30" x14ac:dyDescent="0.3">
      <c r="A2702" s="3">
        <v>43872</v>
      </c>
      <c r="B2702" s="4">
        <v>582</v>
      </c>
      <c r="C2702" s="4">
        <v>612</v>
      </c>
      <c r="D2702" s="4">
        <v>581.5</v>
      </c>
      <c r="E2702" s="4">
        <v>605.5</v>
      </c>
      <c r="F2702" s="4">
        <v>1269039</v>
      </c>
      <c r="G2702" s="4"/>
      <c r="H2702" s="4">
        <v>76258323000</v>
      </c>
      <c r="I2702" s="4"/>
      <c r="J2702" s="4">
        <v>25.5</v>
      </c>
      <c r="K2702" s="4">
        <v>4.3965517241379306</v>
      </c>
      <c r="L2702" s="4">
        <v>603503</v>
      </c>
      <c r="M2702" s="4">
        <v>36224</v>
      </c>
      <c r="N2702" s="4">
        <v>-5.2833287708732515</v>
      </c>
      <c r="O2702" s="4">
        <v>639.27499999999998</v>
      </c>
      <c r="P2702" s="4">
        <v>711.80187432945115</v>
      </c>
      <c r="Q2702" s="4">
        <v>566.7481256705488</v>
      </c>
      <c r="R2702" s="4">
        <v>16.784203102961918</v>
      </c>
      <c r="S2702" s="4">
        <v>35.54301833568406</v>
      </c>
      <c r="T2702" s="4">
        <v>35.332909101399707</v>
      </c>
      <c r="U2702" s="4">
        <v>26.949317399456202</v>
      </c>
      <c r="V2702" s="4">
        <v>625.51899637299982</v>
      </c>
      <c r="W2702" s="4">
        <v>22.836168700173932</v>
      </c>
      <c r="X2702" s="4">
        <v>23.452581882971756</v>
      </c>
      <c r="Y2702" s="4">
        <v>21.603342334578286</v>
      </c>
      <c r="Z2702" s="4">
        <v>639.27499999999998</v>
      </c>
      <c r="AA2702" s="4">
        <v>-16.609376575118858</v>
      </c>
      <c r="AB2702" s="4">
        <v>-3.5477057293147061</v>
      </c>
      <c r="AC2702" s="4">
        <v>-26.123341691608303</v>
      </c>
      <c r="AD2702" s="4">
        <v>42.360249675785319</v>
      </c>
    </row>
    <row r="2703" spans="1:30" x14ac:dyDescent="0.3">
      <c r="A2703" s="3">
        <v>43873</v>
      </c>
      <c r="B2703" s="4">
        <v>606</v>
      </c>
      <c r="C2703" s="4">
        <v>622</v>
      </c>
      <c r="D2703" s="4">
        <v>606</v>
      </c>
      <c r="E2703" s="4">
        <v>619.5</v>
      </c>
      <c r="F2703" s="4">
        <v>881698</v>
      </c>
      <c r="G2703" s="4"/>
      <c r="H2703" s="4">
        <v>54219254400.000008</v>
      </c>
      <c r="I2703" s="4"/>
      <c r="J2703" s="4">
        <v>19</v>
      </c>
      <c r="K2703" s="4">
        <v>3.1640299750208163</v>
      </c>
      <c r="L2703" s="4">
        <v>661303</v>
      </c>
      <c r="M2703" s="4">
        <v>57800</v>
      </c>
      <c r="N2703" s="4">
        <v>-2.7358009184754808</v>
      </c>
      <c r="O2703" s="4">
        <v>636.92499999999995</v>
      </c>
      <c r="P2703" s="4">
        <v>708.81399428980762</v>
      </c>
      <c r="Q2703" s="4">
        <v>565.03600571019228</v>
      </c>
      <c r="R2703" s="4">
        <v>19.041095890410958</v>
      </c>
      <c r="S2703" s="4">
        <v>34.520547945205479</v>
      </c>
      <c r="T2703" s="4">
        <v>34.65148510751429</v>
      </c>
      <c r="U2703" s="4">
        <v>26.838490459984758</v>
      </c>
      <c r="V2703" s="4">
        <v>624.94575862319027</v>
      </c>
      <c r="W2703" s="4">
        <v>31.644473714730072</v>
      </c>
      <c r="X2703" s="4">
        <v>26.183212493557861</v>
      </c>
      <c r="Y2703" s="4">
        <v>42.566996157074499</v>
      </c>
      <c r="Z2703" s="4">
        <v>636.92499999999995</v>
      </c>
      <c r="AA2703" s="4">
        <v>-14.914055411870095</v>
      </c>
      <c r="AB2703" s="4">
        <v>-4.63021522289141</v>
      </c>
      <c r="AC2703" s="4">
        <v>-20.56768037795737</v>
      </c>
      <c r="AD2703" s="4">
        <v>46.20338373270004</v>
      </c>
    </row>
    <row r="2704" spans="1:30" x14ac:dyDescent="0.3">
      <c r="A2704" s="3">
        <v>43874</v>
      </c>
      <c r="B2704" s="4">
        <v>621</v>
      </c>
      <c r="C2704" s="4">
        <v>628</v>
      </c>
      <c r="D2704" s="4">
        <v>617</v>
      </c>
      <c r="E2704" s="4">
        <v>624.5</v>
      </c>
      <c r="F2704" s="4">
        <v>825190</v>
      </c>
      <c r="G2704" s="4"/>
      <c r="H2704" s="4">
        <v>51377311600</v>
      </c>
      <c r="I2704" s="4"/>
      <c r="J2704" s="4">
        <v>10</v>
      </c>
      <c r="K2704" s="4">
        <v>1.627339300244101</v>
      </c>
      <c r="L2704" s="4">
        <v>694936</v>
      </c>
      <c r="M2704" s="4">
        <v>33633</v>
      </c>
      <c r="N2704" s="4">
        <v>-1.5256041313517492</v>
      </c>
      <c r="O2704" s="4">
        <v>634.17499999999995</v>
      </c>
      <c r="P2704" s="4">
        <v>703.50123962108432</v>
      </c>
      <c r="Q2704" s="4">
        <v>564.84876037891559</v>
      </c>
      <c r="R2704" s="4">
        <v>16.783216783216783</v>
      </c>
      <c r="S2704" s="4">
        <v>35.244755244755247</v>
      </c>
      <c r="T2704" s="4">
        <v>34.029845322568057</v>
      </c>
      <c r="U2704" s="4">
        <v>26.95798160037549</v>
      </c>
      <c r="V2704" s="4">
        <v>624.90330542098172</v>
      </c>
      <c r="W2704" s="4">
        <v>52.435347148851385</v>
      </c>
      <c r="X2704" s="4">
        <v>34.933924045322364</v>
      </c>
      <c r="Y2704" s="4">
        <v>87.438193355909434</v>
      </c>
      <c r="Z2704" s="4">
        <v>634.17499999999995</v>
      </c>
      <c r="AA2704" s="4">
        <v>-13.016991190955878</v>
      </c>
      <c r="AB2704" s="4">
        <v>-5.4289557912785016</v>
      </c>
      <c r="AC2704" s="4">
        <v>-15.176070799354752</v>
      </c>
      <c r="AD2704" s="4">
        <v>47.518866055370232</v>
      </c>
    </row>
    <row r="2705" spans="1:30" x14ac:dyDescent="0.3">
      <c r="A2705" s="3">
        <v>43875</v>
      </c>
      <c r="B2705" s="4">
        <v>623</v>
      </c>
      <c r="C2705" s="4">
        <v>629</v>
      </c>
      <c r="D2705" s="4">
        <v>619</v>
      </c>
      <c r="E2705" s="4">
        <v>628.5</v>
      </c>
      <c r="F2705" s="4">
        <v>731055</v>
      </c>
      <c r="G2705" s="4"/>
      <c r="H2705" s="4">
        <v>45571541200</v>
      </c>
      <c r="I2705" s="4"/>
      <c r="J2705" s="4">
        <v>6</v>
      </c>
      <c r="K2705" s="4">
        <v>0.96385542168674709</v>
      </c>
      <c r="L2705" s="4">
        <v>699353</v>
      </c>
      <c r="M2705" s="4">
        <v>4417</v>
      </c>
      <c r="N2705" s="4">
        <v>-0.67167127617542466</v>
      </c>
      <c r="O2705" s="4">
        <v>632.75</v>
      </c>
      <c r="P2705" s="4">
        <v>701.30836929215866</v>
      </c>
      <c r="Q2705" s="4">
        <v>564.19163070784134</v>
      </c>
      <c r="R2705" s="4">
        <v>17.732558139534884</v>
      </c>
      <c r="S2705" s="4">
        <v>33.720930232558139</v>
      </c>
      <c r="T2705" s="4">
        <v>33.821612877047485</v>
      </c>
      <c r="U2705" s="4">
        <v>27.000354481731428</v>
      </c>
      <c r="V2705" s="4">
        <v>625.24584776184065</v>
      </c>
      <c r="W2705" s="4">
        <v>68.010119387749668</v>
      </c>
      <c r="X2705" s="4">
        <v>45.95932249279813</v>
      </c>
      <c r="Y2705" s="4">
        <v>112.11171317765273</v>
      </c>
      <c r="Z2705" s="4">
        <v>632.75</v>
      </c>
      <c r="AA2705" s="4">
        <v>-11.063257215128829</v>
      </c>
      <c r="AB2705" s="4">
        <v>-5.9655559268832947</v>
      </c>
      <c r="AC2705" s="4">
        <v>-10.195402576491068</v>
      </c>
      <c r="AD2705" s="4">
        <v>48.577747969958764</v>
      </c>
    </row>
    <row r="2706" spans="1:30" x14ac:dyDescent="0.3">
      <c r="A2706" s="3">
        <v>43878</v>
      </c>
      <c r="B2706" s="4">
        <v>626.5</v>
      </c>
      <c r="C2706" s="4">
        <v>640</v>
      </c>
      <c r="D2706" s="4">
        <v>620</v>
      </c>
      <c r="E2706" s="4">
        <v>639.5</v>
      </c>
      <c r="F2706" s="4">
        <v>919766</v>
      </c>
      <c r="G2706" s="4"/>
      <c r="H2706" s="4">
        <v>57999170800</v>
      </c>
      <c r="I2706" s="4"/>
      <c r="J2706" s="4">
        <v>16.5</v>
      </c>
      <c r="K2706" s="4">
        <v>2.6484751203852328</v>
      </c>
      <c r="L2706" s="4">
        <v>750623</v>
      </c>
      <c r="M2706" s="4">
        <v>51270</v>
      </c>
      <c r="N2706" s="4">
        <v>1.2227454394365118</v>
      </c>
      <c r="O2706" s="4">
        <v>631.77499999999998</v>
      </c>
      <c r="P2706" s="4">
        <v>699.36011300575001</v>
      </c>
      <c r="Q2706" s="4">
        <v>564.18988699424995</v>
      </c>
      <c r="R2706" s="4">
        <v>20.196353436185134</v>
      </c>
      <c r="S2706" s="4">
        <v>32.538569424964933</v>
      </c>
      <c r="T2706" s="4">
        <v>33.292796516791334</v>
      </c>
      <c r="U2706" s="4">
        <v>26.849309261211605</v>
      </c>
      <c r="V2706" s="4">
        <v>626.60338607023675</v>
      </c>
      <c r="W2706" s="4">
        <v>78.4208876726412</v>
      </c>
      <c r="X2706" s="4">
        <v>56.779844219412489</v>
      </c>
      <c r="Y2706" s="4">
        <v>121.70297457909864</v>
      </c>
      <c r="Z2706" s="4">
        <v>631.77499999999998</v>
      </c>
      <c r="AA2706" s="4">
        <v>-8.5289840749210271</v>
      </c>
      <c r="AB2706" s="4">
        <v>-6.2096919409821263</v>
      </c>
      <c r="AC2706" s="4">
        <v>-4.6385842678778015</v>
      </c>
      <c r="AD2706" s="4">
        <v>51.415356182091458</v>
      </c>
    </row>
    <row r="2707" spans="1:30" x14ac:dyDescent="0.3">
      <c r="A2707" s="3">
        <v>43879</v>
      </c>
      <c r="B2707" s="4">
        <v>640.5</v>
      </c>
      <c r="C2707" s="4">
        <v>645</v>
      </c>
      <c r="D2707" s="4">
        <v>634</v>
      </c>
      <c r="E2707" s="4">
        <v>639.5</v>
      </c>
      <c r="F2707" s="4">
        <v>875467</v>
      </c>
      <c r="G2707" s="4"/>
      <c r="H2707" s="4">
        <v>55938389200</v>
      </c>
      <c r="I2707" s="4"/>
      <c r="J2707" s="4">
        <v>9</v>
      </c>
      <c r="K2707" s="4">
        <v>1.4274385408406027</v>
      </c>
      <c r="L2707" s="4">
        <v>776232</v>
      </c>
      <c r="M2707" s="4">
        <v>25609</v>
      </c>
      <c r="N2707" s="4">
        <v>1.3631320336027934</v>
      </c>
      <c r="O2707" s="4">
        <v>630.9</v>
      </c>
      <c r="P2707" s="4">
        <v>697.60352314533316</v>
      </c>
      <c r="Q2707" s="4">
        <v>564.1964768546668</v>
      </c>
      <c r="R2707" s="4">
        <v>21.629213483146067</v>
      </c>
      <c r="S2707" s="4">
        <v>31.179775280898873</v>
      </c>
      <c r="T2707" s="4">
        <v>32.625623264511695</v>
      </c>
      <c r="U2707" s="4">
        <v>26.785811920786074</v>
      </c>
      <c r="V2707" s="4">
        <v>627.83163501592844</v>
      </c>
      <c r="W2707" s="4">
        <v>83.031765490680982</v>
      </c>
      <c r="X2707" s="4">
        <v>65.530484643168663</v>
      </c>
      <c r="Y2707" s="4">
        <v>118.03432718570562</v>
      </c>
      <c r="Z2707" s="4">
        <v>630.9</v>
      </c>
      <c r="AA2707" s="4">
        <v>-6.4462460411410802</v>
      </c>
      <c r="AB2707" s="4">
        <v>-6.2322209029020268</v>
      </c>
      <c r="AC2707" s="4">
        <v>-0.42805027647810689</v>
      </c>
      <c r="AD2707" s="4">
        <v>51.415356182091458</v>
      </c>
    </row>
    <row r="2708" spans="1:30" x14ac:dyDescent="0.3">
      <c r="A2708" s="3">
        <v>43880</v>
      </c>
      <c r="B2708" s="4">
        <v>635</v>
      </c>
      <c r="C2708" s="4">
        <v>646.5</v>
      </c>
      <c r="D2708" s="4">
        <v>634</v>
      </c>
      <c r="E2708" s="4">
        <v>645.5</v>
      </c>
      <c r="F2708" s="4">
        <v>644818</v>
      </c>
      <c r="G2708" s="4"/>
      <c r="H2708" s="4">
        <v>41300444100</v>
      </c>
      <c r="I2708" s="4"/>
      <c r="J2708" s="4">
        <v>7</v>
      </c>
      <c r="K2708" s="4">
        <v>1.0963194988253719</v>
      </c>
      <c r="L2708" s="4">
        <v>799905</v>
      </c>
      <c r="M2708" s="4">
        <v>23673</v>
      </c>
      <c r="N2708" s="4">
        <v>2.5254129606099074</v>
      </c>
      <c r="O2708" s="4">
        <v>629.6</v>
      </c>
      <c r="P2708" s="4">
        <v>694.06363315854924</v>
      </c>
      <c r="Q2708" s="4">
        <v>565.13636684145081</v>
      </c>
      <c r="R2708" s="4">
        <v>19.318181818181817</v>
      </c>
      <c r="S2708" s="4">
        <v>31.534090909090907</v>
      </c>
      <c r="T2708" s="4">
        <v>32.095033265874278</v>
      </c>
      <c r="U2708" s="4">
        <v>26.850656294289664</v>
      </c>
      <c r="V2708" s="4">
        <v>629.51433644298288</v>
      </c>
      <c r="W2708" s="4">
        <v>88.228073545511464</v>
      </c>
      <c r="X2708" s="4">
        <v>73.096347610616263</v>
      </c>
      <c r="Y2708" s="4">
        <v>118.49152541530188</v>
      </c>
      <c r="Z2708" s="4">
        <v>629.6</v>
      </c>
      <c r="AA2708" s="4">
        <v>-4.2623772563715647</v>
      </c>
      <c r="AB2708" s="4">
        <v>-6.0446167460896021</v>
      </c>
      <c r="AC2708" s="4">
        <v>3.5644789794360747</v>
      </c>
      <c r="AD2708" s="4">
        <v>52.98341998517725</v>
      </c>
    </row>
    <row r="2709" spans="1:30" x14ac:dyDescent="0.3">
      <c r="A2709" s="3">
        <v>43881</v>
      </c>
      <c r="B2709" s="4">
        <v>645</v>
      </c>
      <c r="C2709" s="4">
        <v>673.5</v>
      </c>
      <c r="D2709" s="4">
        <v>644</v>
      </c>
      <c r="E2709" s="4">
        <v>667</v>
      </c>
      <c r="F2709" s="4">
        <v>1190648</v>
      </c>
      <c r="G2709" s="4"/>
      <c r="H2709" s="4">
        <v>78267994000</v>
      </c>
      <c r="I2709" s="4"/>
      <c r="J2709" s="4">
        <v>27</v>
      </c>
      <c r="K2709" s="4">
        <v>4.21875</v>
      </c>
      <c r="L2709" s="4">
        <v>797689</v>
      </c>
      <c r="M2709" s="4">
        <v>-2216</v>
      </c>
      <c r="N2709" s="4">
        <v>5.9150456530369198</v>
      </c>
      <c r="O2709" s="4">
        <v>629.75</v>
      </c>
      <c r="P2709" s="4">
        <v>694.54621902549559</v>
      </c>
      <c r="Q2709" s="4">
        <v>564.95378097450441</v>
      </c>
      <c r="R2709" s="4">
        <v>25.435073627844712</v>
      </c>
      <c r="S2709" s="4">
        <v>29.718875502008029</v>
      </c>
      <c r="T2709" s="4">
        <v>30.258251890385026</v>
      </c>
      <c r="U2709" s="4">
        <v>26.630545337285501</v>
      </c>
      <c r="V2709" s="4">
        <v>633.08439963888929</v>
      </c>
      <c r="W2709" s="4">
        <v>89.974494591479996</v>
      </c>
      <c r="X2709" s="4">
        <v>78.722396604237517</v>
      </c>
      <c r="Y2709" s="4">
        <v>112.47869056596497</v>
      </c>
      <c r="Z2709" s="4">
        <v>629.75</v>
      </c>
      <c r="AA2709" s="4">
        <v>-0.78769513432871463</v>
      </c>
      <c r="AB2709" s="4">
        <v>-5.5439575449695173</v>
      </c>
      <c r="AC2709" s="4">
        <v>9.5125248212816054</v>
      </c>
      <c r="AD2709" s="4">
        <v>58.085974821974517</v>
      </c>
    </row>
    <row r="2710" spans="1:30" x14ac:dyDescent="0.3">
      <c r="A2710" s="3">
        <v>43882</v>
      </c>
      <c r="B2710" s="4">
        <v>667</v>
      </c>
      <c r="C2710" s="4">
        <v>677.5</v>
      </c>
      <c r="D2710" s="4">
        <v>663</v>
      </c>
      <c r="E2710" s="4">
        <v>675.5</v>
      </c>
      <c r="F2710" s="4">
        <v>997444</v>
      </c>
      <c r="G2710" s="4"/>
      <c r="H2710" s="4">
        <v>66862822400</v>
      </c>
      <c r="I2710" s="4"/>
      <c r="J2710" s="4">
        <v>18.5</v>
      </c>
      <c r="K2710" s="4">
        <v>2.8158295281582952</v>
      </c>
      <c r="L2710" s="4">
        <v>859941</v>
      </c>
      <c r="M2710" s="4">
        <v>62252</v>
      </c>
      <c r="N2710" s="4">
        <v>7.1202029812876582</v>
      </c>
      <c r="O2710" s="4">
        <v>630.6</v>
      </c>
      <c r="P2710" s="4">
        <v>697.30052473556714</v>
      </c>
      <c r="Q2710" s="4">
        <v>563.89947526443291</v>
      </c>
      <c r="R2710" s="4">
        <v>26.47058823529412</v>
      </c>
      <c r="S2710" s="4">
        <v>27.807486631016044</v>
      </c>
      <c r="T2710" s="4">
        <v>28.549721431427805</v>
      </c>
      <c r="U2710" s="4">
        <v>26.389761809959406</v>
      </c>
      <c r="V2710" s="4">
        <v>637.12398062566172</v>
      </c>
      <c r="W2710" s="4">
        <v>92.621885283208883</v>
      </c>
      <c r="X2710" s="4">
        <v>83.355559497227972</v>
      </c>
      <c r="Y2710" s="4">
        <v>111.1545368551707</v>
      </c>
      <c r="Z2710" s="4">
        <v>630.6</v>
      </c>
      <c r="AA2710" s="4">
        <v>2.6216734243583915</v>
      </c>
      <c r="AB2710" s="4">
        <v>-4.7662784050335256</v>
      </c>
      <c r="AC2710" s="4">
        <v>14.775903658783834</v>
      </c>
      <c r="AD2710" s="4">
        <v>59.897183063454165</v>
      </c>
    </row>
    <row r="2711" spans="1:30" x14ac:dyDescent="0.3">
      <c r="A2711" s="3">
        <v>43885</v>
      </c>
      <c r="B2711" s="4">
        <v>678</v>
      </c>
      <c r="C2711" s="4">
        <v>684.5</v>
      </c>
      <c r="D2711" s="4">
        <v>664</v>
      </c>
      <c r="E2711" s="4">
        <v>674</v>
      </c>
      <c r="F2711" s="4">
        <v>1143211</v>
      </c>
      <c r="G2711" s="4"/>
      <c r="H2711" s="4">
        <v>77333510800</v>
      </c>
      <c r="I2711" s="4"/>
      <c r="J2711" s="4">
        <v>4</v>
      </c>
      <c r="K2711" s="4">
        <v>0.59701492537313439</v>
      </c>
      <c r="L2711" s="4">
        <v>855160</v>
      </c>
      <c r="M2711" s="4">
        <v>-4781</v>
      </c>
      <c r="N2711" s="4">
        <v>6.8442119446756156</v>
      </c>
      <c r="O2711" s="4">
        <v>630.82500000000005</v>
      </c>
      <c r="P2711" s="4">
        <v>698.076970231362</v>
      </c>
      <c r="Q2711" s="4">
        <v>563.57302976863809</v>
      </c>
      <c r="R2711" s="4">
        <v>27.712418300653596</v>
      </c>
      <c r="S2711" s="4">
        <v>27.189542483660134</v>
      </c>
      <c r="T2711" s="4">
        <v>27.061027629884848</v>
      </c>
      <c r="U2711" s="4">
        <v>25.999206692884954</v>
      </c>
      <c r="V2711" s="4">
        <v>640.63598247083678</v>
      </c>
      <c r="W2711" s="4">
        <v>90.622658129357944</v>
      </c>
      <c r="X2711" s="4">
        <v>85.777925707937968</v>
      </c>
      <c r="Y2711" s="4">
        <v>100.3121229721979</v>
      </c>
      <c r="Z2711" s="4">
        <v>630.82500000000005</v>
      </c>
      <c r="AA2711" s="4">
        <v>5.1432963871546917</v>
      </c>
      <c r="AB2711" s="4">
        <v>-3.8225093772060768</v>
      </c>
      <c r="AC2711" s="4">
        <v>17.931611528721536</v>
      </c>
      <c r="AD2711" s="4">
        <v>59.420212099839119</v>
      </c>
    </row>
    <row r="2712" spans="1:30" x14ac:dyDescent="0.3">
      <c r="A2712" s="3">
        <v>43886</v>
      </c>
      <c r="B2712" s="4">
        <v>660</v>
      </c>
      <c r="C2712" s="4">
        <v>675</v>
      </c>
      <c r="D2712" s="4">
        <v>656</v>
      </c>
      <c r="E2712" s="4">
        <v>672.5</v>
      </c>
      <c r="F2712" s="4">
        <v>1026067</v>
      </c>
      <c r="G2712" s="4"/>
      <c r="H2712" s="4">
        <v>68254223900</v>
      </c>
      <c r="I2712" s="4"/>
      <c r="J2712" s="4">
        <v>-3.5</v>
      </c>
      <c r="K2712" s="4">
        <v>-0.51775147928994092</v>
      </c>
      <c r="L2712" s="4">
        <v>780905</v>
      </c>
      <c r="M2712" s="4">
        <v>-74255</v>
      </c>
      <c r="N2712" s="4">
        <v>6.5853078690862903</v>
      </c>
      <c r="O2712" s="4">
        <v>630.95000000000005</v>
      </c>
      <c r="P2712" s="4">
        <v>698.50138784658691</v>
      </c>
      <c r="Q2712" s="4">
        <v>563.39861215341318</v>
      </c>
      <c r="R2712" s="4">
        <v>25.859872611464969</v>
      </c>
      <c r="S2712" s="4">
        <v>28.535031847133759</v>
      </c>
      <c r="T2712" s="4">
        <v>25.60480160965464</v>
      </c>
      <c r="U2712" s="4">
        <v>25.829759851738373</v>
      </c>
      <c r="V2712" s="4">
        <v>643.67065080694761</v>
      </c>
      <c r="W2712" s="4">
        <v>87.822512826979377</v>
      </c>
      <c r="X2712" s="4">
        <v>86.459454747618437</v>
      </c>
      <c r="Y2712" s="4">
        <v>90.548628985701242</v>
      </c>
      <c r="Z2712" s="4">
        <v>630.95000000000005</v>
      </c>
      <c r="AA2712" s="4">
        <v>6.940655729662808</v>
      </c>
      <c r="AB2712" s="4">
        <v>-2.7974460336947544</v>
      </c>
      <c r="AC2712" s="4">
        <v>19.476203526715125</v>
      </c>
      <c r="AD2712" s="4">
        <v>58.926275813487784</v>
      </c>
    </row>
    <row r="2713" spans="1:30" x14ac:dyDescent="0.3">
      <c r="A2713" s="3">
        <v>43887</v>
      </c>
      <c r="B2713" s="4">
        <v>665</v>
      </c>
      <c r="C2713" s="4">
        <v>668</v>
      </c>
      <c r="D2713" s="4">
        <v>645.5</v>
      </c>
      <c r="E2713" s="4">
        <v>646.5</v>
      </c>
      <c r="F2713" s="4">
        <v>1293149</v>
      </c>
      <c r="G2713" s="4"/>
      <c r="H2713" s="4">
        <v>84943172800</v>
      </c>
      <c r="I2713" s="4"/>
      <c r="J2713" s="4">
        <v>-18.5</v>
      </c>
      <c r="K2713" s="4">
        <v>-2.7819548872180451</v>
      </c>
      <c r="L2713" s="4">
        <v>766259</v>
      </c>
      <c r="M2713" s="4">
        <v>-14646</v>
      </c>
      <c r="N2713" s="4">
        <v>2.6638612092580058</v>
      </c>
      <c r="O2713" s="4">
        <v>629.72500000000002</v>
      </c>
      <c r="P2713" s="4">
        <v>695.18298270646596</v>
      </c>
      <c r="Q2713" s="4">
        <v>564.26701729353408</v>
      </c>
      <c r="R2713" s="4">
        <v>24.635922330097088</v>
      </c>
      <c r="S2713" s="4">
        <v>29.490291262135919</v>
      </c>
      <c r="T2713" s="4">
        <v>24.457487422077119</v>
      </c>
      <c r="U2713" s="4">
        <v>25.989458969342884</v>
      </c>
      <c r="V2713" s="4">
        <v>643.94011263485731</v>
      </c>
      <c r="W2713" s="4">
        <v>72.54325282612875</v>
      </c>
      <c r="X2713" s="4">
        <v>81.820720773788537</v>
      </c>
      <c r="Y2713" s="4">
        <v>53.988316930809162</v>
      </c>
      <c r="Z2713" s="4">
        <v>629.72500000000002</v>
      </c>
      <c r="AA2713" s="4">
        <v>6.1956733828567394</v>
      </c>
      <c r="AB2713" s="4">
        <v>-1.9409584702136597</v>
      </c>
      <c r="AC2713" s="4">
        <v>16.273263706140799</v>
      </c>
      <c r="AD2713" s="4">
        <v>51.166007330714045</v>
      </c>
    </row>
    <row r="2714" spans="1:30" x14ac:dyDescent="0.3">
      <c r="A2714" s="3">
        <v>43888</v>
      </c>
      <c r="B2714" s="4">
        <v>646</v>
      </c>
      <c r="C2714" s="4">
        <v>646</v>
      </c>
      <c r="D2714" s="4">
        <v>630</v>
      </c>
      <c r="E2714" s="4">
        <v>633</v>
      </c>
      <c r="F2714" s="4">
        <v>1056098</v>
      </c>
      <c r="G2714" s="4"/>
      <c r="H2714" s="4">
        <v>67167977800</v>
      </c>
      <c r="I2714" s="4"/>
      <c r="J2714" s="4">
        <v>-23.5</v>
      </c>
      <c r="K2714" s="4">
        <v>-3.5795887281035799</v>
      </c>
      <c r="L2714" s="4">
        <v>718802</v>
      </c>
      <c r="M2714" s="4">
        <v>-47457</v>
      </c>
      <c r="N2714" s="4">
        <v>0.84033613445377786</v>
      </c>
      <c r="O2714" s="4">
        <v>627.72500000000002</v>
      </c>
      <c r="P2714" s="4">
        <v>690.14572972979408</v>
      </c>
      <c r="Q2714" s="4">
        <v>565.30427027020596</v>
      </c>
      <c r="R2714" s="4">
        <v>24.390243902439025</v>
      </c>
      <c r="S2714" s="4">
        <v>31.097560975609756</v>
      </c>
      <c r="T2714" s="4">
        <v>24.014263978853677</v>
      </c>
      <c r="U2714" s="4">
        <v>26.185099394491509</v>
      </c>
      <c r="V2714" s="4">
        <v>642.89819714582325</v>
      </c>
      <c r="W2714" s="4">
        <v>55.080514803982474</v>
      </c>
      <c r="X2714" s="4">
        <v>72.907318783853185</v>
      </c>
      <c r="Y2714" s="4">
        <v>19.426906844241046</v>
      </c>
      <c r="Z2714" s="4">
        <v>627.72500000000002</v>
      </c>
      <c r="AA2714" s="4">
        <v>4.4644687136171797</v>
      </c>
      <c r="AB2714" s="4">
        <v>-1.3309177860392942</v>
      </c>
      <c r="AC2714" s="4">
        <v>11.590772999312948</v>
      </c>
      <c r="AD2714" s="4">
        <v>47.730428624841366</v>
      </c>
    </row>
    <row r="2715" spans="1:30" x14ac:dyDescent="0.3">
      <c r="A2715" s="3">
        <v>43889</v>
      </c>
      <c r="B2715" s="4">
        <v>620</v>
      </c>
      <c r="C2715" s="4">
        <v>626</v>
      </c>
      <c r="D2715" s="4">
        <v>606</v>
      </c>
      <c r="E2715" s="4">
        <v>616.5</v>
      </c>
      <c r="F2715" s="4">
        <v>1277992</v>
      </c>
      <c r="G2715" s="4"/>
      <c r="H2715" s="4">
        <v>78864303200</v>
      </c>
      <c r="I2715" s="4"/>
      <c r="J2715" s="4">
        <v>-19.5</v>
      </c>
      <c r="K2715" s="4">
        <v>-3.0660377358490565</v>
      </c>
      <c r="L2715" s="4">
        <v>708123</v>
      </c>
      <c r="M2715" s="4">
        <v>-10679</v>
      </c>
      <c r="N2715" s="4">
        <v>-1.5293694844866901</v>
      </c>
      <c r="O2715" s="4">
        <v>626.07500000000005</v>
      </c>
      <c r="P2715" s="4">
        <v>687.84738460671565</v>
      </c>
      <c r="Q2715" s="4">
        <v>564.30261539328444</v>
      </c>
      <c r="R2715" s="4">
        <v>24.509803921568629</v>
      </c>
      <c r="S2715" s="4">
        <v>34.313725490196077</v>
      </c>
      <c r="T2715" s="4">
        <v>24.436341900931602</v>
      </c>
      <c r="U2715" s="4">
        <v>26.354325788120633</v>
      </c>
      <c r="V2715" s="4">
        <v>640.38408313193531</v>
      </c>
      <c r="W2715" s="4">
        <v>41.178941928769632</v>
      </c>
      <c r="X2715" s="4">
        <v>62.331193165492003</v>
      </c>
      <c r="Y2715" s="4">
        <v>-1.1255605446751105</v>
      </c>
      <c r="Z2715" s="4">
        <v>626.07500000000005</v>
      </c>
      <c r="AA2715" s="4">
        <v>1.7409953264509568</v>
      </c>
      <c r="AB2715" s="4">
        <v>-1.0383546324687942</v>
      </c>
      <c r="AC2715" s="4">
        <v>5.558699917839502</v>
      </c>
      <c r="AD2715" s="4">
        <v>43.935042264653504</v>
      </c>
    </row>
    <row r="2716" spans="1:30" x14ac:dyDescent="0.3">
      <c r="A2716" s="3">
        <v>43892</v>
      </c>
      <c r="B2716" s="4">
        <v>616</v>
      </c>
      <c r="C2716" s="4">
        <v>654</v>
      </c>
      <c r="D2716" s="4">
        <v>615.5</v>
      </c>
      <c r="E2716" s="4">
        <v>653</v>
      </c>
      <c r="F2716" s="4">
        <v>1378318</v>
      </c>
      <c r="G2716" s="4"/>
      <c r="H2716" s="4">
        <v>88131214600.000015</v>
      </c>
      <c r="I2716" s="4"/>
      <c r="J2716" s="4">
        <v>36</v>
      </c>
      <c r="K2716" s="4">
        <v>5.8346839546191251</v>
      </c>
      <c r="L2716" s="4">
        <v>711177</v>
      </c>
      <c r="M2716" s="4">
        <v>3054</v>
      </c>
      <c r="N2716" s="4">
        <v>3.9147040101845998</v>
      </c>
      <c r="O2716" s="4">
        <v>628.4</v>
      </c>
      <c r="P2716" s="4">
        <v>690.54949718219768</v>
      </c>
      <c r="Q2716" s="4">
        <v>566.25050281780227</v>
      </c>
      <c r="R2716" s="4">
        <v>31.722428748451055</v>
      </c>
      <c r="S2716" s="4">
        <v>25.402726146220566</v>
      </c>
      <c r="T2716" s="4">
        <v>24.329765014934974</v>
      </c>
      <c r="U2716" s="4">
        <v>26.542474018934396</v>
      </c>
      <c r="V2716" s="4">
        <v>641.58559902413197</v>
      </c>
      <c r="W2716" s="4">
        <v>47.410165107502472</v>
      </c>
      <c r="X2716" s="4">
        <v>57.357517146162159</v>
      </c>
      <c r="Y2716" s="4">
        <v>27.51546103018309</v>
      </c>
      <c r="Z2716" s="4">
        <v>628.4</v>
      </c>
      <c r="AA2716" s="4">
        <v>2.4990603897656456</v>
      </c>
      <c r="AB2716" s="4">
        <v>-0.70145796368456192</v>
      </c>
      <c r="AC2716" s="4">
        <v>6.401036706900415</v>
      </c>
      <c r="AD2716" s="4">
        <v>52.69416625712239</v>
      </c>
    </row>
    <row r="2717" spans="1:30" x14ac:dyDescent="0.3">
      <c r="A2717" s="3">
        <v>43893</v>
      </c>
      <c r="B2717" s="4">
        <v>660</v>
      </c>
      <c r="C2717" s="4">
        <v>666</v>
      </c>
      <c r="D2717" s="4">
        <v>643</v>
      </c>
      <c r="E2717" s="4">
        <v>644.5</v>
      </c>
      <c r="F2717" s="4">
        <v>1065350</v>
      </c>
      <c r="G2717" s="4"/>
      <c r="H2717" s="4">
        <v>69699962300</v>
      </c>
      <c r="I2717" s="4"/>
      <c r="J2717" s="4">
        <v>5.5</v>
      </c>
      <c r="K2717" s="4">
        <v>0.86071987480438183</v>
      </c>
      <c r="L2717" s="4">
        <v>730544</v>
      </c>
      <c r="M2717" s="4">
        <v>19367</v>
      </c>
      <c r="N2717" s="4">
        <v>2.1273224260190871</v>
      </c>
      <c r="O2717" s="4">
        <v>631.07500000000005</v>
      </c>
      <c r="P2717" s="4">
        <v>691.12520815950609</v>
      </c>
      <c r="Q2717" s="4">
        <v>571.024791840494</v>
      </c>
      <c r="R2717" s="4">
        <v>35.943517329910144</v>
      </c>
      <c r="S2717" s="4">
        <v>16.816431322207954</v>
      </c>
      <c r="T2717" s="4">
        <v>24.292706100402533</v>
      </c>
      <c r="U2717" s="4">
        <v>27.256492360689968</v>
      </c>
      <c r="V2717" s="4">
        <v>641.86316102183366</v>
      </c>
      <c r="W2717" s="4">
        <v>47.954972067422034</v>
      </c>
      <c r="X2717" s="4">
        <v>54.223335453248787</v>
      </c>
      <c r="Y2717" s="4">
        <v>35.418245295768529</v>
      </c>
      <c r="Z2717" s="4">
        <v>631.07500000000005</v>
      </c>
      <c r="AA2717" s="4">
        <v>2.386444010428022</v>
      </c>
      <c r="AB2717" s="4">
        <v>-0.40737206138812543</v>
      </c>
      <c r="AC2717" s="4">
        <v>5.5876321436322947</v>
      </c>
      <c r="AD2717" s="4">
        <v>50.750541977524819</v>
      </c>
    </row>
    <row r="2718" spans="1:30" x14ac:dyDescent="0.3">
      <c r="A2718" s="3">
        <v>43894</v>
      </c>
      <c r="B2718" s="4">
        <v>641.5</v>
      </c>
      <c r="C2718" s="4">
        <v>662.5</v>
      </c>
      <c r="D2718" s="4">
        <v>639</v>
      </c>
      <c r="E2718" s="4">
        <v>660</v>
      </c>
      <c r="F2718" s="4">
        <v>1190870</v>
      </c>
      <c r="G2718" s="4"/>
      <c r="H2718" s="4">
        <v>77597004000</v>
      </c>
      <c r="I2718" s="4"/>
      <c r="J2718" s="4">
        <v>6</v>
      </c>
      <c r="K2718" s="4">
        <v>0.91743119266055051</v>
      </c>
      <c r="L2718" s="4">
        <v>753567</v>
      </c>
      <c r="M2718" s="4">
        <v>23023</v>
      </c>
      <c r="N2718" s="4">
        <v>3.908371708584256</v>
      </c>
      <c r="O2718" s="4">
        <v>635.17499999999995</v>
      </c>
      <c r="P2718" s="4">
        <v>691.23503478414898</v>
      </c>
      <c r="Q2718" s="4">
        <v>579.11496521585093</v>
      </c>
      <c r="R2718" s="4">
        <v>35.487959442332063</v>
      </c>
      <c r="S2718" s="4">
        <v>17.617237008871989</v>
      </c>
      <c r="T2718" s="4">
        <v>24.025137038469012</v>
      </c>
      <c r="U2718" s="4">
        <v>27.721526962904186</v>
      </c>
      <c r="V2718" s="4">
        <v>643.5904790197543</v>
      </c>
      <c r="W2718" s="4">
        <v>54.899917684013836</v>
      </c>
      <c r="X2718" s="4">
        <v>54.448862863503798</v>
      </c>
      <c r="Y2718" s="4">
        <v>55.802027325033905</v>
      </c>
      <c r="Z2718" s="4">
        <v>635.17499999999995</v>
      </c>
      <c r="AA2718" s="4">
        <v>3.5074830977227975</v>
      </c>
      <c r="AB2718" s="4">
        <v>-3.4528712901370842E-2</v>
      </c>
      <c r="AC2718" s="4">
        <v>7.0840236212483365</v>
      </c>
      <c r="AD2718" s="4">
        <v>54.006896361483506</v>
      </c>
    </row>
    <row r="2719" spans="1:30" x14ac:dyDescent="0.3">
      <c r="A2719" s="3">
        <v>43895</v>
      </c>
      <c r="B2719" s="4">
        <v>663</v>
      </c>
      <c r="C2719" s="4">
        <v>670</v>
      </c>
      <c r="D2719" s="4">
        <v>658</v>
      </c>
      <c r="E2719" s="4">
        <v>665.5</v>
      </c>
      <c r="F2719" s="4">
        <v>917288</v>
      </c>
      <c r="G2719" s="4"/>
      <c r="H2719" s="4">
        <v>60966129800.000008</v>
      </c>
      <c r="I2719" s="4"/>
      <c r="J2719" s="4">
        <v>14</v>
      </c>
      <c r="K2719" s="4">
        <v>2.1488871834228704</v>
      </c>
      <c r="L2719" s="4">
        <v>778982</v>
      </c>
      <c r="M2719" s="4">
        <v>25415</v>
      </c>
      <c r="N2719" s="4">
        <v>4.1552547147664063</v>
      </c>
      <c r="O2719" s="4">
        <v>638.95000000000005</v>
      </c>
      <c r="P2719" s="4">
        <v>692.44289672470552</v>
      </c>
      <c r="Q2719" s="4">
        <v>585.45710327529457</v>
      </c>
      <c r="R2719" s="4">
        <v>38.064516129032256</v>
      </c>
      <c r="S2719" s="4">
        <v>17.419354838709676</v>
      </c>
      <c r="T2719" s="4">
        <v>23.900094908371276</v>
      </c>
      <c r="U2719" s="4">
        <v>28.275505340441718</v>
      </c>
      <c r="V2719" s="4">
        <v>645.67710006549191</v>
      </c>
      <c r="W2719" s="4">
        <v>61.865337903992234</v>
      </c>
      <c r="X2719" s="4">
        <v>56.921021210333272</v>
      </c>
      <c r="Y2719" s="4">
        <v>71.753971291310151</v>
      </c>
      <c r="Z2719" s="4">
        <v>638.95000000000005</v>
      </c>
      <c r="AA2719" s="4">
        <v>4.7845651963416458</v>
      </c>
      <c r="AB2719" s="4">
        <v>0.42443261178844027</v>
      </c>
      <c r="AC2719" s="4">
        <v>8.7202651691064119</v>
      </c>
      <c r="AD2719" s="4">
        <v>55.115394592507158</v>
      </c>
    </row>
    <row r="2720" spans="1:30" x14ac:dyDescent="0.3">
      <c r="A2720" s="3">
        <v>43896</v>
      </c>
      <c r="B2720" s="4">
        <v>662</v>
      </c>
      <c r="C2720" s="4">
        <v>663</v>
      </c>
      <c r="D2720" s="4">
        <v>649</v>
      </c>
      <c r="E2720" s="4">
        <v>650</v>
      </c>
      <c r="F2720" s="4">
        <v>956044</v>
      </c>
      <c r="G2720" s="4"/>
      <c r="H2720" s="4">
        <v>62929846500</v>
      </c>
      <c r="I2720" s="4"/>
      <c r="J2720" s="4">
        <v>-14.5</v>
      </c>
      <c r="K2720" s="4">
        <v>-2.18209179834462</v>
      </c>
      <c r="L2720" s="4">
        <v>730278</v>
      </c>
      <c r="M2720" s="4">
        <v>-48704</v>
      </c>
      <c r="N2720" s="4">
        <v>1.23033795358978</v>
      </c>
      <c r="O2720" s="4">
        <v>642.1</v>
      </c>
      <c r="P2720" s="4">
        <v>690.12561816364268</v>
      </c>
      <c r="Q2720" s="4">
        <v>594.07438183635736</v>
      </c>
      <c r="R2720" s="4">
        <v>37.627551020408163</v>
      </c>
      <c r="S2720" s="4">
        <v>19.51530612244898</v>
      </c>
      <c r="T2720" s="4">
        <v>23.000444287253256</v>
      </c>
      <c r="U2720" s="4">
        <v>28.705963192774561</v>
      </c>
      <c r="V2720" s="4">
        <v>646.08880482115933</v>
      </c>
      <c r="W2720" s="4">
        <v>62.499597250004484</v>
      </c>
      <c r="X2720" s="4">
        <v>58.78054655689035</v>
      </c>
      <c r="Y2720" s="4">
        <v>69.937698636232753</v>
      </c>
      <c r="Z2720" s="4">
        <v>642.1</v>
      </c>
      <c r="AA2720" s="4">
        <v>4.4941358981500343</v>
      </c>
      <c r="AB2720" s="4">
        <v>0.81202340096573489</v>
      </c>
      <c r="AC2720" s="4">
        <v>7.3642249943685991</v>
      </c>
      <c r="AD2720" s="4">
        <v>51.437750810732275</v>
      </c>
    </row>
    <row r="2721" spans="1:30" x14ac:dyDescent="0.3">
      <c r="A2721" s="3">
        <v>43899</v>
      </c>
      <c r="B2721" s="4">
        <v>620</v>
      </c>
      <c r="C2721" s="4">
        <v>641.5</v>
      </c>
      <c r="D2721" s="4">
        <v>620</v>
      </c>
      <c r="E2721" s="4">
        <v>640</v>
      </c>
      <c r="F2721" s="4">
        <v>1214930</v>
      </c>
      <c r="G2721" s="4"/>
      <c r="H2721" s="4">
        <v>76781746200</v>
      </c>
      <c r="I2721" s="4"/>
      <c r="J2721" s="4">
        <v>-18</v>
      </c>
      <c r="K2721" s="4">
        <v>-2.735562310030395</v>
      </c>
      <c r="L2721" s="4">
        <v>666975</v>
      </c>
      <c r="M2721" s="4">
        <v>-63303</v>
      </c>
      <c r="N2721" s="4">
        <v>-0.77903957210960473</v>
      </c>
      <c r="O2721" s="4">
        <v>645.02499999999998</v>
      </c>
      <c r="P2721" s="4">
        <v>684.25059750978937</v>
      </c>
      <c r="Q2721" s="4">
        <v>605.79940249021058</v>
      </c>
      <c r="R2721" s="4">
        <v>36.063569682151595</v>
      </c>
      <c r="S2721" s="4">
        <v>24.44987775061125</v>
      </c>
      <c r="T2721" s="4">
        <v>20.985356702545417</v>
      </c>
      <c r="U2721" s="4">
        <v>28.708054166203116</v>
      </c>
      <c r="V2721" s="4">
        <v>645.50891864771563</v>
      </c>
      <c r="W2721" s="4">
        <v>59.374731500002987</v>
      </c>
      <c r="X2721" s="4">
        <v>58.978608204594565</v>
      </c>
      <c r="Y2721" s="4">
        <v>60.166978090819839</v>
      </c>
      <c r="Z2721" s="4">
        <v>645.02499999999998</v>
      </c>
      <c r="AA2721" s="4">
        <v>3.4176555545737983</v>
      </c>
      <c r="AB2721" s="4">
        <v>1.0601788441665028</v>
      </c>
      <c r="AC2721" s="4">
        <v>4.7149534208145916</v>
      </c>
      <c r="AD2721" s="4">
        <v>49.207897737651315</v>
      </c>
    </row>
    <row r="2722" spans="1:30" x14ac:dyDescent="0.3">
      <c r="A2722" s="3">
        <v>43900</v>
      </c>
      <c r="B2722" s="4">
        <v>638</v>
      </c>
      <c r="C2722" s="4">
        <v>666</v>
      </c>
      <c r="D2722" s="4">
        <v>637.5</v>
      </c>
      <c r="E2722" s="4">
        <v>662.5</v>
      </c>
      <c r="F2722" s="4">
        <v>1058948</v>
      </c>
      <c r="G2722" s="4"/>
      <c r="H2722" s="4">
        <v>69236026200</v>
      </c>
      <c r="I2722" s="4"/>
      <c r="J2722" s="4">
        <v>31</v>
      </c>
      <c r="K2722" s="4">
        <v>4.9089469517022959</v>
      </c>
      <c r="L2722" s="4">
        <v>699989</v>
      </c>
      <c r="M2722" s="4">
        <v>33014</v>
      </c>
      <c r="N2722" s="4">
        <v>2.2573798958132358</v>
      </c>
      <c r="O2722" s="4">
        <v>647.875</v>
      </c>
      <c r="P2722" s="4">
        <v>683.29797982948355</v>
      </c>
      <c r="Q2722" s="4">
        <v>612.45202017051645</v>
      </c>
      <c r="R2722" s="4">
        <v>35.503685503685503</v>
      </c>
      <c r="S2722" s="4">
        <v>24.570024570024568</v>
      </c>
      <c r="T2722" s="4">
        <v>20.102924322254488</v>
      </c>
      <c r="U2722" s="4">
        <v>27.717916711827097</v>
      </c>
      <c r="V2722" s="4">
        <v>647.12711687174271</v>
      </c>
      <c r="W2722" s="4">
        <v>69.010237666668658</v>
      </c>
      <c r="X2722" s="4">
        <v>62.322484691952603</v>
      </c>
      <c r="Y2722" s="4">
        <v>82.385743616100754</v>
      </c>
      <c r="Z2722" s="4">
        <v>647.875</v>
      </c>
      <c r="AA2722" s="4">
        <v>4.3301834272182305</v>
      </c>
      <c r="AB2722" s="4">
        <v>1.3716078520761912</v>
      </c>
      <c r="AC2722" s="4">
        <v>5.917151150284079</v>
      </c>
      <c r="AD2722" s="4">
        <v>53.937263722986181</v>
      </c>
    </row>
    <row r="2723" spans="1:30" x14ac:dyDescent="0.3">
      <c r="A2723" s="3">
        <v>43901</v>
      </c>
      <c r="B2723" s="4">
        <v>665</v>
      </c>
      <c r="C2723" s="4">
        <v>668.5</v>
      </c>
      <c r="D2723" s="4">
        <v>652.5</v>
      </c>
      <c r="E2723" s="4">
        <v>653.5</v>
      </c>
      <c r="F2723" s="4">
        <v>887577</v>
      </c>
      <c r="G2723" s="4"/>
      <c r="H2723" s="4">
        <v>58719388400</v>
      </c>
      <c r="I2723" s="4"/>
      <c r="J2723" s="4">
        <v>0</v>
      </c>
      <c r="K2723" s="4">
        <v>0</v>
      </c>
      <c r="L2723" s="4">
        <v>666263</v>
      </c>
      <c r="M2723" s="4">
        <v>-33726</v>
      </c>
      <c r="N2723" s="4">
        <v>0.60424123465342017</v>
      </c>
      <c r="O2723" s="4">
        <v>649.57500000000005</v>
      </c>
      <c r="P2723" s="4">
        <v>682.56784013236813</v>
      </c>
      <c r="Q2723" s="4">
        <v>616.58215986763196</v>
      </c>
      <c r="R2723" s="4">
        <v>33.702337023370234</v>
      </c>
      <c r="S2723" s="4">
        <v>24.600246002460025</v>
      </c>
      <c r="T2723" s="4">
        <v>19.438502251830279</v>
      </c>
      <c r="U2723" s="4">
        <v>27.044993679672285</v>
      </c>
      <c r="V2723" s="4">
        <v>647.73405812205294</v>
      </c>
      <c r="W2723" s="4">
        <v>70.746408444445777</v>
      </c>
      <c r="X2723" s="4">
        <v>65.130459276116994</v>
      </c>
      <c r="Y2723" s="4">
        <v>81.978306781103356</v>
      </c>
      <c r="Z2723" s="4">
        <v>649.57500000000005</v>
      </c>
      <c r="AA2723" s="4">
        <v>4.2778313795498661</v>
      </c>
      <c r="AB2723" s="4">
        <v>1.6483910451689219</v>
      </c>
      <c r="AC2723" s="4">
        <v>5.2588806687618881</v>
      </c>
      <c r="AD2723" s="4">
        <v>51.902421496895577</v>
      </c>
    </row>
    <row r="2724" spans="1:30" x14ac:dyDescent="0.3">
      <c r="A2724" s="3">
        <v>43902</v>
      </c>
      <c r="B2724" s="4">
        <v>653</v>
      </c>
      <c r="C2724" s="4">
        <v>666.5</v>
      </c>
      <c r="D2724" s="4">
        <v>646</v>
      </c>
      <c r="E2724" s="4">
        <v>663</v>
      </c>
      <c r="F2724" s="4">
        <v>1192471</v>
      </c>
      <c r="G2724" s="4"/>
      <c r="H2724" s="4">
        <v>78418716900</v>
      </c>
      <c r="I2724" s="4"/>
      <c r="J2724" s="4">
        <v>1.5</v>
      </c>
      <c r="K2724" s="4">
        <v>0.22675736961451248</v>
      </c>
      <c r="L2724" s="4">
        <v>667584</v>
      </c>
      <c r="M2724" s="4">
        <v>1321</v>
      </c>
      <c r="N2724" s="4">
        <v>1.7651573292402147</v>
      </c>
      <c r="O2724" s="4">
        <v>651.5</v>
      </c>
      <c r="P2724" s="4">
        <v>682.86877428271623</v>
      </c>
      <c r="Q2724" s="4">
        <v>620.13122571728377</v>
      </c>
      <c r="R2724" s="4">
        <v>31.490384615384613</v>
      </c>
      <c r="S2724" s="4">
        <v>25.600961538461537</v>
      </c>
      <c r="T2724" s="4">
        <v>18.180098177127395</v>
      </c>
      <c r="U2724" s="4">
        <v>26.104971749847728</v>
      </c>
      <c r="V2724" s="4">
        <v>649.18795734852415</v>
      </c>
      <c r="W2724" s="4">
        <v>76.216260063881279</v>
      </c>
      <c r="X2724" s="4">
        <v>68.825726205371765</v>
      </c>
      <c r="Y2724" s="4">
        <v>90.997327780900292</v>
      </c>
      <c r="Z2724" s="4">
        <v>651.5</v>
      </c>
      <c r="AA2724" s="4">
        <v>4.9458993606693866</v>
      </c>
      <c r="AB2724" s="4">
        <v>1.9624394561689662</v>
      </c>
      <c r="AC2724" s="4">
        <v>5.9669198090008404</v>
      </c>
      <c r="AD2724" s="4">
        <v>53.837457465421544</v>
      </c>
    </row>
    <row r="2725" spans="1:30" x14ac:dyDescent="0.3">
      <c r="A2725" s="3">
        <v>43903</v>
      </c>
      <c r="B2725" s="4">
        <v>657.5</v>
      </c>
      <c r="C2725" s="4">
        <v>677.5</v>
      </c>
      <c r="D2725" s="4">
        <v>642.5</v>
      </c>
      <c r="E2725" s="4">
        <v>676.5</v>
      </c>
      <c r="F2725" s="4">
        <v>1612194</v>
      </c>
      <c r="G2725" s="4"/>
      <c r="H2725" s="4">
        <v>106109406199.99998</v>
      </c>
      <c r="I2725" s="4"/>
      <c r="J2725" s="4">
        <v>19</v>
      </c>
      <c r="K2725" s="4">
        <v>2.8897338403041823</v>
      </c>
      <c r="L2725" s="4">
        <v>640567</v>
      </c>
      <c r="M2725" s="4">
        <v>-27017</v>
      </c>
      <c r="N2725" s="4">
        <v>3.4561859611561432</v>
      </c>
      <c r="O2725" s="4">
        <v>653.9</v>
      </c>
      <c r="P2725" s="4">
        <v>685.20750708695914</v>
      </c>
      <c r="Q2725" s="4">
        <v>622.59249291304081</v>
      </c>
      <c r="R2725" s="4">
        <v>31.972789115646254</v>
      </c>
      <c r="S2725" s="4">
        <v>24.943310657596371</v>
      </c>
      <c r="T2725" s="4">
        <v>17.243955741221299</v>
      </c>
      <c r="U2725" s="4">
        <v>25.532784309134392</v>
      </c>
      <c r="V2725" s="4">
        <v>651.78910426771233</v>
      </c>
      <c r="W2725" s="4">
        <v>83.564463230993326</v>
      </c>
      <c r="X2725" s="4">
        <v>73.738638547245614</v>
      </c>
      <c r="Y2725" s="4">
        <v>103.21611259848873</v>
      </c>
      <c r="Z2725" s="4">
        <v>653.9</v>
      </c>
      <c r="AA2725" s="4">
        <v>6.4898739970375345</v>
      </c>
      <c r="AB2725" s="4">
        <v>2.3936236981564489</v>
      </c>
      <c r="AC2725" s="4">
        <v>8.1925005977621712</v>
      </c>
      <c r="AD2725" s="4">
        <v>56.457826689015597</v>
      </c>
    </row>
    <row r="2726" spans="1:30" x14ac:dyDescent="0.3">
      <c r="A2726" s="3">
        <v>43906</v>
      </c>
      <c r="B2726" s="4">
        <v>673</v>
      </c>
      <c r="C2726" s="4">
        <v>674</v>
      </c>
      <c r="D2726" s="4">
        <v>659</v>
      </c>
      <c r="E2726" s="4">
        <v>661.5</v>
      </c>
      <c r="F2726" s="4">
        <v>901009</v>
      </c>
      <c r="G2726" s="4"/>
      <c r="H2726" s="4">
        <v>59957710599.999992</v>
      </c>
      <c r="I2726" s="4"/>
      <c r="J2726" s="4">
        <v>3.5</v>
      </c>
      <c r="K2726" s="4">
        <v>0.53191489361702127</v>
      </c>
      <c r="L2726" s="4">
        <v>607401</v>
      </c>
      <c r="M2726" s="4">
        <v>-33166</v>
      </c>
      <c r="N2726" s="4">
        <v>0.99236641221374045</v>
      </c>
      <c r="O2726" s="4">
        <v>655</v>
      </c>
      <c r="P2726" s="4">
        <v>685.74735761004513</v>
      </c>
      <c r="Q2726" s="4">
        <v>624.25264238995487</v>
      </c>
      <c r="R2726" s="4">
        <v>29.646522234891677</v>
      </c>
      <c r="S2726" s="4">
        <v>25.085518814139107</v>
      </c>
      <c r="T2726" s="4">
        <v>16.490409641930523</v>
      </c>
      <c r="U2726" s="4">
        <v>24.891603079360927</v>
      </c>
      <c r="V2726" s="4">
        <v>652.71395148031115</v>
      </c>
      <c r="W2726" s="4">
        <v>79.76761316848831</v>
      </c>
      <c r="X2726" s="4">
        <v>75.748296754326518</v>
      </c>
      <c r="Y2726" s="4">
        <v>87.806245996811896</v>
      </c>
      <c r="Z2726" s="4">
        <v>655</v>
      </c>
      <c r="AA2726" s="4">
        <v>6.4290008603227307</v>
      </c>
      <c r="AB2726" s="4">
        <v>2.7779453326484758</v>
      </c>
      <c r="AC2726" s="4">
        <v>7.3021110553485098</v>
      </c>
      <c r="AD2726" s="4">
        <v>52.942914347232403</v>
      </c>
    </row>
    <row r="2727" spans="1:30" x14ac:dyDescent="0.3">
      <c r="A2727" s="3">
        <v>43907</v>
      </c>
      <c r="B2727" s="4">
        <v>660</v>
      </c>
      <c r="C2727" s="4">
        <v>672.5</v>
      </c>
      <c r="D2727" s="4">
        <v>654</v>
      </c>
      <c r="E2727" s="4">
        <v>671</v>
      </c>
      <c r="F2727" s="4">
        <v>998702</v>
      </c>
      <c r="G2727" s="4"/>
      <c r="H2727" s="4">
        <v>66421751900.000008</v>
      </c>
      <c r="I2727" s="4"/>
      <c r="J2727" s="4">
        <v>6</v>
      </c>
      <c r="K2727" s="4">
        <v>0.90225563909774442</v>
      </c>
      <c r="L2727" s="4">
        <v>613215</v>
      </c>
      <c r="M2727" s="4">
        <v>5814</v>
      </c>
      <c r="N2727" s="4">
        <v>2.1970071964360436</v>
      </c>
      <c r="O2727" s="4">
        <v>656.57500000000005</v>
      </c>
      <c r="P2727" s="4">
        <v>687.21202825014211</v>
      </c>
      <c r="Q2727" s="4">
        <v>625.93797174985798</v>
      </c>
      <c r="R2727" s="4">
        <v>28.026905829596409</v>
      </c>
      <c r="S2727" s="4">
        <v>25.784753363228695</v>
      </c>
      <c r="T2727" s="4">
        <v>15.794487656114919</v>
      </c>
      <c r="U2727" s="4">
        <v>24.210055460313306</v>
      </c>
      <c r="V2727" s="4">
        <v>654.45547991075773</v>
      </c>
      <c r="W2727" s="4">
        <v>82.743626170296565</v>
      </c>
      <c r="X2727" s="4">
        <v>78.080073226316529</v>
      </c>
      <c r="Y2727" s="4">
        <v>92.070732058256624</v>
      </c>
      <c r="Z2727" s="4">
        <v>656.57500000000005</v>
      </c>
      <c r="AA2727" s="4">
        <v>7.0658780226078761</v>
      </c>
      <c r="AB2727" s="4">
        <v>3.1863198745493713</v>
      </c>
      <c r="AC2727" s="4">
        <v>7.7591162961170097</v>
      </c>
      <c r="AD2727" s="4">
        <v>54.818180021683283</v>
      </c>
    </row>
    <row r="2728" spans="1:30" x14ac:dyDescent="0.3">
      <c r="A2728" s="3">
        <v>43908</v>
      </c>
      <c r="B2728" s="4">
        <v>670</v>
      </c>
      <c r="C2728" s="4">
        <v>692</v>
      </c>
      <c r="D2728" s="4">
        <v>667.5</v>
      </c>
      <c r="E2728" s="4">
        <v>676</v>
      </c>
      <c r="F2728" s="4">
        <v>1558924</v>
      </c>
      <c r="G2728" s="4"/>
      <c r="H2728" s="4">
        <v>105728103300</v>
      </c>
      <c r="I2728" s="4"/>
      <c r="J2728" s="4">
        <v>11</v>
      </c>
      <c r="K2728" s="4">
        <v>1.6541353383458646</v>
      </c>
      <c r="L2728" s="4">
        <v>615253</v>
      </c>
      <c r="M2728" s="4">
        <v>2038</v>
      </c>
      <c r="N2728" s="4">
        <v>2.7199513751709432</v>
      </c>
      <c r="O2728" s="4">
        <v>658.1</v>
      </c>
      <c r="P2728" s="4">
        <v>689.40910410727213</v>
      </c>
      <c r="Q2728" s="4">
        <v>626.79089589272792</v>
      </c>
      <c r="R2728" s="4">
        <v>31.222707423580793</v>
      </c>
      <c r="S2728" s="4">
        <v>25.109170305676859</v>
      </c>
      <c r="T2728" s="4">
        <v>15.136005996593894</v>
      </c>
      <c r="U2728" s="4">
        <v>23.615519631234086</v>
      </c>
      <c r="V2728" s="4">
        <v>656.50733896687609</v>
      </c>
      <c r="W2728" s="4">
        <v>81.088343372790305</v>
      </c>
      <c r="X2728" s="4">
        <v>79.082829941807788</v>
      </c>
      <c r="Y2728" s="4">
        <v>85.099370234755355</v>
      </c>
      <c r="Z2728" s="4">
        <v>658.1</v>
      </c>
      <c r="AA2728" s="4">
        <v>7.8831934286990872</v>
      </c>
      <c r="AB2728" s="4">
        <v>3.633641165420773</v>
      </c>
      <c r="AC2728" s="4">
        <v>8.4991045265566285</v>
      </c>
      <c r="AD2728" s="4">
        <v>55.794158483089994</v>
      </c>
    </row>
    <row r="2729" spans="1:30" x14ac:dyDescent="0.3">
      <c r="A2729" s="3">
        <v>43909</v>
      </c>
      <c r="B2729" s="4">
        <v>676</v>
      </c>
      <c r="C2729" s="4">
        <v>682</v>
      </c>
      <c r="D2729" s="4">
        <v>639</v>
      </c>
      <c r="E2729" s="4">
        <v>678</v>
      </c>
      <c r="F2729" s="4">
        <v>1970977</v>
      </c>
      <c r="G2729" s="4"/>
      <c r="H2729" s="4">
        <v>129776672000</v>
      </c>
      <c r="I2729" s="4"/>
      <c r="J2729" s="4">
        <v>0</v>
      </c>
      <c r="K2729" s="4">
        <v>0</v>
      </c>
      <c r="L2729" s="4">
        <v>556730</v>
      </c>
      <c r="M2729" s="4">
        <v>-58523</v>
      </c>
      <c r="N2729" s="4">
        <v>2.9378273741744514</v>
      </c>
      <c r="O2729" s="4">
        <v>658.65</v>
      </c>
      <c r="P2729" s="4">
        <v>690.93637483521491</v>
      </c>
      <c r="Q2729" s="4">
        <v>626.36362516478505</v>
      </c>
      <c r="R2729" s="4">
        <v>24.602332979851539</v>
      </c>
      <c r="S2729" s="4">
        <v>30.434782608695656</v>
      </c>
      <c r="T2729" s="4">
        <v>15.277521607271638</v>
      </c>
      <c r="U2729" s="4">
        <v>22.767886748828332</v>
      </c>
      <c r="V2729" s="4">
        <v>658.55425906526887</v>
      </c>
      <c r="W2729" s="4">
        <v>80.910747433712061</v>
      </c>
      <c r="X2729" s="4">
        <v>79.692135772442541</v>
      </c>
      <c r="Y2729" s="4">
        <v>83.347970756251101</v>
      </c>
      <c r="Z2729" s="4">
        <v>658.65</v>
      </c>
      <c r="AA2729" s="4">
        <v>8.5932474542269119</v>
      </c>
      <c r="AB2729" s="4">
        <v>4.1059846214975479</v>
      </c>
      <c r="AC2729" s="4">
        <v>8.974525665458728</v>
      </c>
      <c r="AD2729" s="4">
        <v>56.192596174268274</v>
      </c>
    </row>
    <row r="2730" spans="1:30" x14ac:dyDescent="0.3">
      <c r="A2730" s="3">
        <v>43910</v>
      </c>
      <c r="B2730" s="4">
        <v>680.5</v>
      </c>
      <c r="C2730" s="4">
        <v>689</v>
      </c>
      <c r="D2730" s="4">
        <v>651</v>
      </c>
      <c r="E2730" s="4">
        <v>661.5</v>
      </c>
      <c r="F2730" s="4">
        <v>1597541</v>
      </c>
      <c r="G2730" s="4"/>
      <c r="H2730" s="4">
        <v>106922258200</v>
      </c>
      <c r="I2730" s="4"/>
      <c r="J2730" s="4">
        <v>3.5</v>
      </c>
      <c r="K2730" s="4">
        <v>0.53191489361702127</v>
      </c>
      <c r="L2730" s="4">
        <v>513410</v>
      </c>
      <c r="M2730" s="4">
        <v>-43320</v>
      </c>
      <c r="N2730" s="4">
        <v>0.53955467740709084</v>
      </c>
      <c r="O2730" s="4">
        <v>657.95</v>
      </c>
      <c r="P2730" s="4">
        <v>689.33932939710564</v>
      </c>
      <c r="Q2730" s="4">
        <v>626.56067060289445</v>
      </c>
      <c r="R2730" s="4">
        <v>24.040404040404042</v>
      </c>
      <c r="S2730" s="4">
        <v>28.98989898989899</v>
      </c>
      <c r="T2730" s="4">
        <v>15.621035564578696</v>
      </c>
      <c r="U2730" s="4">
        <v>22.085378498003251</v>
      </c>
      <c r="V2730" s="4">
        <v>658.83480582095751</v>
      </c>
      <c r="W2730" s="4">
        <v>68.619397371710178</v>
      </c>
      <c r="X2730" s="4">
        <v>76.00122297219842</v>
      </c>
      <c r="Y2730" s="4">
        <v>53.855746170733681</v>
      </c>
      <c r="Z2730" s="4">
        <v>657.95</v>
      </c>
      <c r="AA2730" s="4">
        <v>7.7353895260309855</v>
      </c>
      <c r="AB2730" s="4">
        <v>4.4516422314531132</v>
      </c>
      <c r="AC2730" s="4">
        <v>6.5674945891557446</v>
      </c>
      <c r="AD2730" s="4">
        <v>52.113522711845306</v>
      </c>
    </row>
    <row r="2731" spans="1:30" x14ac:dyDescent="0.3">
      <c r="A2731" s="3">
        <v>43913</v>
      </c>
      <c r="B2731" s="4">
        <v>645</v>
      </c>
      <c r="C2731" s="4">
        <v>650</v>
      </c>
      <c r="D2731" s="4">
        <v>629</v>
      </c>
      <c r="E2731" s="4">
        <v>629</v>
      </c>
      <c r="F2731" s="4">
        <v>993703</v>
      </c>
      <c r="G2731" s="4"/>
      <c r="H2731" s="4">
        <v>63471445300</v>
      </c>
      <c r="I2731" s="4"/>
      <c r="J2731" s="4">
        <v>-40</v>
      </c>
      <c r="K2731" s="4">
        <v>-5.9790732436472345</v>
      </c>
      <c r="L2731" s="4">
        <v>484991</v>
      </c>
      <c r="M2731" s="4">
        <v>-28419</v>
      </c>
      <c r="N2731" s="4">
        <v>-4.0719841390880047</v>
      </c>
      <c r="O2731" s="4">
        <v>655.7</v>
      </c>
      <c r="P2731" s="4">
        <v>688.580693423345</v>
      </c>
      <c r="Q2731" s="4">
        <v>622.81930657665509</v>
      </c>
      <c r="R2731" s="4">
        <v>22.090729783037471</v>
      </c>
      <c r="S2731" s="4">
        <v>32.642998027613416</v>
      </c>
      <c r="T2731" s="4">
        <v>16.537380480923613</v>
      </c>
      <c r="U2731" s="4">
        <v>21.799204055404232</v>
      </c>
      <c r="V2731" s="4">
        <v>655.9933957427711</v>
      </c>
      <c r="W2731" s="4">
        <v>45.74626491447345</v>
      </c>
      <c r="X2731" s="4">
        <v>65.916236952956766</v>
      </c>
      <c r="Y2731" s="4">
        <v>5.4063208375068257</v>
      </c>
      <c r="Z2731" s="4">
        <v>655.7</v>
      </c>
      <c r="AA2731" s="4">
        <v>4.3825334338430366</v>
      </c>
      <c r="AB2731" s="4">
        <v>4.445060441204534</v>
      </c>
      <c r="AC2731" s="4">
        <v>-0.12505401472299482</v>
      </c>
      <c r="AD2731" s="4">
        <v>45.296115984379391</v>
      </c>
    </row>
    <row r="2732" spans="1:30" x14ac:dyDescent="0.3">
      <c r="A2732" s="3">
        <v>43914</v>
      </c>
      <c r="B2732" s="4">
        <v>632</v>
      </c>
      <c r="C2732" s="4">
        <v>644</v>
      </c>
      <c r="D2732" s="4">
        <v>619</v>
      </c>
      <c r="E2732" s="4">
        <v>639.5</v>
      </c>
      <c r="F2732" s="4">
        <v>1363220</v>
      </c>
      <c r="G2732" s="4"/>
      <c r="H2732" s="4">
        <v>86325634400</v>
      </c>
      <c r="I2732" s="4"/>
      <c r="J2732" s="4">
        <v>1</v>
      </c>
      <c r="K2732" s="4">
        <v>0.15661707126076743</v>
      </c>
      <c r="L2732" s="4">
        <v>480452</v>
      </c>
      <c r="M2732" s="4">
        <v>-4539</v>
      </c>
      <c r="N2732" s="4">
        <v>-2.2246005657059791</v>
      </c>
      <c r="O2732" s="4">
        <v>654.04999999999995</v>
      </c>
      <c r="P2732" s="4">
        <v>686.70409622084185</v>
      </c>
      <c r="Q2732" s="4">
        <v>621.39590377915806</v>
      </c>
      <c r="R2732" s="4">
        <v>21.832358674463936</v>
      </c>
      <c r="S2732" s="4">
        <v>32.65107212475634</v>
      </c>
      <c r="T2732" s="4">
        <v>17.284323206516738</v>
      </c>
      <c r="U2732" s="4">
        <v>21.444562408085687</v>
      </c>
      <c r="V2732" s="4">
        <v>654.42259614822149</v>
      </c>
      <c r="W2732" s="4">
        <v>39.858240536589605</v>
      </c>
      <c r="X2732" s="4">
        <v>57.230238147501041</v>
      </c>
      <c r="Y2732" s="4">
        <v>5.1142453147667339</v>
      </c>
      <c r="Z2732" s="4">
        <v>654.04999999999995</v>
      </c>
      <c r="AA2732" s="4">
        <v>2.5433153167857654</v>
      </c>
      <c r="AB2732" s="4">
        <v>4.2639418579265556</v>
      </c>
      <c r="AC2732" s="4">
        <v>-3.4412530822815803</v>
      </c>
      <c r="AD2732" s="4">
        <v>47.626167183695458</v>
      </c>
    </row>
    <row r="2733" spans="1:30" x14ac:dyDescent="0.3">
      <c r="A2733" s="3">
        <v>43915</v>
      </c>
      <c r="B2733" s="4">
        <v>653</v>
      </c>
      <c r="C2733" s="4">
        <v>666.5</v>
      </c>
      <c r="D2733" s="4">
        <v>649.5</v>
      </c>
      <c r="E2733" s="4">
        <v>665</v>
      </c>
      <c r="F2733" s="4">
        <v>1134502</v>
      </c>
      <c r="G2733" s="4"/>
      <c r="H2733" s="4">
        <v>74602689200</v>
      </c>
      <c r="I2733" s="4"/>
      <c r="J2733" s="4">
        <v>32</v>
      </c>
      <c r="K2733" s="4">
        <v>5.0552922590837284</v>
      </c>
      <c r="L2733" s="4">
        <v>468545</v>
      </c>
      <c r="M2733" s="4">
        <v>-11907</v>
      </c>
      <c r="N2733" s="4">
        <v>1.530592770716436</v>
      </c>
      <c r="O2733" s="4">
        <v>654.97500000000002</v>
      </c>
      <c r="P2733" s="4">
        <v>687.76901622247578</v>
      </c>
      <c r="Q2733" s="4">
        <v>622.18098377752426</v>
      </c>
      <c r="R2733" s="4">
        <v>26.218323586744642</v>
      </c>
      <c r="S2733" s="4">
        <v>30.604288499025341</v>
      </c>
      <c r="T2733" s="4">
        <v>17.221827533140285</v>
      </c>
      <c r="U2733" s="4">
        <v>20.839657477608704</v>
      </c>
      <c r="V2733" s="4">
        <v>655.42996794362898</v>
      </c>
      <c r="W2733" s="4">
        <v>47.576726567772063</v>
      </c>
      <c r="X2733" s="4">
        <v>54.012400954258048</v>
      </c>
      <c r="Y2733" s="4">
        <v>34.7053777948001</v>
      </c>
      <c r="Z2733" s="4">
        <v>654.97500000000002</v>
      </c>
      <c r="AA2733" s="4">
        <v>3.1075368453958845</v>
      </c>
      <c r="AB2733" s="4">
        <v>4.1538080472093482</v>
      </c>
      <c r="AC2733" s="4">
        <v>-2.0925424036269273</v>
      </c>
      <c r="AD2733" s="4">
        <v>52.768992651094429</v>
      </c>
    </row>
    <row r="2734" spans="1:30" x14ac:dyDescent="0.3">
      <c r="A2734" s="3">
        <v>43916</v>
      </c>
      <c r="B2734" s="4">
        <v>663</v>
      </c>
      <c r="C2734" s="4">
        <v>669</v>
      </c>
      <c r="D2734" s="4">
        <v>654</v>
      </c>
      <c r="E2734" s="4">
        <v>662</v>
      </c>
      <c r="F2734" s="4">
        <v>794350</v>
      </c>
      <c r="G2734" s="4"/>
      <c r="H2734" s="4">
        <v>52433660300</v>
      </c>
      <c r="I2734" s="4"/>
      <c r="J2734" s="4">
        <v>4.5</v>
      </c>
      <c r="K2734" s="4">
        <v>0.68441064638783278</v>
      </c>
      <c r="L2734" s="4">
        <v>445985</v>
      </c>
      <c r="M2734" s="4">
        <v>-22560</v>
      </c>
      <c r="N2734" s="4">
        <v>0.8492973302357536</v>
      </c>
      <c r="O2734" s="4">
        <v>656.42499999999995</v>
      </c>
      <c r="P2734" s="4">
        <v>687.73518204993377</v>
      </c>
      <c r="Q2734" s="4">
        <v>625.11481795006614</v>
      </c>
      <c r="R2734" s="4">
        <v>26.783968719452588</v>
      </c>
      <c r="S2734" s="4">
        <v>27.663734115347022</v>
      </c>
      <c r="T2734" s="4">
        <v>16.698221874884712</v>
      </c>
      <c r="U2734" s="4">
        <v>20.356242926869193</v>
      </c>
      <c r="V2734" s="4">
        <v>656.05568528233096</v>
      </c>
      <c r="W2734" s="4">
        <v>51.352520908195082</v>
      </c>
      <c r="X2734" s="4">
        <v>53.125774272237059</v>
      </c>
      <c r="Y2734" s="4">
        <v>47.80601418011112</v>
      </c>
      <c r="Z2734" s="4">
        <v>656.42499999999995</v>
      </c>
      <c r="AA2734" s="4">
        <v>3.2748609849577406</v>
      </c>
      <c r="AB2734" s="4">
        <v>4.0700988031853855</v>
      </c>
      <c r="AC2734" s="4">
        <v>-1.5904756364552899</v>
      </c>
      <c r="AD2734" s="4">
        <v>52.135014348550179</v>
      </c>
    </row>
    <row r="2735" spans="1:30" x14ac:dyDescent="0.3">
      <c r="A2735" s="3">
        <v>43917</v>
      </c>
      <c r="B2735" s="4">
        <v>664.5</v>
      </c>
      <c r="C2735" s="4">
        <v>667</v>
      </c>
      <c r="D2735" s="4">
        <v>655</v>
      </c>
      <c r="E2735" s="4">
        <v>659</v>
      </c>
      <c r="F2735" s="4">
        <v>626838</v>
      </c>
      <c r="G2735" s="4"/>
      <c r="H2735" s="4">
        <v>41421620900</v>
      </c>
      <c r="I2735" s="4"/>
      <c r="J2735" s="4">
        <v>-1</v>
      </c>
      <c r="K2735" s="4">
        <v>-0.15151515151515152</v>
      </c>
      <c r="L2735" s="4">
        <v>422344</v>
      </c>
      <c r="M2735" s="4">
        <v>-23641</v>
      </c>
      <c r="N2735" s="4">
        <v>6.8331941386386083E-2</v>
      </c>
      <c r="O2735" s="4">
        <v>658.55</v>
      </c>
      <c r="P2735" s="4">
        <v>683.94271549086466</v>
      </c>
      <c r="Q2735" s="4">
        <v>633.15728450913525</v>
      </c>
      <c r="R2735" s="4">
        <v>27.593152064451161</v>
      </c>
      <c r="S2735" s="4">
        <v>23.66565961732125</v>
      </c>
      <c r="T2735" s="4">
        <v>16.247992667288116</v>
      </c>
      <c r="U2735" s="4">
        <v>20.342167284109859</v>
      </c>
      <c r="V2735" s="4">
        <v>656.33609620782318</v>
      </c>
      <c r="W2735" s="4">
        <v>52.499854121445118</v>
      </c>
      <c r="X2735" s="4">
        <v>52.917134221973079</v>
      </c>
      <c r="Y2735" s="4">
        <v>51.665293920389203</v>
      </c>
      <c r="Z2735" s="4">
        <v>658.55</v>
      </c>
      <c r="AA2735" s="4">
        <v>3.1293188038741846</v>
      </c>
      <c r="AB2735" s="4">
        <v>3.9805007080128898</v>
      </c>
      <c r="AC2735" s="4">
        <v>-1.7023638082774104</v>
      </c>
      <c r="AD2735" s="4">
        <v>51.483920493242096</v>
      </c>
    </row>
    <row r="2736" spans="1:30" x14ac:dyDescent="0.3">
      <c r="A2736" s="3">
        <v>43920</v>
      </c>
      <c r="B2736" s="4">
        <v>652.5</v>
      </c>
      <c r="C2736" s="4">
        <v>652.5</v>
      </c>
      <c r="D2736" s="4">
        <v>638.5</v>
      </c>
      <c r="E2736" s="4">
        <v>645.5</v>
      </c>
      <c r="F2736" s="4">
        <v>610512</v>
      </c>
      <c r="G2736" s="4"/>
      <c r="H2736" s="4">
        <v>39397340200</v>
      </c>
      <c r="I2736" s="4"/>
      <c r="J2736" s="4">
        <v>-15</v>
      </c>
      <c r="K2736" s="4">
        <v>-2.2710068130204393</v>
      </c>
      <c r="L2736" s="4">
        <v>392289</v>
      </c>
      <c r="M2736" s="4">
        <v>-30055</v>
      </c>
      <c r="N2736" s="4">
        <v>-1.9257796178827751</v>
      </c>
      <c r="O2736" s="4">
        <v>658.17499999999995</v>
      </c>
      <c r="P2736" s="4">
        <v>684.10042188663465</v>
      </c>
      <c r="Q2736" s="4">
        <v>632.24957811336526</v>
      </c>
      <c r="R2736" s="4">
        <v>22.779519331243471</v>
      </c>
      <c r="S2736" s="4">
        <v>28.004179728317659</v>
      </c>
      <c r="T2736" s="4">
        <v>16.209250623243591</v>
      </c>
      <c r="U2736" s="4">
        <v>20.269507819089284</v>
      </c>
      <c r="V2736" s="4">
        <v>655.30408704517345</v>
      </c>
      <c r="W2736" s="4">
        <v>47.100359368634649</v>
      </c>
      <c r="X2736" s="4">
        <v>50.978209270860269</v>
      </c>
      <c r="Y2736" s="4">
        <v>39.344659564183402</v>
      </c>
      <c r="Z2736" s="4">
        <v>658.17499999999995</v>
      </c>
      <c r="AA2736" s="4">
        <v>1.9027051998471052</v>
      </c>
      <c r="AB2736" s="4">
        <v>3.7826154215209105</v>
      </c>
      <c r="AC2736" s="4">
        <v>-3.7598204433476106</v>
      </c>
      <c r="AD2736" s="4">
        <v>48.608413335618984</v>
      </c>
    </row>
    <row r="2737" spans="1:30" x14ac:dyDescent="0.3">
      <c r="A2737" s="3">
        <v>43921</v>
      </c>
      <c r="B2737" s="4">
        <v>576.5</v>
      </c>
      <c r="C2737" s="4">
        <v>577.5</v>
      </c>
      <c r="D2737" s="4">
        <v>568</v>
      </c>
      <c r="E2737" s="4">
        <v>574.5</v>
      </c>
      <c r="F2737" s="4">
        <v>490028</v>
      </c>
      <c r="G2737" s="4"/>
      <c r="H2737" s="4">
        <v>28097307799.999996</v>
      </c>
      <c r="I2737" s="4"/>
      <c r="J2737" s="4">
        <v>2</v>
      </c>
      <c r="K2737" s="4">
        <v>0.34934497816593885</v>
      </c>
      <c r="L2737" s="4">
        <v>475267</v>
      </c>
      <c r="M2737" s="4">
        <v>82978</v>
      </c>
      <c r="N2737" s="4">
        <v>-12.246534540038944</v>
      </c>
      <c r="O2737" s="4">
        <v>654.67499999999995</v>
      </c>
      <c r="P2737" s="4">
        <v>699.2398684503836</v>
      </c>
      <c r="Q2737" s="4">
        <v>610.11013154961631</v>
      </c>
      <c r="R2737" s="4">
        <v>18.198874296435271</v>
      </c>
      <c r="S2737" s="4">
        <v>38.367729831144466</v>
      </c>
      <c r="T2737" s="4">
        <v>16.179351457272958</v>
      </c>
      <c r="U2737" s="4">
        <v>20.236028778837746</v>
      </c>
      <c r="V2737" s="4">
        <v>647.6084597075378</v>
      </c>
      <c r="W2737" s="4">
        <v>33.19087318790519</v>
      </c>
      <c r="X2737" s="4">
        <v>45.049097243208571</v>
      </c>
      <c r="Y2737" s="4">
        <v>9.4744250772984202</v>
      </c>
      <c r="Z2737" s="4">
        <v>654.67499999999995</v>
      </c>
      <c r="AA2737" s="4">
        <v>-4.7438177685484106</v>
      </c>
      <c r="AB2737" s="4">
        <v>2.9705741653238324</v>
      </c>
      <c r="AC2737" s="4">
        <v>-15.428783867744485</v>
      </c>
      <c r="AD2737" s="4">
        <v>37.128245364890951</v>
      </c>
    </row>
    <row r="2738" spans="1:30" x14ac:dyDescent="0.3">
      <c r="A2738" s="3">
        <v>43922</v>
      </c>
      <c r="B2738" s="4">
        <v>578</v>
      </c>
      <c r="C2738" s="4">
        <v>581.5</v>
      </c>
      <c r="D2738" s="4">
        <v>551.5</v>
      </c>
      <c r="E2738" s="4">
        <v>557.5</v>
      </c>
      <c r="F2738" s="4">
        <v>1084698</v>
      </c>
      <c r="G2738" s="4"/>
      <c r="H2738" s="4">
        <v>60917387600</v>
      </c>
      <c r="I2738" s="4"/>
      <c r="J2738" s="4">
        <v>-15.5</v>
      </c>
      <c r="K2738" s="4">
        <v>-2.7050610820244327</v>
      </c>
      <c r="L2738" s="4">
        <v>584092</v>
      </c>
      <c r="M2738" s="4">
        <v>108825</v>
      </c>
      <c r="N2738" s="4">
        <v>-14.171349395735502</v>
      </c>
      <c r="O2738" s="4">
        <v>649.54999999999995</v>
      </c>
      <c r="P2738" s="4">
        <v>710.90055011978291</v>
      </c>
      <c r="Q2738" s="4">
        <v>588.199449880217</v>
      </c>
      <c r="R2738" s="4">
        <v>18.721037998146432</v>
      </c>
      <c r="S2738" s="4">
        <v>40.222428174235397</v>
      </c>
      <c r="T2738" s="4">
        <v>16.320673262709683</v>
      </c>
      <c r="U2738" s="4">
        <v>20.172905150589347</v>
      </c>
      <c r="V2738" s="4">
        <v>639.02670164015319</v>
      </c>
      <c r="W2738" s="4">
        <v>23.581794246482247</v>
      </c>
      <c r="X2738" s="4">
        <v>37.893329577633132</v>
      </c>
      <c r="Y2738" s="4">
        <v>-5.0412764158195245</v>
      </c>
      <c r="Z2738" s="4">
        <v>649.54999999999995</v>
      </c>
      <c r="AA2738" s="4">
        <v>-11.253272313376215</v>
      </c>
      <c r="AB2738" s="4">
        <v>1.6159221197333518</v>
      </c>
      <c r="AC2738" s="4">
        <v>-25.738388866219132</v>
      </c>
      <c r="AD2738" s="4">
        <v>35.04232974325344</v>
      </c>
    </row>
    <row r="2739" spans="1:30" x14ac:dyDescent="0.3">
      <c r="A2739" s="3">
        <v>43923</v>
      </c>
      <c r="B2739" s="4">
        <v>554</v>
      </c>
      <c r="C2739" s="4">
        <v>580.5</v>
      </c>
      <c r="D2739" s="4">
        <v>542</v>
      </c>
      <c r="E2739" s="4">
        <v>577.5</v>
      </c>
      <c r="F2739" s="4">
        <v>1439591</v>
      </c>
      <c r="G2739" s="4"/>
      <c r="H2739" s="4">
        <v>80638545400</v>
      </c>
      <c r="I2739" s="4"/>
      <c r="J2739" s="4">
        <v>16</v>
      </c>
      <c r="K2739" s="4">
        <v>2.8495102404274264</v>
      </c>
      <c r="L2739" s="4">
        <v>600399</v>
      </c>
      <c r="M2739" s="4">
        <v>16307</v>
      </c>
      <c r="N2739" s="4">
        <v>-10.485933503836314</v>
      </c>
      <c r="O2739" s="4">
        <v>645.15</v>
      </c>
      <c r="P2739" s="4">
        <v>713.51526896019641</v>
      </c>
      <c r="Q2739" s="4">
        <v>576.78473103980355</v>
      </c>
      <c r="R2739" s="4">
        <v>16.519434628975262</v>
      </c>
      <c r="S2739" s="4">
        <v>40.017667844522961</v>
      </c>
      <c r="T2739" s="4">
        <v>16.53833314643061</v>
      </c>
      <c r="U2739" s="4">
        <v>20.219214027400945</v>
      </c>
      <c r="V2739" s="4">
        <v>633.16701576966238</v>
      </c>
      <c r="W2739" s="4">
        <v>25.038781466158767</v>
      </c>
      <c r="X2739" s="4">
        <v>33.608480207141675</v>
      </c>
      <c r="Y2739" s="4">
        <v>7.8993839841929514</v>
      </c>
      <c r="Z2739" s="4">
        <v>645.15</v>
      </c>
      <c r="AA2739" s="4">
        <v>-14.629588297917962</v>
      </c>
      <c r="AB2739" s="4">
        <v>6.8730651385607522E-2</v>
      </c>
      <c r="AC2739" s="4">
        <v>-29.396637898607139</v>
      </c>
      <c r="AD2739" s="4">
        <v>39.267743097630991</v>
      </c>
    </row>
    <row r="2740" spans="1:30" x14ac:dyDescent="0.3">
      <c r="A2740" s="3">
        <v>43924</v>
      </c>
      <c r="B2740" s="4">
        <v>578</v>
      </c>
      <c r="C2740" s="4">
        <v>582.5</v>
      </c>
      <c r="D2740" s="4">
        <v>561.5</v>
      </c>
      <c r="E2740" s="4">
        <v>568</v>
      </c>
      <c r="F2740" s="4">
        <v>953155</v>
      </c>
      <c r="G2740" s="4"/>
      <c r="H2740" s="4">
        <v>54260146000</v>
      </c>
      <c r="I2740" s="4"/>
      <c r="J2740" s="4">
        <v>8</v>
      </c>
      <c r="K2740" s="4">
        <v>1.4285714285714286</v>
      </c>
      <c r="L2740" s="4">
        <v>563201</v>
      </c>
      <c r="M2740" s="4">
        <v>-37198</v>
      </c>
      <c r="N2740" s="4">
        <v>-11.395366976054904</v>
      </c>
      <c r="O2740" s="4">
        <v>641.04999999999995</v>
      </c>
      <c r="P2740" s="4">
        <v>717.15709559561446</v>
      </c>
      <c r="Q2740" s="4">
        <v>564.94290440438544</v>
      </c>
      <c r="R2740" s="4">
        <v>16.739702015775638</v>
      </c>
      <c r="S2740" s="4">
        <v>38.124452234881687</v>
      </c>
      <c r="T2740" s="4">
        <v>16.902393506996564</v>
      </c>
      <c r="U2740" s="4">
        <v>19.95141889712491</v>
      </c>
      <c r="V2740" s="4">
        <v>626.96063331540881</v>
      </c>
      <c r="W2740" s="4">
        <v>23.516667959066478</v>
      </c>
      <c r="X2740" s="4">
        <v>30.244542791116611</v>
      </c>
      <c r="Y2740" s="4">
        <v>10.060918294966207</v>
      </c>
      <c r="Z2740" s="4">
        <v>641.04999999999995</v>
      </c>
      <c r="AA2740" s="4">
        <v>-17.865965912041361</v>
      </c>
      <c r="AB2740" s="4">
        <v>-1.6393356879883894</v>
      </c>
      <c r="AC2740" s="4">
        <v>-32.453260448105944</v>
      </c>
      <c r="AD2740" s="4">
        <v>38.030815159650025</v>
      </c>
    </row>
    <row r="2741" spans="1:30" x14ac:dyDescent="0.3">
      <c r="A2741" s="3">
        <v>43928</v>
      </c>
      <c r="B2741" s="4">
        <v>565.5</v>
      </c>
      <c r="C2741" s="4">
        <v>573</v>
      </c>
      <c r="D2741" s="4">
        <v>557</v>
      </c>
      <c r="E2741" s="4">
        <v>569.5</v>
      </c>
      <c r="F2741" s="4">
        <v>900225</v>
      </c>
      <c r="G2741" s="4"/>
      <c r="H2741" s="4">
        <v>51075309400.000008</v>
      </c>
      <c r="I2741" s="4"/>
      <c r="J2741" s="4">
        <v>0.5</v>
      </c>
      <c r="K2741" s="4">
        <v>8.7873462214411238E-2</v>
      </c>
      <c r="L2741" s="4">
        <v>610140</v>
      </c>
      <c r="M2741" s="4">
        <v>46939</v>
      </c>
      <c r="N2741" s="4">
        <v>-10.670169797262849</v>
      </c>
      <c r="O2741" s="4">
        <v>637.52499999999998</v>
      </c>
      <c r="P2741" s="4">
        <v>719.78220333198783</v>
      </c>
      <c r="Q2741" s="4">
        <v>555.26779666801212</v>
      </c>
      <c r="R2741" s="4">
        <v>17.160826594788862</v>
      </c>
      <c r="S2741" s="4">
        <v>34.681042228212036</v>
      </c>
      <c r="T2741" s="4">
        <v>17.632572244107706</v>
      </c>
      <c r="U2741" s="4">
        <v>19.308964473326562</v>
      </c>
      <c r="V2741" s="4">
        <v>621.48819204727465</v>
      </c>
      <c r="W2741" s="4">
        <v>22.895626408406525</v>
      </c>
      <c r="X2741" s="4">
        <v>27.794903996879913</v>
      </c>
      <c r="Y2741" s="4">
        <v>13.097071231459744</v>
      </c>
      <c r="Z2741" s="4">
        <v>637.52499999999998</v>
      </c>
      <c r="AA2741" s="4">
        <v>-20.078330528097695</v>
      </c>
      <c r="AB2741" s="4">
        <v>-3.395430434665466</v>
      </c>
      <c r="AC2741" s="4">
        <v>-33.365800186864455</v>
      </c>
      <c r="AD2741" s="4">
        <v>38.353560887138244</v>
      </c>
    </row>
    <row r="2742" spans="1:30" x14ac:dyDescent="0.3">
      <c r="A2742" s="3">
        <v>43929</v>
      </c>
      <c r="B2742" s="4">
        <v>568.5</v>
      </c>
      <c r="C2742" s="4">
        <v>588</v>
      </c>
      <c r="D2742" s="4">
        <v>564.5</v>
      </c>
      <c r="E2742" s="4">
        <v>584</v>
      </c>
      <c r="F2742" s="4">
        <v>1133602</v>
      </c>
      <c r="G2742" s="4"/>
      <c r="H2742" s="4">
        <v>65602589900</v>
      </c>
      <c r="I2742" s="4"/>
      <c r="J2742" s="4">
        <v>17</v>
      </c>
      <c r="K2742" s="4">
        <v>2.9982363315696645</v>
      </c>
      <c r="L2742" s="4">
        <v>611244</v>
      </c>
      <c r="M2742" s="4">
        <v>1104</v>
      </c>
      <c r="N2742" s="4">
        <v>-7.8282828282828314</v>
      </c>
      <c r="O2742" s="4">
        <v>633.6</v>
      </c>
      <c r="P2742" s="4">
        <v>718.17458247014883</v>
      </c>
      <c r="Q2742" s="4">
        <v>549.02541752985121</v>
      </c>
      <c r="R2742" s="4">
        <v>15.593834995466906</v>
      </c>
      <c r="S2742" s="4">
        <v>34.995466908431553</v>
      </c>
      <c r="T2742" s="4">
        <v>18.640114518224294</v>
      </c>
      <c r="U2742" s="4">
        <v>19.371519420239391</v>
      </c>
      <c r="V2742" s="4">
        <v>617.91788804277223</v>
      </c>
      <c r="W2742" s="4">
        <v>26.287372986181776</v>
      </c>
      <c r="X2742" s="4">
        <v>27.292393659980533</v>
      </c>
      <c r="Y2742" s="4">
        <v>24.277331638584258</v>
      </c>
      <c r="Z2742" s="4">
        <v>633.6</v>
      </c>
      <c r="AA2742" s="4">
        <v>-20.426156588790263</v>
      </c>
      <c r="AB2742" s="4">
        <v>-5.0174043541059223</v>
      </c>
      <c r="AC2742" s="4">
        <v>-30.817504469368682</v>
      </c>
      <c r="AD2742" s="4">
        <v>41.456115206365993</v>
      </c>
    </row>
    <row r="2743" spans="1:30" x14ac:dyDescent="0.3">
      <c r="A2743" s="3">
        <v>43930</v>
      </c>
      <c r="B2743" s="4">
        <v>585</v>
      </c>
      <c r="C2743" s="4">
        <v>600.5</v>
      </c>
      <c r="D2743" s="4">
        <v>582.5</v>
      </c>
      <c r="E2743" s="4">
        <v>597.5</v>
      </c>
      <c r="F2743" s="4">
        <v>1004151</v>
      </c>
      <c r="G2743" s="4"/>
      <c r="H2743" s="4">
        <v>59525103800</v>
      </c>
      <c r="I2743" s="4"/>
      <c r="J2743" s="4">
        <v>19</v>
      </c>
      <c r="K2743" s="4">
        <v>3.2843560933448575</v>
      </c>
      <c r="L2743" s="4">
        <v>638175</v>
      </c>
      <c r="M2743" s="4">
        <v>26931</v>
      </c>
      <c r="N2743" s="4">
        <v>-5.2790107799619461</v>
      </c>
      <c r="O2743" s="4">
        <v>630.79999999999995</v>
      </c>
      <c r="P2743" s="4">
        <v>716.25724076987274</v>
      </c>
      <c r="Q2743" s="4">
        <v>545.34275923012717</v>
      </c>
      <c r="R2743" s="4">
        <v>17.344173441734416</v>
      </c>
      <c r="S2743" s="4">
        <v>34.869015356820235</v>
      </c>
      <c r="T2743" s="4">
        <v>19.537724492966237</v>
      </c>
      <c r="U2743" s="4">
        <v>19.48811337239826</v>
      </c>
      <c r="V2743" s="4">
        <v>615.97332727679395</v>
      </c>
      <c r="W2743" s="4">
        <v>32.324915324121186</v>
      </c>
      <c r="X2743" s="4">
        <v>28.969900881360747</v>
      </c>
      <c r="Y2743" s="4">
        <v>39.03494420964207</v>
      </c>
      <c r="Z2743" s="4">
        <v>630.79999999999995</v>
      </c>
      <c r="AA2743" s="4">
        <v>-19.388970094018987</v>
      </c>
      <c r="AB2743" s="4">
        <v>-6.3861249007643082</v>
      </c>
      <c r="AC2743" s="4">
        <v>-26.005690386509357</v>
      </c>
      <c r="AD2743" s="4">
        <v>44.207971262085032</v>
      </c>
    </row>
    <row r="2744" spans="1:30" x14ac:dyDescent="0.3">
      <c r="A2744" s="3">
        <v>43931</v>
      </c>
      <c r="B2744" s="4">
        <v>597.5</v>
      </c>
      <c r="C2744" s="4">
        <v>603</v>
      </c>
      <c r="D2744" s="4">
        <v>590</v>
      </c>
      <c r="E2744" s="4">
        <v>599.5</v>
      </c>
      <c r="F2744" s="4">
        <v>832422</v>
      </c>
      <c r="G2744" s="4"/>
      <c r="H2744" s="4">
        <v>49673817000</v>
      </c>
      <c r="I2744" s="4"/>
      <c r="J2744" s="4">
        <v>7</v>
      </c>
      <c r="K2744" s="4">
        <v>1.1814345991561181</v>
      </c>
      <c r="L2744" s="4">
        <v>622474</v>
      </c>
      <c r="M2744" s="4">
        <v>-15701</v>
      </c>
      <c r="N2744" s="4">
        <v>-4.4811790479984062</v>
      </c>
      <c r="O2744" s="4">
        <v>627.625</v>
      </c>
      <c r="P2744" s="4">
        <v>712.77890478422</v>
      </c>
      <c r="Q2744" s="4">
        <v>542.47109521578</v>
      </c>
      <c r="R2744" s="4">
        <v>18.04029304029304</v>
      </c>
      <c r="S2744" s="4">
        <v>34.157509157509153</v>
      </c>
      <c r="T2744" s="4">
        <v>20.565794668404834</v>
      </c>
      <c r="U2744" s="4">
        <v>19.372946422766113</v>
      </c>
      <c r="V2744" s="4">
        <v>614.40443896471834</v>
      </c>
      <c r="W2744" s="4">
        <v>38.895343247755001</v>
      </c>
      <c r="X2744" s="4">
        <v>32.278381670158829</v>
      </c>
      <c r="Y2744" s="4">
        <v>52.129266402947351</v>
      </c>
      <c r="Z2744" s="4">
        <v>627.625</v>
      </c>
      <c r="AA2744" s="4">
        <v>-18.195858508724996</v>
      </c>
      <c r="AB2744" s="4">
        <v>-7.5108614348558023</v>
      </c>
      <c r="AC2744" s="4">
        <v>-21.369994147738389</v>
      </c>
      <c r="AD2744" s="4">
        <v>44.61396290096625</v>
      </c>
    </row>
    <row r="2745" spans="1:30" x14ac:dyDescent="0.3">
      <c r="A2745" s="3">
        <v>43934</v>
      </c>
      <c r="B2745" s="4">
        <v>600</v>
      </c>
      <c r="C2745" s="4">
        <v>607</v>
      </c>
      <c r="D2745" s="4">
        <v>593</v>
      </c>
      <c r="E2745" s="4">
        <v>596</v>
      </c>
      <c r="F2745" s="4">
        <v>769667</v>
      </c>
      <c r="G2745" s="4"/>
      <c r="H2745" s="4">
        <v>46162660700</v>
      </c>
      <c r="I2745" s="4"/>
      <c r="J2745" s="4">
        <v>-0.5</v>
      </c>
      <c r="K2745" s="4">
        <v>-8.3822296730930432E-2</v>
      </c>
      <c r="L2745" s="4">
        <v>628783</v>
      </c>
      <c r="M2745" s="4">
        <v>6309</v>
      </c>
      <c r="N2745" s="4">
        <v>-4.4259140474663283</v>
      </c>
      <c r="O2745" s="4">
        <v>623.6</v>
      </c>
      <c r="P2745" s="4">
        <v>706.71834935800882</v>
      </c>
      <c r="Q2745" s="4">
        <v>540.48165064199122</v>
      </c>
      <c r="R2745" s="4">
        <v>17.428571428571431</v>
      </c>
      <c r="S2745" s="4">
        <v>34.857142857142861</v>
      </c>
      <c r="T2745" s="4">
        <v>21.61493145459341</v>
      </c>
      <c r="U2745" s="4">
        <v>19.429443597907355</v>
      </c>
      <c r="V2745" s="4">
        <v>612.65163525379273</v>
      </c>
      <c r="W2745" s="4">
        <v>53.622536524144358</v>
      </c>
      <c r="X2745" s="4">
        <v>39.393099954820677</v>
      </c>
      <c r="Y2745" s="4">
        <v>82.081409662791728</v>
      </c>
      <c r="Z2745" s="4">
        <v>623.6</v>
      </c>
      <c r="AA2745" s="4">
        <v>-17.33292654293939</v>
      </c>
      <c r="AB2745" s="4">
        <v>-8.4462962070542389</v>
      </c>
      <c r="AC2745" s="4">
        <v>-17.773260671770302</v>
      </c>
      <c r="AD2745" s="4">
        <v>44.02383352096394</v>
      </c>
    </row>
    <row r="2746" spans="1:30" x14ac:dyDescent="0.3">
      <c r="A2746" s="3">
        <v>43935</v>
      </c>
      <c r="B2746" s="4">
        <v>598</v>
      </c>
      <c r="C2746" s="4">
        <v>609.5</v>
      </c>
      <c r="D2746" s="4">
        <v>596</v>
      </c>
      <c r="E2746" s="4">
        <v>606.5</v>
      </c>
      <c r="F2746" s="4">
        <v>863929</v>
      </c>
      <c r="G2746" s="4"/>
      <c r="H2746" s="4">
        <v>52272732000</v>
      </c>
      <c r="I2746" s="4"/>
      <c r="J2746" s="4">
        <v>7</v>
      </c>
      <c r="K2746" s="4">
        <v>1.1676396997497915</v>
      </c>
      <c r="L2746" s="4">
        <v>672551</v>
      </c>
      <c r="M2746" s="4">
        <v>43768</v>
      </c>
      <c r="N2746" s="4">
        <v>-2.3113473463799665</v>
      </c>
      <c r="O2746" s="4">
        <v>620.85</v>
      </c>
      <c r="P2746" s="4">
        <v>702.39514087301586</v>
      </c>
      <c r="Q2746" s="4">
        <v>539.30485912698418</v>
      </c>
      <c r="R2746" s="4">
        <v>18.042226487523994</v>
      </c>
      <c r="S2746" s="4">
        <v>35.124760076775431</v>
      </c>
      <c r="T2746" s="4">
        <v>22.804762982872592</v>
      </c>
      <c r="U2746" s="4">
        <v>19.647586312401558</v>
      </c>
      <c r="V2746" s="4">
        <v>612.065765229622</v>
      </c>
      <c r="W2746" s="4">
        <v>67.600209534614763</v>
      </c>
      <c r="X2746" s="4">
        <v>48.795469814752039</v>
      </c>
      <c r="Y2746" s="4">
        <v>105.20968897434022</v>
      </c>
      <c r="Z2746" s="4">
        <v>620.85</v>
      </c>
      <c r="AA2746" s="4">
        <v>-15.62170717894287</v>
      </c>
      <c r="AB2746" s="4">
        <v>-9.1296686805674412</v>
      </c>
      <c r="AC2746" s="4">
        <v>-12.984076996750858</v>
      </c>
      <c r="AD2746" s="4">
        <v>46.268258042104421</v>
      </c>
    </row>
    <row r="2747" spans="1:30" x14ac:dyDescent="0.3">
      <c r="A2747" s="3">
        <v>43936</v>
      </c>
      <c r="B2747" s="4">
        <v>605.5</v>
      </c>
      <c r="C2747" s="4">
        <v>614</v>
      </c>
      <c r="D2747" s="4">
        <v>603</v>
      </c>
      <c r="E2747" s="4">
        <v>606.5</v>
      </c>
      <c r="F2747" s="4">
        <v>862540</v>
      </c>
      <c r="G2747" s="4"/>
      <c r="H2747" s="4">
        <v>52483031200</v>
      </c>
      <c r="I2747" s="4"/>
      <c r="J2747" s="4">
        <v>1.5</v>
      </c>
      <c r="K2747" s="4">
        <v>0.24793388429752067</v>
      </c>
      <c r="L2747" s="4">
        <v>668933</v>
      </c>
      <c r="M2747" s="4">
        <v>-3618</v>
      </c>
      <c r="N2747" s="4">
        <v>-1.8012548067192875</v>
      </c>
      <c r="O2747" s="4">
        <v>617.625</v>
      </c>
      <c r="P2747" s="4">
        <v>696.02262432625116</v>
      </c>
      <c r="Q2747" s="4">
        <v>539.22737567374884</v>
      </c>
      <c r="R2747" s="4">
        <v>19.182083739045762</v>
      </c>
      <c r="S2747" s="4">
        <v>34.664070107108081</v>
      </c>
      <c r="T2747" s="4">
        <v>24.034042669430761</v>
      </c>
      <c r="U2747" s="4">
        <v>19.914265162772839</v>
      </c>
      <c r="V2747" s="4">
        <v>611.53569235061036</v>
      </c>
      <c r="W2747" s="4">
        <v>74.927917467520956</v>
      </c>
      <c r="X2747" s="4">
        <v>57.506285699008345</v>
      </c>
      <c r="Y2747" s="4">
        <v>109.77118100454618</v>
      </c>
      <c r="Z2747" s="4">
        <v>617.625</v>
      </c>
      <c r="AA2747" s="4">
        <v>-14.102983094000251</v>
      </c>
      <c r="AB2747" s="4">
        <v>-9.6033176723229463</v>
      </c>
      <c r="AC2747" s="4">
        <v>-8.9993308433546098</v>
      </c>
      <c r="AD2747" s="4">
        <v>46.268258042104428</v>
      </c>
    </row>
    <row r="2748" spans="1:30" x14ac:dyDescent="0.3">
      <c r="A2748" s="3">
        <v>43937</v>
      </c>
      <c r="B2748" s="4">
        <v>603</v>
      </c>
      <c r="C2748" s="4">
        <v>610.5</v>
      </c>
      <c r="D2748" s="4">
        <v>597</v>
      </c>
      <c r="E2748" s="4">
        <v>606</v>
      </c>
      <c r="F2748" s="4">
        <v>1002711</v>
      </c>
      <c r="G2748" s="4"/>
      <c r="H2748" s="4">
        <v>60566375900</v>
      </c>
      <c r="I2748" s="4"/>
      <c r="J2748" s="4">
        <v>-2</v>
      </c>
      <c r="K2748" s="4">
        <v>-0.3289473684210526</v>
      </c>
      <c r="L2748" s="4">
        <v>625880</v>
      </c>
      <c r="M2748" s="4">
        <v>-43053</v>
      </c>
      <c r="N2748" s="4">
        <v>-1.3230205577040504</v>
      </c>
      <c r="O2748" s="4">
        <v>614.125</v>
      </c>
      <c r="P2748" s="4">
        <v>687.89957217768188</v>
      </c>
      <c r="Q2748" s="4">
        <v>540.35042782231812</v>
      </c>
      <c r="R2748" s="4">
        <v>15.721393034825869</v>
      </c>
      <c r="S2748" s="4">
        <v>36.616915422885569</v>
      </c>
      <c r="T2748" s="4">
        <v>25.487604729147211</v>
      </c>
      <c r="U2748" s="4">
        <v>20.311805362870551</v>
      </c>
      <c r="V2748" s="4">
        <v>611.00848355531411</v>
      </c>
      <c r="W2748" s="4">
        <v>78.606915738581222</v>
      </c>
      <c r="X2748" s="4">
        <v>64.539829045532642</v>
      </c>
      <c r="Y2748" s="4">
        <v>106.74108912467838</v>
      </c>
      <c r="Z2748" s="4">
        <v>614.125</v>
      </c>
      <c r="AA2748" s="4">
        <v>-12.792267835495295</v>
      </c>
      <c r="AB2748" s="4">
        <v>-9.9070272116726947</v>
      </c>
      <c r="AC2748" s="4">
        <v>-5.7704812476452005</v>
      </c>
      <c r="AD2748" s="4">
        <v>46.170579162530494</v>
      </c>
    </row>
    <row r="2749" spans="1:30" x14ac:dyDescent="0.3">
      <c r="A2749" s="3">
        <v>43938</v>
      </c>
      <c r="B2749" s="4">
        <v>609</v>
      </c>
      <c r="C2749" s="4">
        <v>621.5</v>
      </c>
      <c r="D2749" s="4">
        <v>606.5</v>
      </c>
      <c r="E2749" s="4">
        <v>612</v>
      </c>
      <c r="F2749" s="4">
        <v>1032785</v>
      </c>
      <c r="G2749" s="4"/>
      <c r="H2749" s="4">
        <v>63412563800</v>
      </c>
      <c r="I2749" s="4"/>
      <c r="J2749" s="4">
        <v>8</v>
      </c>
      <c r="K2749" s="4">
        <v>1.3245033112582782</v>
      </c>
      <c r="L2749" s="4">
        <v>620600</v>
      </c>
      <c r="M2749" s="4">
        <v>-5280</v>
      </c>
      <c r="N2749" s="4">
        <v>0.19236278803257142</v>
      </c>
      <c r="O2749" s="4">
        <v>610.82500000000005</v>
      </c>
      <c r="P2749" s="4">
        <v>678.53044660512921</v>
      </c>
      <c r="Q2749" s="4">
        <v>543.11955339487088</v>
      </c>
      <c r="R2749" s="4">
        <v>18.947368421052634</v>
      </c>
      <c r="S2749" s="4">
        <v>32.736842105263158</v>
      </c>
      <c r="T2749" s="4">
        <v>26.291751823865631</v>
      </c>
      <c r="U2749" s="4">
        <v>20.784636715568634</v>
      </c>
      <c r="V2749" s="4">
        <v>611.10291369290326</v>
      </c>
      <c r="W2749" s="4">
        <v>80.828383102206601</v>
      </c>
      <c r="X2749" s="4">
        <v>69.969347064423957</v>
      </c>
      <c r="Y2749" s="4">
        <v>102.54645517777189</v>
      </c>
      <c r="Z2749" s="4">
        <v>610.82500000000005</v>
      </c>
      <c r="AA2749" s="4">
        <v>-11.14094086275793</v>
      </c>
      <c r="AB2749" s="4">
        <v>-10.024542797490337</v>
      </c>
      <c r="AC2749" s="4">
        <v>-2.2327961305351849</v>
      </c>
      <c r="AD2749" s="4">
        <v>47.568766097144213</v>
      </c>
    </row>
    <row r="2750" spans="1:30" x14ac:dyDescent="0.3">
      <c r="A2750" s="3">
        <v>43941</v>
      </c>
      <c r="B2750" s="4">
        <v>617</v>
      </c>
      <c r="C2750" s="4">
        <v>624</v>
      </c>
      <c r="D2750" s="4">
        <v>612</v>
      </c>
      <c r="E2750" s="4">
        <v>620</v>
      </c>
      <c r="F2750" s="4">
        <v>796085</v>
      </c>
      <c r="G2750" s="4"/>
      <c r="H2750" s="4">
        <v>49349564600</v>
      </c>
      <c r="I2750" s="4"/>
      <c r="J2750" s="4">
        <v>6.5</v>
      </c>
      <c r="K2750" s="4">
        <v>1.0594947025264874</v>
      </c>
      <c r="L2750" s="4">
        <v>644175</v>
      </c>
      <c r="M2750" s="4">
        <v>23575</v>
      </c>
      <c r="N2750" s="4">
        <v>1.8480492813141685</v>
      </c>
      <c r="O2750" s="4">
        <v>608.75</v>
      </c>
      <c r="P2750" s="4">
        <v>672.54694350045304</v>
      </c>
      <c r="Q2750" s="4">
        <v>544.95305649954696</v>
      </c>
      <c r="R2750" s="4">
        <v>19.042316258351896</v>
      </c>
      <c r="S2750" s="4">
        <v>34.632516703786195</v>
      </c>
      <c r="T2750" s="4">
        <v>27.277367314875313</v>
      </c>
      <c r="U2750" s="4">
        <v>21.449201439727005</v>
      </c>
      <c r="V2750" s="4">
        <v>611.95025524596008</v>
      </c>
      <c r="W2750" s="4">
        <v>84.97802570959432</v>
      </c>
      <c r="X2750" s="4">
        <v>74.972239946147411</v>
      </c>
      <c r="Y2750" s="4">
        <v>104.98959723648815</v>
      </c>
      <c r="Z2750" s="4">
        <v>608.75</v>
      </c>
      <c r="AA2750" s="4">
        <v>-9.0820272418069408</v>
      </c>
      <c r="AB2750" s="4">
        <v>-9.9347794112347767</v>
      </c>
      <c r="AC2750" s="4">
        <v>1.7055043388556719</v>
      </c>
      <c r="AD2750" s="4">
        <v>49.412932755233399</v>
      </c>
    </row>
    <row r="2751" spans="1:30" x14ac:dyDescent="0.3">
      <c r="A2751" s="3">
        <v>43942</v>
      </c>
      <c r="B2751" s="4">
        <v>616</v>
      </c>
      <c r="C2751" s="4">
        <v>616</v>
      </c>
      <c r="D2751" s="4">
        <v>598.5</v>
      </c>
      <c r="E2751" s="4">
        <v>602</v>
      </c>
      <c r="F2751" s="4">
        <v>1036347</v>
      </c>
      <c r="G2751" s="4"/>
      <c r="H2751" s="4">
        <v>62832196000</v>
      </c>
      <c r="I2751" s="4"/>
      <c r="J2751" s="4">
        <v>-17.5</v>
      </c>
      <c r="K2751" s="4">
        <v>-2.8248587570621471</v>
      </c>
      <c r="L2751" s="4">
        <v>650009</v>
      </c>
      <c r="M2751" s="4">
        <v>5834</v>
      </c>
      <c r="N2751" s="4">
        <v>-0.88903523213697355</v>
      </c>
      <c r="O2751" s="4">
        <v>607.4</v>
      </c>
      <c r="P2751" s="4">
        <v>670.56533859641695</v>
      </c>
      <c r="Q2751" s="4">
        <v>544.234661403583</v>
      </c>
      <c r="R2751" s="4">
        <v>19.520547945205482</v>
      </c>
      <c r="S2751" s="4">
        <v>33.561643835616437</v>
      </c>
      <c r="T2751" s="4">
        <v>27.635983996072639</v>
      </c>
      <c r="U2751" s="4">
        <v>22.086682238498128</v>
      </c>
      <c r="V2751" s="4">
        <v>611.00261188920194</v>
      </c>
      <c r="W2751" s="4">
        <v>72.314667742139179</v>
      </c>
      <c r="X2751" s="4">
        <v>74.086382544811329</v>
      </c>
      <c r="Y2751" s="4">
        <v>68.771238136794864</v>
      </c>
      <c r="Z2751" s="4">
        <v>607.4</v>
      </c>
      <c r="AA2751" s="4">
        <v>-8.8013168294743309</v>
      </c>
      <c r="AB2751" s="4">
        <v>-9.8268305939242584</v>
      </c>
      <c r="AC2751" s="4">
        <v>2.051027528899855</v>
      </c>
      <c r="AD2751" s="4">
        <v>45.613147592577</v>
      </c>
    </row>
    <row r="2752" spans="1:30" x14ac:dyDescent="0.3">
      <c r="A2752" s="3">
        <v>43943</v>
      </c>
      <c r="B2752" s="4">
        <v>597</v>
      </c>
      <c r="C2752" s="4">
        <v>614</v>
      </c>
      <c r="D2752" s="4">
        <v>594</v>
      </c>
      <c r="E2752" s="4">
        <v>613</v>
      </c>
      <c r="F2752" s="4">
        <v>958406</v>
      </c>
      <c r="G2752" s="4"/>
      <c r="H2752" s="4">
        <v>57852822000</v>
      </c>
      <c r="I2752" s="4"/>
      <c r="J2752" s="4">
        <v>7</v>
      </c>
      <c r="K2752" s="4">
        <v>1.1551155115511551</v>
      </c>
      <c r="L2752" s="4">
        <v>670323</v>
      </c>
      <c r="M2752" s="4">
        <v>20314</v>
      </c>
      <c r="N2752" s="4">
        <v>1.142597863300739</v>
      </c>
      <c r="O2752" s="4">
        <v>606.07500000000005</v>
      </c>
      <c r="P2752" s="4">
        <v>667.58132081339284</v>
      </c>
      <c r="Q2752" s="4">
        <v>544.56867918660726</v>
      </c>
      <c r="R2752" s="4">
        <v>19.745958429561203</v>
      </c>
      <c r="S2752" s="4">
        <v>32.678983833718249</v>
      </c>
      <c r="T2752" s="4">
        <v>27.876619807346703</v>
      </c>
      <c r="U2752" s="4">
        <v>22.580471506931723</v>
      </c>
      <c r="V2752" s="4">
        <v>611.19283932832559</v>
      </c>
      <c r="W2752" s="4">
        <v>70.758798102602597</v>
      </c>
      <c r="X2752" s="4">
        <v>72.977187730741761</v>
      </c>
      <c r="Y2752" s="4">
        <v>66.322018846324255</v>
      </c>
      <c r="Z2752" s="4">
        <v>606.07500000000005</v>
      </c>
      <c r="AA2752" s="4">
        <v>-7.6035942348607932</v>
      </c>
      <c r="AB2752" s="4">
        <v>-9.6150937978229756</v>
      </c>
      <c r="AC2752" s="4">
        <v>4.0229991259243647</v>
      </c>
      <c r="AD2752" s="4">
        <v>48.176687911102476</v>
      </c>
    </row>
    <row r="2753" spans="1:30" x14ac:dyDescent="0.3">
      <c r="A2753" s="3">
        <v>43944</v>
      </c>
      <c r="B2753" s="4">
        <v>615.5</v>
      </c>
      <c r="C2753" s="4">
        <v>617.5</v>
      </c>
      <c r="D2753" s="4">
        <v>601.5</v>
      </c>
      <c r="E2753" s="4">
        <v>604.5</v>
      </c>
      <c r="F2753" s="4">
        <v>873935</v>
      </c>
      <c r="G2753" s="4"/>
      <c r="H2753" s="4">
        <v>53294727300.000008</v>
      </c>
      <c r="I2753" s="4"/>
      <c r="J2753" s="4">
        <v>1</v>
      </c>
      <c r="K2753" s="4">
        <v>0.16570008285004142</v>
      </c>
      <c r="L2753" s="4">
        <v>662801</v>
      </c>
      <c r="M2753" s="4">
        <v>-7522</v>
      </c>
      <c r="N2753" s="4">
        <v>0.24044440759473437</v>
      </c>
      <c r="O2753" s="4">
        <v>603.04999999999995</v>
      </c>
      <c r="P2753" s="4">
        <v>658.29934388750689</v>
      </c>
      <c r="Q2753" s="4">
        <v>547.80065611249302</v>
      </c>
      <c r="R2753" s="4">
        <v>15.758293838862558</v>
      </c>
      <c r="S2753" s="4">
        <v>33.530805687203788</v>
      </c>
      <c r="T2753" s="4">
        <v>29.293569602834232</v>
      </c>
      <c r="U2753" s="4">
        <v>23.257698567987259</v>
      </c>
      <c r="V2753" s="4">
        <v>610.5554260589613</v>
      </c>
      <c r="W2753" s="4">
        <v>59.538123466251193</v>
      </c>
      <c r="X2753" s="4">
        <v>68.497499642578234</v>
      </c>
      <c r="Y2753" s="4">
        <v>41.619371113597111</v>
      </c>
      <c r="Z2753" s="4">
        <v>603.04999999999995</v>
      </c>
      <c r="AA2753" s="4">
        <v>-7.2566196181708165</v>
      </c>
      <c r="AB2753" s="4">
        <v>-9.3904772092846738</v>
      </c>
      <c r="AC2753" s="4">
        <v>4.2677151822277146</v>
      </c>
      <c r="AD2753" s="4">
        <v>46.397809202513294</v>
      </c>
    </row>
    <row r="2754" spans="1:30" x14ac:dyDescent="0.3">
      <c r="A2754" s="3">
        <v>43945</v>
      </c>
      <c r="B2754" s="4">
        <v>605</v>
      </c>
      <c r="C2754" s="4">
        <v>613</v>
      </c>
      <c r="D2754" s="4">
        <v>602.5</v>
      </c>
      <c r="E2754" s="4">
        <v>607</v>
      </c>
      <c r="F2754" s="4">
        <v>891668</v>
      </c>
      <c r="G2754" s="4"/>
      <c r="H2754" s="4">
        <v>54164725400</v>
      </c>
      <c r="I2754" s="4"/>
      <c r="J2754" s="4">
        <v>-2.5</v>
      </c>
      <c r="K2754" s="4">
        <v>-0.41017227235438886</v>
      </c>
      <c r="L2754" s="4">
        <v>633932</v>
      </c>
      <c r="M2754" s="4">
        <v>-28869</v>
      </c>
      <c r="N2754" s="4">
        <v>1.1161086123604942</v>
      </c>
      <c r="O2754" s="4">
        <v>600.29999999999995</v>
      </c>
      <c r="P2754" s="4">
        <v>648.57359526697792</v>
      </c>
      <c r="Q2754" s="4">
        <v>552.02640473302199</v>
      </c>
      <c r="R2754" s="4">
        <v>15.32934131736527</v>
      </c>
      <c r="S2754" s="4">
        <v>33.892215568862277</v>
      </c>
      <c r="T2754" s="4">
        <v>31.098424425550643</v>
      </c>
      <c r="U2754" s="4">
        <v>23.898323150217678</v>
      </c>
      <c r="V2754" s="4">
        <v>610.21681405334596</v>
      </c>
      <c r="W2754" s="4">
        <v>54.136526755278574</v>
      </c>
      <c r="X2754" s="4">
        <v>63.710508680145011</v>
      </c>
      <c r="Y2754" s="4">
        <v>34.988562905545706</v>
      </c>
      <c r="Z2754" s="4">
        <v>600.29999999999995</v>
      </c>
      <c r="AA2754" s="4">
        <v>-6.7026466892181134</v>
      </c>
      <c r="AB2754" s="4">
        <v>-9.1344933502307164</v>
      </c>
      <c r="AC2754" s="4">
        <v>4.8636933220252061</v>
      </c>
      <c r="AD2754" s="4">
        <v>47.003642165169758</v>
      </c>
    </row>
    <row r="2755" spans="1:30" x14ac:dyDescent="0.3">
      <c r="A2755" s="3">
        <v>43948</v>
      </c>
      <c r="B2755" s="4">
        <v>607</v>
      </c>
      <c r="C2755" s="4">
        <v>611.5</v>
      </c>
      <c r="D2755" s="4">
        <v>600.5</v>
      </c>
      <c r="E2755" s="4">
        <v>602</v>
      </c>
      <c r="F2755" s="4">
        <v>721909</v>
      </c>
      <c r="G2755" s="4"/>
      <c r="H2755" s="4">
        <v>43700955599.999992</v>
      </c>
      <c r="I2755" s="4"/>
      <c r="J2755" s="4">
        <v>-5</v>
      </c>
      <c r="K2755" s="4">
        <v>-0.82372322899505768</v>
      </c>
      <c r="L2755" s="4">
        <v>626528</v>
      </c>
      <c r="M2755" s="4">
        <v>-7404</v>
      </c>
      <c r="N2755" s="4">
        <v>0.7615700058582231</v>
      </c>
      <c r="O2755" s="4">
        <v>597.45000000000005</v>
      </c>
      <c r="P2755" s="4">
        <v>637.56595692489464</v>
      </c>
      <c r="Q2755" s="4">
        <v>557.33404307510546</v>
      </c>
      <c r="R2755" s="4">
        <v>15.366146458583435</v>
      </c>
      <c r="S2755" s="4">
        <v>34.45378151260504</v>
      </c>
      <c r="T2755" s="4">
        <v>32.63098295041631</v>
      </c>
      <c r="U2755" s="4">
        <v>24.439487808852213</v>
      </c>
      <c r="V2755" s="4">
        <v>609.43426033397975</v>
      </c>
      <c r="W2755" s="4">
        <v>44.979906725741273</v>
      </c>
      <c r="X2755" s="4">
        <v>57.466974695343765</v>
      </c>
      <c r="Y2755" s="4">
        <v>20.005770786536289</v>
      </c>
      <c r="Z2755" s="4">
        <v>597.45000000000005</v>
      </c>
      <c r="AA2755" s="4">
        <v>-6.5910992754890003</v>
      </c>
      <c r="AB2755" s="4">
        <v>-8.8922653431124576</v>
      </c>
      <c r="AC2755" s="4">
        <v>4.6023321352469146</v>
      </c>
      <c r="AD2755" s="4">
        <v>45.911207520537289</v>
      </c>
    </row>
    <row r="2756" spans="1:30" x14ac:dyDescent="0.3">
      <c r="A2756" s="3">
        <v>43949</v>
      </c>
      <c r="B2756" s="4">
        <v>602</v>
      </c>
      <c r="C2756" s="4">
        <v>606.5</v>
      </c>
      <c r="D2756" s="4">
        <v>592</v>
      </c>
      <c r="E2756" s="4">
        <v>594.5</v>
      </c>
      <c r="F2756" s="4">
        <v>1048683</v>
      </c>
      <c r="G2756" s="4"/>
      <c r="H2756" s="4">
        <v>62831108800</v>
      </c>
      <c r="I2756" s="4"/>
      <c r="J2756" s="4">
        <v>-10.5</v>
      </c>
      <c r="K2756" s="4">
        <v>-1.7355371900826446</v>
      </c>
      <c r="L2756" s="4">
        <v>639053</v>
      </c>
      <c r="M2756" s="4">
        <v>12525</v>
      </c>
      <c r="N2756" s="4">
        <v>-6.7238191292650407E-2</v>
      </c>
      <c r="O2756" s="4">
        <v>594.9</v>
      </c>
      <c r="P2756" s="4">
        <v>628.41507123668396</v>
      </c>
      <c r="Q2756" s="4">
        <v>561.384928763316</v>
      </c>
      <c r="R2756" s="4">
        <v>15.590742996345922</v>
      </c>
      <c r="S2756" s="4">
        <v>33.00852618757613</v>
      </c>
      <c r="T2756" s="4">
        <v>33.908559608109925</v>
      </c>
      <c r="U2756" s="4">
        <v>25.058905115676758</v>
      </c>
      <c r="V2756" s="4">
        <v>608.01194982598167</v>
      </c>
      <c r="W2756" s="4">
        <v>32.590771150494184</v>
      </c>
      <c r="X2756" s="4">
        <v>49.174906847060576</v>
      </c>
      <c r="Y2756" s="4">
        <v>-0.57750024263860666</v>
      </c>
      <c r="Z2756" s="4">
        <v>594.9</v>
      </c>
      <c r="AA2756" s="4">
        <v>-7.026882933957836</v>
      </c>
      <c r="AB2756" s="4">
        <v>-8.7146098755739221</v>
      </c>
      <c r="AC2756" s="4">
        <v>3.3754538832321721</v>
      </c>
      <c r="AD2756" s="4">
        <v>44.28603884234559</v>
      </c>
    </row>
    <row r="2757" spans="1:30" x14ac:dyDescent="0.3">
      <c r="A2757" s="3">
        <v>43950</v>
      </c>
      <c r="B2757" s="4">
        <v>594</v>
      </c>
      <c r="C2757" s="4">
        <v>599</v>
      </c>
      <c r="D2757" s="4">
        <v>591.5</v>
      </c>
      <c r="E2757" s="4">
        <v>595.5</v>
      </c>
      <c r="F2757" s="4">
        <v>630156</v>
      </c>
      <c r="G2757" s="4"/>
      <c r="H2757" s="4">
        <v>37514364100</v>
      </c>
      <c r="I2757" s="4"/>
      <c r="J2757" s="4">
        <v>-3.5</v>
      </c>
      <c r="K2757" s="4">
        <v>-0.58430717863105175</v>
      </c>
      <c r="L2757" s="4">
        <v>607527</v>
      </c>
      <c r="M2757" s="4">
        <v>-31526</v>
      </c>
      <c r="N2757" s="4">
        <v>-7.5509690410276942E-2</v>
      </c>
      <c r="O2757" s="4">
        <v>595.95000000000005</v>
      </c>
      <c r="P2757" s="4">
        <v>628.13213790288023</v>
      </c>
      <c r="Q2757" s="4">
        <v>563.76786209711986</v>
      </c>
      <c r="R2757" s="4">
        <v>18.795888399412629</v>
      </c>
      <c r="S2757" s="4">
        <v>19.236417033773865</v>
      </c>
      <c r="T2757" s="4">
        <v>32.183721763869102</v>
      </c>
      <c r="U2757" s="4">
        <v>24.18153661057103</v>
      </c>
      <c r="V2757" s="4">
        <v>606.82033555684052</v>
      </c>
      <c r="W2757" s="4">
        <v>25.829744869560226</v>
      </c>
      <c r="X2757" s="4">
        <v>41.393186187893797</v>
      </c>
      <c r="Y2757" s="4">
        <v>-5.2971377671069177</v>
      </c>
      <c r="Z2757" s="4">
        <v>595.95000000000005</v>
      </c>
      <c r="AA2757" s="4">
        <v>-7.2084583594366904</v>
      </c>
      <c r="AB2757" s="4">
        <v>-8.5711668740370417</v>
      </c>
      <c r="AC2757" s="4">
        <v>2.7254170292007025</v>
      </c>
      <c r="AD2757" s="4">
        <v>44.561465896893907</v>
      </c>
    </row>
    <row r="2758" spans="1:30" x14ac:dyDescent="0.3">
      <c r="A2758" s="3">
        <v>43951</v>
      </c>
      <c r="B2758" s="4">
        <v>599</v>
      </c>
      <c r="C2758" s="4">
        <v>613</v>
      </c>
      <c r="D2758" s="4">
        <v>599</v>
      </c>
      <c r="E2758" s="4">
        <v>610</v>
      </c>
      <c r="F2758" s="4">
        <v>726396</v>
      </c>
      <c r="G2758" s="4"/>
      <c r="H2758" s="4">
        <v>44101577600</v>
      </c>
      <c r="I2758" s="4"/>
      <c r="J2758" s="4">
        <v>15</v>
      </c>
      <c r="K2758" s="4">
        <v>2.5210084033613445</v>
      </c>
      <c r="L2758" s="4">
        <v>587685</v>
      </c>
      <c r="M2758" s="4">
        <v>-19842</v>
      </c>
      <c r="N2758" s="4">
        <v>1.9086998287599639</v>
      </c>
      <c r="O2758" s="4">
        <v>598.57500000000005</v>
      </c>
      <c r="P2758" s="4">
        <v>625.99629646825622</v>
      </c>
      <c r="Q2758" s="4">
        <v>571.15370353174387</v>
      </c>
      <c r="R2758" s="4">
        <v>22.560975609756103</v>
      </c>
      <c r="S2758" s="4">
        <v>14.939024390243905</v>
      </c>
      <c r="T2758" s="4">
        <v>31.376082555401545</v>
      </c>
      <c r="U2758" s="4">
        <v>23.848377909055614</v>
      </c>
      <c r="V2758" s="4">
        <v>607.12316074190335</v>
      </c>
      <c r="W2758" s="4">
        <v>36.194188887399122</v>
      </c>
      <c r="X2758" s="4">
        <v>39.660187087728907</v>
      </c>
      <c r="Y2758" s="4">
        <v>29.262192486739551</v>
      </c>
      <c r="Z2758" s="4">
        <v>598.57500000000005</v>
      </c>
      <c r="AA2758" s="4">
        <v>-6.1118754778668745</v>
      </c>
      <c r="AB2758" s="4">
        <v>-8.3369486458303594</v>
      </c>
      <c r="AC2758" s="4">
        <v>4.45014633592697</v>
      </c>
      <c r="AD2758" s="4">
        <v>48.451080101982392</v>
      </c>
    </row>
    <row r="2759" spans="1:30" x14ac:dyDescent="0.3">
      <c r="A2759" s="3">
        <v>43957</v>
      </c>
      <c r="B2759" s="4">
        <v>615</v>
      </c>
      <c r="C2759" s="4">
        <v>618</v>
      </c>
      <c r="D2759" s="4">
        <v>607.5</v>
      </c>
      <c r="E2759" s="4">
        <v>610.5</v>
      </c>
      <c r="F2759" s="4">
        <v>573441</v>
      </c>
      <c r="G2759" s="4"/>
      <c r="H2759" s="4">
        <v>35051438800</v>
      </c>
      <c r="I2759" s="4"/>
      <c r="J2759" s="4">
        <v>3.5</v>
      </c>
      <c r="K2759" s="4">
        <v>0.57660626029654038</v>
      </c>
      <c r="L2759" s="4">
        <v>611122</v>
      </c>
      <c r="M2759" s="4">
        <v>23437</v>
      </c>
      <c r="N2759" s="4">
        <v>1.7118580532300347</v>
      </c>
      <c r="O2759" s="4">
        <v>600.22500000000002</v>
      </c>
      <c r="P2759" s="4">
        <v>626.31422191250635</v>
      </c>
      <c r="Q2759" s="4">
        <v>574.13577808749369</v>
      </c>
      <c r="R2759" s="4">
        <v>26.333333333333336</v>
      </c>
      <c r="S2759" s="4">
        <v>13.166666666666668</v>
      </c>
      <c r="T2759" s="4">
        <v>30.964624222068217</v>
      </c>
      <c r="U2759" s="4">
        <v>23.751478684249413</v>
      </c>
      <c r="V2759" s="4">
        <v>607.44476448076966</v>
      </c>
      <c r="W2759" s="4">
        <v>48.028830327448475</v>
      </c>
      <c r="X2759" s="4">
        <v>42.449734834302099</v>
      </c>
      <c r="Y2759" s="4">
        <v>59.187021313741226</v>
      </c>
      <c r="Z2759" s="4">
        <v>600.22500000000002</v>
      </c>
      <c r="AA2759" s="4">
        <v>-5.143192303099795</v>
      </c>
      <c r="AB2759" s="4">
        <v>-8.0327813750941139</v>
      </c>
      <c r="AC2759" s="4">
        <v>5.7791781439886378</v>
      </c>
      <c r="AD2759" s="4">
        <v>48.582024871639582</v>
      </c>
    </row>
    <row r="2760" spans="1:30" x14ac:dyDescent="0.3">
      <c r="A2760" s="3">
        <v>43958</v>
      </c>
      <c r="B2760" s="4">
        <v>612</v>
      </c>
      <c r="C2760" s="4">
        <v>623</v>
      </c>
      <c r="D2760" s="4">
        <v>609</v>
      </c>
      <c r="E2760" s="4">
        <v>623</v>
      </c>
      <c r="F2760" s="4">
        <v>761803</v>
      </c>
      <c r="G2760" s="4"/>
      <c r="H2760" s="4">
        <v>47030460100</v>
      </c>
      <c r="I2760" s="4"/>
      <c r="J2760" s="4">
        <v>12</v>
      </c>
      <c r="K2760" s="4">
        <v>1.9639934533551555</v>
      </c>
      <c r="L2760" s="4">
        <v>684735</v>
      </c>
      <c r="M2760" s="4">
        <v>73613</v>
      </c>
      <c r="N2760" s="4">
        <v>3.3210332103320992</v>
      </c>
      <c r="O2760" s="4">
        <v>602.97500000000002</v>
      </c>
      <c r="P2760" s="4">
        <v>626.35121654588272</v>
      </c>
      <c r="Q2760" s="4">
        <v>579.59878345411732</v>
      </c>
      <c r="R2760" s="4">
        <v>27.98634812286689</v>
      </c>
      <c r="S2760" s="4">
        <v>13.481228668941981</v>
      </c>
      <c r="T2760" s="4">
        <v>30.764713626346474</v>
      </c>
      <c r="U2760" s="4">
        <v>23.833553566671519</v>
      </c>
      <c r="V2760" s="4">
        <v>608.92621548260115</v>
      </c>
      <c r="W2760" s="4">
        <v>65.352553551632312</v>
      </c>
      <c r="X2760" s="4">
        <v>50.084007740078839</v>
      </c>
      <c r="Y2760" s="4">
        <v>95.889645174739272</v>
      </c>
      <c r="Z2760" s="4">
        <v>602.97500000000002</v>
      </c>
      <c r="AA2760" s="4">
        <v>-3.3284896185602975</v>
      </c>
      <c r="AB2760" s="4">
        <v>-7.5847535887575601</v>
      </c>
      <c r="AC2760" s="4">
        <v>8.5125279403945253</v>
      </c>
      <c r="AD2760" s="4">
        <v>51.803817821072307</v>
      </c>
    </row>
    <row r="2761" spans="1:30" x14ac:dyDescent="0.3">
      <c r="A2761" s="3">
        <v>43959</v>
      </c>
      <c r="B2761" s="4">
        <v>625</v>
      </c>
      <c r="C2761" s="4">
        <v>636.5</v>
      </c>
      <c r="D2761" s="4">
        <v>624</v>
      </c>
      <c r="E2761" s="4">
        <v>633</v>
      </c>
      <c r="F2761" s="4">
        <v>1005981</v>
      </c>
      <c r="G2761" s="4"/>
      <c r="H2761" s="4">
        <v>63579782900</v>
      </c>
      <c r="I2761" s="4"/>
      <c r="J2761" s="4">
        <v>16</v>
      </c>
      <c r="K2761" s="4">
        <v>2.5931928687196111</v>
      </c>
      <c r="L2761" s="4">
        <v>686939</v>
      </c>
      <c r="M2761" s="4">
        <v>2204</v>
      </c>
      <c r="N2761" s="4">
        <v>4.4295966344964155</v>
      </c>
      <c r="O2761" s="4">
        <v>606.15</v>
      </c>
      <c r="P2761" s="4">
        <v>627.65139530356112</v>
      </c>
      <c r="Q2761" s="4">
        <v>584.64860469643884</v>
      </c>
      <c r="R2761" s="4">
        <v>32.874354561101548</v>
      </c>
      <c r="S2761" s="4">
        <v>12.048192771084338</v>
      </c>
      <c r="T2761" s="4">
        <v>31.392946592474622</v>
      </c>
      <c r="U2761" s="4">
        <v>24.512759418291164</v>
      </c>
      <c r="V2761" s="4">
        <v>611.21895686521054</v>
      </c>
      <c r="W2761" s="4">
        <v>74.309109775162284</v>
      </c>
      <c r="X2761" s="4">
        <v>58.159041751773316</v>
      </c>
      <c r="Y2761" s="4">
        <v>106.60924582194022</v>
      </c>
      <c r="Z2761" s="4">
        <v>606.15</v>
      </c>
      <c r="AA2761" s="4">
        <v>-1.0710617076697417</v>
      </c>
      <c r="AB2761" s="4">
        <v>-6.9644019810349107</v>
      </c>
      <c r="AC2761" s="4">
        <v>11.786680546730338</v>
      </c>
      <c r="AD2761" s="4">
        <v>54.219445975427327</v>
      </c>
    </row>
    <row r="2762" spans="1:30" x14ac:dyDescent="0.3">
      <c r="A2762" s="3">
        <v>43962</v>
      </c>
      <c r="B2762" s="4">
        <v>636</v>
      </c>
      <c r="C2762" s="4">
        <v>637.5</v>
      </c>
      <c r="D2762" s="4">
        <v>626.5</v>
      </c>
      <c r="E2762" s="4">
        <v>630</v>
      </c>
      <c r="F2762" s="4">
        <v>829784</v>
      </c>
      <c r="G2762" s="4"/>
      <c r="H2762" s="4">
        <v>52477741600</v>
      </c>
      <c r="I2762" s="4"/>
      <c r="J2762" s="4">
        <v>-2</v>
      </c>
      <c r="K2762" s="4">
        <v>-0.31645569620253167</v>
      </c>
      <c r="L2762" s="4">
        <v>724317</v>
      </c>
      <c r="M2762" s="4">
        <v>37378</v>
      </c>
      <c r="N2762" s="4">
        <v>3.541786506697338</v>
      </c>
      <c r="O2762" s="4">
        <v>608.45000000000005</v>
      </c>
      <c r="P2762" s="4">
        <v>629.8226460692166</v>
      </c>
      <c r="Q2762" s="4">
        <v>587.07735393078349</v>
      </c>
      <c r="R2762" s="4">
        <v>29.31654676258993</v>
      </c>
      <c r="S2762" s="4">
        <v>12.589928057553957</v>
      </c>
      <c r="T2762" s="4">
        <v>31.471092022966719</v>
      </c>
      <c r="U2762" s="4">
        <v>25.055603270595505</v>
      </c>
      <c r="V2762" s="4">
        <v>613.00762763995249</v>
      </c>
      <c r="W2762" s="4">
        <v>77.437957241412548</v>
      </c>
      <c r="X2762" s="4">
        <v>64.585346914986403</v>
      </c>
      <c r="Y2762" s="4">
        <v>103.14317789426482</v>
      </c>
      <c r="Z2762" s="4">
        <v>608.45000000000005</v>
      </c>
      <c r="AA2762" s="4">
        <v>0.47046798556539215</v>
      </c>
      <c r="AB2762" s="4">
        <v>-6.2563191270729774</v>
      </c>
      <c r="AC2762" s="4">
        <v>13.453574225276739</v>
      </c>
      <c r="AD2762" s="4">
        <v>53.374653257682716</v>
      </c>
    </row>
    <row r="2763" spans="1:30" x14ac:dyDescent="0.3">
      <c r="A2763" s="3">
        <v>43963</v>
      </c>
      <c r="B2763" s="4">
        <v>631.5</v>
      </c>
      <c r="C2763" s="4">
        <v>638</v>
      </c>
      <c r="D2763" s="4">
        <v>627.5</v>
      </c>
      <c r="E2763" s="4">
        <v>638</v>
      </c>
      <c r="F2763" s="4">
        <v>687479</v>
      </c>
      <c r="G2763" s="4"/>
      <c r="H2763" s="4">
        <v>43480915000</v>
      </c>
      <c r="I2763" s="4"/>
      <c r="J2763" s="4">
        <v>6</v>
      </c>
      <c r="K2763" s="4">
        <v>0.949367088607595</v>
      </c>
      <c r="L2763" s="4">
        <v>759415</v>
      </c>
      <c r="M2763" s="4">
        <v>35098</v>
      </c>
      <c r="N2763" s="4">
        <v>4.5087841434948155</v>
      </c>
      <c r="O2763" s="4">
        <v>610.47500000000002</v>
      </c>
      <c r="P2763" s="4">
        <v>634.78646848711537</v>
      </c>
      <c r="Q2763" s="4">
        <v>586.16353151288467</v>
      </c>
      <c r="R2763" s="4">
        <v>25.693160813308687</v>
      </c>
      <c r="S2763" s="4">
        <v>12.939001848428836</v>
      </c>
      <c r="T2763" s="4">
        <v>31.443609034274481</v>
      </c>
      <c r="U2763" s="4">
        <v>25.490666763620361</v>
      </c>
      <c r="V2763" s="4">
        <v>615.38785357900463</v>
      </c>
      <c r="W2763" s="4">
        <v>84.958638160941703</v>
      </c>
      <c r="X2763" s="4">
        <v>71.376443996971503</v>
      </c>
      <c r="Y2763" s="4">
        <v>112.12302648888212</v>
      </c>
      <c r="Z2763" s="4">
        <v>610.47500000000002</v>
      </c>
      <c r="AA2763" s="4">
        <v>2.3110343493756318</v>
      </c>
      <c r="AB2763" s="4">
        <v>-5.4403807007445391</v>
      </c>
      <c r="AC2763" s="4">
        <v>15.502830100240342</v>
      </c>
      <c r="AD2763" s="4">
        <v>55.328414886913933</v>
      </c>
    </row>
    <row r="2764" spans="1:30" x14ac:dyDescent="0.3">
      <c r="A2764" s="3">
        <v>43964</v>
      </c>
      <c r="B2764" s="4">
        <v>641</v>
      </c>
      <c r="C2764" s="4">
        <v>647</v>
      </c>
      <c r="D2764" s="4">
        <v>634.5</v>
      </c>
      <c r="E2764" s="4">
        <v>645.5</v>
      </c>
      <c r="F2764" s="4">
        <v>1037693</v>
      </c>
      <c r="G2764" s="4"/>
      <c r="H2764" s="4">
        <v>66485334000</v>
      </c>
      <c r="I2764" s="4"/>
      <c r="J2764" s="4">
        <v>13.5</v>
      </c>
      <c r="K2764" s="4">
        <v>2.1360759493670884</v>
      </c>
      <c r="L2764" s="4">
        <v>794987</v>
      </c>
      <c r="M2764" s="4">
        <v>35572</v>
      </c>
      <c r="N2764" s="4">
        <v>5.3404593855819877</v>
      </c>
      <c r="O2764" s="4">
        <v>612.77499999999998</v>
      </c>
      <c r="P2764" s="4">
        <v>640.90234434673846</v>
      </c>
      <c r="Q2764" s="4">
        <v>584.64765565326149</v>
      </c>
      <c r="R2764" s="4">
        <v>28.148148148148145</v>
      </c>
      <c r="S2764" s="4">
        <v>12.962962962962962</v>
      </c>
      <c r="T2764" s="4">
        <v>31.746596231998517</v>
      </c>
      <c r="U2764" s="4">
        <v>26.156195450201675</v>
      </c>
      <c r="V2764" s="4">
        <v>618.25567704767082</v>
      </c>
      <c r="W2764" s="4">
        <v>89.071524539726894</v>
      </c>
      <c r="X2764" s="4">
        <v>77.274804177889962</v>
      </c>
      <c r="Y2764" s="4">
        <v>112.66496526340075</v>
      </c>
      <c r="Z2764" s="4">
        <v>612.77499999999998</v>
      </c>
      <c r="AA2764" s="4">
        <v>4.3250275478096682</v>
      </c>
      <c r="AB2764" s="4">
        <v>-4.5103418199298533</v>
      </c>
      <c r="AC2764" s="4">
        <v>17.670738735479041</v>
      </c>
      <c r="AD2764" s="4">
        <v>57.102322323166931</v>
      </c>
    </row>
    <row r="2765" spans="1:30" x14ac:dyDescent="0.3">
      <c r="A2765" s="3">
        <v>43965</v>
      </c>
      <c r="B2765" s="4">
        <v>647</v>
      </c>
      <c r="C2765" s="4">
        <v>650</v>
      </c>
      <c r="D2765" s="4">
        <v>643</v>
      </c>
      <c r="E2765" s="4">
        <v>647.5</v>
      </c>
      <c r="F2765" s="4">
        <v>708083</v>
      </c>
      <c r="G2765" s="4"/>
      <c r="H2765" s="4">
        <v>45782901800</v>
      </c>
      <c r="I2765" s="4"/>
      <c r="J2765" s="4">
        <v>7</v>
      </c>
      <c r="K2765" s="4">
        <v>1.0928961748633881</v>
      </c>
      <c r="L2765" s="4">
        <v>808927</v>
      </c>
      <c r="M2765" s="4">
        <v>13940</v>
      </c>
      <c r="N2765" s="4">
        <v>5.224668887624925</v>
      </c>
      <c r="O2765" s="4">
        <v>615.35</v>
      </c>
      <c r="P2765" s="4">
        <v>646.16412013996182</v>
      </c>
      <c r="Q2765" s="4">
        <v>584.53587986003822</v>
      </c>
      <c r="R2765" s="4">
        <v>28.517110266159694</v>
      </c>
      <c r="S2765" s="4">
        <v>13.307984790874524</v>
      </c>
      <c r="T2765" s="4">
        <v>31.898111383513669</v>
      </c>
      <c r="U2765" s="4">
        <v>26.756521419053541</v>
      </c>
      <c r="V2765" s="4">
        <v>621.04085066217829</v>
      </c>
      <c r="W2765" s="4">
        <v>91.289848268649848</v>
      </c>
      <c r="X2765" s="4">
        <v>81.946485541476591</v>
      </c>
      <c r="Y2765" s="4">
        <v>109.97657372299636</v>
      </c>
      <c r="Z2765" s="4">
        <v>615.35</v>
      </c>
      <c r="AA2765" s="4">
        <v>6.0131985431887642</v>
      </c>
      <c r="AB2765" s="4">
        <v>-3.508099880585223</v>
      </c>
      <c r="AC2765" s="4">
        <v>19.042596847547976</v>
      </c>
      <c r="AD2765" s="4">
        <v>57.575216916415663</v>
      </c>
    </row>
    <row r="2766" spans="1:30" x14ac:dyDescent="0.3">
      <c r="A2766" s="3">
        <v>43966</v>
      </c>
      <c r="B2766" s="4">
        <v>646</v>
      </c>
      <c r="C2766" s="4">
        <v>668</v>
      </c>
      <c r="D2766" s="4">
        <v>643.5</v>
      </c>
      <c r="E2766" s="4">
        <v>668</v>
      </c>
      <c r="F2766" s="4">
        <v>1048086</v>
      </c>
      <c r="G2766" s="4"/>
      <c r="H2766" s="4">
        <v>68758975600</v>
      </c>
      <c r="I2766" s="4"/>
      <c r="J2766" s="4">
        <v>21.5</v>
      </c>
      <c r="K2766" s="4">
        <v>3.3255993812838365</v>
      </c>
      <c r="L2766" s="4">
        <v>868507</v>
      </c>
      <c r="M2766" s="4">
        <v>59580</v>
      </c>
      <c r="N2766" s="4">
        <v>8.0163318106480261</v>
      </c>
      <c r="O2766" s="4">
        <v>618.42499999999995</v>
      </c>
      <c r="P2766" s="4">
        <v>656.50947846564259</v>
      </c>
      <c r="Q2766" s="4">
        <v>580.34052153435732</v>
      </c>
      <c r="R2766" s="4">
        <v>33.029197080291979</v>
      </c>
      <c r="S2766" s="4">
        <v>12.773722627737227</v>
      </c>
      <c r="T2766" s="4">
        <v>32.502768567053877</v>
      </c>
      <c r="U2766" s="4">
        <v>27.653765774963233</v>
      </c>
      <c r="V2766" s="4">
        <v>625.51315059911371</v>
      </c>
      <c r="W2766" s="4">
        <v>94.193232179099894</v>
      </c>
      <c r="X2766" s="4">
        <v>86.028734420684358</v>
      </c>
      <c r="Y2766" s="4">
        <v>110.52222769593098</v>
      </c>
      <c r="Z2766" s="4">
        <v>618.42499999999995</v>
      </c>
      <c r="AA2766" s="4">
        <v>8.9026407926374986</v>
      </c>
      <c r="AB2766" s="4">
        <v>-2.3261245783735354</v>
      </c>
      <c r="AC2766" s="4">
        <v>22.457530742022069</v>
      </c>
      <c r="AD2766" s="4">
        <v>62.084872249888193</v>
      </c>
    </row>
    <row r="2767" spans="1:30" x14ac:dyDescent="0.3">
      <c r="A2767" s="3">
        <v>43969</v>
      </c>
      <c r="B2767" s="4">
        <v>666</v>
      </c>
      <c r="C2767" s="4">
        <v>705</v>
      </c>
      <c r="D2767" s="4">
        <v>663.5</v>
      </c>
      <c r="E2767" s="4">
        <v>691.5</v>
      </c>
      <c r="F2767" s="4">
        <v>1200378</v>
      </c>
      <c r="G2767" s="4"/>
      <c r="H2767" s="4">
        <v>82402776200</v>
      </c>
      <c r="I2767" s="4"/>
      <c r="J2767" s="4">
        <v>35.5</v>
      </c>
      <c r="K2767" s="4">
        <v>5.4115853658536581</v>
      </c>
      <c r="L2767" s="4">
        <v>858068</v>
      </c>
      <c r="M2767" s="4">
        <v>-10439</v>
      </c>
      <c r="N2767" s="4">
        <v>11.05311759746257</v>
      </c>
      <c r="O2767" s="4">
        <v>622.67499999999995</v>
      </c>
      <c r="P2767" s="4">
        <v>671.84539251419494</v>
      </c>
      <c r="Q2767" s="4">
        <v>573.50460748580497</v>
      </c>
      <c r="R2767" s="4">
        <v>40.39408866995074</v>
      </c>
      <c r="S2767" s="4">
        <v>11.494252873563218</v>
      </c>
      <c r="T2767" s="4">
        <v>33.849965673744649</v>
      </c>
      <c r="U2767" s="4">
        <v>28.942004171587705</v>
      </c>
      <c r="V2767" s="4">
        <v>631.7976124468172</v>
      </c>
      <c r="W2767" s="4">
        <v>91.51343683734865</v>
      </c>
      <c r="X2767" s="4">
        <v>87.856968559572465</v>
      </c>
      <c r="Y2767" s="4">
        <v>98.826373392901019</v>
      </c>
      <c r="Z2767" s="4">
        <v>622.67499999999995</v>
      </c>
      <c r="AA2767" s="4">
        <v>12.939638101548894</v>
      </c>
      <c r="AB2767" s="4">
        <v>-0.87224241838092298</v>
      </c>
      <c r="AC2767" s="4">
        <v>27.623761039859634</v>
      </c>
      <c r="AD2767" s="4">
        <v>66.395245185585836</v>
      </c>
    </row>
    <row r="2768" spans="1:30" x14ac:dyDescent="0.3">
      <c r="A2768" s="3">
        <v>43970</v>
      </c>
      <c r="B2768" s="4">
        <v>693.5</v>
      </c>
      <c r="C2768" s="4">
        <v>711</v>
      </c>
      <c r="D2768" s="4">
        <v>691</v>
      </c>
      <c r="E2768" s="4">
        <v>711</v>
      </c>
      <c r="F2768" s="4">
        <v>990476</v>
      </c>
      <c r="G2768" s="4"/>
      <c r="H2768" s="4">
        <v>69169098400</v>
      </c>
      <c r="I2768" s="4"/>
      <c r="J2768" s="4">
        <v>25</v>
      </c>
      <c r="K2768" s="4">
        <v>3.6443148688046647</v>
      </c>
      <c r="L2768" s="4">
        <v>896583</v>
      </c>
      <c r="M2768" s="4">
        <v>38515</v>
      </c>
      <c r="N2768" s="4">
        <v>13.23008321057452</v>
      </c>
      <c r="O2768" s="4">
        <v>627.92499999999995</v>
      </c>
      <c r="P2768" s="4">
        <v>689.66742868562915</v>
      </c>
      <c r="Q2768" s="4">
        <v>566.18257131437076</v>
      </c>
      <c r="R2768" s="4">
        <v>41.479099678456592</v>
      </c>
      <c r="S2768" s="4">
        <v>9.32475884244373</v>
      </c>
      <c r="T2768" s="4">
        <v>35.018324917138791</v>
      </c>
      <c r="U2768" s="4">
        <v>30.252964823143003</v>
      </c>
      <c r="V2768" s="4">
        <v>639.3406969756918</v>
      </c>
      <c r="W2768" s="4">
        <v>94.3422912248991</v>
      </c>
      <c r="X2768" s="4">
        <v>90.01874278134801</v>
      </c>
      <c r="Y2768" s="4">
        <v>102.98938811200128</v>
      </c>
      <c r="Z2768" s="4">
        <v>627.92499999999995</v>
      </c>
      <c r="AA2768" s="4">
        <v>17.510623023327753</v>
      </c>
      <c r="AB2768" s="4">
        <v>0.87850667130561755</v>
      </c>
      <c r="AC2768" s="4">
        <v>33.264232704044268</v>
      </c>
      <c r="AD2768" s="4">
        <v>69.430745708309914</v>
      </c>
    </row>
    <row r="2769" spans="1:30" x14ac:dyDescent="0.3">
      <c r="A2769" s="3">
        <v>43971</v>
      </c>
      <c r="B2769" s="4">
        <v>707.5</v>
      </c>
      <c r="C2769" s="4">
        <v>714</v>
      </c>
      <c r="D2769" s="4">
        <v>702</v>
      </c>
      <c r="E2769" s="4">
        <v>704.5</v>
      </c>
      <c r="F2769" s="4">
        <v>1051719</v>
      </c>
      <c r="G2769" s="4"/>
      <c r="H2769" s="4">
        <v>74416579800</v>
      </c>
      <c r="I2769" s="4"/>
      <c r="J2769" s="4">
        <v>6.5</v>
      </c>
      <c r="K2769" s="4">
        <v>0.93123209169054444</v>
      </c>
      <c r="L2769" s="4">
        <v>894377</v>
      </c>
      <c r="M2769" s="4">
        <v>-2206</v>
      </c>
      <c r="N2769" s="4">
        <v>11.374594893684302</v>
      </c>
      <c r="O2769" s="4">
        <v>632.54999999999995</v>
      </c>
      <c r="P2769" s="4">
        <v>702.18181744001799</v>
      </c>
      <c r="Q2769" s="4">
        <v>562.91818255998191</v>
      </c>
      <c r="R2769" s="4">
        <v>39.349593495934961</v>
      </c>
      <c r="S2769" s="4">
        <v>9.4308943089430883</v>
      </c>
      <c r="T2769" s="4">
        <v>36.750979363846191</v>
      </c>
      <c r="U2769" s="4">
        <v>31.521365593855911</v>
      </c>
      <c r="V2769" s="4">
        <v>645.54634488276884</v>
      </c>
      <c r="W2769" s="4">
        <v>92.709675631414214</v>
      </c>
      <c r="X2769" s="4">
        <v>90.91572039803674</v>
      </c>
      <c r="Y2769" s="4">
        <v>96.297586098169177</v>
      </c>
      <c r="Z2769" s="4">
        <v>632.54999999999995</v>
      </c>
      <c r="AA2769" s="4">
        <v>20.373809238130889</v>
      </c>
      <c r="AB2769" s="4">
        <v>2.7352021538604054</v>
      </c>
      <c r="AC2769" s="4">
        <v>35.277214168540965</v>
      </c>
      <c r="AD2769" s="4">
        <v>67.297772451596998</v>
      </c>
    </row>
    <row r="2770" spans="1:30" x14ac:dyDescent="0.3">
      <c r="A2770" s="3">
        <v>43972</v>
      </c>
      <c r="B2770" s="4">
        <v>704.5</v>
      </c>
      <c r="C2770" s="4">
        <v>723.5</v>
      </c>
      <c r="D2770" s="4">
        <v>701</v>
      </c>
      <c r="E2770" s="4">
        <v>722</v>
      </c>
      <c r="F2770" s="4">
        <v>1067452</v>
      </c>
      <c r="G2770" s="4"/>
      <c r="H2770" s="4">
        <v>75927234700</v>
      </c>
      <c r="I2770" s="4"/>
      <c r="J2770" s="4">
        <v>14.5</v>
      </c>
      <c r="K2770" s="4">
        <v>2.0494699646643109</v>
      </c>
      <c r="L2770" s="4">
        <v>927794</v>
      </c>
      <c r="M2770" s="4">
        <v>33417</v>
      </c>
      <c r="N2770" s="4">
        <v>13.228260017250848</v>
      </c>
      <c r="O2770" s="4">
        <v>637.65</v>
      </c>
      <c r="P2770" s="4">
        <v>717.10634021272313</v>
      </c>
      <c r="Q2770" s="4">
        <v>558.19365978727683</v>
      </c>
      <c r="R2770" s="4">
        <v>40.25157232704403</v>
      </c>
      <c r="S2770" s="4">
        <v>9.4339622641509422</v>
      </c>
      <c r="T2770" s="4">
        <v>38.399963028954652</v>
      </c>
      <c r="U2770" s="4">
        <v>32.838665171914982</v>
      </c>
      <c r="V2770" s="4">
        <v>652.82764537012417</v>
      </c>
      <c r="W2770" s="4">
        <v>94.624319836750374</v>
      </c>
      <c r="X2770" s="4">
        <v>92.151920210941284</v>
      </c>
      <c r="Y2770" s="4">
        <v>99.569119088368552</v>
      </c>
      <c r="Z2770" s="4">
        <v>637.65</v>
      </c>
      <c r="AA2770" s="4">
        <v>23.780877534764272</v>
      </c>
      <c r="AB2770" s="4">
        <v>4.7395521901369637</v>
      </c>
      <c r="AC2770" s="4">
        <v>38.082650689254621</v>
      </c>
      <c r="AD2770" s="4">
        <v>69.9169033624283</v>
      </c>
    </row>
    <row r="2771" spans="1:30" x14ac:dyDescent="0.3">
      <c r="A2771" s="3">
        <v>43973</v>
      </c>
      <c r="B2771" s="4">
        <v>722</v>
      </c>
      <c r="C2771" s="4">
        <v>734</v>
      </c>
      <c r="D2771" s="4">
        <v>713.5</v>
      </c>
      <c r="E2771" s="4">
        <v>716.5</v>
      </c>
      <c r="F2771" s="4">
        <v>1739518</v>
      </c>
      <c r="G2771" s="4"/>
      <c r="H2771" s="4">
        <v>125837943000</v>
      </c>
      <c r="I2771" s="4"/>
      <c r="J2771" s="4">
        <v>5.5</v>
      </c>
      <c r="K2771" s="4">
        <v>0.77355836849507742</v>
      </c>
      <c r="L2771" s="4">
        <v>909874</v>
      </c>
      <c r="M2771" s="4">
        <v>-17920</v>
      </c>
      <c r="N2771" s="4">
        <v>11.365844181076355</v>
      </c>
      <c r="O2771" s="4">
        <v>643.375</v>
      </c>
      <c r="P2771" s="4">
        <v>728.0596355604132</v>
      </c>
      <c r="Q2771" s="4">
        <v>558.6903644395868</v>
      </c>
      <c r="R2771" s="4">
        <v>43.690851735015777</v>
      </c>
      <c r="S2771" s="4">
        <v>5.205047318611987</v>
      </c>
      <c r="T2771" s="4">
        <v>41.012866254761107</v>
      </c>
      <c r="U2771" s="4">
        <v>34.324425125416873</v>
      </c>
      <c r="V2771" s="4">
        <v>658.89167914439804</v>
      </c>
      <c r="W2771" s="4">
        <v>90.938904930290548</v>
      </c>
      <c r="X2771" s="4">
        <v>91.747581784057715</v>
      </c>
      <c r="Y2771" s="4">
        <v>89.321551222756199</v>
      </c>
      <c r="Z2771" s="4">
        <v>643.375</v>
      </c>
      <c r="AA2771" s="4">
        <v>25.740479447684947</v>
      </c>
      <c r="AB2771" s="4">
        <v>6.7396405003796289</v>
      </c>
      <c r="AC2771" s="4">
        <v>38.001677894610637</v>
      </c>
      <c r="AD2771" s="4">
        <v>68.112200056303209</v>
      </c>
    </row>
    <row r="2772" spans="1:30" x14ac:dyDescent="0.3">
      <c r="A2772" s="3">
        <v>43976</v>
      </c>
      <c r="B2772" s="4">
        <v>717</v>
      </c>
      <c r="C2772" s="4">
        <v>729</v>
      </c>
      <c r="D2772" s="4">
        <v>709</v>
      </c>
      <c r="E2772" s="4">
        <v>721.5</v>
      </c>
      <c r="F2772" s="4">
        <v>1382365</v>
      </c>
      <c r="G2772" s="4"/>
      <c r="H2772" s="4">
        <v>99534225200</v>
      </c>
      <c r="I2772" s="4"/>
      <c r="J2772" s="4">
        <v>-1.5</v>
      </c>
      <c r="K2772" s="4">
        <v>-0.2074688796680498</v>
      </c>
      <c r="L2772" s="4">
        <v>903220</v>
      </c>
      <c r="M2772" s="4">
        <v>-6654</v>
      </c>
      <c r="N2772" s="4">
        <v>11.205302096177567</v>
      </c>
      <c r="O2772" s="4">
        <v>648.79999999999995</v>
      </c>
      <c r="P2772" s="4">
        <v>738.74409374717163</v>
      </c>
      <c r="Q2772" s="4">
        <v>558.85590625282828</v>
      </c>
      <c r="R2772" s="4">
        <v>43.690851735015777</v>
      </c>
      <c r="S2772" s="4">
        <v>5.205047318611987</v>
      </c>
      <c r="T2772" s="4">
        <v>43.7148699495174</v>
      </c>
      <c r="U2772" s="4">
        <v>35.795744878432053</v>
      </c>
      <c r="V2772" s="4">
        <v>664.85437636874099</v>
      </c>
      <c r="W2772" s="4">
        <v>89.771665263409773</v>
      </c>
      <c r="X2772" s="4">
        <v>91.088942943841744</v>
      </c>
      <c r="Y2772" s="4">
        <v>87.137109902545831</v>
      </c>
      <c r="Z2772" s="4">
        <v>648.79999999999995</v>
      </c>
      <c r="AA2772" s="4">
        <v>27.381301693446858</v>
      </c>
      <c r="AB2772" s="4">
        <v>8.7055129949574592</v>
      </c>
      <c r="AC2772" s="4">
        <v>37.351577396978797</v>
      </c>
      <c r="AD2772" s="4">
        <v>68.880861166116574</v>
      </c>
    </row>
    <row r="2773" spans="1:30" x14ac:dyDescent="0.3">
      <c r="A2773" s="3">
        <v>43977</v>
      </c>
      <c r="B2773" s="4">
        <v>720</v>
      </c>
      <c r="C2773" s="4">
        <v>723</v>
      </c>
      <c r="D2773" s="4">
        <v>695</v>
      </c>
      <c r="E2773" s="4">
        <v>698.5</v>
      </c>
      <c r="F2773" s="4">
        <v>1473558</v>
      </c>
      <c r="G2773" s="4"/>
      <c r="H2773" s="4">
        <v>104149929700</v>
      </c>
      <c r="I2773" s="4"/>
      <c r="J2773" s="4">
        <v>-21.5</v>
      </c>
      <c r="K2773" s="4">
        <v>-2.9861111111111112</v>
      </c>
      <c r="L2773" s="4">
        <v>831897</v>
      </c>
      <c r="M2773" s="4">
        <v>-71323</v>
      </c>
      <c r="N2773" s="4">
        <v>6.8859984697781176</v>
      </c>
      <c r="O2773" s="4">
        <v>653.5</v>
      </c>
      <c r="P2773" s="4">
        <v>743.51722057473228</v>
      </c>
      <c r="Q2773" s="4">
        <v>563.48277942526772</v>
      </c>
      <c r="R2773" s="4">
        <v>41.033434650455931</v>
      </c>
      <c r="S2773" s="4">
        <v>9.2705167173252274</v>
      </c>
      <c r="T2773" s="4">
        <v>45.069085032017981</v>
      </c>
      <c r="U2773" s="4">
        <v>37.18132731742611</v>
      </c>
      <c r="V2773" s="4">
        <v>668.05872147647995</v>
      </c>
      <c r="W2773" s="4">
        <v>80.177447171943513</v>
      </c>
      <c r="X2773" s="4">
        <v>87.451777686542343</v>
      </c>
      <c r="Y2773" s="4">
        <v>65.628786142745838</v>
      </c>
      <c r="Z2773" s="4">
        <v>653.5</v>
      </c>
      <c r="AA2773" s="4">
        <v>26.520050727095736</v>
      </c>
      <c r="AB2773" s="4">
        <v>10.402135636113485</v>
      </c>
      <c r="AC2773" s="4">
        <v>32.235830181964502</v>
      </c>
      <c r="AD2773" s="4">
        <v>61.681417705283756</v>
      </c>
    </row>
    <row r="2774" spans="1:30" x14ac:dyDescent="0.3">
      <c r="A2774" s="3">
        <v>43978</v>
      </c>
      <c r="B2774" s="4">
        <v>696</v>
      </c>
      <c r="C2774" s="4">
        <v>708.5</v>
      </c>
      <c r="D2774" s="4">
        <v>685.5</v>
      </c>
      <c r="E2774" s="4">
        <v>706</v>
      </c>
      <c r="F2774" s="4">
        <v>1555363</v>
      </c>
      <c r="G2774" s="4"/>
      <c r="H2774" s="4">
        <v>108334367200</v>
      </c>
      <c r="I2774" s="4"/>
      <c r="J2774" s="4">
        <v>-0.5</v>
      </c>
      <c r="K2774" s="4">
        <v>-7.0771408351026188E-2</v>
      </c>
      <c r="L2774" s="4">
        <v>878656</v>
      </c>
      <c r="M2774" s="4">
        <v>46759</v>
      </c>
      <c r="N2774" s="4">
        <v>7.2215050497380142</v>
      </c>
      <c r="O2774" s="4">
        <v>658.45</v>
      </c>
      <c r="P2774" s="4">
        <v>748.58262450411621</v>
      </c>
      <c r="Q2774" s="4">
        <v>568.31737549588388</v>
      </c>
      <c r="R2774" s="4">
        <v>39.53147877013177</v>
      </c>
      <c r="S2774" s="4">
        <v>11.71303074670571</v>
      </c>
      <c r="T2774" s="4">
        <v>45.897725977447251</v>
      </c>
      <c r="U2774" s="4">
        <v>38.498075201498949</v>
      </c>
      <c r="V2774" s="4">
        <v>671.67217657395804</v>
      </c>
      <c r="W2774" s="4">
        <v>76.47188927485</v>
      </c>
      <c r="X2774" s="4">
        <v>83.791814882644886</v>
      </c>
      <c r="Y2774" s="4">
        <v>61.832038059260213</v>
      </c>
      <c r="Z2774" s="4">
        <v>658.45</v>
      </c>
      <c r="AA2774" s="4">
        <v>26.141349249446307</v>
      </c>
      <c r="AB2774" s="4">
        <v>11.901108361192801</v>
      </c>
      <c r="AC2774" s="4">
        <v>28.480481776507013</v>
      </c>
      <c r="AD2774" s="4">
        <v>63.008542085437249</v>
      </c>
    </row>
    <row r="2775" spans="1:30" x14ac:dyDescent="0.3">
      <c r="A2775" s="3">
        <v>43979</v>
      </c>
      <c r="B2775" s="4">
        <v>705</v>
      </c>
      <c r="C2775" s="4">
        <v>713</v>
      </c>
      <c r="D2775" s="4">
        <v>700</v>
      </c>
      <c r="E2775" s="4">
        <v>710.5</v>
      </c>
      <c r="F2775" s="4">
        <v>1057404</v>
      </c>
      <c r="G2775" s="4"/>
      <c r="H2775" s="4">
        <v>74758218200</v>
      </c>
      <c r="I2775" s="4"/>
      <c r="J2775" s="4">
        <v>14</v>
      </c>
      <c r="K2775" s="4">
        <v>2.0100502512562812</v>
      </c>
      <c r="L2775" s="4">
        <v>877607</v>
      </c>
      <c r="M2775" s="4">
        <v>-1049</v>
      </c>
      <c r="N2775" s="4">
        <v>7.0231594803238568</v>
      </c>
      <c r="O2775" s="4">
        <v>663.875</v>
      </c>
      <c r="P2775" s="4">
        <v>752.81704573766001</v>
      </c>
      <c r="Q2775" s="4">
        <v>574.93295426233999</v>
      </c>
      <c r="R2775" s="4">
        <v>40.611353711790386</v>
      </c>
      <c r="S2775" s="4">
        <v>11.06259097525473</v>
      </c>
      <c r="T2775" s="4">
        <v>46.841218256422295</v>
      </c>
      <c r="U2775" s="4">
        <v>39.736100603419303</v>
      </c>
      <c r="V2775" s="4">
        <v>675.3700645192954</v>
      </c>
      <c r="W2775" s="4">
        <v>73.203481738788881</v>
      </c>
      <c r="X2775" s="4">
        <v>80.262370501359555</v>
      </c>
      <c r="Y2775" s="4">
        <v>59.085704213647546</v>
      </c>
      <c r="Z2775" s="4">
        <v>663.875</v>
      </c>
      <c r="AA2775" s="4">
        <v>25.905713057562025</v>
      </c>
      <c r="AB2775" s="4">
        <v>13.234880237037487</v>
      </c>
      <c r="AC2775" s="4">
        <v>25.341665641049076</v>
      </c>
      <c r="AD2775" s="4">
        <v>63.800375644336505</v>
      </c>
    </row>
    <row r="2776" spans="1:30" x14ac:dyDescent="0.3">
      <c r="A2776" s="3">
        <v>43980</v>
      </c>
      <c r="B2776" s="4">
        <v>713</v>
      </c>
      <c r="C2776" s="4">
        <v>753.5</v>
      </c>
      <c r="D2776" s="4">
        <v>712</v>
      </c>
      <c r="E2776" s="4">
        <v>752</v>
      </c>
      <c r="F2776" s="4">
        <v>1559848</v>
      </c>
      <c r="G2776" s="4"/>
      <c r="H2776" s="4">
        <v>113732192400</v>
      </c>
      <c r="I2776" s="4"/>
      <c r="J2776" s="4">
        <v>45.5</v>
      </c>
      <c r="K2776" s="4">
        <v>6.4401981599433835</v>
      </c>
      <c r="L2776" s="4">
        <v>969900</v>
      </c>
      <c r="M2776" s="4">
        <v>92293</v>
      </c>
      <c r="N2776" s="4">
        <v>11.946408634164495</v>
      </c>
      <c r="O2776" s="4">
        <v>671.75</v>
      </c>
      <c r="P2776" s="4">
        <v>762.59739952249595</v>
      </c>
      <c r="Q2776" s="4">
        <v>580.90260047750405</v>
      </c>
      <c r="R2776" s="4">
        <v>48.387096774193544</v>
      </c>
      <c r="S2776" s="4">
        <v>7.93010752688172</v>
      </c>
      <c r="T2776" s="4">
        <v>48.64112374807506</v>
      </c>
      <c r="U2776" s="4">
        <v>41.274841678092493</v>
      </c>
      <c r="V2776" s="4">
        <v>682.66815361269585</v>
      </c>
      <c r="W2776" s="4">
        <v>81.400360374878858</v>
      </c>
      <c r="X2776" s="4">
        <v>80.641700459199328</v>
      </c>
      <c r="Y2776" s="4">
        <v>82.917680206237918</v>
      </c>
      <c r="Z2776" s="4">
        <v>671.75</v>
      </c>
      <c r="AA2776" s="4">
        <v>28.736417316825737</v>
      </c>
      <c r="AB2776" s="4">
        <v>14.711217101779225</v>
      </c>
      <c r="AC2776" s="4">
        <v>28.050400430093024</v>
      </c>
      <c r="AD2776" s="4">
        <v>70.028448192209453</v>
      </c>
    </row>
    <row r="2777" spans="1:30" x14ac:dyDescent="0.3">
      <c r="A2777" s="3">
        <v>43983</v>
      </c>
      <c r="B2777" s="4">
        <v>746</v>
      </c>
      <c r="C2777" s="4">
        <v>775.5</v>
      </c>
      <c r="D2777" s="4">
        <v>742</v>
      </c>
      <c r="E2777" s="4">
        <v>752.5</v>
      </c>
      <c r="F2777" s="4">
        <v>1842942</v>
      </c>
      <c r="G2777" s="4"/>
      <c r="H2777" s="4">
        <v>139487869100</v>
      </c>
      <c r="I2777" s="4"/>
      <c r="J2777" s="4">
        <v>23.5</v>
      </c>
      <c r="K2777" s="4">
        <v>3.2235939643347047</v>
      </c>
      <c r="L2777" s="4">
        <v>892227</v>
      </c>
      <c r="M2777" s="4">
        <v>-77673</v>
      </c>
      <c r="N2777" s="4">
        <v>10.726898175397288</v>
      </c>
      <c r="O2777" s="4">
        <v>679.6</v>
      </c>
      <c r="P2777" s="4">
        <v>769.86660512060928</v>
      </c>
      <c r="Q2777" s="4">
        <v>589.33339487939077</v>
      </c>
      <c r="R2777" s="4">
        <v>50.753768844221106</v>
      </c>
      <c r="S2777" s="4">
        <v>7.2864321608040195</v>
      </c>
      <c r="T2777" s="4">
        <v>52.327797434748746</v>
      </c>
      <c r="U2777" s="4">
        <v>42.255759599308924</v>
      </c>
      <c r="V2777" s="4">
        <v>689.31880564958192</v>
      </c>
      <c r="W2777" s="4">
        <v>79.081721731400719</v>
      </c>
      <c r="X2777" s="4">
        <v>80.121707549933134</v>
      </c>
      <c r="Y2777" s="4">
        <v>77.001750094335904</v>
      </c>
      <c r="Z2777" s="4">
        <v>679.6</v>
      </c>
      <c r="AA2777" s="4">
        <v>30.666611054803639</v>
      </c>
      <c r="AB2777" s="4">
        <v>16.230778430638694</v>
      </c>
      <c r="AC2777" s="4">
        <v>28.87166524832989</v>
      </c>
      <c r="AD2777" s="4">
        <v>70.093702704415236</v>
      </c>
    </row>
    <row r="2778" spans="1:30" x14ac:dyDescent="0.3">
      <c r="A2778" s="3">
        <v>43984</v>
      </c>
      <c r="B2778" s="4">
        <v>749.5</v>
      </c>
      <c r="C2778" s="4">
        <v>765</v>
      </c>
      <c r="D2778" s="4">
        <v>738</v>
      </c>
      <c r="E2778" s="4">
        <v>757</v>
      </c>
      <c r="F2778" s="4">
        <v>1696005</v>
      </c>
      <c r="G2778" s="4"/>
      <c r="H2778" s="4">
        <v>127565444900</v>
      </c>
      <c r="I2778" s="4"/>
      <c r="J2778" s="4">
        <v>0.5</v>
      </c>
      <c r="K2778" s="4">
        <v>6.6093853271645728E-2</v>
      </c>
      <c r="L2778" s="4">
        <v>873953</v>
      </c>
      <c r="M2778" s="4">
        <v>-18274</v>
      </c>
      <c r="N2778" s="4">
        <v>10.197248708057348</v>
      </c>
      <c r="O2778" s="4">
        <v>686.95</v>
      </c>
      <c r="P2778" s="4">
        <v>777.28985831292857</v>
      </c>
      <c r="Q2778" s="4">
        <v>596.61014168707152</v>
      </c>
      <c r="R2778" s="4">
        <v>46.134969325153378</v>
      </c>
      <c r="S2778" s="4">
        <v>8.0981595092024534</v>
      </c>
      <c r="T2778" s="4">
        <v>54.818324602463861</v>
      </c>
      <c r="U2778" s="4">
        <v>43.097203578932707</v>
      </c>
      <c r="V2778" s="4">
        <v>695.76463368295504</v>
      </c>
      <c r="W2778" s="4">
        <v>79.202629302415289</v>
      </c>
      <c r="X2778" s="4">
        <v>79.815348134093853</v>
      </c>
      <c r="Y2778" s="4">
        <v>77.977191639058162</v>
      </c>
      <c r="Z2778" s="4">
        <v>686.95</v>
      </c>
      <c r="AA2778" s="4">
        <v>32.188368415842774</v>
      </c>
      <c r="AB2778" s="4">
        <v>17.750548905420036</v>
      </c>
      <c r="AC2778" s="4">
        <v>28.875639020845476</v>
      </c>
      <c r="AD2778" s="4">
        <v>70.698091125565171</v>
      </c>
    </row>
    <row r="2779" spans="1:30" x14ac:dyDescent="0.3">
      <c r="A2779" s="3">
        <v>43985</v>
      </c>
      <c r="B2779" s="4">
        <v>755</v>
      </c>
      <c r="C2779" s="4">
        <v>760.5</v>
      </c>
      <c r="D2779" s="4">
        <v>745.5</v>
      </c>
      <c r="E2779" s="4">
        <v>755</v>
      </c>
      <c r="F2779" s="4">
        <v>1255169</v>
      </c>
      <c r="G2779" s="4"/>
      <c r="H2779" s="4">
        <v>94533744400</v>
      </c>
      <c r="I2779" s="4"/>
      <c r="J2779" s="4">
        <v>3</v>
      </c>
      <c r="K2779" s="4">
        <v>0.39893617021276595</v>
      </c>
      <c r="L2779" s="4">
        <v>878330</v>
      </c>
      <c r="M2779" s="4">
        <v>4377</v>
      </c>
      <c r="N2779" s="4">
        <v>8.7621997334966029</v>
      </c>
      <c r="O2779" s="4">
        <v>694.17499999999995</v>
      </c>
      <c r="P2779" s="4">
        <v>781.98005395476957</v>
      </c>
      <c r="Q2779" s="4">
        <v>606.36994604523034</v>
      </c>
      <c r="R2779" s="4">
        <v>44.417475728155338</v>
      </c>
      <c r="S2779" s="4">
        <v>8.0097087378640772</v>
      </c>
      <c r="T2779" s="4">
        <v>56.623880158019418</v>
      </c>
      <c r="U2779" s="4">
        <v>43.794252190043821</v>
      </c>
      <c r="V2779" s="4">
        <v>701.40609714172115</v>
      </c>
      <c r="W2779" s="4">
        <v>78.542493609017598</v>
      </c>
      <c r="X2779" s="4">
        <v>79.391063292401768</v>
      </c>
      <c r="Y2779" s="4">
        <v>76.845354242249272</v>
      </c>
      <c r="Z2779" s="4">
        <v>694.17499999999995</v>
      </c>
      <c r="AA2779" s="4">
        <v>32.854265283712948</v>
      </c>
      <c r="AB2779" s="4">
        <v>19.188998084305076</v>
      </c>
      <c r="AC2779" s="4">
        <v>27.330534398815743</v>
      </c>
      <c r="AD2779" s="4">
        <v>70.035923074121825</v>
      </c>
    </row>
    <row r="2780" spans="1:30" x14ac:dyDescent="0.3">
      <c r="A2780" s="3">
        <v>43986</v>
      </c>
      <c r="B2780" s="4">
        <v>755</v>
      </c>
      <c r="C2780" s="4">
        <v>770</v>
      </c>
      <c r="D2780" s="4">
        <v>736</v>
      </c>
      <c r="E2780" s="4">
        <v>737</v>
      </c>
      <c r="F2780" s="4">
        <v>1742332</v>
      </c>
      <c r="G2780" s="4"/>
      <c r="H2780" s="4">
        <v>131282097500</v>
      </c>
      <c r="I2780" s="4"/>
      <c r="J2780" s="4">
        <v>-16</v>
      </c>
      <c r="K2780" s="4">
        <v>-2.1248339973439574</v>
      </c>
      <c r="L2780" s="4">
        <v>854796</v>
      </c>
      <c r="M2780" s="4">
        <v>-23534</v>
      </c>
      <c r="N2780" s="4">
        <v>5.3045186640471513</v>
      </c>
      <c r="O2780" s="4">
        <v>699.875</v>
      </c>
      <c r="P2780" s="4">
        <v>783.14196523832243</v>
      </c>
      <c r="Q2780" s="4">
        <v>616.60803476167757</v>
      </c>
      <c r="R2780" s="4">
        <v>43.402777777777771</v>
      </c>
      <c r="S2780" s="4">
        <v>9.8379629629629619</v>
      </c>
      <c r="T2780" s="4">
        <v>58.02708287764726</v>
      </c>
      <c r="U2780" s="4">
        <v>44.395898251996869</v>
      </c>
      <c r="V2780" s="4">
        <v>704.79599265203342</v>
      </c>
      <c r="W2780" s="4">
        <v>71.435736480085808</v>
      </c>
      <c r="X2780" s="4">
        <v>76.739287688296443</v>
      </c>
      <c r="Y2780" s="4">
        <v>60.828634063664538</v>
      </c>
      <c r="Z2780" s="4">
        <v>699.875</v>
      </c>
      <c r="AA2780" s="4">
        <v>31.565674336503207</v>
      </c>
      <c r="AB2780" s="4">
        <v>20.367729155942992</v>
      </c>
      <c r="AC2780" s="4">
        <v>22.395890361120429</v>
      </c>
      <c r="AD2780" s="4">
        <v>64.327983379048291</v>
      </c>
    </row>
    <row r="2781" spans="1:30" x14ac:dyDescent="0.3">
      <c r="A2781" s="3">
        <v>43987</v>
      </c>
      <c r="B2781" s="4">
        <v>735</v>
      </c>
      <c r="C2781" s="4">
        <v>749</v>
      </c>
      <c r="D2781" s="4">
        <v>733</v>
      </c>
      <c r="E2781" s="4">
        <v>746</v>
      </c>
      <c r="F2781" s="4">
        <v>1072403</v>
      </c>
      <c r="G2781" s="4"/>
      <c r="H2781" s="4">
        <v>79624754600</v>
      </c>
      <c r="I2781" s="4"/>
      <c r="J2781" s="4">
        <v>-7</v>
      </c>
      <c r="K2781" s="4">
        <v>-0.92961487383798147</v>
      </c>
      <c r="L2781" s="4">
        <v>863638</v>
      </c>
      <c r="M2781" s="4">
        <v>8842</v>
      </c>
      <c r="N2781" s="4">
        <v>5.7368626200347297</v>
      </c>
      <c r="O2781" s="4">
        <v>705.52499999999998</v>
      </c>
      <c r="P2781" s="4">
        <v>785.12869024109375</v>
      </c>
      <c r="Q2781" s="4">
        <v>625.9213097589062</v>
      </c>
      <c r="R2781" s="4">
        <v>40.046029919447633</v>
      </c>
      <c r="S2781" s="4">
        <v>10.471806674338319</v>
      </c>
      <c r="T2781" s="4">
        <v>58.636182276315438</v>
      </c>
      <c r="U2781" s="4">
        <v>45.014564434395027</v>
      </c>
      <c r="V2781" s="4">
        <v>708.72018382803014</v>
      </c>
      <c r="W2781" s="4">
        <v>70.031231727464615</v>
      </c>
      <c r="X2781" s="4">
        <v>74.503269034685829</v>
      </c>
      <c r="Y2781" s="4">
        <v>61.087157113022187</v>
      </c>
      <c r="Z2781" s="4">
        <v>705.52499999999998</v>
      </c>
      <c r="AA2781" s="4">
        <v>30.914320468045389</v>
      </c>
      <c r="AB2781" s="4">
        <v>21.37216642376227</v>
      </c>
      <c r="AC2781" s="4">
        <v>19.084308088566239</v>
      </c>
      <c r="AD2781" s="4">
        <v>65.795192663912943</v>
      </c>
    </row>
    <row r="2782" spans="1:30" x14ac:dyDescent="0.3">
      <c r="A2782" s="3">
        <v>43990</v>
      </c>
      <c r="B2782" s="4">
        <v>750.5</v>
      </c>
      <c r="C2782" s="4">
        <v>798</v>
      </c>
      <c r="D2782" s="4">
        <v>748</v>
      </c>
      <c r="E2782" s="4">
        <v>783</v>
      </c>
      <c r="F2782" s="4">
        <v>1699848</v>
      </c>
      <c r="G2782" s="4"/>
      <c r="H2782" s="4">
        <v>132239772800</v>
      </c>
      <c r="I2782" s="4"/>
      <c r="J2782" s="4">
        <v>41</v>
      </c>
      <c r="K2782" s="4">
        <v>5.5256064690026951</v>
      </c>
      <c r="L2782" s="4">
        <v>886815</v>
      </c>
      <c r="M2782" s="4">
        <v>23177</v>
      </c>
      <c r="N2782" s="4">
        <v>9.7907245767168014</v>
      </c>
      <c r="O2782" s="4">
        <v>713.17499999999995</v>
      </c>
      <c r="P2782" s="4">
        <v>791.67549362902116</v>
      </c>
      <c r="Q2782" s="4">
        <v>634.67450637097875</v>
      </c>
      <c r="R2782" s="4">
        <v>46.687697160883282</v>
      </c>
      <c r="S2782" s="4">
        <v>9.5688748685594121</v>
      </c>
      <c r="T2782" s="4">
        <v>59.939539542369744</v>
      </c>
      <c r="U2782" s="4">
        <v>45.705315782668229</v>
      </c>
      <c r="V2782" s="4">
        <v>715.79445203488444</v>
      </c>
      <c r="W2782" s="4">
        <v>75.576376707198634</v>
      </c>
      <c r="X2782" s="4">
        <v>74.860971592190097</v>
      </c>
      <c r="Y2782" s="4">
        <v>77.007186937215721</v>
      </c>
      <c r="Z2782" s="4">
        <v>713.17499999999995</v>
      </c>
      <c r="AA2782" s="4">
        <v>33.003267488848678</v>
      </c>
      <c r="AB2782" s="4">
        <v>22.479890334722878</v>
      </c>
      <c r="AC2782" s="4">
        <v>21.0467543082516</v>
      </c>
      <c r="AD2782" s="4">
        <v>70.963459077829881</v>
      </c>
    </row>
    <row r="2783" spans="1:30" x14ac:dyDescent="0.3">
      <c r="A2783" s="3">
        <v>43991</v>
      </c>
      <c r="B2783" s="4">
        <v>780.5</v>
      </c>
      <c r="C2783" s="4">
        <v>781</v>
      </c>
      <c r="D2783" s="4">
        <v>763</v>
      </c>
      <c r="E2783" s="4">
        <v>769.5</v>
      </c>
      <c r="F2783" s="4">
        <v>1342467</v>
      </c>
      <c r="G2783" s="4"/>
      <c r="H2783" s="4">
        <v>103448447800</v>
      </c>
      <c r="I2783" s="4"/>
      <c r="J2783" s="4">
        <v>-8</v>
      </c>
      <c r="K2783" s="4">
        <v>-1.0289389067524115</v>
      </c>
      <c r="L2783" s="4">
        <v>831348</v>
      </c>
      <c r="M2783" s="4">
        <v>-55467</v>
      </c>
      <c r="N2783" s="4">
        <v>6.9121222646752338</v>
      </c>
      <c r="O2783" s="4">
        <v>719.75</v>
      </c>
      <c r="P2783" s="4">
        <v>793.86916081554079</v>
      </c>
      <c r="Q2783" s="4">
        <v>645.63083918445921</v>
      </c>
      <c r="R2783" s="4">
        <v>45.670103092783506</v>
      </c>
      <c r="S2783" s="4">
        <v>9.3814432989690726</v>
      </c>
      <c r="T2783" s="4">
        <v>61.584701988833196</v>
      </c>
      <c r="U2783" s="4">
        <v>46.514155511553838</v>
      </c>
      <c r="V2783" s="4">
        <v>720.90926612680028</v>
      </c>
      <c r="W2783" s="4">
        <v>74.023706920445349</v>
      </c>
      <c r="X2783" s="4">
        <v>74.581883368275172</v>
      </c>
      <c r="Y2783" s="4">
        <v>72.90735402478569</v>
      </c>
      <c r="Z2783" s="4">
        <v>719.75</v>
      </c>
      <c r="AA2783" s="4">
        <v>33.186878203280344</v>
      </c>
      <c r="AB2783" s="4">
        <v>23.499603465061686</v>
      </c>
      <c r="AC2783" s="4">
        <v>19.374549476437316</v>
      </c>
      <c r="AD2783" s="4">
        <v>67.071195599135464</v>
      </c>
    </row>
    <row r="2784" spans="1:30" x14ac:dyDescent="0.3">
      <c r="A2784" s="3">
        <v>43992</v>
      </c>
      <c r="B2784" s="4">
        <v>769</v>
      </c>
      <c r="C2784" s="4">
        <v>773</v>
      </c>
      <c r="D2784" s="4">
        <v>753</v>
      </c>
      <c r="E2784" s="4">
        <v>759.5</v>
      </c>
      <c r="F2784" s="4">
        <v>1212624</v>
      </c>
      <c r="G2784" s="4"/>
      <c r="H2784" s="4">
        <v>92622889400</v>
      </c>
      <c r="I2784" s="4"/>
      <c r="J2784" s="4">
        <v>-11</v>
      </c>
      <c r="K2784" s="4">
        <v>-1.4276443867618429</v>
      </c>
      <c r="L2784" s="4">
        <v>849705</v>
      </c>
      <c r="M2784" s="4">
        <v>18357</v>
      </c>
      <c r="N2784" s="4">
        <v>4.6936384313184849</v>
      </c>
      <c r="O2784" s="4">
        <v>725.45</v>
      </c>
      <c r="P2784" s="4">
        <v>793.1041942528326</v>
      </c>
      <c r="Q2784" s="4">
        <v>657.79580574716749</v>
      </c>
      <c r="R2784" s="4">
        <v>43.147208121827411</v>
      </c>
      <c r="S2784" s="4">
        <v>11.269035532994923</v>
      </c>
      <c r="T2784" s="4">
        <v>62.666959619598288</v>
      </c>
      <c r="U2784" s="4">
        <v>47.206777925798406</v>
      </c>
      <c r="V2784" s="4">
        <v>724.58457411472409</v>
      </c>
      <c r="W2784" s="4">
        <v>67.759990660141867</v>
      </c>
      <c r="X2784" s="4">
        <v>72.307919132230737</v>
      </c>
      <c r="Y2784" s="4">
        <v>58.664133715964141</v>
      </c>
      <c r="Z2784" s="4">
        <v>725.45</v>
      </c>
      <c r="AA2784" s="4">
        <v>32.154813911700785</v>
      </c>
      <c r="AB2784" s="4">
        <v>24.323909221884456</v>
      </c>
      <c r="AC2784" s="4">
        <v>15.661809379632658</v>
      </c>
      <c r="AD2784" s="4">
        <v>64.320396984956574</v>
      </c>
    </row>
    <row r="2785" spans="1:30" x14ac:dyDescent="0.3">
      <c r="A2785" s="3">
        <v>43993</v>
      </c>
      <c r="B2785" s="4">
        <v>759</v>
      </c>
      <c r="C2785" s="4">
        <v>771</v>
      </c>
      <c r="D2785" s="4">
        <v>753</v>
      </c>
      <c r="E2785" s="4">
        <v>759</v>
      </c>
      <c r="F2785" s="4">
        <v>1295581</v>
      </c>
      <c r="G2785" s="4"/>
      <c r="H2785" s="4">
        <v>98818527200</v>
      </c>
      <c r="I2785" s="4"/>
      <c r="J2785" s="4">
        <v>-4.5</v>
      </c>
      <c r="K2785" s="4">
        <v>-0.58939096267190572</v>
      </c>
      <c r="L2785" s="4">
        <v>854913</v>
      </c>
      <c r="M2785" s="4">
        <v>5208</v>
      </c>
      <c r="N2785" s="4">
        <v>3.8268185082589548</v>
      </c>
      <c r="O2785" s="4">
        <v>731.02499999999998</v>
      </c>
      <c r="P2785" s="4">
        <v>789.86926480125317</v>
      </c>
      <c r="Q2785" s="4">
        <v>672.18073519874679</v>
      </c>
      <c r="R2785" s="4">
        <v>41.608738828202583</v>
      </c>
      <c r="S2785" s="4">
        <v>11.022840119165839</v>
      </c>
      <c r="T2785" s="4">
        <v>63.754438178774969</v>
      </c>
      <c r="U2785" s="4">
        <v>47.826274781144321</v>
      </c>
      <c r="V2785" s="4">
        <v>727.86223372284564</v>
      </c>
      <c r="W2785" s="4">
        <v>58.506660440094578</v>
      </c>
      <c r="X2785" s="4">
        <v>67.707499568185355</v>
      </c>
      <c r="Y2785" s="4">
        <v>40.104982183913023</v>
      </c>
      <c r="Z2785" s="4">
        <v>731.02499999999998</v>
      </c>
      <c r="AA2785" s="4">
        <v>30.939893866597572</v>
      </c>
      <c r="AB2785" s="4">
        <v>24.954002997571418</v>
      </c>
      <c r="AC2785" s="4">
        <v>11.971781738052307</v>
      </c>
      <c r="AD2785" s="4">
        <v>64.181854997708214</v>
      </c>
    </row>
    <row r="2786" spans="1:30" x14ac:dyDescent="0.3">
      <c r="A2786" s="3">
        <v>43994</v>
      </c>
      <c r="B2786" s="4">
        <v>760.5</v>
      </c>
      <c r="C2786" s="4">
        <v>778</v>
      </c>
      <c r="D2786" s="4">
        <v>746.5</v>
      </c>
      <c r="E2786" s="4">
        <v>777</v>
      </c>
      <c r="F2786" s="4">
        <v>1580917</v>
      </c>
      <c r="G2786" s="4"/>
      <c r="H2786" s="4">
        <v>120558377400</v>
      </c>
      <c r="I2786" s="4"/>
      <c r="J2786" s="4">
        <v>14.5</v>
      </c>
      <c r="K2786" s="4">
        <v>1.9016393442622952</v>
      </c>
      <c r="L2786" s="4">
        <v>898387</v>
      </c>
      <c r="M2786" s="4">
        <v>43474</v>
      </c>
      <c r="N2786" s="4">
        <v>5.5025628840082792</v>
      </c>
      <c r="O2786" s="4">
        <v>736.47500000000002</v>
      </c>
      <c r="P2786" s="4">
        <v>790.99240547751697</v>
      </c>
      <c r="Q2786" s="4">
        <v>681.95759452248308</v>
      </c>
      <c r="R2786" s="4">
        <v>38.883447600391783</v>
      </c>
      <c r="S2786" s="4">
        <v>12.144955925563176</v>
      </c>
      <c r="T2786" s="4">
        <v>64.163244412572965</v>
      </c>
      <c r="U2786" s="4">
        <v>48.333006489813421</v>
      </c>
      <c r="V2786" s="4">
        <v>732.54202098733651</v>
      </c>
      <c r="W2786" s="4">
        <v>61.568542857498947</v>
      </c>
      <c r="X2786" s="4">
        <v>65.661180664623217</v>
      </c>
      <c r="Y2786" s="4">
        <v>53.383267243250401</v>
      </c>
      <c r="Z2786" s="4">
        <v>736.47500000000002</v>
      </c>
      <c r="AA2786" s="4">
        <v>31.071339485202202</v>
      </c>
      <c r="AB2786" s="4">
        <v>25.536606472583873</v>
      </c>
      <c r="AC2786" s="4">
        <v>11.069466025236657</v>
      </c>
      <c r="AD2786" s="4">
        <v>66.884810158333565</v>
      </c>
    </row>
    <row r="2787" spans="1:30" x14ac:dyDescent="0.3">
      <c r="A2787" s="3">
        <v>43997</v>
      </c>
      <c r="B2787" s="4">
        <v>779</v>
      </c>
      <c r="C2787" s="4">
        <v>788</v>
      </c>
      <c r="D2787" s="4">
        <v>756.5</v>
      </c>
      <c r="E2787" s="4">
        <v>762.5</v>
      </c>
      <c r="F2787" s="4">
        <v>1612548</v>
      </c>
      <c r="G2787" s="4"/>
      <c r="H2787" s="4">
        <v>124729043800.00002</v>
      </c>
      <c r="I2787" s="4"/>
      <c r="J2787" s="4">
        <v>0</v>
      </c>
      <c r="K2787" s="4">
        <v>0</v>
      </c>
      <c r="L2787" s="4">
        <v>856840</v>
      </c>
      <c r="M2787" s="4">
        <v>-41547</v>
      </c>
      <c r="N2787" s="4">
        <v>3.0370595587986924</v>
      </c>
      <c r="O2787" s="4">
        <v>740.02499999999998</v>
      </c>
      <c r="P2787" s="4">
        <v>791.52885907871371</v>
      </c>
      <c r="Q2787" s="4">
        <v>688.52114092128625</v>
      </c>
      <c r="R2787" s="4">
        <v>34.265734265734267</v>
      </c>
      <c r="S2787" s="4">
        <v>12.387612387612389</v>
      </c>
      <c r="T2787" s="4">
        <v>63.723188033314031</v>
      </c>
      <c r="U2787" s="4">
        <v>48.78657685352934</v>
      </c>
      <c r="V2787" s="4">
        <v>735.39516184568549</v>
      </c>
      <c r="W2787" s="4">
        <v>56.173900366537758</v>
      </c>
      <c r="X2787" s="4">
        <v>62.498753898594735</v>
      </c>
      <c r="Y2787" s="4">
        <v>43.524193302423797</v>
      </c>
      <c r="Z2787" s="4">
        <v>740.02499999999998</v>
      </c>
      <c r="AA2787" s="4">
        <v>29.663539448665233</v>
      </c>
      <c r="AB2787" s="4">
        <v>25.929647708401141</v>
      </c>
      <c r="AC2787" s="4">
        <v>7.4677834805281833</v>
      </c>
      <c r="AD2787" s="4">
        <v>62.862293382546454</v>
      </c>
    </row>
    <row r="2788" spans="1:30" x14ac:dyDescent="0.3">
      <c r="A2788" s="3">
        <v>43998</v>
      </c>
      <c r="B2788" s="4">
        <v>763</v>
      </c>
      <c r="C2788" s="4">
        <v>786</v>
      </c>
      <c r="D2788" s="4">
        <v>761.5</v>
      </c>
      <c r="E2788" s="4">
        <v>781</v>
      </c>
      <c r="F2788" s="4">
        <v>1188265</v>
      </c>
      <c r="G2788" s="4"/>
      <c r="H2788" s="4">
        <v>92220668500</v>
      </c>
      <c r="I2788" s="4"/>
      <c r="J2788" s="4">
        <v>8</v>
      </c>
      <c r="K2788" s="4">
        <v>1.0349288486416559</v>
      </c>
      <c r="L2788" s="4">
        <v>916554</v>
      </c>
      <c r="M2788" s="4">
        <v>59714</v>
      </c>
      <c r="N2788" s="4">
        <v>5.0401802225883499</v>
      </c>
      <c r="O2788" s="4">
        <v>743.52499999999998</v>
      </c>
      <c r="P2788" s="4">
        <v>796.1647900831681</v>
      </c>
      <c r="Q2788" s="4">
        <v>690.88520991683185</v>
      </c>
      <c r="R2788" s="4">
        <v>32.772277227722775</v>
      </c>
      <c r="S2788" s="4">
        <v>12.277227722772277</v>
      </c>
      <c r="T2788" s="4">
        <v>62.833356346013986</v>
      </c>
      <c r="U2788" s="4">
        <v>48.925840631576392</v>
      </c>
      <c r="V2788" s="4">
        <v>739.73847976514401</v>
      </c>
      <c r="W2788" s="4">
        <v>62.064651526409783</v>
      </c>
      <c r="X2788" s="4">
        <v>62.354053107866413</v>
      </c>
      <c r="Y2788" s="4">
        <v>61.485848363496515</v>
      </c>
      <c r="Z2788" s="4">
        <v>743.52499999999998</v>
      </c>
      <c r="AA2788" s="4">
        <v>29.698299654242533</v>
      </c>
      <c r="AB2788" s="4">
        <v>26.288566941338416</v>
      </c>
      <c r="AC2788" s="4">
        <v>6.8194654258082323</v>
      </c>
      <c r="AD2788" s="4">
        <v>65.637736021176252</v>
      </c>
    </row>
    <row r="2789" spans="1:30" x14ac:dyDescent="0.3">
      <c r="A2789" s="3">
        <v>43999</v>
      </c>
      <c r="B2789" s="4">
        <v>782</v>
      </c>
      <c r="C2789" s="4">
        <v>786.5</v>
      </c>
      <c r="D2789" s="4">
        <v>764</v>
      </c>
      <c r="E2789" s="4">
        <v>766.5</v>
      </c>
      <c r="F2789" s="4">
        <v>1233375</v>
      </c>
      <c r="G2789" s="4"/>
      <c r="H2789" s="4">
        <v>95345458000</v>
      </c>
      <c r="I2789" s="4"/>
      <c r="J2789" s="4">
        <v>-9.5</v>
      </c>
      <c r="K2789" s="4">
        <v>-1.2242268041237114</v>
      </c>
      <c r="L2789" s="4">
        <v>870804</v>
      </c>
      <c r="M2789" s="4">
        <v>-45750</v>
      </c>
      <c r="N2789" s="4">
        <v>2.6619789050728278</v>
      </c>
      <c r="O2789" s="4">
        <v>746.625</v>
      </c>
      <c r="P2789" s="4">
        <v>796.95876103571038</v>
      </c>
      <c r="Q2789" s="4">
        <v>696.29123896428962</v>
      </c>
      <c r="R2789" s="4">
        <v>31.619786614936956</v>
      </c>
      <c r="S2789" s="4">
        <v>12.027158098933075</v>
      </c>
      <c r="T2789" s="4">
        <v>62.01113412379177</v>
      </c>
      <c r="U2789" s="4">
        <v>49.381056743818981</v>
      </c>
      <c r="V2789" s="4">
        <v>742.28719597798749</v>
      </c>
      <c r="W2789" s="4">
        <v>58.555921530427035</v>
      </c>
      <c r="X2789" s="4">
        <v>61.088009248719949</v>
      </c>
      <c r="Y2789" s="4">
        <v>53.491746093841201</v>
      </c>
      <c r="Z2789" s="4">
        <v>746.625</v>
      </c>
      <c r="AA2789" s="4">
        <v>28.23039611554384</v>
      </c>
      <c r="AB2789" s="4">
        <v>26.473503053167502</v>
      </c>
      <c r="AC2789" s="4">
        <v>3.5137861247526772</v>
      </c>
      <c r="AD2789" s="4">
        <v>61.825684374450219</v>
      </c>
    </row>
    <row r="2790" spans="1:30" x14ac:dyDescent="0.3">
      <c r="A2790" s="3">
        <v>44000</v>
      </c>
      <c r="B2790" s="4">
        <v>767</v>
      </c>
      <c r="C2790" s="4">
        <v>775.5</v>
      </c>
      <c r="D2790" s="4">
        <v>758.5</v>
      </c>
      <c r="E2790" s="4">
        <v>765</v>
      </c>
      <c r="F2790" s="4">
        <v>1440804</v>
      </c>
      <c r="G2790" s="4"/>
      <c r="H2790" s="4">
        <v>110556385800</v>
      </c>
      <c r="I2790" s="4"/>
      <c r="J2790" s="4">
        <v>-8</v>
      </c>
      <c r="K2790" s="4">
        <v>-1.0349288486416559</v>
      </c>
      <c r="L2790" s="4">
        <v>865964</v>
      </c>
      <c r="M2790" s="4">
        <v>-4840</v>
      </c>
      <c r="N2790" s="4">
        <v>2.1668725585122397</v>
      </c>
      <c r="O2790" s="4">
        <v>748.77499999999998</v>
      </c>
      <c r="P2790" s="4">
        <v>798.38596149038028</v>
      </c>
      <c r="Q2790" s="4">
        <v>699.16403850961967</v>
      </c>
      <c r="R2790" s="4">
        <v>30.098039215686274</v>
      </c>
      <c r="S2790" s="4">
        <v>13.039215686274511</v>
      </c>
      <c r="T2790" s="4">
        <v>60.887141028279686</v>
      </c>
      <c r="U2790" s="4">
        <v>49.643552028617165</v>
      </c>
      <c r="V2790" s="4">
        <v>744.45032017056019</v>
      </c>
      <c r="W2790" s="4">
        <v>51.011391052647149</v>
      </c>
      <c r="X2790" s="4">
        <v>57.729136516695682</v>
      </c>
      <c r="Y2790" s="4">
        <v>37.575900124550074</v>
      </c>
      <c r="Z2790" s="4">
        <v>748.77499999999998</v>
      </c>
      <c r="AA2790" s="4">
        <v>26.63895720499022</v>
      </c>
      <c r="AB2790" s="4">
        <v>26.489260591436331</v>
      </c>
      <c r="AC2790" s="4">
        <v>0.29939322710777816</v>
      </c>
      <c r="AD2790" s="4">
        <v>61.437144267773945</v>
      </c>
    </row>
    <row r="2791" spans="1:30" x14ac:dyDescent="0.3">
      <c r="A2791" s="3">
        <v>44001</v>
      </c>
      <c r="B2791" s="4">
        <v>768</v>
      </c>
      <c r="C2791" s="4">
        <v>778</v>
      </c>
      <c r="D2791" s="4">
        <v>764.5</v>
      </c>
      <c r="E2791" s="4">
        <v>768</v>
      </c>
      <c r="F2791" s="4">
        <v>1117706</v>
      </c>
      <c r="G2791" s="4"/>
      <c r="H2791" s="4">
        <v>86120454800</v>
      </c>
      <c r="I2791" s="4"/>
      <c r="J2791" s="4">
        <v>1</v>
      </c>
      <c r="K2791" s="4">
        <v>0.1303780964797914</v>
      </c>
      <c r="L2791" s="4">
        <v>834286</v>
      </c>
      <c r="M2791" s="4">
        <v>-31678</v>
      </c>
      <c r="N2791" s="4">
        <v>2.2160111798762196</v>
      </c>
      <c r="O2791" s="4">
        <v>751.35</v>
      </c>
      <c r="P2791" s="4">
        <v>799.31154709764894</v>
      </c>
      <c r="Q2791" s="4">
        <v>703.3884529023511</v>
      </c>
      <c r="R2791" s="4">
        <v>28.92644135188867</v>
      </c>
      <c r="S2791" s="4">
        <v>13.220675944333998</v>
      </c>
      <c r="T2791" s="4">
        <v>58.814864704481764</v>
      </c>
      <c r="U2791" s="4">
        <v>49.913865479621435</v>
      </c>
      <c r="V2791" s="4">
        <v>746.69314682098309</v>
      </c>
      <c r="W2791" s="4">
        <v>51.276670340318979</v>
      </c>
      <c r="X2791" s="4">
        <v>55.578314457903446</v>
      </c>
      <c r="Y2791" s="4">
        <v>42.67338210515004</v>
      </c>
      <c r="Z2791" s="4">
        <v>751.35</v>
      </c>
      <c r="AA2791" s="4">
        <v>25.327841737120707</v>
      </c>
      <c r="AB2791" s="4">
        <v>26.3786492719777</v>
      </c>
      <c r="AC2791" s="4">
        <v>-2.1016150697139864</v>
      </c>
      <c r="AD2791" s="4">
        <v>61.940684626273423</v>
      </c>
    </row>
    <row r="2792" spans="1:30" x14ac:dyDescent="0.3">
      <c r="A2792" s="3">
        <v>44004</v>
      </c>
      <c r="B2792" s="4">
        <v>769</v>
      </c>
      <c r="C2792" s="4">
        <v>772</v>
      </c>
      <c r="D2792" s="4">
        <v>750.5</v>
      </c>
      <c r="E2792" s="4">
        <v>753.5</v>
      </c>
      <c r="F2792" s="4">
        <v>1124944</v>
      </c>
      <c r="G2792" s="4"/>
      <c r="H2792" s="4">
        <v>85466697500</v>
      </c>
      <c r="I2792" s="4"/>
      <c r="J2792" s="4">
        <v>-17</v>
      </c>
      <c r="K2792" s="4">
        <v>-2.2063595068137576</v>
      </c>
      <c r="L2792" s="4">
        <v>844604</v>
      </c>
      <c r="M2792" s="4">
        <v>10318</v>
      </c>
      <c r="N2792" s="4">
        <v>7.3046018991958894E-2</v>
      </c>
      <c r="O2792" s="4">
        <v>752.95</v>
      </c>
      <c r="P2792" s="4">
        <v>798.91509545296299</v>
      </c>
      <c r="Q2792" s="4">
        <v>706.9849045470371</v>
      </c>
      <c r="R2792" s="4">
        <v>28.840436075322103</v>
      </c>
      <c r="S2792" s="4">
        <v>15.064420218037661</v>
      </c>
      <c r="T2792" s="4">
        <v>56.448229591979029</v>
      </c>
      <c r="U2792" s="4">
        <v>50.081549770748211</v>
      </c>
      <c r="V2792" s="4">
        <v>747.34141855231803</v>
      </c>
      <c r="W2792" s="4">
        <v>39.806936853385345</v>
      </c>
      <c r="X2792" s="4">
        <v>50.321188589730745</v>
      </c>
      <c r="Y2792" s="4">
        <v>18.778433380694551</v>
      </c>
      <c r="Z2792" s="4">
        <v>752.95</v>
      </c>
      <c r="AA2792" s="4">
        <v>22.855282988936779</v>
      </c>
      <c r="AB2792" s="4">
        <v>26.043090578354754</v>
      </c>
      <c r="AC2792" s="4">
        <v>-6.3756151788359503</v>
      </c>
      <c r="AD2792" s="4">
        <v>58.082079005774354</v>
      </c>
    </row>
    <row r="2793" spans="1:30" x14ac:dyDescent="0.3">
      <c r="A2793" s="3">
        <v>44005</v>
      </c>
      <c r="B2793" s="4">
        <v>753</v>
      </c>
      <c r="C2793" s="4">
        <v>762</v>
      </c>
      <c r="D2793" s="4">
        <v>748.5</v>
      </c>
      <c r="E2793" s="4">
        <v>757</v>
      </c>
      <c r="F2793" s="4">
        <v>817218</v>
      </c>
      <c r="G2793" s="4"/>
      <c r="H2793" s="4">
        <v>61768651800</v>
      </c>
      <c r="I2793" s="4"/>
      <c r="J2793" s="4">
        <v>-2.5</v>
      </c>
      <c r="K2793" s="4">
        <v>-0.32916392363396973</v>
      </c>
      <c r="L2793" s="4">
        <v>824806</v>
      </c>
      <c r="M2793" s="4">
        <v>-19798</v>
      </c>
      <c r="N2793" s="4">
        <v>0.14883413262774928</v>
      </c>
      <c r="O2793" s="4">
        <v>755.875</v>
      </c>
      <c r="P2793" s="4">
        <v>794.46110501203771</v>
      </c>
      <c r="Q2793" s="4">
        <v>717.28889498796229</v>
      </c>
      <c r="R2793" s="4">
        <v>29.69387755102041</v>
      </c>
      <c r="S2793" s="4">
        <v>13.061224489795919</v>
      </c>
      <c r="T2793" s="4">
        <v>55.236237292661848</v>
      </c>
      <c r="U2793" s="4">
        <v>50.152661162339911</v>
      </c>
      <c r="V2793" s="4">
        <v>748.26128345209725</v>
      </c>
      <c r="W2793" s="4">
        <v>34.971692842015933</v>
      </c>
      <c r="X2793" s="4">
        <v>45.204690007159144</v>
      </c>
      <c r="Y2793" s="4">
        <v>14.50569851172952</v>
      </c>
      <c r="Z2793" s="4">
        <v>755.875</v>
      </c>
      <c r="AA2793" s="4">
        <v>20.936836300314667</v>
      </c>
      <c r="AB2793" s="4">
        <v>25.556780647112841</v>
      </c>
      <c r="AC2793" s="4">
        <v>-9.2398886935963489</v>
      </c>
      <c r="AD2793" s="4">
        <v>58.735225062022209</v>
      </c>
    </row>
    <row r="2794" spans="1:30" x14ac:dyDescent="0.3">
      <c r="A2794" s="3">
        <v>44006</v>
      </c>
      <c r="B2794" s="4">
        <v>760</v>
      </c>
      <c r="C2794" s="4">
        <v>772</v>
      </c>
      <c r="D2794" s="4">
        <v>756</v>
      </c>
      <c r="E2794" s="4">
        <v>771</v>
      </c>
      <c r="F2794" s="4">
        <v>829509</v>
      </c>
      <c r="G2794" s="4"/>
      <c r="H2794" s="4">
        <v>63459550599.999992</v>
      </c>
      <c r="I2794" s="4"/>
      <c r="J2794" s="4">
        <v>15.5</v>
      </c>
      <c r="K2794" s="4">
        <v>2.0516214427531434</v>
      </c>
      <c r="L2794" s="4">
        <v>821590</v>
      </c>
      <c r="M2794" s="4">
        <v>-3216</v>
      </c>
      <c r="N2794" s="4">
        <v>1.564301004445908</v>
      </c>
      <c r="O2794" s="4">
        <v>759.125</v>
      </c>
      <c r="P2794" s="4">
        <v>790.66683729588374</v>
      </c>
      <c r="Q2794" s="4">
        <v>727.58316270411626</v>
      </c>
      <c r="R2794" s="4">
        <v>32.194616977225678</v>
      </c>
      <c r="S2794" s="4">
        <v>11.283643892339546</v>
      </c>
      <c r="T2794" s="4">
        <v>54.92671348313803</v>
      </c>
      <c r="U2794" s="4">
        <v>50.412219730292641</v>
      </c>
      <c r="V2794" s="4">
        <v>750.42687550427854</v>
      </c>
      <c r="W2794" s="4">
        <v>42.993176754115041</v>
      </c>
      <c r="X2794" s="4">
        <v>44.467518922811109</v>
      </c>
      <c r="Y2794" s="4">
        <v>40.044492416722903</v>
      </c>
      <c r="Z2794" s="4">
        <v>759.125</v>
      </c>
      <c r="AA2794" s="4">
        <v>20.311992469624329</v>
      </c>
      <c r="AB2794" s="4">
        <v>25.057277011161553</v>
      </c>
      <c r="AC2794" s="4">
        <v>-9.4905690830744476</v>
      </c>
      <c r="AD2794" s="4">
        <v>61.27578575436047</v>
      </c>
    </row>
    <row r="2795" spans="1:30" x14ac:dyDescent="0.3">
      <c r="A2795" s="3">
        <v>44011</v>
      </c>
      <c r="B2795" s="4">
        <v>765</v>
      </c>
      <c r="C2795" s="4">
        <v>766</v>
      </c>
      <c r="D2795" s="4">
        <v>733</v>
      </c>
      <c r="E2795" s="4">
        <v>736</v>
      </c>
      <c r="F2795" s="4">
        <v>1092545</v>
      </c>
      <c r="G2795" s="4"/>
      <c r="H2795" s="4">
        <v>81726563900</v>
      </c>
      <c r="I2795" s="4"/>
      <c r="J2795" s="4">
        <v>-29</v>
      </c>
      <c r="K2795" s="4">
        <v>-3.7908496732026142</v>
      </c>
      <c r="L2795" s="4">
        <v>776656</v>
      </c>
      <c r="M2795" s="4">
        <v>-44934</v>
      </c>
      <c r="N2795" s="4">
        <v>-3.2088374539715905</v>
      </c>
      <c r="O2795" s="4">
        <v>760.4</v>
      </c>
      <c r="P2795" s="4">
        <v>785.34914828205558</v>
      </c>
      <c r="Q2795" s="4">
        <v>735.45085171794437</v>
      </c>
      <c r="R2795" s="4">
        <v>29.7244094488189</v>
      </c>
      <c r="S2795" s="4">
        <v>15.255905511811024</v>
      </c>
      <c r="T2795" s="4">
        <v>53.675873652028841</v>
      </c>
      <c r="U2795" s="4">
        <v>50.258545954225568</v>
      </c>
      <c r="V2795" s="4">
        <v>749.05288736101386</v>
      </c>
      <c r="W2795" s="4">
        <v>30.480299654258513</v>
      </c>
      <c r="X2795" s="4">
        <v>39.805112499960245</v>
      </c>
      <c r="Y2795" s="4">
        <v>11.830673962855045</v>
      </c>
      <c r="Z2795" s="4">
        <v>760.4</v>
      </c>
      <c r="AA2795" s="4">
        <v>16.79894397014175</v>
      </c>
      <c r="AB2795" s="4">
        <v>24.270769102492999</v>
      </c>
      <c r="AC2795" s="4">
        <v>-14.943650264702498</v>
      </c>
      <c r="AD2795" s="4">
        <v>52.732162676388697</v>
      </c>
    </row>
    <row r="2796" spans="1:30" x14ac:dyDescent="0.3">
      <c r="A2796" s="3">
        <v>44012</v>
      </c>
      <c r="B2796" s="4">
        <v>738</v>
      </c>
      <c r="C2796" s="4">
        <v>752</v>
      </c>
      <c r="D2796" s="4">
        <v>737.5</v>
      </c>
      <c r="E2796" s="4">
        <v>744.5</v>
      </c>
      <c r="F2796" s="4">
        <v>808895</v>
      </c>
      <c r="G2796" s="4"/>
      <c r="H2796" s="4">
        <v>60203635300</v>
      </c>
      <c r="I2796" s="4"/>
      <c r="J2796" s="4">
        <v>-3.5</v>
      </c>
      <c r="K2796" s="4">
        <v>-0.46791443850267378</v>
      </c>
      <c r="L2796" s="4">
        <v>785962</v>
      </c>
      <c r="M2796" s="4">
        <v>9306</v>
      </c>
      <c r="N2796" s="4">
        <v>-2.0426959639485514</v>
      </c>
      <c r="O2796" s="4">
        <v>760.02499999999998</v>
      </c>
      <c r="P2796" s="4">
        <v>785.68328326291532</v>
      </c>
      <c r="Q2796" s="4">
        <v>734.36671673708463</v>
      </c>
      <c r="R2796" s="4">
        <v>22.972972972972975</v>
      </c>
      <c r="S2796" s="4">
        <v>16.112266112266113</v>
      </c>
      <c r="T2796" s="4">
        <v>50.961647784969472</v>
      </c>
      <c r="U2796" s="4">
        <v>49.801385766522266</v>
      </c>
      <c r="V2796" s="4">
        <v>748.61927904091738</v>
      </c>
      <c r="W2796" s="4">
        <v>27.485308803773588</v>
      </c>
      <c r="X2796" s="4">
        <v>35.698511267898027</v>
      </c>
      <c r="Y2796" s="4">
        <v>11.058903875524706</v>
      </c>
      <c r="Z2796" s="4">
        <v>760.02499999999998</v>
      </c>
      <c r="AA2796" s="4">
        <v>14.53317726575915</v>
      </c>
      <c r="AB2796" s="4">
        <v>23.34337940375644</v>
      </c>
      <c r="AC2796" s="4">
        <v>-17.620404275994581</v>
      </c>
      <c r="AD2796" s="4">
        <v>54.358969222858335</v>
      </c>
    </row>
    <row r="2797" spans="1:30" x14ac:dyDescent="0.3">
      <c r="A2797" s="3">
        <v>44013</v>
      </c>
      <c r="B2797" s="4">
        <v>744</v>
      </c>
      <c r="C2797" s="4">
        <v>750</v>
      </c>
      <c r="D2797" s="4">
        <v>730.5</v>
      </c>
      <c r="E2797" s="4">
        <v>742</v>
      </c>
      <c r="F2797" s="4">
        <v>851128</v>
      </c>
      <c r="G2797" s="4"/>
      <c r="H2797" s="4">
        <v>63122644400.000008</v>
      </c>
      <c r="I2797" s="4"/>
      <c r="J2797" s="4">
        <v>-2</v>
      </c>
      <c r="K2797" s="4">
        <v>-0.26881720430107531</v>
      </c>
      <c r="L2797" s="4">
        <v>770020</v>
      </c>
      <c r="M2797" s="4">
        <v>-15942</v>
      </c>
      <c r="N2797" s="4">
        <v>-2.3041474654377883</v>
      </c>
      <c r="O2797" s="4">
        <v>759.5</v>
      </c>
      <c r="P2797" s="4">
        <v>786.16270803950715</v>
      </c>
      <c r="Q2797" s="4">
        <v>732.83729196049285</v>
      </c>
      <c r="R2797" s="4">
        <v>18.950749464668093</v>
      </c>
      <c r="S2797" s="4">
        <v>18.094218415417558</v>
      </c>
      <c r="T2797" s="4">
        <v>47.33266597679691</v>
      </c>
      <c r="U2797" s="4">
        <v>49.830231705772832</v>
      </c>
      <c r="V2797" s="4">
        <v>747.98887151321094</v>
      </c>
      <c r="W2797" s="4">
        <v>25.16877729775382</v>
      </c>
      <c r="X2797" s="4">
        <v>32.188599944516625</v>
      </c>
      <c r="Y2797" s="4">
        <v>11.129132004228211</v>
      </c>
      <c r="Z2797" s="4">
        <v>759.5</v>
      </c>
      <c r="AA2797" s="4">
        <v>12.392953468698806</v>
      </c>
      <c r="AB2797" s="4">
        <v>22.300481695655712</v>
      </c>
      <c r="AC2797" s="4">
        <v>-19.815056453913812</v>
      </c>
      <c r="AD2797" s="4">
        <v>53.785862119850947</v>
      </c>
    </row>
    <row r="2798" spans="1:30" x14ac:dyDescent="0.3">
      <c r="A2798" s="3">
        <v>44014</v>
      </c>
      <c r="B2798" s="4">
        <v>738</v>
      </c>
      <c r="C2798" s="4">
        <v>747.5</v>
      </c>
      <c r="D2798" s="4">
        <v>735</v>
      </c>
      <c r="E2798" s="4">
        <v>738.5</v>
      </c>
      <c r="F2798" s="4">
        <v>712240</v>
      </c>
      <c r="G2798" s="4"/>
      <c r="H2798" s="4">
        <v>52825561000</v>
      </c>
      <c r="I2798" s="4"/>
      <c r="J2798" s="4">
        <v>-3</v>
      </c>
      <c r="K2798" s="4">
        <v>-0.40458530006743088</v>
      </c>
      <c r="L2798" s="4">
        <v>758409</v>
      </c>
      <c r="M2798" s="4">
        <v>-11611</v>
      </c>
      <c r="N2798" s="4">
        <v>-2.6464093860198457</v>
      </c>
      <c r="O2798" s="4">
        <v>758.57500000000005</v>
      </c>
      <c r="P2798" s="4">
        <v>786.76059029007558</v>
      </c>
      <c r="Q2798" s="4">
        <v>730.38940970992451</v>
      </c>
      <c r="R2798" s="4">
        <v>19.558011049723756</v>
      </c>
      <c r="S2798" s="4">
        <v>17.790055248618785</v>
      </c>
      <c r="T2798" s="4">
        <v>44.062565037012703</v>
      </c>
      <c r="U2798" s="4">
        <v>49.440444819738282</v>
      </c>
      <c r="V2798" s="4">
        <v>747.08516946433372</v>
      </c>
      <c r="W2798" s="4">
        <v>22.393219952888511</v>
      </c>
      <c r="X2798" s="4">
        <v>28.923473280640589</v>
      </c>
      <c r="Y2798" s="4">
        <v>9.3327132973843518</v>
      </c>
      <c r="Z2798" s="4">
        <v>758.57500000000005</v>
      </c>
      <c r="AA2798" s="4">
        <v>10.295707434321457</v>
      </c>
      <c r="AB2798" s="4">
        <v>21.157169861242927</v>
      </c>
      <c r="AC2798" s="4">
        <v>-21.72292485384294</v>
      </c>
      <c r="AD2798" s="4">
        <v>52.962972917836126</v>
      </c>
    </row>
    <row r="2799" spans="1:30" x14ac:dyDescent="0.3">
      <c r="A2799" s="3">
        <v>44015</v>
      </c>
      <c r="B2799" s="4">
        <v>741</v>
      </c>
      <c r="C2799" s="4">
        <v>748.5</v>
      </c>
      <c r="D2799" s="4">
        <v>738.5</v>
      </c>
      <c r="E2799" s="4">
        <v>746.5</v>
      </c>
      <c r="F2799" s="4">
        <v>762156</v>
      </c>
      <c r="G2799" s="4"/>
      <c r="H2799" s="4">
        <v>56711869200</v>
      </c>
      <c r="I2799" s="4"/>
      <c r="J2799" s="4">
        <v>5</v>
      </c>
      <c r="K2799" s="4">
        <v>0.67430883344571813</v>
      </c>
      <c r="L2799" s="4">
        <v>752610</v>
      </c>
      <c r="M2799" s="4">
        <v>-5799</v>
      </c>
      <c r="N2799" s="4">
        <v>-1.5366352304952817</v>
      </c>
      <c r="O2799" s="4">
        <v>758.15</v>
      </c>
      <c r="P2799" s="4">
        <v>786.79105444986271</v>
      </c>
      <c r="Q2799" s="4">
        <v>729.50894555013724</v>
      </c>
      <c r="R2799" s="4">
        <v>20</v>
      </c>
      <c r="S2799" s="4">
        <v>17.988826815642458</v>
      </c>
      <c r="T2799" s="4">
        <v>40.855048697143431</v>
      </c>
      <c r="U2799" s="4">
        <v>48.739464427581424</v>
      </c>
      <c r="V2799" s="4">
        <v>747.02943903915912</v>
      </c>
      <c r="W2799" s="4">
        <v>26.156883477364271</v>
      </c>
      <c r="X2799" s="4">
        <v>28.001276679548482</v>
      </c>
      <c r="Y2799" s="4">
        <v>22.468097072995846</v>
      </c>
      <c r="Z2799" s="4">
        <v>758.15</v>
      </c>
      <c r="AA2799" s="4">
        <v>9.1734125933213591</v>
      </c>
      <c r="AB2799" s="4">
        <v>20.015859645250398</v>
      </c>
      <c r="AC2799" s="4">
        <v>-21.684894103858078</v>
      </c>
      <c r="AD2799" s="4">
        <v>54.63295591772934</v>
      </c>
    </row>
    <row r="2800" spans="1:30" x14ac:dyDescent="0.3">
      <c r="A2800" s="3">
        <v>44018</v>
      </c>
      <c r="B2800" s="4">
        <v>747.5</v>
      </c>
      <c r="C2800" s="4">
        <v>760</v>
      </c>
      <c r="D2800" s="4">
        <v>740</v>
      </c>
      <c r="E2800" s="4">
        <v>750.5</v>
      </c>
      <c r="F2800" s="4">
        <v>972922</v>
      </c>
      <c r="G2800" s="4"/>
      <c r="H2800" s="4">
        <v>72719098800</v>
      </c>
      <c r="I2800" s="4"/>
      <c r="J2800" s="4">
        <v>6.5</v>
      </c>
      <c r="K2800" s="4">
        <v>0.87365591397849451</v>
      </c>
      <c r="L2800" s="4">
        <v>730998</v>
      </c>
      <c r="M2800" s="4">
        <v>-21612</v>
      </c>
      <c r="N2800" s="4">
        <v>-1.0970908971106705</v>
      </c>
      <c r="O2800" s="4">
        <v>758.82500000000005</v>
      </c>
      <c r="P2800" s="4">
        <v>786.04130944856411</v>
      </c>
      <c r="Q2800" s="4">
        <v>731.60869055143598</v>
      </c>
      <c r="R2800" s="4">
        <v>21.107266435986162</v>
      </c>
      <c r="S2800" s="4">
        <v>16.37831603229527</v>
      </c>
      <c r="T2800" s="4">
        <v>38.333644014869186</v>
      </c>
      <c r="U2800" s="4">
        <v>48.180363446258227</v>
      </c>
      <c r="V2800" s="4">
        <v>747.35996865447726</v>
      </c>
      <c r="W2800" s="4">
        <v>33.502179346355298</v>
      </c>
      <c r="X2800" s="4">
        <v>29.83491090181742</v>
      </c>
      <c r="Y2800" s="4">
        <v>40.836716235431062</v>
      </c>
      <c r="Z2800" s="4">
        <v>758.82500000000005</v>
      </c>
      <c r="AA2800" s="4">
        <v>8.5086697681125543</v>
      </c>
      <c r="AB2800" s="4">
        <v>18.919936799808699</v>
      </c>
      <c r="AC2800" s="4">
        <v>-20.82253406339229</v>
      </c>
      <c r="AD2800" s="4">
        <v>55.465138629112175</v>
      </c>
    </row>
    <row r="2801" spans="1:30" x14ac:dyDescent="0.3">
      <c r="A2801" s="3">
        <v>44019</v>
      </c>
      <c r="B2801" s="4">
        <v>752</v>
      </c>
      <c r="C2801" s="4">
        <v>773.5</v>
      </c>
      <c r="D2801" s="4">
        <v>749</v>
      </c>
      <c r="E2801" s="4">
        <v>767</v>
      </c>
      <c r="F2801" s="4">
        <v>877452</v>
      </c>
      <c r="G2801" s="4"/>
      <c r="H2801" s="4">
        <v>67071050800</v>
      </c>
      <c r="I2801" s="4"/>
      <c r="J2801" s="4">
        <v>20</v>
      </c>
      <c r="K2801" s="4">
        <v>2.677376171352075</v>
      </c>
      <c r="L2801" s="4">
        <v>756718</v>
      </c>
      <c r="M2801" s="4">
        <v>25720</v>
      </c>
      <c r="N2801" s="4">
        <v>0.93765421944398752</v>
      </c>
      <c r="O2801" s="4">
        <v>759.875</v>
      </c>
      <c r="P2801" s="4">
        <v>786.64788740498489</v>
      </c>
      <c r="Q2801" s="4">
        <v>733.10211259501511</v>
      </c>
      <c r="R2801" s="4">
        <v>23.755656108597282</v>
      </c>
      <c r="S2801" s="4">
        <v>15.384615384615383</v>
      </c>
      <c r="T2801" s="4">
        <v>36.475901115215478</v>
      </c>
      <c r="U2801" s="4">
        <v>47.556041695765458</v>
      </c>
      <c r="V2801" s="4">
        <v>749.23044783024136</v>
      </c>
      <c r="W2801" s="4">
        <v>50.629359874314389</v>
      </c>
      <c r="X2801" s="4">
        <v>36.766393892649745</v>
      </c>
      <c r="Y2801" s="4">
        <v>78.355291837643676</v>
      </c>
      <c r="Z2801" s="4">
        <v>759.875</v>
      </c>
      <c r="AA2801" s="4">
        <v>9.2071342809191492</v>
      </c>
      <c r="AB2801" s="4">
        <v>17.994907988485885</v>
      </c>
      <c r="AC2801" s="4">
        <v>-17.575547415133471</v>
      </c>
      <c r="AD2801" s="4">
        <v>58.750598764922159</v>
      </c>
    </row>
    <row r="2802" spans="1:30" x14ac:dyDescent="0.3">
      <c r="A2802" s="3">
        <v>44020</v>
      </c>
      <c r="B2802" s="4">
        <v>767</v>
      </c>
      <c r="C2802" s="4">
        <v>791</v>
      </c>
      <c r="D2802" s="4">
        <v>765.5</v>
      </c>
      <c r="E2802" s="4">
        <v>788</v>
      </c>
      <c r="F2802" s="4">
        <v>928913</v>
      </c>
      <c r="G2802" s="4"/>
      <c r="H2802" s="4">
        <v>72561270800</v>
      </c>
      <c r="I2802" s="4"/>
      <c r="J2802" s="4">
        <v>24</v>
      </c>
      <c r="K2802" s="4">
        <v>3.1413612565445024</v>
      </c>
      <c r="L2802" s="4">
        <v>809803</v>
      </c>
      <c r="M2802" s="4">
        <v>53085</v>
      </c>
      <c r="N2802" s="4">
        <v>3.6671600065778653</v>
      </c>
      <c r="O2802" s="4">
        <v>760.125</v>
      </c>
      <c r="P2802" s="4">
        <v>787.83397868922634</v>
      </c>
      <c r="Q2802" s="4">
        <v>732.41602131077366</v>
      </c>
      <c r="R2802" s="4">
        <v>17.68953068592058</v>
      </c>
      <c r="S2802" s="4">
        <v>16.365824308062578</v>
      </c>
      <c r="T2802" s="4">
        <v>33.371181984407386</v>
      </c>
      <c r="U2802" s="4">
        <v>46.655360763388565</v>
      </c>
      <c r="V2802" s="4">
        <v>752.92278613212306</v>
      </c>
      <c r="W2802" s="4">
        <v>65.433347354226115</v>
      </c>
      <c r="X2802" s="4">
        <v>46.322045046508528</v>
      </c>
      <c r="Y2802" s="4">
        <v>103.6559519696613</v>
      </c>
      <c r="Z2802" s="4">
        <v>760.125</v>
      </c>
      <c r="AA2802" s="4">
        <v>11.324653380344103</v>
      </c>
      <c r="AB2802" s="4">
        <v>17.359645644853334</v>
      </c>
      <c r="AC2802" s="4">
        <v>-12.069984529018463</v>
      </c>
      <c r="AD2802" s="4">
        <v>62.460764158664219</v>
      </c>
    </row>
    <row r="2803" spans="1:30" x14ac:dyDescent="0.3">
      <c r="A2803" s="3">
        <v>44021</v>
      </c>
      <c r="B2803" s="4">
        <v>790</v>
      </c>
      <c r="C2803" s="4">
        <v>800.5</v>
      </c>
      <c r="D2803" s="4">
        <v>782</v>
      </c>
      <c r="E2803" s="4">
        <v>789</v>
      </c>
      <c r="F2803" s="4">
        <v>974604</v>
      </c>
      <c r="G2803" s="4"/>
      <c r="H2803" s="4">
        <v>77117912200</v>
      </c>
      <c r="I2803" s="4"/>
      <c r="J2803" s="4">
        <v>8</v>
      </c>
      <c r="K2803" s="4">
        <v>1.0243277848911652</v>
      </c>
      <c r="L2803" s="4">
        <v>776280</v>
      </c>
      <c r="M2803" s="4">
        <v>-33523</v>
      </c>
      <c r="N2803" s="4">
        <v>3.6657469452108757</v>
      </c>
      <c r="O2803" s="4">
        <v>761.1</v>
      </c>
      <c r="P2803" s="4">
        <v>791.31853735705954</v>
      </c>
      <c r="Q2803" s="4">
        <v>730.88146264294051</v>
      </c>
      <c r="R2803" s="4">
        <v>20.048309178743963</v>
      </c>
      <c r="S2803" s="4">
        <v>16.425120772946862</v>
      </c>
      <c r="T2803" s="4">
        <v>30.571990576316495</v>
      </c>
      <c r="U2803" s="4">
        <v>46.078346282574842</v>
      </c>
      <c r="V2803" s="4">
        <v>756.35871126239704</v>
      </c>
      <c r="W2803" s="4">
        <v>71.479374426626933</v>
      </c>
      <c r="X2803" s="4">
        <v>54.707821506547994</v>
      </c>
      <c r="Y2803" s="4">
        <v>105.02248026678483</v>
      </c>
      <c r="Z2803" s="4">
        <v>761.1</v>
      </c>
      <c r="AA2803" s="4">
        <v>12.934394516584803</v>
      </c>
      <c r="AB2803" s="4">
        <v>16.938193156446808</v>
      </c>
      <c r="AC2803" s="4">
        <v>-8.0075972797240098</v>
      </c>
      <c r="AD2803" s="4">
        <v>62.629250434239623</v>
      </c>
    </row>
    <row r="2804" spans="1:30" x14ac:dyDescent="0.3">
      <c r="A2804" s="3">
        <v>44022</v>
      </c>
      <c r="B2804" s="4">
        <v>790</v>
      </c>
      <c r="C2804" s="4">
        <v>797</v>
      </c>
      <c r="D2804" s="4">
        <v>785</v>
      </c>
      <c r="E2804" s="4">
        <v>790.5</v>
      </c>
      <c r="F2804" s="4">
        <v>771459</v>
      </c>
      <c r="G2804" s="4"/>
      <c r="H2804" s="4">
        <v>61026453099.999992</v>
      </c>
      <c r="I2804" s="4"/>
      <c r="J2804" s="4">
        <v>-0.5</v>
      </c>
      <c r="K2804" s="4">
        <v>-6.321112515802782E-2</v>
      </c>
      <c r="L2804" s="4">
        <v>792903</v>
      </c>
      <c r="M2804" s="4">
        <v>16623</v>
      </c>
      <c r="N2804" s="4">
        <v>3.6517406411853437</v>
      </c>
      <c r="O2804" s="4">
        <v>762.65</v>
      </c>
      <c r="P2804" s="4">
        <v>795.45106705581384</v>
      </c>
      <c r="Q2804" s="4">
        <v>729.84893294418612</v>
      </c>
      <c r="R2804" s="4">
        <v>20.44334975369458</v>
      </c>
      <c r="S2804" s="4">
        <v>14.285714285714285</v>
      </c>
      <c r="T2804" s="4">
        <v>28.529410921399595</v>
      </c>
      <c r="U2804" s="4">
        <v>45.598185270498945</v>
      </c>
      <c r="V2804" s="4">
        <v>759.61026257074025</v>
      </c>
      <c r="W2804" s="4">
        <v>76.224344855846525</v>
      </c>
      <c r="X2804" s="4">
        <v>61.879995956314168</v>
      </c>
      <c r="Y2804" s="4">
        <v>104.91304265491122</v>
      </c>
      <c r="Z2804" s="4">
        <v>762.65</v>
      </c>
      <c r="AA2804" s="4">
        <v>14.167845326840734</v>
      </c>
      <c r="AB2804" s="4">
        <v>16.674350506008132</v>
      </c>
      <c r="AC2804" s="4">
        <v>-5.013010358334796</v>
      </c>
      <c r="AD2804" s="4">
        <v>62.89222375190954</v>
      </c>
    </row>
    <row r="2805" spans="1:30" x14ac:dyDescent="0.3">
      <c r="A2805" s="3">
        <v>44025</v>
      </c>
      <c r="B2805" s="4">
        <v>793</v>
      </c>
      <c r="C2805" s="4">
        <v>837</v>
      </c>
      <c r="D2805" s="4">
        <v>793</v>
      </c>
      <c r="E2805" s="4">
        <v>829</v>
      </c>
      <c r="F2805" s="4">
        <v>1292922</v>
      </c>
      <c r="G2805" s="4"/>
      <c r="H2805" s="4">
        <v>105829135900</v>
      </c>
      <c r="I2805" s="4"/>
      <c r="J2805" s="4">
        <v>38</v>
      </c>
      <c r="K2805" s="4">
        <v>4.8040455120101138</v>
      </c>
      <c r="L2805" s="4">
        <v>788495</v>
      </c>
      <c r="M2805" s="4">
        <v>-4408</v>
      </c>
      <c r="N2805" s="4">
        <v>8.2033544345102172</v>
      </c>
      <c r="O2805" s="4">
        <v>766.15</v>
      </c>
      <c r="P2805" s="4">
        <v>809.79298339939646</v>
      </c>
      <c r="Q2805" s="4">
        <v>722.50701660060349</v>
      </c>
      <c r="R2805" s="4">
        <v>28.308400460299193</v>
      </c>
      <c r="S2805" s="4">
        <v>13.34867663981588</v>
      </c>
      <c r="T2805" s="4">
        <v>27.419330654538346</v>
      </c>
      <c r="U2805" s="4">
        <v>45.586884416656659</v>
      </c>
      <c r="V2805" s="4">
        <v>766.21880899257451</v>
      </c>
      <c r="W2805" s="4">
        <v>81.645650874163721</v>
      </c>
      <c r="X2805" s="4">
        <v>68.468547595597343</v>
      </c>
      <c r="Y2805" s="4">
        <v>107.99985743129648</v>
      </c>
      <c r="Z2805" s="4">
        <v>766.15</v>
      </c>
      <c r="AA2805" s="4">
        <v>18.043992311208399</v>
      </c>
      <c r="AB2805" s="4">
        <v>16.804792582693871</v>
      </c>
      <c r="AC2805" s="4">
        <v>2.478399457029056</v>
      </c>
      <c r="AD2805" s="4">
        <v>68.820115267196812</v>
      </c>
    </row>
    <row r="2806" spans="1:30" x14ac:dyDescent="0.3">
      <c r="A2806" s="3">
        <v>44026</v>
      </c>
      <c r="B2806" s="4">
        <v>830</v>
      </c>
      <c r="C2806" s="4">
        <v>845</v>
      </c>
      <c r="D2806" s="4">
        <v>823.5</v>
      </c>
      <c r="E2806" s="4">
        <v>838.5</v>
      </c>
      <c r="F2806" s="4">
        <v>936372</v>
      </c>
      <c r="G2806" s="4"/>
      <c r="H2806" s="4">
        <v>77993936400</v>
      </c>
      <c r="I2806" s="4"/>
      <c r="J2806" s="4">
        <v>20</v>
      </c>
      <c r="K2806" s="4">
        <v>2.4434941967012831</v>
      </c>
      <c r="L2806" s="4">
        <v>765566</v>
      </c>
      <c r="M2806" s="4">
        <v>-22929</v>
      </c>
      <c r="N2806" s="4">
        <v>9.0058175436315739</v>
      </c>
      <c r="O2806" s="4">
        <v>769.22500000000002</v>
      </c>
      <c r="P2806" s="4">
        <v>822.98602212569995</v>
      </c>
      <c r="Q2806" s="4">
        <v>715.4639778743001</v>
      </c>
      <c r="R2806" s="4">
        <v>29.210836277974085</v>
      </c>
      <c r="S2806" s="4">
        <v>12.131919905771497</v>
      </c>
      <c r="T2806" s="4">
        <v>26.864896107781345</v>
      </c>
      <c r="U2806" s="4">
        <v>45.514070260177157</v>
      </c>
      <c r="V2806" s="4">
        <v>773.10273194566264</v>
      </c>
      <c r="W2806" s="4">
        <v>85.794070279745526</v>
      </c>
      <c r="X2806" s="4">
        <v>74.243721823646737</v>
      </c>
      <c r="Y2806" s="4">
        <v>108.89476719194309</v>
      </c>
      <c r="Z2806" s="4">
        <v>769.22500000000002</v>
      </c>
      <c r="AA2806" s="4">
        <v>21.63306482247981</v>
      </c>
      <c r="AB2806" s="4">
        <v>17.264628034102056</v>
      </c>
      <c r="AC2806" s="4">
        <v>8.7368735767555066</v>
      </c>
      <c r="AD2806" s="4">
        <v>70.062318766301729</v>
      </c>
    </row>
    <row r="2807" spans="1:30" x14ac:dyDescent="0.3">
      <c r="A2807" s="3">
        <v>44027</v>
      </c>
      <c r="B2807" s="4">
        <v>839</v>
      </c>
      <c r="C2807" s="4">
        <v>843.5</v>
      </c>
      <c r="D2807" s="4">
        <v>824.5</v>
      </c>
      <c r="E2807" s="4">
        <v>837</v>
      </c>
      <c r="F2807" s="4">
        <v>791457</v>
      </c>
      <c r="G2807" s="4"/>
      <c r="H2807" s="4">
        <v>65995304600</v>
      </c>
      <c r="I2807" s="4"/>
      <c r="J2807" s="4">
        <v>4.5</v>
      </c>
      <c r="K2807" s="4">
        <v>0.54054054054054057</v>
      </c>
      <c r="L2807" s="4">
        <v>718677</v>
      </c>
      <c r="M2807" s="4">
        <v>-46889</v>
      </c>
      <c r="N2807" s="4">
        <v>8.2864350863574554</v>
      </c>
      <c r="O2807" s="4">
        <v>772.95</v>
      </c>
      <c r="P2807" s="4">
        <v>834.14142096732189</v>
      </c>
      <c r="Q2807" s="4">
        <v>711.7585790326782</v>
      </c>
      <c r="R2807" s="4">
        <v>27.669902912621357</v>
      </c>
      <c r="S2807" s="4">
        <v>12.5</v>
      </c>
      <c r="T2807" s="4">
        <v>26.408359883116617</v>
      </c>
      <c r="U2807" s="4">
        <v>45.065773958215324</v>
      </c>
      <c r="V2807" s="4">
        <v>779.18818604607566</v>
      </c>
      <c r="W2807" s="4">
        <v>88.025467823429722</v>
      </c>
      <c r="X2807" s="4">
        <v>78.837637156907732</v>
      </c>
      <c r="Y2807" s="4">
        <v>106.4011291564737</v>
      </c>
      <c r="Z2807" s="4">
        <v>772.95</v>
      </c>
      <c r="AA2807" s="4">
        <v>24.078827447293861</v>
      </c>
      <c r="AB2807" s="4">
        <v>17.913599406786989</v>
      </c>
      <c r="AC2807" s="4">
        <v>12.330456081013743</v>
      </c>
      <c r="AD2807" s="4">
        <v>69.601446518655536</v>
      </c>
    </row>
    <row r="2808" spans="1:30" x14ac:dyDescent="0.3">
      <c r="A2808" s="3">
        <v>44028</v>
      </c>
      <c r="B2808" s="4">
        <v>836</v>
      </c>
      <c r="C2808" s="4">
        <v>839.5</v>
      </c>
      <c r="D2808" s="4">
        <v>820</v>
      </c>
      <c r="E2808" s="4">
        <v>826.5</v>
      </c>
      <c r="F2808" s="4">
        <v>958778</v>
      </c>
      <c r="G2808" s="4"/>
      <c r="H2808" s="4">
        <v>79563689300</v>
      </c>
      <c r="I2808" s="4"/>
      <c r="J2808" s="4">
        <v>-7</v>
      </c>
      <c r="K2808" s="4">
        <v>-0.8398320335932814</v>
      </c>
      <c r="L2808" s="4">
        <v>697273</v>
      </c>
      <c r="M2808" s="4">
        <v>-21404</v>
      </c>
      <c r="N2808" s="4">
        <v>6.6142087780966783</v>
      </c>
      <c r="O2808" s="4">
        <v>775.22500000000002</v>
      </c>
      <c r="P2808" s="4">
        <v>840.67916335115751</v>
      </c>
      <c r="Q2808" s="4">
        <v>709.77083664884253</v>
      </c>
      <c r="R2808" s="4">
        <v>28.009828009828009</v>
      </c>
      <c r="S2808" s="4">
        <v>13.759213759213756</v>
      </c>
      <c r="T2808" s="4">
        <v>25.839516961332521</v>
      </c>
      <c r="U2808" s="4">
        <v>44.336436653673253</v>
      </c>
      <c r="V2808" s="4">
        <v>783.69407308930658</v>
      </c>
      <c r="W2808" s="4">
        <v>86.143962675937289</v>
      </c>
      <c r="X2808" s="4">
        <v>81.27307899658426</v>
      </c>
      <c r="Y2808" s="4">
        <v>95.885730034643331</v>
      </c>
      <c r="Z2808" s="4">
        <v>775.22500000000002</v>
      </c>
      <c r="AA2808" s="4">
        <v>24.883013806366989</v>
      </c>
      <c r="AB2808" s="4">
        <v>18.577353159127941</v>
      </c>
      <c r="AC2808" s="4">
        <v>12.611321294478095</v>
      </c>
      <c r="AD2808" s="4">
        <v>66.383840545366283</v>
      </c>
    </row>
    <row r="2809" spans="1:30" x14ac:dyDescent="0.3">
      <c r="A2809" s="3">
        <v>44029</v>
      </c>
      <c r="B2809" s="4">
        <v>826</v>
      </c>
      <c r="C2809" s="4">
        <v>830.5</v>
      </c>
      <c r="D2809" s="4">
        <v>807</v>
      </c>
      <c r="E2809" s="4">
        <v>826</v>
      </c>
      <c r="F2809" s="4">
        <v>996108</v>
      </c>
      <c r="G2809" s="4"/>
      <c r="H2809" s="4">
        <v>81668046300</v>
      </c>
      <c r="I2809" s="4"/>
      <c r="J2809" s="4">
        <v>-3.5</v>
      </c>
      <c r="K2809" s="4">
        <v>-0.42194092827004215</v>
      </c>
      <c r="L2809" s="4">
        <v>669808</v>
      </c>
      <c r="M2809" s="4">
        <v>-27465</v>
      </c>
      <c r="N2809" s="4">
        <v>6.1423798509380561</v>
      </c>
      <c r="O2809" s="4">
        <v>778.2</v>
      </c>
      <c r="P2809" s="4">
        <v>847.11472992038784</v>
      </c>
      <c r="Q2809" s="4">
        <v>709.28527007961225</v>
      </c>
      <c r="R2809" s="4">
        <v>27.818627450980394</v>
      </c>
      <c r="S2809" s="4">
        <v>16.911764705882355</v>
      </c>
      <c r="T2809" s="4">
        <v>24.814250599079852</v>
      </c>
      <c r="U2809" s="4">
        <v>43.412692361435809</v>
      </c>
      <c r="V2809" s="4">
        <v>787.72320898556302</v>
      </c>
      <c r="W2809" s="4">
        <v>84.165419561735973</v>
      </c>
      <c r="X2809" s="4">
        <v>82.237192518301498</v>
      </c>
      <c r="Y2809" s="4">
        <v>88.021873648604924</v>
      </c>
      <c r="Z2809" s="4">
        <v>778.2</v>
      </c>
      <c r="AA2809" s="4">
        <v>25.189621195311702</v>
      </c>
      <c r="AB2809" s="4">
        <v>19.207092972097822</v>
      </c>
      <c r="AC2809" s="4">
        <v>11.965056446427759</v>
      </c>
      <c r="AD2809" s="4">
        <v>66.230368646602727</v>
      </c>
    </row>
    <row r="2810" spans="1:30" x14ac:dyDescent="0.3">
      <c r="A2810" s="3">
        <v>44032</v>
      </c>
      <c r="B2810" s="4">
        <v>825</v>
      </c>
      <c r="C2810" s="4">
        <v>829</v>
      </c>
      <c r="D2810" s="4">
        <v>811</v>
      </c>
      <c r="E2810" s="4">
        <v>817</v>
      </c>
      <c r="F2810" s="4">
        <v>701050</v>
      </c>
      <c r="G2810" s="4"/>
      <c r="H2810" s="4">
        <v>57412988000</v>
      </c>
      <c r="I2810" s="4"/>
      <c r="J2810" s="4">
        <v>-2.5</v>
      </c>
      <c r="K2810" s="4">
        <v>-0.30506406345332521</v>
      </c>
      <c r="L2810" s="4">
        <v>661314</v>
      </c>
      <c r="M2810" s="4">
        <v>-8494</v>
      </c>
      <c r="N2810" s="4">
        <v>4.6362704918032849</v>
      </c>
      <c r="O2810" s="4">
        <v>780.8</v>
      </c>
      <c r="P2810" s="4">
        <v>851.42888927344097</v>
      </c>
      <c r="Q2810" s="4">
        <v>710.17111072655894</v>
      </c>
      <c r="R2810" s="4">
        <v>27.750611246943762</v>
      </c>
      <c r="S2810" s="4">
        <v>15.525672371638141</v>
      </c>
      <c r="T2810" s="4">
        <v>24.249407250338194</v>
      </c>
      <c r="U2810" s="4">
        <v>42.56827413930894</v>
      </c>
      <c r="V2810" s="4">
        <v>790.5114747964617</v>
      </c>
      <c r="W2810" s="4">
        <v>77.703571112436137</v>
      </c>
      <c r="X2810" s="4">
        <v>80.72598538301304</v>
      </c>
      <c r="Y2810" s="4">
        <v>71.658742571282346</v>
      </c>
      <c r="Z2810" s="4">
        <v>780.8</v>
      </c>
      <c r="AA2810" s="4">
        <v>24.424830731433076</v>
      </c>
      <c r="AB2810" s="4">
        <v>19.704020377748797</v>
      </c>
      <c r="AC2810" s="4">
        <v>9.441620707368557</v>
      </c>
      <c r="AD2810" s="4">
        <v>63.450952735730617</v>
      </c>
    </row>
    <row r="2811" spans="1:30" x14ac:dyDescent="0.3">
      <c r="A2811" s="3">
        <v>44033</v>
      </c>
      <c r="B2811" s="4">
        <v>815</v>
      </c>
      <c r="C2811" s="4">
        <v>848</v>
      </c>
      <c r="D2811" s="4">
        <v>812</v>
      </c>
      <c r="E2811" s="4">
        <v>841</v>
      </c>
      <c r="F2811" s="4">
        <v>885774</v>
      </c>
      <c r="G2811" s="4"/>
      <c r="H2811" s="4">
        <v>73719162000</v>
      </c>
      <c r="I2811" s="4"/>
      <c r="J2811" s="4">
        <v>22.5</v>
      </c>
      <c r="K2811" s="4">
        <v>2.7489309712889431</v>
      </c>
      <c r="L2811" s="4">
        <v>679814</v>
      </c>
      <c r="M2811" s="4">
        <v>18500</v>
      </c>
      <c r="N2811" s="4">
        <v>7.2088724584103456</v>
      </c>
      <c r="O2811" s="4">
        <v>784.45</v>
      </c>
      <c r="P2811" s="4">
        <v>859.46459857920991</v>
      </c>
      <c r="Q2811" s="4">
        <v>709.43540142079019</v>
      </c>
      <c r="R2811" s="4">
        <v>30.127462340672075</v>
      </c>
      <c r="S2811" s="4">
        <v>14.716106604866743</v>
      </c>
      <c r="T2811" s="4">
        <v>24.104545956398358</v>
      </c>
      <c r="U2811" s="4">
        <v>41.459705330440059</v>
      </c>
      <c r="V2811" s="4">
        <v>795.31990576822727</v>
      </c>
      <c r="W2811" s="4">
        <v>81.600360539603898</v>
      </c>
      <c r="X2811" s="4">
        <v>81.01744376854333</v>
      </c>
      <c r="Y2811" s="4">
        <v>82.766194081725018</v>
      </c>
      <c r="Z2811" s="4">
        <v>784.45</v>
      </c>
      <c r="AA2811" s="4">
        <v>25.461820188719685</v>
      </c>
      <c r="AB2811" s="4">
        <v>20.252382264507929</v>
      </c>
      <c r="AC2811" s="4">
        <v>10.418875848423511</v>
      </c>
      <c r="AD2811" s="4">
        <v>67.302665114055557</v>
      </c>
    </row>
    <row r="2812" spans="1:30" x14ac:dyDescent="0.3">
      <c r="A2812" s="3">
        <v>44034</v>
      </c>
      <c r="B2812" s="4">
        <v>842</v>
      </c>
      <c r="C2812" s="4">
        <v>861.5</v>
      </c>
      <c r="D2812" s="4">
        <v>836.5</v>
      </c>
      <c r="E2812" s="4">
        <v>841.5</v>
      </c>
      <c r="F2812" s="4">
        <v>827704</v>
      </c>
      <c r="G2812" s="4"/>
      <c r="H2812" s="4">
        <v>70217402600</v>
      </c>
      <c r="I2812" s="4"/>
      <c r="J2812" s="4">
        <v>9.5</v>
      </c>
      <c r="K2812" s="4">
        <v>1.1418269230769229</v>
      </c>
      <c r="L2812" s="4">
        <v>651046</v>
      </c>
      <c r="M2812" s="4">
        <v>-28768</v>
      </c>
      <c r="N2812" s="4">
        <v>6.6742726754135742</v>
      </c>
      <c r="O2812" s="4">
        <v>788.85</v>
      </c>
      <c r="P2812" s="4">
        <v>866.36844941689685</v>
      </c>
      <c r="Q2812" s="4">
        <v>711.33155058310319</v>
      </c>
      <c r="R2812" s="4">
        <v>32.988505747126432</v>
      </c>
      <c r="S2812" s="4">
        <v>11.379310344827587</v>
      </c>
      <c r="T2812" s="4">
        <v>24.970930358555108</v>
      </c>
      <c r="U2812" s="4">
        <v>40.709579975267069</v>
      </c>
      <c r="V2812" s="4">
        <v>799.71800998077708</v>
      </c>
      <c r="W2812" s="4">
        <v>79.0189767431782</v>
      </c>
      <c r="X2812" s="4">
        <v>80.351288093421616</v>
      </c>
      <c r="Y2812" s="4">
        <v>76.354354042691369</v>
      </c>
      <c r="Z2812" s="4">
        <v>788.85</v>
      </c>
      <c r="AA2812" s="4">
        <v>26.0239991630757</v>
      </c>
      <c r="AB2812" s="4">
        <v>20.802060064371528</v>
      </c>
      <c r="AC2812" s="4">
        <v>10.443878197408345</v>
      </c>
      <c r="AD2812" s="4">
        <v>67.378056681873744</v>
      </c>
    </row>
    <row r="2813" spans="1:30" x14ac:dyDescent="0.3">
      <c r="A2813" s="3">
        <v>44035</v>
      </c>
      <c r="B2813" s="4">
        <v>838.5</v>
      </c>
      <c r="C2813" s="4">
        <v>855</v>
      </c>
      <c r="D2813" s="4">
        <v>835</v>
      </c>
      <c r="E2813" s="4">
        <v>845.5</v>
      </c>
      <c r="F2813" s="4">
        <v>719570</v>
      </c>
      <c r="G2813" s="4"/>
      <c r="H2813" s="4">
        <v>60840388200</v>
      </c>
      <c r="I2813" s="4"/>
      <c r="J2813" s="4">
        <v>-2.5</v>
      </c>
      <c r="K2813" s="4">
        <v>-0.294811320754717</v>
      </c>
      <c r="L2813" s="4">
        <v>641938</v>
      </c>
      <c r="M2813" s="4">
        <v>-9108</v>
      </c>
      <c r="N2813" s="4">
        <v>6.5834672717531779</v>
      </c>
      <c r="O2813" s="4">
        <v>793.27499999999998</v>
      </c>
      <c r="P2813" s="4">
        <v>873.08569790447893</v>
      </c>
      <c r="Q2813" s="4">
        <v>713.46430209552102</v>
      </c>
      <c r="R2813" s="4">
        <v>32.502831257078142</v>
      </c>
      <c r="S2813" s="4">
        <v>11.098527746319368</v>
      </c>
      <c r="T2813" s="4">
        <v>25.480368414532542</v>
      </c>
      <c r="U2813" s="4">
        <v>40.358302853597195</v>
      </c>
      <c r="V2813" s="4">
        <v>804.07819950641738</v>
      </c>
      <c r="W2813" s="4">
        <v>78.226763084259915</v>
      </c>
      <c r="X2813" s="4">
        <v>79.64311309036772</v>
      </c>
      <c r="Y2813" s="4">
        <v>75.394063072044304</v>
      </c>
      <c r="Z2813" s="4">
        <v>793.27499999999998</v>
      </c>
      <c r="AA2813" s="4">
        <v>26.486971303518999</v>
      </c>
      <c r="AB2813" s="4">
        <v>21.343480182385573</v>
      </c>
      <c r="AC2813" s="4">
        <v>10.286982242266852</v>
      </c>
      <c r="AD2813" s="4">
        <v>67.999404617523567</v>
      </c>
    </row>
    <row r="2814" spans="1:30" x14ac:dyDescent="0.3">
      <c r="A2814" s="3">
        <v>44036</v>
      </c>
      <c r="B2814" s="4">
        <v>845</v>
      </c>
      <c r="C2814" s="4">
        <v>849</v>
      </c>
      <c r="D2814" s="4">
        <v>815.5</v>
      </c>
      <c r="E2814" s="4">
        <v>827.5</v>
      </c>
      <c r="F2814" s="4">
        <v>966500</v>
      </c>
      <c r="G2814" s="4"/>
      <c r="H2814" s="4">
        <v>80354904900</v>
      </c>
      <c r="I2814" s="4"/>
      <c r="J2814" s="4">
        <v>-18</v>
      </c>
      <c r="K2814" s="4">
        <v>-2.1289178001182734</v>
      </c>
      <c r="L2814" s="4">
        <v>600965</v>
      </c>
      <c r="M2814" s="4">
        <v>-40973</v>
      </c>
      <c r="N2814" s="4">
        <v>3.9442281120462228</v>
      </c>
      <c r="O2814" s="4">
        <v>796.1</v>
      </c>
      <c r="P2814" s="4">
        <v>876.55408628528448</v>
      </c>
      <c r="Q2814" s="4">
        <v>715.64591371471556</v>
      </c>
      <c r="R2814" s="4">
        <v>29.084967320261441</v>
      </c>
      <c r="S2814" s="4">
        <v>14.923747276688454</v>
      </c>
      <c r="T2814" s="4">
        <v>24.68451740085975</v>
      </c>
      <c r="U2814" s="4">
        <v>39.805615441998889</v>
      </c>
      <c r="V2814" s="4">
        <v>806.30884717247284</v>
      </c>
      <c r="W2814" s="4">
        <v>64.689401689200807</v>
      </c>
      <c r="X2814" s="4">
        <v>74.658542623312087</v>
      </c>
      <c r="Y2814" s="4">
        <v>44.751119820978261</v>
      </c>
      <c r="Z2814" s="4">
        <v>796.1</v>
      </c>
      <c r="AA2814" s="4">
        <v>25.111955501262059</v>
      </c>
      <c r="AB2814" s="4">
        <v>21.702382593707142</v>
      </c>
      <c r="AC2814" s="4">
        <v>6.8191458151098345</v>
      </c>
      <c r="AD2814" s="4">
        <v>62.372053874334284</v>
      </c>
    </row>
    <row r="2815" spans="1:30" x14ac:dyDescent="0.3">
      <c r="A2815" s="3">
        <v>44039</v>
      </c>
      <c r="B2815" s="4">
        <v>828</v>
      </c>
      <c r="C2815" s="4">
        <v>837</v>
      </c>
      <c r="D2815" s="4">
        <v>809</v>
      </c>
      <c r="E2815" s="4">
        <v>814.5</v>
      </c>
      <c r="F2815" s="4">
        <v>694536</v>
      </c>
      <c r="G2815" s="4"/>
      <c r="H2815" s="4">
        <v>57040399400.000008</v>
      </c>
      <c r="I2815" s="4"/>
      <c r="J2815" s="4">
        <v>-16.5</v>
      </c>
      <c r="K2815" s="4">
        <v>-1.9855595667870036</v>
      </c>
      <c r="L2815" s="4">
        <v>567344</v>
      </c>
      <c r="M2815" s="4">
        <v>-33621</v>
      </c>
      <c r="N2815" s="4">
        <v>1.8093184587981654</v>
      </c>
      <c r="O2815" s="4">
        <v>800.02499999999998</v>
      </c>
      <c r="P2815" s="4">
        <v>875.89691509379475</v>
      </c>
      <c r="Q2815" s="4">
        <v>724.15308490620521</v>
      </c>
      <c r="R2815" s="4">
        <v>29.73273942093541</v>
      </c>
      <c r="S2815" s="4">
        <v>11.581291759465479</v>
      </c>
      <c r="T2815" s="4">
        <v>25.272967801043769</v>
      </c>
      <c r="U2815" s="4">
        <v>39.474420726536309</v>
      </c>
      <c r="V2815" s="4">
        <v>807.08895696557067</v>
      </c>
      <c r="W2815" s="4">
        <v>47.713423756103289</v>
      </c>
      <c r="X2815" s="4">
        <v>65.676836334242481</v>
      </c>
      <c r="Y2815" s="4">
        <v>11.786598599824913</v>
      </c>
      <c r="Z2815" s="4">
        <v>800.02499999999998</v>
      </c>
      <c r="AA2815" s="4">
        <v>22.71145075019183</v>
      </c>
      <c r="AB2815" s="4">
        <v>21.798484322896158</v>
      </c>
      <c r="AC2815" s="4">
        <v>1.8259328545913434</v>
      </c>
      <c r="AD2815" s="4">
        <v>58.680254392465379</v>
      </c>
    </row>
    <row r="2816" spans="1:30" x14ac:dyDescent="0.3">
      <c r="A2816" s="3">
        <v>44040</v>
      </c>
      <c r="B2816" s="4">
        <v>815</v>
      </c>
      <c r="C2816" s="4">
        <v>835</v>
      </c>
      <c r="D2816" s="4">
        <v>812.5</v>
      </c>
      <c r="E2816" s="4">
        <v>820</v>
      </c>
      <c r="F2816" s="4">
        <v>683568</v>
      </c>
      <c r="G2816" s="4"/>
      <c r="H2816" s="4">
        <v>56236727500</v>
      </c>
      <c r="I2816" s="4"/>
      <c r="J2816" s="4">
        <v>-1</v>
      </c>
      <c r="K2816" s="4">
        <v>-0.12180267965895249</v>
      </c>
      <c r="L2816" s="4">
        <v>547538</v>
      </c>
      <c r="M2816" s="4">
        <v>-19806</v>
      </c>
      <c r="N2816" s="4">
        <v>2.015426723065445</v>
      </c>
      <c r="O2816" s="4">
        <v>803.8</v>
      </c>
      <c r="P2816" s="4">
        <v>875.65220943019074</v>
      </c>
      <c r="Q2816" s="4">
        <v>731.94779056980917</v>
      </c>
      <c r="R2816" s="4">
        <v>29.308452250274424</v>
      </c>
      <c r="S2816" s="4">
        <v>11.416026344676181</v>
      </c>
      <c r="T2816" s="4">
        <v>26.592073725227976</v>
      </c>
      <c r="U2816" s="4">
        <v>38.776860755098724</v>
      </c>
      <c r="V2816" s="4">
        <v>808.31858011170675</v>
      </c>
      <c r="W2816" s="4">
        <v>39.760019507126962</v>
      </c>
      <c r="X2816" s="4">
        <v>57.037897391870644</v>
      </c>
      <c r="Y2816" s="4">
        <v>5.204263737639593</v>
      </c>
      <c r="Z2816" s="4">
        <v>803.8</v>
      </c>
      <c r="AA2816" s="4">
        <v>21.010639896786984</v>
      </c>
      <c r="AB2816" s="4">
        <v>21.723451520409569</v>
      </c>
      <c r="AC2816" s="4">
        <v>-1.42562324724517</v>
      </c>
      <c r="AD2816" s="4">
        <v>59.741465418111851</v>
      </c>
    </row>
    <row r="2817" spans="1:30" x14ac:dyDescent="0.3">
      <c r="A2817" s="3">
        <v>44041</v>
      </c>
      <c r="B2817" s="4">
        <v>820</v>
      </c>
      <c r="C2817" s="4">
        <v>843.5</v>
      </c>
      <c r="D2817" s="4">
        <v>818.5</v>
      </c>
      <c r="E2817" s="4">
        <v>841.5</v>
      </c>
      <c r="F2817" s="4">
        <v>631840</v>
      </c>
      <c r="G2817" s="4"/>
      <c r="H2817" s="4">
        <v>52546349500</v>
      </c>
      <c r="I2817" s="4"/>
      <c r="J2817" s="4">
        <v>19</v>
      </c>
      <c r="K2817" s="4">
        <v>2.3100303951367782</v>
      </c>
      <c r="L2817" s="4">
        <v>574392</v>
      </c>
      <c r="M2817" s="4">
        <v>26854</v>
      </c>
      <c r="N2817" s="4">
        <v>4.0462427745664771</v>
      </c>
      <c r="O2817" s="4">
        <v>808.77499999999998</v>
      </c>
      <c r="P2817" s="4">
        <v>876.48133279095828</v>
      </c>
      <c r="Q2817" s="4">
        <v>741.06866720904168</v>
      </c>
      <c r="R2817" s="4">
        <v>30.802603036876352</v>
      </c>
      <c r="S2817" s="4">
        <v>9.7613882863340571</v>
      </c>
      <c r="T2817" s="4">
        <v>29.070049676512326</v>
      </c>
      <c r="U2817" s="4">
        <v>38.201357826654615</v>
      </c>
      <c r="V2817" s="4">
        <v>811.47871533916327</v>
      </c>
      <c r="W2817" s="4">
        <v>47.607597102610633</v>
      </c>
      <c r="X2817" s="4">
        <v>53.894463962117307</v>
      </c>
      <c r="Y2817" s="4">
        <v>35.033863383597279</v>
      </c>
      <c r="Z2817" s="4">
        <v>808.77499999999998</v>
      </c>
      <c r="AA2817" s="4">
        <v>21.153758004270003</v>
      </c>
      <c r="AB2817" s="4">
        <v>21.669194995062941</v>
      </c>
      <c r="AC2817" s="4">
        <v>-1.0308739815858772</v>
      </c>
      <c r="AD2817" s="4">
        <v>63.589371433805155</v>
      </c>
    </row>
    <row r="2818" spans="1:30" x14ac:dyDescent="0.3">
      <c r="A2818" s="3">
        <v>44042</v>
      </c>
      <c r="B2818" s="4">
        <v>843</v>
      </c>
      <c r="C2818" s="4">
        <v>847.5</v>
      </c>
      <c r="D2818" s="4">
        <v>831.5</v>
      </c>
      <c r="E2818" s="4">
        <v>840</v>
      </c>
      <c r="F2818" s="4">
        <v>609121</v>
      </c>
      <c r="G2818" s="4"/>
      <c r="H2818" s="4">
        <v>51077944800.000008</v>
      </c>
      <c r="I2818" s="4"/>
      <c r="J2818" s="4">
        <v>8.5</v>
      </c>
      <c r="K2818" s="4">
        <v>1.0222489476849068</v>
      </c>
      <c r="L2818" s="4">
        <v>557721</v>
      </c>
      <c r="M2818" s="4">
        <v>-16671</v>
      </c>
      <c r="N2818" s="4">
        <v>3.2131228113288661</v>
      </c>
      <c r="O2818" s="4">
        <v>813.85</v>
      </c>
      <c r="P2818" s="4">
        <v>874.58228136666696</v>
      </c>
      <c r="Q2818" s="4">
        <v>753.11771863333308</v>
      </c>
      <c r="R2818" s="4">
        <v>31.431646932185142</v>
      </c>
      <c r="S2818" s="4">
        <v>9.6878363832077508</v>
      </c>
      <c r="T2818" s="4">
        <v>31.477342343571404</v>
      </c>
      <c r="U2818" s="4">
        <v>37.769953690292056</v>
      </c>
      <c r="V2818" s="4">
        <v>814.19502816400473</v>
      </c>
      <c r="W2818" s="4">
        <v>51.42093775094677</v>
      </c>
      <c r="X2818" s="4">
        <v>53.069955225060461</v>
      </c>
      <c r="Y2818" s="4">
        <v>48.122902802719395</v>
      </c>
      <c r="Z2818" s="4">
        <v>813.85</v>
      </c>
      <c r="AA2818" s="4">
        <v>20.905160988716602</v>
      </c>
      <c r="AB2818" s="4">
        <v>21.596429851601386</v>
      </c>
      <c r="AC2818" s="4">
        <v>-1.3825377257695664</v>
      </c>
      <c r="AD2818" s="4">
        <v>63.146127896363211</v>
      </c>
    </row>
    <row r="2819" spans="1:30" x14ac:dyDescent="0.3">
      <c r="A2819" s="3">
        <v>44043</v>
      </c>
      <c r="B2819" s="4">
        <v>840</v>
      </c>
      <c r="C2819" s="4">
        <v>851.5</v>
      </c>
      <c r="D2819" s="4">
        <v>821</v>
      </c>
      <c r="E2819" s="4">
        <v>849.5</v>
      </c>
      <c r="F2819" s="4">
        <v>764640</v>
      </c>
      <c r="G2819" s="4"/>
      <c r="H2819" s="4">
        <v>64051149800.000008</v>
      </c>
      <c r="I2819" s="4"/>
      <c r="J2819" s="4">
        <v>11</v>
      </c>
      <c r="K2819" s="4">
        <v>1.3118664281454979</v>
      </c>
      <c r="L2819" s="4">
        <v>568242</v>
      </c>
      <c r="M2819" s="4">
        <v>10521</v>
      </c>
      <c r="N2819" s="4">
        <v>3.7240537240537241</v>
      </c>
      <c r="O2819" s="4">
        <v>819</v>
      </c>
      <c r="P2819" s="4">
        <v>873.12300804648612</v>
      </c>
      <c r="Q2819" s="4">
        <v>764.87699195351388</v>
      </c>
      <c r="R2819" s="4">
        <v>30.721649484536083</v>
      </c>
      <c r="S2819" s="4">
        <v>11.443298969072165</v>
      </c>
      <c r="T2819" s="4">
        <v>33.498700030900615</v>
      </c>
      <c r="U2819" s="4">
        <v>37.176874364022026</v>
      </c>
      <c r="V2819" s="4">
        <v>817.55740643409945</v>
      </c>
      <c r="W2819" s="4">
        <v>59.994910881583564</v>
      </c>
      <c r="X2819" s="4">
        <v>55.378273777234824</v>
      </c>
      <c r="Y2819" s="4">
        <v>69.228185090281045</v>
      </c>
      <c r="Z2819" s="4">
        <v>819</v>
      </c>
      <c r="AA2819" s="4">
        <v>21.229990552157915</v>
      </c>
      <c r="AB2819" s="4">
        <v>21.561530870702008</v>
      </c>
      <c r="AC2819" s="4">
        <v>-0.66308063708818565</v>
      </c>
      <c r="AD2819" s="4">
        <v>64.782655110093657</v>
      </c>
    </row>
    <row r="2820" spans="1:30" x14ac:dyDescent="0.3">
      <c r="A2820" s="3">
        <v>44046</v>
      </c>
      <c r="B2820" s="4">
        <v>848</v>
      </c>
      <c r="C2820" s="4">
        <v>876.5</v>
      </c>
      <c r="D2820" s="4">
        <v>842</v>
      </c>
      <c r="E2820" s="4">
        <v>873</v>
      </c>
      <c r="F2820" s="4">
        <v>663755</v>
      </c>
      <c r="G2820" s="4"/>
      <c r="H2820" s="4">
        <v>57183002699.999992</v>
      </c>
      <c r="I2820" s="4"/>
      <c r="J2820" s="4">
        <v>35.5</v>
      </c>
      <c r="K2820" s="4">
        <v>4.2388059701492535</v>
      </c>
      <c r="L2820" s="4">
        <v>577669</v>
      </c>
      <c r="M2820" s="4">
        <v>9427</v>
      </c>
      <c r="N2820" s="4">
        <v>5.8021511892137561</v>
      </c>
      <c r="O2820" s="4">
        <v>825.125</v>
      </c>
      <c r="P2820" s="4">
        <v>874.35900755575358</v>
      </c>
      <c r="Q2820" s="4">
        <v>775.89099244424642</v>
      </c>
      <c r="R2820" s="4">
        <v>32.532532532532535</v>
      </c>
      <c r="S2820" s="4">
        <v>11.111111111111111</v>
      </c>
      <c r="T2820" s="4">
        <v>35.322059240498362</v>
      </c>
      <c r="U2820" s="4">
        <v>36.827851627683771</v>
      </c>
      <c r="V2820" s="4">
        <v>822.83765344037568</v>
      </c>
      <c r="W2820" s="4">
        <v>71.601545525993984</v>
      </c>
      <c r="X2820" s="4">
        <v>60.786031026821206</v>
      </c>
      <c r="Y2820" s="4">
        <v>93.232574524339555</v>
      </c>
      <c r="Z2820" s="4">
        <v>825.125</v>
      </c>
      <c r="AA2820" s="4">
        <v>23.117193309245636</v>
      </c>
      <c r="AB2820" s="4">
        <v>21.709689198182353</v>
      </c>
      <c r="AC2820" s="4">
        <v>2.8150082221265649</v>
      </c>
      <c r="AD2820" s="4">
        <v>68.43269993123549</v>
      </c>
    </row>
    <row r="2821" spans="1:30" x14ac:dyDescent="0.3">
      <c r="A2821" s="3">
        <v>44047</v>
      </c>
      <c r="B2821" s="4">
        <v>877.5</v>
      </c>
      <c r="C2821" s="4">
        <v>893</v>
      </c>
      <c r="D2821" s="4">
        <v>875.5</v>
      </c>
      <c r="E2821" s="4">
        <v>890</v>
      </c>
      <c r="F2821" s="4">
        <v>512590</v>
      </c>
      <c r="G2821" s="4"/>
      <c r="H2821" s="4">
        <v>45351040900</v>
      </c>
      <c r="I2821" s="4"/>
      <c r="J2821" s="4">
        <v>28.5</v>
      </c>
      <c r="K2821" s="4">
        <v>3.3081834010446896</v>
      </c>
      <c r="L2821" s="4">
        <v>557902</v>
      </c>
      <c r="M2821" s="4">
        <v>-19767</v>
      </c>
      <c r="N2821" s="4">
        <v>7.0644491894980632</v>
      </c>
      <c r="O2821" s="4">
        <v>831.27499999999998</v>
      </c>
      <c r="P2821" s="4">
        <v>880.65867645285232</v>
      </c>
      <c r="Q2821" s="4">
        <v>781.89132354714764</v>
      </c>
      <c r="R2821" s="4">
        <v>33.434343434343432</v>
      </c>
      <c r="S2821" s="4">
        <v>11.212121212121213</v>
      </c>
      <c r="T2821" s="4">
        <v>36.741382861454085</v>
      </c>
      <c r="U2821" s="4">
        <v>36.608641988334782</v>
      </c>
      <c r="V2821" s="4">
        <v>829.23406739843506</v>
      </c>
      <c r="W2821" s="4">
        <v>79.877220826853133</v>
      </c>
      <c r="X2821" s="4">
        <v>67.149760960165182</v>
      </c>
      <c r="Y2821" s="4">
        <v>105.33214056022902</v>
      </c>
      <c r="Z2821" s="4">
        <v>831.27499999999998</v>
      </c>
      <c r="AA2821" s="4">
        <v>25.688452525661887</v>
      </c>
      <c r="AB2821" s="4">
        <v>22.088619038894688</v>
      </c>
      <c r="AC2821" s="4">
        <v>7.1996669735343986</v>
      </c>
      <c r="AD2821" s="4">
        <v>70.74181917415946</v>
      </c>
    </row>
    <row r="2822" spans="1:30" x14ac:dyDescent="0.3">
      <c r="A2822" s="3">
        <v>44048</v>
      </c>
      <c r="B2822" s="4">
        <v>887</v>
      </c>
      <c r="C2822" s="4">
        <v>897</v>
      </c>
      <c r="D2822" s="4">
        <v>873.5</v>
      </c>
      <c r="E2822" s="4">
        <v>888</v>
      </c>
      <c r="F2822" s="4">
        <v>529387</v>
      </c>
      <c r="G2822" s="4"/>
      <c r="H2822" s="4">
        <v>46849045400</v>
      </c>
      <c r="I2822" s="4"/>
      <c r="J2822" s="4">
        <v>3.5</v>
      </c>
      <c r="K2822" s="4">
        <v>0.39570378745053703</v>
      </c>
      <c r="L2822" s="4">
        <v>538111</v>
      </c>
      <c r="M2822" s="4">
        <v>-19791</v>
      </c>
      <c r="N2822" s="4">
        <v>6.1851663627395324</v>
      </c>
      <c r="O2822" s="4">
        <v>836.27499999999998</v>
      </c>
      <c r="P2822" s="4">
        <v>887.34110911357936</v>
      </c>
      <c r="Q2822" s="4">
        <v>785.20889088642059</v>
      </c>
      <c r="R2822" s="4">
        <v>30.831643002028397</v>
      </c>
      <c r="S2822" s="4">
        <v>11.663286004056795</v>
      </c>
      <c r="T2822" s="4">
        <v>38.802406500102386</v>
      </c>
      <c r="U2822" s="4">
        <v>36.086794242254882</v>
      </c>
      <c r="V2822" s="4">
        <v>834.83082288429853</v>
      </c>
      <c r="W2822" s="4">
        <v>83.175722975477854</v>
      </c>
      <c r="X2822" s="4">
        <v>72.49174829860273</v>
      </c>
      <c r="Y2822" s="4">
        <v>104.54367232922809</v>
      </c>
      <c r="Z2822" s="4">
        <v>836.27499999999998</v>
      </c>
      <c r="AA2822" s="4">
        <v>27.250681797490302</v>
      </c>
      <c r="AB2822" s="4">
        <v>22.580244063522841</v>
      </c>
      <c r="AC2822" s="4">
        <v>9.3408754679349215</v>
      </c>
      <c r="AD2822" s="4">
        <v>70.106742474919599</v>
      </c>
    </row>
    <row r="2823" spans="1:30" x14ac:dyDescent="0.3">
      <c r="A2823" s="3">
        <v>44049</v>
      </c>
      <c r="B2823" s="4">
        <v>891</v>
      </c>
      <c r="C2823" s="4">
        <v>915</v>
      </c>
      <c r="D2823" s="4">
        <v>890</v>
      </c>
      <c r="E2823" s="4">
        <v>910</v>
      </c>
      <c r="F2823" s="4">
        <v>568556</v>
      </c>
      <c r="G2823" s="4"/>
      <c r="H2823" s="4">
        <v>51502199600</v>
      </c>
      <c r="I2823" s="4"/>
      <c r="J2823" s="4">
        <v>25.5</v>
      </c>
      <c r="K2823" s="4">
        <v>2.8829847371396271</v>
      </c>
      <c r="L2823" s="4">
        <v>507119</v>
      </c>
      <c r="M2823" s="4">
        <v>-30992</v>
      </c>
      <c r="N2823" s="4">
        <v>8.0343097972872641</v>
      </c>
      <c r="O2823" s="4">
        <v>842.32500000000005</v>
      </c>
      <c r="P2823" s="4">
        <v>898.01546148129864</v>
      </c>
      <c r="Q2823" s="4">
        <v>786.63453851870145</v>
      </c>
      <c r="R2823" s="4">
        <v>32.003988035892327</v>
      </c>
      <c r="S2823" s="4">
        <v>11.465603190428714</v>
      </c>
      <c r="T2823" s="4">
        <v>40.668103079481448</v>
      </c>
      <c r="U2823" s="4">
        <v>35.620046827898975</v>
      </c>
      <c r="V2823" s="4">
        <v>841.98979213341295</v>
      </c>
      <c r="W2823" s="4">
        <v>87.211488272960082</v>
      </c>
      <c r="X2823" s="4">
        <v>77.398328290055176</v>
      </c>
      <c r="Y2823" s="4">
        <v>106.8378082387699</v>
      </c>
      <c r="Z2823" s="4">
        <v>842.32500000000005</v>
      </c>
      <c r="AA2823" s="4">
        <v>29.919087274877597</v>
      </c>
      <c r="AB2823" s="4">
        <v>23.279181512223293</v>
      </c>
      <c r="AC2823" s="4">
        <v>13.27981152530861</v>
      </c>
      <c r="AD2823" s="4">
        <v>72.921515553709554</v>
      </c>
    </row>
    <row r="2824" spans="1:30" x14ac:dyDescent="0.3">
      <c r="A2824" s="3">
        <v>44050</v>
      </c>
      <c r="B2824" s="4">
        <v>910</v>
      </c>
      <c r="C2824" s="4">
        <v>910</v>
      </c>
      <c r="D2824" s="4">
        <v>883</v>
      </c>
      <c r="E2824" s="4">
        <v>896</v>
      </c>
      <c r="F2824" s="4">
        <v>593985</v>
      </c>
      <c r="G2824" s="4"/>
      <c r="H2824" s="4">
        <v>53435891900.000008</v>
      </c>
      <c r="I2824" s="4"/>
      <c r="J2824" s="4">
        <v>-9.5</v>
      </c>
      <c r="K2824" s="4">
        <v>-1.0491441192711208</v>
      </c>
      <c r="L2824" s="4">
        <v>444354</v>
      </c>
      <c r="M2824" s="4">
        <v>-62765</v>
      </c>
      <c r="N2824" s="4">
        <v>5.71024067956583</v>
      </c>
      <c r="O2824" s="4">
        <v>847.6</v>
      </c>
      <c r="P2824" s="4">
        <v>902.6378051887973</v>
      </c>
      <c r="Q2824" s="4">
        <v>792.56219481120274</v>
      </c>
      <c r="R2824" s="4">
        <v>31.074540174249758</v>
      </c>
      <c r="S2824" s="4">
        <v>12.487899322362054</v>
      </c>
      <c r="T2824" s="4">
        <v>41.91491159011975</v>
      </c>
      <c r="U2824" s="4">
        <v>35.222161255759673</v>
      </c>
      <c r="V2824" s="4">
        <v>847.13362145404039</v>
      </c>
      <c r="W2824" s="4">
        <v>85.295463726688837</v>
      </c>
      <c r="X2824" s="4">
        <v>80.030706768933058</v>
      </c>
      <c r="Y2824" s="4">
        <v>95.824977642200395</v>
      </c>
      <c r="Z2824" s="4">
        <v>847.6</v>
      </c>
      <c r="AA2824" s="4">
        <v>30.551950970552639</v>
      </c>
      <c r="AB2824" s="4">
        <v>23.971826222540376</v>
      </c>
      <c r="AC2824" s="4">
        <v>13.160249496024527</v>
      </c>
      <c r="AD2824" s="4">
        <v>68.59494296869552</v>
      </c>
    </row>
    <row r="2825" spans="1:30" x14ac:dyDescent="0.3">
      <c r="A2825" s="3">
        <v>44053</v>
      </c>
      <c r="B2825" s="4">
        <v>896</v>
      </c>
      <c r="C2825" s="4">
        <v>903.5</v>
      </c>
      <c r="D2825" s="4">
        <v>880</v>
      </c>
      <c r="E2825" s="4">
        <v>894</v>
      </c>
      <c r="F2825" s="4">
        <v>392579</v>
      </c>
      <c r="G2825" s="4"/>
      <c r="H2825" s="4">
        <v>34963947800</v>
      </c>
      <c r="I2825" s="4"/>
      <c r="J2825" s="4">
        <v>-5.5</v>
      </c>
      <c r="K2825" s="4">
        <v>-0.61145080600333523</v>
      </c>
      <c r="L2825" s="4">
        <v>412162</v>
      </c>
      <c r="M2825" s="4">
        <v>-32192</v>
      </c>
      <c r="N2825" s="4">
        <v>5.0713991890462458</v>
      </c>
      <c r="O2825" s="4">
        <v>850.85</v>
      </c>
      <c r="P2825" s="4">
        <v>908.71458329582958</v>
      </c>
      <c r="Q2825" s="4">
        <v>792.98541670417046</v>
      </c>
      <c r="R2825" s="4">
        <v>24.417426545086123</v>
      </c>
      <c r="S2825" s="4">
        <v>13.677811550151976</v>
      </c>
      <c r="T2825" s="4">
        <v>41.528905947707621</v>
      </c>
      <c r="U2825" s="4">
        <v>34.474118301122985</v>
      </c>
      <c r="V2825" s="4">
        <v>851.59708607746529</v>
      </c>
      <c r="W2825" s="4">
        <v>82.943089807429871</v>
      </c>
      <c r="X2825" s="4">
        <v>81.001501115098662</v>
      </c>
      <c r="Y2825" s="4">
        <v>86.826267192092274</v>
      </c>
      <c r="Z2825" s="4">
        <v>850.85</v>
      </c>
      <c r="AA2825" s="4">
        <v>30.540069809380157</v>
      </c>
      <c r="AB2825" s="4">
        <v>24.597373230810831</v>
      </c>
      <c r="AC2825" s="4">
        <v>11.885393157138651</v>
      </c>
      <c r="AD2825" s="4">
        <v>67.988344750156486</v>
      </c>
    </row>
    <row r="2826" spans="1:30" x14ac:dyDescent="0.3">
      <c r="A2826" s="3">
        <v>44054</v>
      </c>
      <c r="B2826" s="4">
        <v>824.5</v>
      </c>
      <c r="C2826" s="4">
        <v>851.5</v>
      </c>
      <c r="D2826" s="4">
        <v>824.5</v>
      </c>
      <c r="E2826" s="4">
        <v>834</v>
      </c>
      <c r="F2826" s="4">
        <v>729779</v>
      </c>
      <c r="G2826" s="4"/>
      <c r="H2826" s="4">
        <v>61318602300.000008</v>
      </c>
      <c r="I2826" s="4"/>
      <c r="J2826" s="4">
        <v>19</v>
      </c>
      <c r="K2826" s="4">
        <v>2.3312883435582821</v>
      </c>
      <c r="L2826" s="4">
        <v>576622</v>
      </c>
      <c r="M2826" s="4">
        <v>164460</v>
      </c>
      <c r="N2826" s="4">
        <v>-1.9544452608376193</v>
      </c>
      <c r="O2826" s="4">
        <v>850.625</v>
      </c>
      <c r="P2826" s="4">
        <v>908.71447839325117</v>
      </c>
      <c r="Q2826" s="4">
        <v>792.53552160674883</v>
      </c>
      <c r="R2826" s="4">
        <v>20.775623268698062</v>
      </c>
      <c r="S2826" s="4">
        <v>22.714681440443215</v>
      </c>
      <c r="T2826" s="4">
        <v>39.686308818486289</v>
      </c>
      <c r="U2826" s="4">
        <v>33.275602463133815</v>
      </c>
      <c r="V2826" s="4">
        <v>849.92117311770664</v>
      </c>
      <c r="W2826" s="4">
        <v>59.905322282967433</v>
      </c>
      <c r="X2826" s="4">
        <v>73.969441504388257</v>
      </c>
      <c r="Y2826" s="4">
        <v>31.777083840125783</v>
      </c>
      <c r="Z2826" s="4">
        <v>850.625</v>
      </c>
      <c r="AA2826" s="4">
        <v>25.396401437414397</v>
      </c>
      <c r="AB2826" s="4">
        <v>24.673471155249267</v>
      </c>
      <c r="AC2826" s="4">
        <v>1.4458605643302604</v>
      </c>
      <c r="AD2826" s="4">
        <v>53.146674571518041</v>
      </c>
    </row>
    <row r="2827" spans="1:30" x14ac:dyDescent="0.3">
      <c r="A2827" s="3">
        <v>44055</v>
      </c>
      <c r="B2827" s="4">
        <v>835</v>
      </c>
      <c r="C2827" s="4">
        <v>836.5</v>
      </c>
      <c r="D2827" s="4">
        <v>807.5</v>
      </c>
      <c r="E2827" s="4">
        <v>832.5</v>
      </c>
      <c r="F2827" s="4">
        <v>809978</v>
      </c>
      <c r="G2827" s="4"/>
      <c r="H2827" s="4">
        <v>66417448400</v>
      </c>
      <c r="I2827" s="4"/>
      <c r="J2827" s="4">
        <v>-7.5</v>
      </c>
      <c r="K2827" s="4">
        <v>-0.89285714285714279</v>
      </c>
      <c r="L2827" s="4">
        <v>562681</v>
      </c>
      <c r="M2827" s="4">
        <v>-13941</v>
      </c>
      <c r="N2827" s="4">
        <v>-2.104891815616178</v>
      </c>
      <c r="O2827" s="4">
        <v>850.4</v>
      </c>
      <c r="P2827" s="4">
        <v>908.7331809521819</v>
      </c>
      <c r="Q2827" s="4">
        <v>792.06681904781806</v>
      </c>
      <c r="R2827" s="4">
        <v>20.398912058023573</v>
      </c>
      <c r="S2827" s="4">
        <v>25.385312783318227</v>
      </c>
      <c r="T2827" s="4">
        <v>38.342645751273224</v>
      </c>
      <c r="U2827" s="4">
        <v>32.375502817194921</v>
      </c>
      <c r="V2827" s="4">
        <v>848.26201377316329</v>
      </c>
      <c r="W2827" s="4">
        <v>47.68881950647441</v>
      </c>
      <c r="X2827" s="4">
        <v>65.20923417175031</v>
      </c>
      <c r="Y2827" s="4">
        <v>12.647990175922615</v>
      </c>
      <c r="Z2827" s="4">
        <v>850.4</v>
      </c>
      <c r="AA2827" s="4">
        <v>20.957386029892405</v>
      </c>
      <c r="AB2827" s="4">
        <v>24.319558286167663</v>
      </c>
      <c r="AC2827" s="4">
        <v>-6.7243445125505161</v>
      </c>
      <c r="AD2827" s="4">
        <v>52.843108612366166</v>
      </c>
    </row>
    <row r="2828" spans="1:30" x14ac:dyDescent="0.3">
      <c r="A2828" s="3">
        <v>44056</v>
      </c>
      <c r="B2828" s="4">
        <v>833.5</v>
      </c>
      <c r="C2828" s="4">
        <v>844.5</v>
      </c>
      <c r="D2828" s="4">
        <v>811.5</v>
      </c>
      <c r="E2828" s="4">
        <v>826.5</v>
      </c>
      <c r="F2828" s="4">
        <v>764829</v>
      </c>
      <c r="G2828" s="4"/>
      <c r="H2828" s="4">
        <v>63057045599.999992</v>
      </c>
      <c r="I2828" s="4"/>
      <c r="J2828" s="4">
        <v>7</v>
      </c>
      <c r="K2828" s="4">
        <v>0.85417937766931062</v>
      </c>
      <c r="L2828" s="4">
        <v>579444</v>
      </c>
      <c r="M2828" s="4">
        <v>16763</v>
      </c>
      <c r="N2828" s="4">
        <v>-2.8104421448729986</v>
      </c>
      <c r="O2828" s="4">
        <v>850.4</v>
      </c>
      <c r="P2828" s="4">
        <v>908.7331809521819</v>
      </c>
      <c r="Q2828" s="4">
        <v>792.06681904781806</v>
      </c>
      <c r="R2828" s="4">
        <v>21.327433628318584</v>
      </c>
      <c r="S2828" s="4">
        <v>23.982300884955755</v>
      </c>
      <c r="T2828" s="4">
        <v>36.929732148332036</v>
      </c>
      <c r="U2828" s="4">
        <v>31.384624554832278</v>
      </c>
      <c r="V2828" s="4">
        <v>846.18944103286208</v>
      </c>
      <c r="W2828" s="4">
        <v>37.684019205866662</v>
      </c>
      <c r="X2828" s="4">
        <v>56.034162516455758</v>
      </c>
      <c r="Y2828" s="4">
        <v>0.98373258468846814</v>
      </c>
      <c r="Z2828" s="4">
        <v>850.4</v>
      </c>
      <c r="AA2828" s="4">
        <v>16.762061866963336</v>
      </c>
      <c r="AB2828" s="4">
        <v>23.599796722433918</v>
      </c>
      <c r="AC2828" s="4">
        <v>-13.675469710941165</v>
      </c>
      <c r="AD2828" s="4">
        <v>51.602083422737635</v>
      </c>
    </row>
    <row r="2829" spans="1:30" x14ac:dyDescent="0.3">
      <c r="A2829" s="3">
        <v>44057</v>
      </c>
      <c r="B2829" s="4">
        <v>829</v>
      </c>
      <c r="C2829" s="4">
        <v>841</v>
      </c>
      <c r="D2829" s="4">
        <v>820</v>
      </c>
      <c r="E2829" s="4">
        <v>839</v>
      </c>
      <c r="F2829" s="4">
        <v>706167</v>
      </c>
      <c r="G2829" s="4"/>
      <c r="H2829" s="4">
        <v>58729269600</v>
      </c>
      <c r="I2829" s="4"/>
      <c r="J2829" s="4">
        <v>15</v>
      </c>
      <c r="K2829" s="4">
        <v>1.820388349514563</v>
      </c>
      <c r="L2829" s="4">
        <v>601106</v>
      </c>
      <c r="M2829" s="4">
        <v>21662</v>
      </c>
      <c r="N2829" s="4">
        <v>-1.4158980083426302</v>
      </c>
      <c r="O2829" s="4">
        <v>851.05</v>
      </c>
      <c r="P2829" s="4">
        <v>908.56512844461008</v>
      </c>
      <c r="Q2829" s="4">
        <v>793.53487155538983</v>
      </c>
      <c r="R2829" s="4">
        <v>21.422222222222224</v>
      </c>
      <c r="S2829" s="4">
        <v>21.777777777777775</v>
      </c>
      <c r="T2829" s="4">
        <v>35.751706329514739</v>
      </c>
      <c r="U2829" s="4">
        <v>30.282978464297294</v>
      </c>
      <c r="V2829" s="4">
        <v>845.50473236306561</v>
      </c>
      <c r="W2829" s="4">
        <v>34.890121331042891</v>
      </c>
      <c r="X2829" s="4">
        <v>48.986148787984803</v>
      </c>
      <c r="Y2829" s="4">
        <v>6.6980664171590689</v>
      </c>
      <c r="Z2829" s="4">
        <v>851.05</v>
      </c>
      <c r="AA2829" s="4">
        <v>14.281257330571862</v>
      </c>
      <c r="AB2829" s="4">
        <v>22.712316780351816</v>
      </c>
      <c r="AC2829" s="4">
        <v>-16.86211889955991</v>
      </c>
      <c r="AD2829" s="4">
        <v>53.972604372632091</v>
      </c>
    </row>
    <row r="2830" spans="1:30" x14ac:dyDescent="0.3">
      <c r="A2830" s="3">
        <v>44060</v>
      </c>
      <c r="B2830" s="4">
        <v>823.5</v>
      </c>
      <c r="C2830" s="4">
        <v>844</v>
      </c>
      <c r="D2830" s="4">
        <v>822</v>
      </c>
      <c r="E2830" s="4">
        <v>834.5</v>
      </c>
      <c r="F2830" s="4">
        <v>885588</v>
      </c>
      <c r="G2830" s="4"/>
      <c r="H2830" s="4">
        <v>73858336400</v>
      </c>
      <c r="I2830" s="4"/>
      <c r="J2830" s="4">
        <v>3</v>
      </c>
      <c r="K2830" s="4">
        <v>0.36079374624173183</v>
      </c>
      <c r="L2830" s="4">
        <v>618809</v>
      </c>
      <c r="M2830" s="4">
        <v>17703</v>
      </c>
      <c r="N2830" s="4">
        <v>-2.045367843413441</v>
      </c>
      <c r="O2830" s="4">
        <v>851.92499999999995</v>
      </c>
      <c r="P2830" s="4">
        <v>907.85198364832479</v>
      </c>
      <c r="Q2830" s="4">
        <v>795.99801635167512</v>
      </c>
      <c r="R2830" s="4">
        <v>21.80052956751986</v>
      </c>
      <c r="S2830" s="4">
        <v>21.624007060900265</v>
      </c>
      <c r="T2830" s="4">
        <v>34.359602154235702</v>
      </c>
      <c r="U2830" s="4">
        <v>29.304504702286948</v>
      </c>
      <c r="V2830" s="4">
        <v>844.45666261420217</v>
      </c>
      <c r="W2830" s="4">
        <v>31.632173910617741</v>
      </c>
      <c r="X2830" s="4">
        <v>43.201490495529121</v>
      </c>
      <c r="Y2830" s="4">
        <v>8.4935407407949839</v>
      </c>
      <c r="Z2830" s="4">
        <v>851.92499999999995</v>
      </c>
      <c r="AA2830" s="4">
        <v>11.815883322509421</v>
      </c>
      <c r="AB2830" s="4">
        <v>21.674561212938254</v>
      </c>
      <c r="AC2830" s="4">
        <v>-19.717355780857666</v>
      </c>
      <c r="AD2830" s="4">
        <v>52.989086048919241</v>
      </c>
    </row>
    <row r="2831" spans="1:30" x14ac:dyDescent="0.3">
      <c r="A2831" s="3">
        <v>44061</v>
      </c>
      <c r="B2831" s="4">
        <v>837.5</v>
      </c>
      <c r="C2831" s="4">
        <v>863.5</v>
      </c>
      <c r="D2831" s="4">
        <v>834.5</v>
      </c>
      <c r="E2831" s="4">
        <v>863</v>
      </c>
      <c r="F2831" s="4">
        <v>717615</v>
      </c>
      <c r="G2831" s="4"/>
      <c r="H2831" s="4">
        <v>60986864000</v>
      </c>
      <c r="I2831" s="4"/>
      <c r="J2831" s="4">
        <v>29</v>
      </c>
      <c r="K2831" s="4">
        <v>3.477218225419664</v>
      </c>
      <c r="L2831" s="4">
        <v>700672</v>
      </c>
      <c r="M2831" s="4">
        <v>81863</v>
      </c>
      <c r="N2831" s="4">
        <v>1.1693678379883383</v>
      </c>
      <c r="O2831" s="4">
        <v>853.02499999999998</v>
      </c>
      <c r="P2831" s="4">
        <v>908.91460100054394</v>
      </c>
      <c r="Q2831" s="4">
        <v>797.13539899945602</v>
      </c>
      <c r="R2831" s="4">
        <v>22.162645218945485</v>
      </c>
      <c r="S2831" s="4">
        <v>21.894548704200179</v>
      </c>
      <c r="T2831" s="4">
        <v>32.671681864494566</v>
      </c>
      <c r="U2831" s="4">
        <v>28.388113910446464</v>
      </c>
      <c r="V2831" s="4">
        <v>846.22269474618292</v>
      </c>
      <c r="W2831" s="4">
        <v>38.297418265993223</v>
      </c>
      <c r="X2831" s="4">
        <v>41.566799752350484</v>
      </c>
      <c r="Y2831" s="4">
        <v>31.758655293278693</v>
      </c>
      <c r="Z2831" s="4">
        <v>853.02499999999998</v>
      </c>
      <c r="AA2831" s="4">
        <v>12.023172822488846</v>
      </c>
      <c r="AB2831" s="4">
        <v>20.755381366228786</v>
      </c>
      <c r="AC2831" s="4">
        <v>-17.46441708747988</v>
      </c>
      <c r="AD2831" s="4">
        <v>58.081498494401359</v>
      </c>
    </row>
    <row r="2832" spans="1:30" x14ac:dyDescent="0.3">
      <c r="A2832" s="3">
        <v>44062</v>
      </c>
      <c r="B2832" s="4">
        <v>867</v>
      </c>
      <c r="C2832" s="4">
        <v>873</v>
      </c>
      <c r="D2832" s="4">
        <v>850</v>
      </c>
      <c r="E2832" s="4">
        <v>857</v>
      </c>
      <c r="F2832" s="4">
        <v>808748</v>
      </c>
      <c r="G2832" s="4"/>
      <c r="H2832" s="4">
        <v>69569627800</v>
      </c>
      <c r="I2832" s="4"/>
      <c r="J2832" s="4">
        <v>7.5</v>
      </c>
      <c r="K2832" s="4">
        <v>0.88287227781047672</v>
      </c>
      <c r="L2832" s="4">
        <v>681173</v>
      </c>
      <c r="M2832" s="4">
        <v>-19499</v>
      </c>
      <c r="N2832" s="4">
        <v>0.37479503396580527</v>
      </c>
      <c r="O2832" s="4">
        <v>853.8</v>
      </c>
      <c r="P2832" s="4">
        <v>909.4582428756064</v>
      </c>
      <c r="Q2832" s="4">
        <v>798.14175712439351</v>
      </c>
      <c r="R2832" s="4">
        <v>21.524663677130047</v>
      </c>
      <c r="S2832" s="4">
        <v>21.973094170403588</v>
      </c>
      <c r="T2832" s="4">
        <v>30.287995095625384</v>
      </c>
      <c r="U2832" s="4">
        <v>27.629462727090246</v>
      </c>
      <c r="V2832" s="4">
        <v>847.2491047703561</v>
      </c>
      <c r="W2832" s="4">
        <v>41.62917315293857</v>
      </c>
      <c r="X2832" s="4">
        <v>41.587590885879848</v>
      </c>
      <c r="Y2832" s="4">
        <v>41.712337687056021</v>
      </c>
      <c r="Z2832" s="4">
        <v>853.8</v>
      </c>
      <c r="AA2832" s="4">
        <v>11.569930432757928</v>
      </c>
      <c r="AB2832" s="4">
        <v>19.880576515422039</v>
      </c>
      <c r="AC2832" s="4">
        <v>-16.621292165328221</v>
      </c>
      <c r="AD2832" s="4">
        <v>56.719918200398034</v>
      </c>
    </row>
    <row r="2833" spans="1:30" x14ac:dyDescent="0.3">
      <c r="A2833" s="3">
        <v>44063</v>
      </c>
      <c r="B2833" s="4">
        <v>856</v>
      </c>
      <c r="C2833" s="4">
        <v>862</v>
      </c>
      <c r="D2833" s="4">
        <v>842</v>
      </c>
      <c r="E2833" s="4">
        <v>848</v>
      </c>
      <c r="F2833" s="4">
        <v>745445</v>
      </c>
      <c r="G2833" s="4"/>
      <c r="H2833" s="4">
        <v>63566553800</v>
      </c>
      <c r="I2833" s="4"/>
      <c r="J2833" s="4">
        <v>-12</v>
      </c>
      <c r="K2833" s="4">
        <v>-1.3953488372093024</v>
      </c>
      <c r="L2833" s="4">
        <v>668987</v>
      </c>
      <c r="M2833" s="4">
        <v>-12186</v>
      </c>
      <c r="N2833" s="4">
        <v>-0.69385484673712039</v>
      </c>
      <c r="O2833" s="4">
        <v>853.92499999999995</v>
      </c>
      <c r="P2833" s="4">
        <v>909.51931175938773</v>
      </c>
      <c r="Q2833" s="4">
        <v>798.33068824061218</v>
      </c>
      <c r="R2833" s="4">
        <v>21.524663677130047</v>
      </c>
      <c r="S2833" s="4">
        <v>23.139013452914799</v>
      </c>
      <c r="T2833" s="4">
        <v>28.014172532646192</v>
      </c>
      <c r="U2833" s="4">
        <v>26.747270473589367</v>
      </c>
      <c r="V2833" s="4">
        <v>847.32061860175077</v>
      </c>
      <c r="W2833" s="4">
        <v>41.815282101959049</v>
      </c>
      <c r="X2833" s="4">
        <v>41.663487957906248</v>
      </c>
      <c r="Y2833" s="4">
        <v>42.118870390064657</v>
      </c>
      <c r="Z2833" s="4">
        <v>853.92499999999995</v>
      </c>
      <c r="AA2833" s="4">
        <v>10.365026219347442</v>
      </c>
      <c r="AB2833" s="4">
        <v>18.974333630081599</v>
      </c>
      <c r="AC2833" s="4">
        <v>-17.218614821468314</v>
      </c>
      <c r="AD2833" s="4">
        <v>54.695390039267643</v>
      </c>
    </row>
    <row r="2834" spans="1:30" x14ac:dyDescent="0.3">
      <c r="A2834" s="3">
        <v>44064</v>
      </c>
      <c r="B2834" s="4">
        <v>850</v>
      </c>
      <c r="C2834" s="4">
        <v>860.5</v>
      </c>
      <c r="D2834" s="4">
        <v>837</v>
      </c>
      <c r="E2834" s="4">
        <v>841.5</v>
      </c>
      <c r="F2834" s="4">
        <v>870696</v>
      </c>
      <c r="G2834" s="4"/>
      <c r="H2834" s="4">
        <v>73840695400</v>
      </c>
      <c r="I2834" s="4"/>
      <c r="J2834" s="4">
        <v>-11</v>
      </c>
      <c r="K2834" s="4">
        <v>-1.2903225806451613</v>
      </c>
      <c r="L2834" s="4">
        <v>666420</v>
      </c>
      <c r="M2834" s="4">
        <v>-2567</v>
      </c>
      <c r="N2834" s="4">
        <v>-1.5357612988152698</v>
      </c>
      <c r="O2834" s="4">
        <v>854.625</v>
      </c>
      <c r="P2834" s="4">
        <v>909.21426176456316</v>
      </c>
      <c r="Q2834" s="4">
        <v>800.03573823543684</v>
      </c>
      <c r="R2834" s="4">
        <v>21.917808219178081</v>
      </c>
      <c r="S2834" s="4">
        <v>20.913242009132418</v>
      </c>
      <c r="T2834" s="4">
        <v>26.52253243046966</v>
      </c>
      <c r="U2834" s="4">
        <v>25.603524915664707</v>
      </c>
      <c r="V2834" s="4">
        <v>846.76627397301252</v>
      </c>
      <c r="W2834" s="4">
        <v>45.179653716827659</v>
      </c>
      <c r="X2834" s="4">
        <v>42.835543210880054</v>
      </c>
      <c r="Y2834" s="4">
        <v>49.867874728722867</v>
      </c>
      <c r="Z2834" s="4">
        <v>854.625</v>
      </c>
      <c r="AA2834" s="4">
        <v>8.7843744712982925</v>
      </c>
      <c r="AB2834" s="4">
        <v>18.003861329245094</v>
      </c>
      <c r="AC2834" s="4">
        <v>-18.438973715893603</v>
      </c>
      <c r="AD2834" s="4">
        <v>53.250421090185128</v>
      </c>
    </row>
    <row r="2835" spans="1:30" x14ac:dyDescent="0.3">
      <c r="A2835" s="3">
        <v>44067</v>
      </c>
      <c r="B2835" s="4">
        <v>840.5</v>
      </c>
      <c r="C2835" s="4">
        <v>846.5</v>
      </c>
      <c r="D2835" s="4">
        <v>831</v>
      </c>
      <c r="E2835" s="4">
        <v>832.5</v>
      </c>
      <c r="F2835" s="4">
        <v>563402</v>
      </c>
      <c r="G2835" s="4"/>
      <c r="H2835" s="4">
        <v>47231719300</v>
      </c>
      <c r="I2835" s="4"/>
      <c r="J2835" s="4">
        <v>-15.5</v>
      </c>
      <c r="K2835" s="4">
        <v>-1.8278301886792452</v>
      </c>
      <c r="L2835" s="4">
        <v>650424</v>
      </c>
      <c r="M2835" s="4">
        <v>-15996</v>
      </c>
      <c r="N2835" s="4">
        <v>-2.6913298851582335</v>
      </c>
      <c r="O2835" s="4">
        <v>855.52499999999998</v>
      </c>
      <c r="P2835" s="4">
        <v>907.99067925796828</v>
      </c>
      <c r="Q2835" s="4">
        <v>803.05932074203167</v>
      </c>
      <c r="R2835" s="4">
        <v>22.429906542056074</v>
      </c>
      <c r="S2835" s="4">
        <v>21.308411214953271</v>
      </c>
      <c r="T2835" s="4">
        <v>24.453972060022501</v>
      </c>
      <c r="U2835" s="4">
        <v>24.863469930533135</v>
      </c>
      <c r="V2835" s="4">
        <v>845.4075812136781</v>
      </c>
      <c r="W2835" s="4">
        <v>42.842415454984348</v>
      </c>
      <c r="X2835" s="4">
        <v>42.837833958914814</v>
      </c>
      <c r="Y2835" s="4">
        <v>42.851578447123416</v>
      </c>
      <c r="Z2835" s="4">
        <v>855.52499999999998</v>
      </c>
      <c r="AA2835" s="4">
        <v>6.7279165550626203</v>
      </c>
      <c r="AB2835" s="4">
        <v>16.929961826942002</v>
      </c>
      <c r="AC2835" s="4">
        <v>-20.404090543758763</v>
      </c>
      <c r="AD2835" s="4">
        <v>51.276053862809547</v>
      </c>
    </row>
    <row r="2836" spans="1:30" x14ac:dyDescent="0.3">
      <c r="A2836" s="3">
        <v>44068</v>
      </c>
      <c r="B2836" s="4">
        <v>830</v>
      </c>
      <c r="C2836" s="4">
        <v>834.5</v>
      </c>
      <c r="D2836" s="4">
        <v>808</v>
      </c>
      <c r="E2836" s="4">
        <v>813.5</v>
      </c>
      <c r="F2836" s="4">
        <v>948279</v>
      </c>
      <c r="G2836" s="4"/>
      <c r="H2836" s="4">
        <v>78023825000</v>
      </c>
      <c r="I2836" s="4"/>
      <c r="J2836" s="4">
        <v>-24.5</v>
      </c>
      <c r="K2836" s="4">
        <v>-2.9236276849642007</v>
      </c>
      <c r="L2836" s="4">
        <v>643575</v>
      </c>
      <c r="M2836" s="4">
        <v>-6849</v>
      </c>
      <c r="N2836" s="4">
        <v>-4.8760523854069273</v>
      </c>
      <c r="O2836" s="4">
        <v>855.2</v>
      </c>
      <c r="P2836" s="4">
        <v>908.61385588028634</v>
      </c>
      <c r="Q2836" s="4">
        <v>801.78614411971375</v>
      </c>
      <c r="R2836" s="4">
        <v>22.263450834879407</v>
      </c>
      <c r="S2836" s="4">
        <v>25.417439703153988</v>
      </c>
      <c r="T2836" s="4">
        <v>22.587945860981105</v>
      </c>
      <c r="U2836" s="4">
        <v>24.590009793104542</v>
      </c>
      <c r="V2836" s="4">
        <v>842.36876395523257</v>
      </c>
      <c r="W2836" s="4">
        <v>31.382123123835722</v>
      </c>
      <c r="X2836" s="4">
        <v>39.01926368055512</v>
      </c>
      <c r="Y2836" s="4">
        <v>16.107842010396922</v>
      </c>
      <c r="Z2836" s="4">
        <v>855.2</v>
      </c>
      <c r="AA2836" s="4">
        <v>3.5243906485526395</v>
      </c>
      <c r="AB2836" s="4">
        <v>15.653240762333491</v>
      </c>
      <c r="AC2836" s="4">
        <v>-24.257700227561703</v>
      </c>
      <c r="AD2836" s="4">
        <v>47.372844589809098</v>
      </c>
    </row>
    <row r="2837" spans="1:30" x14ac:dyDescent="0.3">
      <c r="A2837" s="3">
        <v>44069</v>
      </c>
      <c r="B2837" s="4">
        <v>814</v>
      </c>
      <c r="C2837" s="4">
        <v>828.5</v>
      </c>
      <c r="D2837" s="4">
        <v>809</v>
      </c>
      <c r="E2837" s="4">
        <v>828.5</v>
      </c>
      <c r="F2837" s="4">
        <v>712029</v>
      </c>
      <c r="G2837" s="4"/>
      <c r="H2837" s="4">
        <v>58250380000</v>
      </c>
      <c r="I2837" s="4"/>
      <c r="J2837" s="4">
        <v>6</v>
      </c>
      <c r="K2837" s="4">
        <v>0.72948328267477203</v>
      </c>
      <c r="L2837" s="4">
        <v>650482</v>
      </c>
      <c r="M2837" s="4">
        <v>6907</v>
      </c>
      <c r="N2837" s="4">
        <v>-3.0483880404891415</v>
      </c>
      <c r="O2837" s="4">
        <v>854.55</v>
      </c>
      <c r="P2837" s="4">
        <v>908.92269535345838</v>
      </c>
      <c r="Q2837" s="4">
        <v>800.17730464654153</v>
      </c>
      <c r="R2837" s="4">
        <v>20.899718837863169</v>
      </c>
      <c r="S2837" s="4">
        <v>25.679475164011244</v>
      </c>
      <c r="T2837" s="4">
        <v>20.507441444105517</v>
      </c>
      <c r="U2837" s="4">
        <v>24.788745560308922</v>
      </c>
      <c r="V2837" s="4">
        <v>841.04792929282951</v>
      </c>
      <c r="W2837" s="4">
        <v>31.434235928710994</v>
      </c>
      <c r="X2837" s="4">
        <v>36.490921096607075</v>
      </c>
      <c r="Y2837" s="4">
        <v>21.320865592918835</v>
      </c>
      <c r="Z2837" s="4">
        <v>854.55</v>
      </c>
      <c r="AA2837" s="4">
        <v>2.1709228796509024</v>
      </c>
      <c r="AB2837" s="4">
        <v>14.369210487792291</v>
      </c>
      <c r="AC2837" s="4">
        <v>-24.396575216282777</v>
      </c>
      <c r="AD2837" s="4">
        <v>50.503910317932409</v>
      </c>
    </row>
    <row r="2838" spans="1:30" x14ac:dyDescent="0.3">
      <c r="A2838" s="3">
        <v>44070</v>
      </c>
      <c r="B2838" s="4">
        <v>828</v>
      </c>
      <c r="C2838" s="4">
        <v>831.5</v>
      </c>
      <c r="D2838" s="4">
        <v>811.5</v>
      </c>
      <c r="E2838" s="4">
        <v>814.5</v>
      </c>
      <c r="F2838" s="4">
        <v>663047</v>
      </c>
      <c r="G2838" s="4"/>
      <c r="H2838" s="4">
        <v>54450917200</v>
      </c>
      <c r="I2838" s="4"/>
      <c r="J2838" s="4">
        <v>-3.5</v>
      </c>
      <c r="K2838" s="4">
        <v>-0.42787286063569679</v>
      </c>
      <c r="L2838" s="4">
        <v>665822</v>
      </c>
      <c r="M2838" s="4">
        <v>15340</v>
      </c>
      <c r="N2838" s="4">
        <v>-4.5442559549969213</v>
      </c>
      <c r="O2838" s="4">
        <v>853.27499999999998</v>
      </c>
      <c r="P2838" s="4">
        <v>910.09354890790507</v>
      </c>
      <c r="Q2838" s="4">
        <v>796.45645109209488</v>
      </c>
      <c r="R2838" s="4">
        <v>20.558139534883722</v>
      </c>
      <c r="S2838" s="4">
        <v>25.488372093023255</v>
      </c>
      <c r="T2838" s="4">
        <v>18.398815921867431</v>
      </c>
      <c r="U2838" s="4">
        <v>24.938079132719416</v>
      </c>
      <c r="V2838" s="4">
        <v>838.51955507446496</v>
      </c>
      <c r="W2838" s="4">
        <v>24.289490619140661</v>
      </c>
      <c r="X2838" s="4">
        <v>32.423777604118271</v>
      </c>
      <c r="Y2838" s="4">
        <v>8.0209166491854376</v>
      </c>
      <c r="Z2838" s="4">
        <v>853.27499999999998</v>
      </c>
      <c r="AA2838" s="4">
        <v>-3.1035319684065144E-2</v>
      </c>
      <c r="AB2838" s="4">
        <v>12.997758506127877</v>
      </c>
      <c r="AC2838" s="4">
        <v>-26.057587651623884</v>
      </c>
      <c r="AD2838" s="4">
        <v>47.714903903518632</v>
      </c>
    </row>
    <row r="2839" spans="1:30" x14ac:dyDescent="0.3">
      <c r="A2839" s="3">
        <v>44071</v>
      </c>
      <c r="B2839" s="4">
        <v>813</v>
      </c>
      <c r="C2839" s="4">
        <v>834.5</v>
      </c>
      <c r="D2839" s="4">
        <v>808</v>
      </c>
      <c r="E2839" s="4">
        <v>832.5</v>
      </c>
      <c r="F2839" s="4">
        <v>755406</v>
      </c>
      <c r="G2839" s="4"/>
      <c r="H2839" s="4">
        <v>62148718099.999992</v>
      </c>
      <c r="I2839" s="4"/>
      <c r="J2839" s="4">
        <v>11.5</v>
      </c>
      <c r="K2839" s="4">
        <v>1.4007308160779537</v>
      </c>
      <c r="L2839" s="4">
        <v>676293</v>
      </c>
      <c r="M2839" s="4">
        <v>10471</v>
      </c>
      <c r="N2839" s="4">
        <v>-2.3374490424377456</v>
      </c>
      <c r="O2839" s="4">
        <v>852.42499999999995</v>
      </c>
      <c r="P2839" s="4">
        <v>909.94827789686531</v>
      </c>
      <c r="Q2839" s="4">
        <v>794.9017221031346</v>
      </c>
      <c r="R2839" s="4">
        <v>20.524835988753512</v>
      </c>
      <c r="S2839" s="4">
        <v>24.367385192127461</v>
      </c>
      <c r="T2839" s="4">
        <v>16.540727299993218</v>
      </c>
      <c r="U2839" s="4">
        <v>25.019713665446915</v>
      </c>
      <c r="V2839" s="4">
        <v>837.94626411499212</v>
      </c>
      <c r="W2839" s="4">
        <v>28.757096310196335</v>
      </c>
      <c r="X2839" s="4">
        <v>31.20155050614429</v>
      </c>
      <c r="Y2839" s="4">
        <v>23.868187918300428</v>
      </c>
      <c r="Z2839" s="4">
        <v>852.42499999999995</v>
      </c>
      <c r="AA2839" s="4">
        <v>-0.31996513033482188</v>
      </c>
      <c r="AB2839" s="4">
        <v>11.729403874083809</v>
      </c>
      <c r="AC2839" s="4">
        <v>-24.098738008837262</v>
      </c>
      <c r="AD2839" s="4">
        <v>51.35087487050879</v>
      </c>
    </row>
    <row r="2840" spans="1:30" x14ac:dyDescent="0.3">
      <c r="A2840" s="3">
        <v>44074</v>
      </c>
      <c r="B2840" s="4">
        <v>833</v>
      </c>
      <c r="C2840" s="4">
        <v>859.5</v>
      </c>
      <c r="D2840" s="4">
        <v>828.5</v>
      </c>
      <c r="E2840" s="4">
        <v>844</v>
      </c>
      <c r="F2840" s="4">
        <v>773901</v>
      </c>
      <c r="G2840" s="4"/>
      <c r="H2840" s="4">
        <v>65366273000</v>
      </c>
      <c r="I2840" s="4"/>
      <c r="J2840" s="4">
        <v>21.5</v>
      </c>
      <c r="K2840" s="4">
        <v>2.6139817629179332</v>
      </c>
      <c r="L2840" s="4">
        <v>680630</v>
      </c>
      <c r="M2840" s="4">
        <v>4337</v>
      </c>
      <c r="N2840" s="4">
        <v>-0.81964805076530123</v>
      </c>
      <c r="O2840" s="4">
        <v>850.97500000000002</v>
      </c>
      <c r="P2840" s="4">
        <v>907.80850684235486</v>
      </c>
      <c r="Q2840" s="4">
        <v>794.14149315764519</v>
      </c>
      <c r="R2840" s="4">
        <v>20.660377358490564</v>
      </c>
      <c r="S2840" s="4">
        <v>24.528301886792452</v>
      </c>
      <c r="T2840" s="4">
        <v>14.514573807434179</v>
      </c>
      <c r="U2840" s="4">
        <v>24.918316523966269</v>
      </c>
      <c r="V2840" s="4">
        <v>838.5228103897548</v>
      </c>
      <c r="W2840" s="4">
        <v>37.63293600166935</v>
      </c>
      <c r="X2840" s="4">
        <v>33.345345671319308</v>
      </c>
      <c r="Y2840" s="4">
        <v>46.208116662369434</v>
      </c>
      <c r="Z2840" s="4">
        <v>850.97500000000002</v>
      </c>
      <c r="AA2840" s="4">
        <v>0.37469060354669637</v>
      </c>
      <c r="AB2840" s="4">
        <v>10.648002610223132</v>
      </c>
      <c r="AC2840" s="4">
        <v>-20.546624013352872</v>
      </c>
      <c r="AD2840" s="4">
        <v>53.524421829129153</v>
      </c>
    </row>
    <row r="2841" spans="1:30" x14ac:dyDescent="0.3">
      <c r="A2841" s="3">
        <v>44075</v>
      </c>
      <c r="B2841" s="4">
        <v>848</v>
      </c>
      <c r="C2841" s="4">
        <v>851.5</v>
      </c>
      <c r="D2841" s="4">
        <v>840.5</v>
      </c>
      <c r="E2841" s="4">
        <v>846.5</v>
      </c>
      <c r="F2841" s="4">
        <v>450558</v>
      </c>
      <c r="G2841" s="4"/>
      <c r="H2841" s="4">
        <v>38096243200</v>
      </c>
      <c r="I2841" s="4"/>
      <c r="J2841" s="4">
        <v>2</v>
      </c>
      <c r="K2841" s="4">
        <v>0.2368265245707519</v>
      </c>
      <c r="L2841" s="4">
        <v>684323</v>
      </c>
      <c r="M2841" s="4">
        <v>3693</v>
      </c>
      <c r="N2841" s="4">
        <v>-0.27097078228086174</v>
      </c>
      <c r="O2841" s="4">
        <v>848.8</v>
      </c>
      <c r="P2841" s="4">
        <v>902.74942075685328</v>
      </c>
      <c r="Q2841" s="4">
        <v>794.85057924314663</v>
      </c>
      <c r="R2841" s="4">
        <v>17.850287907869482</v>
      </c>
      <c r="S2841" s="4">
        <v>24.95201535508637</v>
      </c>
      <c r="T2841" s="4">
        <v>12.855482437184801</v>
      </c>
      <c r="U2841" s="4">
        <v>24.798432649319444</v>
      </c>
      <c r="V2841" s="4">
        <v>839.28254273358766</v>
      </c>
      <c r="W2841" s="4">
        <v>48.854056099878335</v>
      </c>
      <c r="X2841" s="4">
        <v>38.514915814172319</v>
      </c>
      <c r="Y2841" s="4">
        <v>69.532336671290366</v>
      </c>
      <c r="Z2841" s="4">
        <v>848.8</v>
      </c>
      <c r="AA2841" s="4">
        <v>1.1140967699377597</v>
      </c>
      <c r="AB2841" s="4">
        <v>9.740011577815002</v>
      </c>
      <c r="AC2841" s="4">
        <v>-17.251829615754485</v>
      </c>
      <c r="AD2841" s="4">
        <v>53.994770324409792</v>
      </c>
    </row>
    <row r="2842" spans="1:30" x14ac:dyDescent="0.3">
      <c r="A2842" s="3">
        <v>44076</v>
      </c>
      <c r="B2842" s="4">
        <v>848</v>
      </c>
      <c r="C2842" s="4">
        <v>858</v>
      </c>
      <c r="D2842" s="4">
        <v>843.5</v>
      </c>
      <c r="E2842" s="4">
        <v>854.5</v>
      </c>
      <c r="F2842" s="4">
        <v>610304</v>
      </c>
      <c r="G2842" s="4"/>
      <c r="H2842" s="4">
        <v>51905695800</v>
      </c>
      <c r="I2842" s="4"/>
      <c r="J2842" s="4">
        <v>9</v>
      </c>
      <c r="K2842" s="4">
        <v>1.0644589000591367</v>
      </c>
      <c r="L2842" s="4">
        <v>707912</v>
      </c>
      <c r="M2842" s="4">
        <v>23589</v>
      </c>
      <c r="N2842" s="4">
        <v>0.8705917072450936</v>
      </c>
      <c r="O2842" s="4">
        <v>847.125</v>
      </c>
      <c r="P2842" s="4">
        <v>898.10036169562704</v>
      </c>
      <c r="Q2842" s="4">
        <v>796.14963830437296</v>
      </c>
      <c r="R2842" s="4">
        <v>18.65234375</v>
      </c>
      <c r="S2842" s="4">
        <v>25</v>
      </c>
      <c r="T2842" s="4">
        <v>11.327181860014273</v>
      </c>
      <c r="U2842" s="4">
        <v>25.064794180058328</v>
      </c>
      <c r="V2842" s="4">
        <v>840.73182437800801</v>
      </c>
      <c r="W2842" s="4">
        <v>62.093180257061739</v>
      </c>
      <c r="X2842" s="4">
        <v>46.374337295135462</v>
      </c>
      <c r="Y2842" s="4">
        <v>93.530866180914302</v>
      </c>
      <c r="Z2842" s="4">
        <v>847.125</v>
      </c>
      <c r="AA2842" s="4">
        <v>2.3188839741479796</v>
      </c>
      <c r="AB2842" s="4">
        <v>9.0332375203229045</v>
      </c>
      <c r="AC2842" s="4">
        <v>-13.42870709234985</v>
      </c>
      <c r="AD2842" s="4">
        <v>55.511367987825921</v>
      </c>
    </row>
    <row r="2843" spans="1:30" x14ac:dyDescent="0.3">
      <c r="A2843" s="3">
        <v>44077</v>
      </c>
      <c r="B2843" s="4">
        <v>858</v>
      </c>
      <c r="C2843" s="4">
        <v>874</v>
      </c>
      <c r="D2843" s="4">
        <v>854.5</v>
      </c>
      <c r="E2843" s="4">
        <v>857.5</v>
      </c>
      <c r="F2843" s="4">
        <v>757562</v>
      </c>
      <c r="G2843" s="4"/>
      <c r="H2843" s="4">
        <v>65360019600</v>
      </c>
      <c r="I2843" s="4"/>
      <c r="J2843" s="4">
        <v>7.5</v>
      </c>
      <c r="K2843" s="4">
        <v>0.88235294117647056</v>
      </c>
      <c r="L2843" s="4">
        <v>713927</v>
      </c>
      <c r="M2843" s="4">
        <v>6015</v>
      </c>
      <c r="N2843" s="4">
        <v>1.5393724097098875</v>
      </c>
      <c r="O2843" s="4">
        <v>844.5</v>
      </c>
      <c r="P2843" s="4">
        <v>886.94761477397753</v>
      </c>
      <c r="Q2843" s="4">
        <v>802.05238522602247</v>
      </c>
      <c r="R2843" s="4">
        <v>18.533201189296332</v>
      </c>
      <c r="S2843" s="4">
        <v>25.371655104063429</v>
      </c>
      <c r="T2843" s="4">
        <v>9.7435775772880735</v>
      </c>
      <c r="U2843" s="4">
        <v>25.20584032838476</v>
      </c>
      <c r="V2843" s="4">
        <v>842.32879348486449</v>
      </c>
      <c r="W2843" s="4">
        <v>66.395453504707817</v>
      </c>
      <c r="X2843" s="4">
        <v>53.048042698326242</v>
      </c>
      <c r="Y2843" s="4">
        <v>93.090275117470981</v>
      </c>
      <c r="Z2843" s="4">
        <v>844.5</v>
      </c>
      <c r="AA2843" s="4">
        <v>3.4756957840088489</v>
      </c>
      <c r="AB2843" s="4">
        <v>8.5039478311501373</v>
      </c>
      <c r="AC2843" s="4">
        <v>-10.056504094282577</v>
      </c>
      <c r="AD2843" s="4">
        <v>56.082853150594481</v>
      </c>
    </row>
    <row r="2844" spans="1:30" x14ac:dyDescent="0.3">
      <c r="A2844" s="3">
        <v>44078</v>
      </c>
      <c r="B2844" s="4">
        <v>860</v>
      </c>
      <c r="C2844" s="4">
        <v>862</v>
      </c>
      <c r="D2844" s="4">
        <v>837.5</v>
      </c>
      <c r="E2844" s="4">
        <v>850</v>
      </c>
      <c r="F2844" s="4">
        <v>834320</v>
      </c>
      <c r="G2844" s="4"/>
      <c r="H2844" s="4">
        <v>70844585800</v>
      </c>
      <c r="I2844" s="4"/>
      <c r="J2844" s="4">
        <v>-12.5</v>
      </c>
      <c r="K2844" s="4">
        <v>-1.4492753623188406</v>
      </c>
      <c r="L2844" s="4">
        <v>707727</v>
      </c>
      <c r="M2844" s="4">
        <v>-6200</v>
      </c>
      <c r="N2844" s="4">
        <v>0.92614580859652751</v>
      </c>
      <c r="O2844" s="4">
        <v>842.2</v>
      </c>
      <c r="P2844" s="4">
        <v>877.64347612749066</v>
      </c>
      <c r="Q2844" s="4">
        <v>806.75652387250943</v>
      </c>
      <c r="R2844" s="4">
        <v>18.625498007968126</v>
      </c>
      <c r="S2844" s="4">
        <v>27.490039840637447</v>
      </c>
      <c r="T2844" s="4">
        <v>8.5713673541059272</v>
      </c>
      <c r="U2844" s="4">
        <v>25.243139472112837</v>
      </c>
      <c r="V2844" s="4">
        <v>843.05938458154401</v>
      </c>
      <c r="W2844" s="4">
        <v>65.475756881926415</v>
      </c>
      <c r="X2844" s="4">
        <v>57.19061409285964</v>
      </c>
      <c r="Y2844" s="4">
        <v>82.046042460059951</v>
      </c>
      <c r="Z2844" s="4">
        <v>842.2</v>
      </c>
      <c r="AA2844" s="4">
        <v>3.7441301560194233</v>
      </c>
      <c r="AB2844" s="4">
        <v>8.0506318620900696</v>
      </c>
      <c r="AC2844" s="4">
        <v>-8.6130034121412926</v>
      </c>
      <c r="AD2844" s="4">
        <v>54.249002073437538</v>
      </c>
    </row>
    <row r="2845" spans="1:30" x14ac:dyDescent="0.3">
      <c r="A2845" s="3">
        <v>44081</v>
      </c>
      <c r="B2845" s="4">
        <v>851</v>
      </c>
      <c r="C2845" s="4">
        <v>871.5</v>
      </c>
      <c r="D2845" s="4">
        <v>843.5</v>
      </c>
      <c r="E2845" s="4">
        <v>851.5</v>
      </c>
      <c r="F2845" s="4">
        <v>979614</v>
      </c>
      <c r="G2845" s="4"/>
      <c r="H2845" s="4">
        <v>84084866600</v>
      </c>
      <c r="I2845" s="4"/>
      <c r="J2845" s="4">
        <v>2.5</v>
      </c>
      <c r="K2845" s="4">
        <v>0.29446407538280328</v>
      </c>
      <c r="L2845" s="4">
        <v>719947</v>
      </c>
      <c r="M2845" s="4">
        <v>12220</v>
      </c>
      <c r="N2845" s="4">
        <v>1.3599976192601795</v>
      </c>
      <c r="O2845" s="4">
        <v>840.07500000000005</v>
      </c>
      <c r="P2845" s="4">
        <v>866.88595858040151</v>
      </c>
      <c r="Q2845" s="4">
        <v>813.26404141959858</v>
      </c>
      <c r="R2845" s="4">
        <v>20.335636722606125</v>
      </c>
      <c r="S2845" s="4">
        <v>26.653504442250743</v>
      </c>
      <c r="T2845" s="4">
        <v>7.8340617935838441</v>
      </c>
      <c r="U2845" s="4">
        <v>24.681483870645732</v>
      </c>
      <c r="V2845" s="4">
        <v>843.86325271663509</v>
      </c>
      <c r="W2845" s="4">
        <v>65.620201557647917</v>
      </c>
      <c r="X2845" s="4">
        <v>60.000476581122399</v>
      </c>
      <c r="Y2845" s="4">
        <v>76.859651510698939</v>
      </c>
      <c r="Z2845" s="4">
        <v>840.07500000000005</v>
      </c>
      <c r="AA2845" s="4">
        <v>4.0314319556741793</v>
      </c>
      <c r="AB2845" s="4">
        <v>7.6678509186218893</v>
      </c>
      <c r="AC2845" s="4">
        <v>-7.2728379258954199</v>
      </c>
      <c r="AD2845" s="4">
        <v>54.561798289337027</v>
      </c>
    </row>
    <row r="2846" spans="1:30" x14ac:dyDescent="0.3">
      <c r="A2846" s="3">
        <v>44082</v>
      </c>
      <c r="B2846" s="4">
        <v>854.5</v>
      </c>
      <c r="C2846" s="4">
        <v>864.5</v>
      </c>
      <c r="D2846" s="4">
        <v>841</v>
      </c>
      <c r="E2846" s="4">
        <v>844</v>
      </c>
      <c r="F2846" s="4">
        <v>781923</v>
      </c>
      <c r="G2846" s="4"/>
      <c r="H2846" s="4">
        <v>66771639000</v>
      </c>
      <c r="I2846" s="4"/>
      <c r="J2846" s="4">
        <v>-14</v>
      </c>
      <c r="K2846" s="4">
        <v>-1.6317016317016315</v>
      </c>
      <c r="L2846" s="4">
        <v>706565</v>
      </c>
      <c r="M2846" s="4">
        <v>-13382</v>
      </c>
      <c r="N2846" s="4">
        <v>0.40745917972815687</v>
      </c>
      <c r="O2846" s="4">
        <v>840.57500000000005</v>
      </c>
      <c r="P2846" s="4">
        <v>867.28693553451342</v>
      </c>
      <c r="Q2846" s="4">
        <v>813.86306446548667</v>
      </c>
      <c r="R2846" s="4">
        <v>22.366992399565692</v>
      </c>
      <c r="S2846" s="4">
        <v>17.806731813246472</v>
      </c>
      <c r="T2846" s="4">
        <v>8.1786994248456786</v>
      </c>
      <c r="U2846" s="4">
        <v>23.932504121665986</v>
      </c>
      <c r="V2846" s="4">
        <v>843.87627626743176</v>
      </c>
      <c r="W2846" s="4">
        <v>61.92861922025012</v>
      </c>
      <c r="X2846" s="4">
        <v>60.643190794164973</v>
      </c>
      <c r="Y2846" s="4">
        <v>64.499476072420421</v>
      </c>
      <c r="Z2846" s="4">
        <v>840.57500000000005</v>
      </c>
      <c r="AA2846" s="4">
        <v>3.6122931154530988</v>
      </c>
      <c r="AB2846" s="4">
        <v>7.2816073183200993</v>
      </c>
      <c r="AC2846" s="4">
        <v>-7.338628405734001</v>
      </c>
      <c r="AD2846" s="4">
        <v>52.666650778695903</v>
      </c>
    </row>
    <row r="2847" spans="1:30" x14ac:dyDescent="0.3">
      <c r="A2847" s="3">
        <v>44083</v>
      </c>
      <c r="B2847" s="4">
        <v>839.5</v>
      </c>
      <c r="C2847" s="4">
        <v>858</v>
      </c>
      <c r="D2847" s="4">
        <v>824</v>
      </c>
      <c r="E2847" s="4">
        <v>824.5</v>
      </c>
      <c r="F2847" s="4">
        <v>1199196</v>
      </c>
      <c r="G2847" s="4"/>
      <c r="H2847" s="4">
        <v>100908707600</v>
      </c>
      <c r="I2847" s="4"/>
      <c r="J2847" s="4">
        <v>-29</v>
      </c>
      <c r="K2847" s="4">
        <v>-3.3977738722905682</v>
      </c>
      <c r="L2847" s="4">
        <v>725138</v>
      </c>
      <c r="M2847" s="4">
        <v>18573</v>
      </c>
      <c r="N2847" s="4">
        <v>-1.8656827446662843</v>
      </c>
      <c r="O2847" s="4">
        <v>840.17499999999995</v>
      </c>
      <c r="P2847" s="4">
        <v>867.58900189684095</v>
      </c>
      <c r="Q2847" s="4">
        <v>812.76099810315895</v>
      </c>
      <c r="R2847" s="4">
        <v>22.126745435016115</v>
      </c>
      <c r="S2847" s="4">
        <v>17.615467239527387</v>
      </c>
      <c r="T2847" s="4">
        <v>8.2017125369677011</v>
      </c>
      <c r="U2847" s="4">
        <v>23.272179144120464</v>
      </c>
      <c r="V2847" s="4">
        <v>842.03091662291433</v>
      </c>
      <c r="W2847" s="4">
        <v>49.619079480166739</v>
      </c>
      <c r="X2847" s="4">
        <v>56.968487022832228</v>
      </c>
      <c r="Y2847" s="4">
        <v>34.920264394835769</v>
      </c>
      <c r="Z2847" s="4">
        <v>840.17499999999995</v>
      </c>
      <c r="AA2847" s="4">
        <v>1.6871866951606762</v>
      </c>
      <c r="AB2847" s="4">
        <v>6.7488053542096775</v>
      </c>
      <c r="AC2847" s="4">
        <v>-10.123237318098003</v>
      </c>
      <c r="AD2847" s="4">
        <v>48.094702304731953</v>
      </c>
    </row>
    <row r="2848" spans="1:30" x14ac:dyDescent="0.3">
      <c r="A2848" s="3">
        <v>44084</v>
      </c>
      <c r="B2848" s="4">
        <v>830.5</v>
      </c>
      <c r="C2848" s="4">
        <v>842</v>
      </c>
      <c r="D2848" s="4">
        <v>816</v>
      </c>
      <c r="E2848" s="4">
        <v>822</v>
      </c>
      <c r="F2848" s="4">
        <v>1019496</v>
      </c>
      <c r="G2848" s="4"/>
      <c r="H2848" s="4">
        <v>84646930200</v>
      </c>
      <c r="I2848" s="4"/>
      <c r="J2848" s="4">
        <v>-19</v>
      </c>
      <c r="K2848" s="4">
        <v>-2.2592152199762188</v>
      </c>
      <c r="L2848" s="4">
        <v>721765</v>
      </c>
      <c r="M2848" s="4">
        <v>-3373</v>
      </c>
      <c r="N2848" s="4">
        <v>-2.1370319661884687</v>
      </c>
      <c r="O2848" s="4">
        <v>839.95</v>
      </c>
      <c r="P2848" s="4">
        <v>867.8783010582456</v>
      </c>
      <c r="Q2848" s="4">
        <v>812.02169894175449</v>
      </c>
      <c r="R2848" s="4">
        <v>20.719738276990185</v>
      </c>
      <c r="S2848" s="4">
        <v>19.629225736095965</v>
      </c>
      <c r="T2848" s="4">
        <v>8.0438789221028379</v>
      </c>
      <c r="U2848" s="4">
        <v>22.486805535217435</v>
      </c>
      <c r="V2848" s="4">
        <v>840.12321027787493</v>
      </c>
      <c r="W2848" s="4">
        <v>36.52766218218013</v>
      </c>
      <c r="X2848" s="4">
        <v>50.154878742614862</v>
      </c>
      <c r="Y2848" s="4">
        <v>9.2732290613106585</v>
      </c>
      <c r="Z2848" s="4">
        <v>839.95</v>
      </c>
      <c r="AA2848" s="4">
        <v>-3.9744963987459414E-2</v>
      </c>
      <c r="AB2848" s="4">
        <v>6.1022767524766168</v>
      </c>
      <c r="AC2848" s="4">
        <v>-12.284043432928152</v>
      </c>
      <c r="AD2848" s="4">
        <v>47.537790516760161</v>
      </c>
    </row>
    <row r="2849" spans="1:30" x14ac:dyDescent="0.3">
      <c r="A2849" s="3">
        <v>44085</v>
      </c>
      <c r="B2849" s="4">
        <v>825</v>
      </c>
      <c r="C2849" s="4">
        <v>839</v>
      </c>
      <c r="D2849" s="4">
        <v>820.5</v>
      </c>
      <c r="E2849" s="4">
        <v>837</v>
      </c>
      <c r="F2849" s="4">
        <v>770729</v>
      </c>
      <c r="G2849" s="4"/>
      <c r="H2849" s="4">
        <v>63867722600</v>
      </c>
      <c r="I2849" s="4"/>
      <c r="J2849" s="4">
        <v>7</v>
      </c>
      <c r="K2849" s="4">
        <v>0.84337349397590367</v>
      </c>
      <c r="L2849" s="4">
        <v>726657</v>
      </c>
      <c r="M2849" s="4">
        <v>4892</v>
      </c>
      <c r="N2849" s="4">
        <v>-0.33934631184140296</v>
      </c>
      <c r="O2849" s="4">
        <v>839.85</v>
      </c>
      <c r="P2849" s="4">
        <v>867.80550035323995</v>
      </c>
      <c r="Q2849" s="4">
        <v>811.8944996467601</v>
      </c>
      <c r="R2849" s="4">
        <v>20.833333333333332</v>
      </c>
      <c r="S2849" s="4">
        <v>19.736842105263158</v>
      </c>
      <c r="T2849" s="4">
        <v>8.1378617938634878</v>
      </c>
      <c r="U2849" s="4">
        <v>21.944784061689113</v>
      </c>
      <c r="V2849" s="4">
        <v>839.82576167998218</v>
      </c>
      <c r="W2849" s="4">
        <v>36.42074030536147</v>
      </c>
      <c r="X2849" s="4">
        <v>45.576832596863731</v>
      </c>
      <c r="Y2849" s="4">
        <v>18.10855572235694</v>
      </c>
      <c r="Z2849" s="4">
        <v>839.85</v>
      </c>
      <c r="AA2849" s="4">
        <v>-0.19571996800402758</v>
      </c>
      <c r="AB2849" s="4">
        <v>5.5024675410022699</v>
      </c>
      <c r="AC2849" s="4">
        <v>-11.396375018012595</v>
      </c>
      <c r="AD2849" s="4">
        <v>51.113066803805843</v>
      </c>
    </row>
    <row r="2850" spans="1:30" x14ac:dyDescent="0.3">
      <c r="A2850" s="3">
        <v>44088</v>
      </c>
      <c r="B2850" s="4">
        <v>843</v>
      </c>
      <c r="C2850" s="4">
        <v>850</v>
      </c>
      <c r="D2850" s="4">
        <v>833.5</v>
      </c>
      <c r="E2850" s="4">
        <v>848.5</v>
      </c>
      <c r="F2850" s="4">
        <v>730992</v>
      </c>
      <c r="G2850" s="4"/>
      <c r="H2850" s="4">
        <v>61620191400</v>
      </c>
      <c r="I2850" s="4"/>
      <c r="J2850" s="4">
        <v>20</v>
      </c>
      <c r="K2850" s="4">
        <v>2.4140012070006036</v>
      </c>
      <c r="L2850" s="4">
        <v>734263</v>
      </c>
      <c r="M2850" s="4">
        <v>7606</v>
      </c>
      <c r="N2850" s="4">
        <v>0.94580929153530968</v>
      </c>
      <c r="O2850" s="4">
        <v>840.55</v>
      </c>
      <c r="P2850" s="4">
        <v>868.63540546262413</v>
      </c>
      <c r="Q2850" s="4">
        <v>812.46459453737577</v>
      </c>
      <c r="R2850" s="4">
        <v>22.863485016648173</v>
      </c>
      <c r="S2850" s="4">
        <v>19.977802441731409</v>
      </c>
      <c r="T2850" s="4">
        <v>8.4543241553782948</v>
      </c>
      <c r="U2850" s="4">
        <v>21.406963154806999</v>
      </c>
      <c r="V2850" s="4">
        <v>840.6518796152219</v>
      </c>
      <c r="W2850" s="4">
        <v>42.958654456447874</v>
      </c>
      <c r="X2850" s="4">
        <v>44.704106550058441</v>
      </c>
      <c r="Y2850" s="4">
        <v>39.467750269226741</v>
      </c>
      <c r="Z2850" s="4">
        <v>840.55</v>
      </c>
      <c r="AA2850" s="4">
        <v>0.60168673788621163</v>
      </c>
      <c r="AB2850" s="4">
        <v>5.0357265121340742</v>
      </c>
      <c r="AC2850" s="4">
        <v>-8.8680795484957251</v>
      </c>
      <c r="AD2850" s="4">
        <v>53.661581902737829</v>
      </c>
    </row>
    <row r="2851" spans="1:30" x14ac:dyDescent="0.3">
      <c r="A2851" s="3">
        <v>44089</v>
      </c>
      <c r="B2851" s="4">
        <v>850</v>
      </c>
      <c r="C2851" s="4">
        <v>853</v>
      </c>
      <c r="D2851" s="4">
        <v>827</v>
      </c>
      <c r="E2851" s="4">
        <v>827.5</v>
      </c>
      <c r="F2851" s="4">
        <v>897152</v>
      </c>
      <c r="G2851" s="4"/>
      <c r="H2851" s="4">
        <v>75271255600</v>
      </c>
      <c r="I2851" s="4"/>
      <c r="J2851" s="4">
        <v>-15</v>
      </c>
      <c r="K2851" s="4">
        <v>-1.7804154302670623</v>
      </c>
      <c r="L2851" s="4">
        <v>765180</v>
      </c>
      <c r="M2851" s="4">
        <v>30917</v>
      </c>
      <c r="N2851" s="4">
        <v>-1.3442222288456354</v>
      </c>
      <c r="O2851" s="4">
        <v>838.77499999999998</v>
      </c>
      <c r="P2851" s="4">
        <v>865.41045569349239</v>
      </c>
      <c r="Q2851" s="4">
        <v>812.13954430650756</v>
      </c>
      <c r="R2851" s="4">
        <v>19.329608938547487</v>
      </c>
      <c r="S2851" s="4">
        <v>21.564245810055866</v>
      </c>
      <c r="T2851" s="4">
        <v>8.6971222356052973</v>
      </c>
      <c r="U2851" s="4">
        <v>20.684402050049933</v>
      </c>
      <c r="V2851" s="4">
        <v>839.39931965186747</v>
      </c>
      <c r="W2851" s="4">
        <v>35.248298373264099</v>
      </c>
      <c r="X2851" s="4">
        <v>41.552170491126994</v>
      </c>
      <c r="Y2851" s="4">
        <v>22.640554137538302</v>
      </c>
      <c r="Z2851" s="4">
        <v>838.77499999999998</v>
      </c>
      <c r="AA2851" s="4">
        <v>-0.45563492260305338</v>
      </c>
      <c r="AB2851" s="4">
        <v>4.5127397088257766</v>
      </c>
      <c r="AC2851" s="4">
        <v>-9.9367492628576599</v>
      </c>
      <c r="AD2851" s="4">
        <v>48.774137147051157</v>
      </c>
    </row>
    <row r="2852" spans="1:30" x14ac:dyDescent="0.3">
      <c r="A2852" s="3">
        <v>44090</v>
      </c>
      <c r="B2852" s="4">
        <v>828</v>
      </c>
      <c r="C2852" s="4">
        <v>831.5</v>
      </c>
      <c r="D2852" s="4">
        <v>792.5</v>
      </c>
      <c r="E2852" s="4">
        <v>796.5</v>
      </c>
      <c r="F2852" s="4">
        <v>1376759</v>
      </c>
      <c r="G2852" s="4"/>
      <c r="H2852" s="4">
        <v>111860503300</v>
      </c>
      <c r="I2852" s="4"/>
      <c r="J2852" s="4">
        <v>-42.5</v>
      </c>
      <c r="K2852" s="4">
        <v>-5.0655542312276518</v>
      </c>
      <c r="L2852" s="4">
        <v>810703</v>
      </c>
      <c r="M2852" s="4">
        <v>45523</v>
      </c>
      <c r="N2852" s="4">
        <v>-4.6963804965599758</v>
      </c>
      <c r="O2852" s="4">
        <v>835.75</v>
      </c>
      <c r="P2852" s="4">
        <v>866.79593371119643</v>
      </c>
      <c r="Q2852" s="4">
        <v>804.70406628880357</v>
      </c>
      <c r="R2852" s="4">
        <v>16.612729234088459</v>
      </c>
      <c r="S2852" s="4">
        <v>28.263214670981661</v>
      </c>
      <c r="T2852" s="4">
        <v>9.9436527669296435</v>
      </c>
      <c r="U2852" s="4">
        <v>20.115823931277514</v>
      </c>
      <c r="V2852" s="4">
        <v>835.31367016121351</v>
      </c>
      <c r="W2852" s="4">
        <v>25.186629295256235</v>
      </c>
      <c r="X2852" s="4">
        <v>36.096990092503411</v>
      </c>
      <c r="Y2852" s="4">
        <v>3.3659077007618805</v>
      </c>
      <c r="Z2852" s="4">
        <v>835.75</v>
      </c>
      <c r="AA2852" s="4">
        <v>-3.7517628911049314</v>
      </c>
      <c r="AB2852" s="4">
        <v>3.7256442231180902</v>
      </c>
      <c r="AC2852" s="4">
        <v>-14.954814228446043</v>
      </c>
      <c r="AD2852" s="4">
        <v>42.727124825561283</v>
      </c>
    </row>
    <row r="2853" spans="1:30" x14ac:dyDescent="0.3">
      <c r="A2853" s="3">
        <v>44091</v>
      </c>
      <c r="B2853" s="4">
        <v>799</v>
      </c>
      <c r="C2853" s="4">
        <v>799</v>
      </c>
      <c r="D2853" s="4">
        <v>783.5</v>
      </c>
      <c r="E2853" s="4">
        <v>790</v>
      </c>
      <c r="F2853" s="4">
        <v>1108388</v>
      </c>
      <c r="G2853" s="4"/>
      <c r="H2853" s="4">
        <v>87655405600</v>
      </c>
      <c r="I2853" s="4"/>
      <c r="J2853" s="4">
        <v>-22</v>
      </c>
      <c r="K2853" s="4">
        <v>-2.7093596059113301</v>
      </c>
      <c r="L2853" s="4">
        <v>786453</v>
      </c>
      <c r="M2853" s="4">
        <v>-24250</v>
      </c>
      <c r="N2853" s="4">
        <v>-5.1449840907726507</v>
      </c>
      <c r="O2853" s="4">
        <v>832.85</v>
      </c>
      <c r="P2853" s="4">
        <v>869.16542372050753</v>
      </c>
      <c r="Q2853" s="4">
        <v>796.53457627949251</v>
      </c>
      <c r="R2853" s="4">
        <v>16.775599128540307</v>
      </c>
      <c r="S2853" s="4">
        <v>28.75816993464052</v>
      </c>
      <c r="T2853" s="4">
        <v>11.078719349047589</v>
      </c>
      <c r="U2853" s="4">
        <v>19.54644594084689</v>
      </c>
      <c r="V2853" s="4">
        <v>830.99808252681225</v>
      </c>
      <c r="W2853" s="4">
        <v>19.253207408958701</v>
      </c>
      <c r="X2853" s="4">
        <v>30.482395864655174</v>
      </c>
      <c r="Y2853" s="4">
        <v>-3.205169502434245</v>
      </c>
      <c r="Z2853" s="4">
        <v>832.85</v>
      </c>
      <c r="AA2853" s="4">
        <v>-6.8099627195197172</v>
      </c>
      <c r="AB2853" s="4">
        <v>2.7222530857240135</v>
      </c>
      <c r="AC2853" s="4">
        <v>-19.06443161048746</v>
      </c>
      <c r="AD2853" s="4">
        <v>41.589081885422566</v>
      </c>
    </row>
    <row r="2854" spans="1:30" x14ac:dyDescent="0.3">
      <c r="A2854" s="3">
        <v>44092</v>
      </c>
      <c r="B2854" s="4">
        <v>790.5</v>
      </c>
      <c r="C2854" s="4">
        <v>808</v>
      </c>
      <c r="D2854" s="4">
        <v>789.5</v>
      </c>
      <c r="E2854" s="4">
        <v>803</v>
      </c>
      <c r="F2854" s="4">
        <v>1094427</v>
      </c>
      <c r="G2854" s="4"/>
      <c r="H2854" s="4">
        <v>87499086600</v>
      </c>
      <c r="I2854" s="4"/>
      <c r="J2854" s="4">
        <v>12.5</v>
      </c>
      <c r="K2854" s="4">
        <v>1.5812776723592663</v>
      </c>
      <c r="L2854" s="4">
        <v>770654</v>
      </c>
      <c r="M2854" s="4">
        <v>-15799</v>
      </c>
      <c r="N2854" s="4">
        <v>-3.3607124590065234</v>
      </c>
      <c r="O2854" s="4">
        <v>830.92499999999995</v>
      </c>
      <c r="P2854" s="4">
        <v>869.22940575181917</v>
      </c>
      <c r="Q2854" s="4">
        <v>792.62059424818074</v>
      </c>
      <c r="R2854" s="4">
        <v>18.942731277533039</v>
      </c>
      <c r="S2854" s="4">
        <v>27.973568281938327</v>
      </c>
      <c r="T2854" s="4">
        <v>11.923889874688999</v>
      </c>
      <c r="U2854" s="4">
        <v>19.223211152579331</v>
      </c>
      <c r="V2854" s="4">
        <v>828.33159847663967</v>
      </c>
      <c r="W2854" s="4">
        <v>20.860162963997158</v>
      </c>
      <c r="X2854" s="4">
        <v>27.274984897769169</v>
      </c>
      <c r="Y2854" s="4">
        <v>8.0305190964531405</v>
      </c>
      <c r="Z2854" s="4">
        <v>830.92499999999995</v>
      </c>
      <c r="AA2854" s="4">
        <v>-8.0913447763174418</v>
      </c>
      <c r="AB2854" s="4">
        <v>1.6923866226724462</v>
      </c>
      <c r="AC2854" s="4">
        <v>-19.567462797979776</v>
      </c>
      <c r="AD2854" s="4">
        <v>44.690505296009945</v>
      </c>
    </row>
    <row r="2855" spans="1:30" x14ac:dyDescent="0.3">
      <c r="A2855" s="3">
        <v>44095</v>
      </c>
      <c r="B2855" s="4">
        <v>806</v>
      </c>
      <c r="C2855" s="4">
        <v>809.5</v>
      </c>
      <c r="D2855" s="4">
        <v>772.5</v>
      </c>
      <c r="E2855" s="4">
        <v>776</v>
      </c>
      <c r="F2855" s="4">
        <v>1109835</v>
      </c>
      <c r="G2855" s="4"/>
      <c r="H2855" s="4">
        <v>87511956600</v>
      </c>
      <c r="I2855" s="4"/>
      <c r="J2855" s="4">
        <v>-23</v>
      </c>
      <c r="K2855" s="4">
        <v>-2.8785982478097623</v>
      </c>
      <c r="L2855" s="4">
        <v>768814</v>
      </c>
      <c r="M2855" s="4">
        <v>-1840</v>
      </c>
      <c r="N2855" s="4">
        <v>-6.2915106871150854</v>
      </c>
      <c r="O2855" s="4">
        <v>828.1</v>
      </c>
      <c r="P2855" s="4">
        <v>873.24598542506305</v>
      </c>
      <c r="Q2855" s="4">
        <v>782.95401457493699</v>
      </c>
      <c r="R2855" s="4">
        <v>18.401682439537332</v>
      </c>
      <c r="S2855" s="4">
        <v>29.022082018927449</v>
      </c>
      <c r="T2855" s="4">
        <v>12.915418671095845</v>
      </c>
      <c r="U2855" s="4">
        <v>18.684695365559172</v>
      </c>
      <c r="V2855" s="4">
        <v>823.34763671695964</v>
      </c>
      <c r="W2855" s="4">
        <v>15.271297726485436</v>
      </c>
      <c r="X2855" s="4">
        <v>23.273755840674593</v>
      </c>
      <c r="Y2855" s="4">
        <v>-0.73361850189287736</v>
      </c>
      <c r="Z2855" s="4">
        <v>828.1</v>
      </c>
      <c r="AA2855" s="4">
        <v>-11.156913683764969</v>
      </c>
      <c r="AB2855" s="4">
        <v>0.46864373634507317</v>
      </c>
      <c r="AC2855" s="4">
        <v>-23.251114840220087</v>
      </c>
      <c r="AD2855" s="4">
        <v>40.042323508011371</v>
      </c>
    </row>
    <row r="2856" spans="1:30" x14ac:dyDescent="0.3">
      <c r="A2856" s="3">
        <v>44096</v>
      </c>
      <c r="B2856" s="4">
        <v>774</v>
      </c>
      <c r="C2856" s="4">
        <v>783.5</v>
      </c>
      <c r="D2856" s="4">
        <v>755.5</v>
      </c>
      <c r="E2856" s="4">
        <v>772.5</v>
      </c>
      <c r="F2856" s="4">
        <v>1087664</v>
      </c>
      <c r="G2856" s="4"/>
      <c r="H2856" s="4">
        <v>83946937800</v>
      </c>
      <c r="I2856" s="4"/>
      <c r="J2856" s="4">
        <v>-16</v>
      </c>
      <c r="K2856" s="4">
        <v>-2.029169308814204</v>
      </c>
      <c r="L2856" s="4">
        <v>755258</v>
      </c>
      <c r="M2856" s="4">
        <v>-13556</v>
      </c>
      <c r="N2856" s="4">
        <v>-6.4826584347194434</v>
      </c>
      <c r="O2856" s="4">
        <v>826.05</v>
      </c>
      <c r="P2856" s="4">
        <v>877.01067111018062</v>
      </c>
      <c r="Q2856" s="4">
        <v>775.08932888981928</v>
      </c>
      <c r="R2856" s="4">
        <v>18.343815513626833</v>
      </c>
      <c r="S2856" s="4">
        <v>27.672955974842768</v>
      </c>
      <c r="T2856" s="4">
        <v>13.598346797453058</v>
      </c>
      <c r="U2856" s="4">
        <v>18.093146329217081</v>
      </c>
      <c r="V2856" s="4">
        <v>818.50500464867775</v>
      </c>
      <c r="W2856" s="4">
        <v>15.9928309629561</v>
      </c>
      <c r="X2856" s="4">
        <v>20.846780881435095</v>
      </c>
      <c r="Y2856" s="4">
        <v>6.2849311259981135</v>
      </c>
      <c r="Z2856" s="4">
        <v>826.05</v>
      </c>
      <c r="AA2856" s="4">
        <v>-13.710770649044321</v>
      </c>
      <c r="AB2856" s="4">
        <v>-0.88177668131105946</v>
      </c>
      <c r="AC2856" s="4">
        <v>-25.657987935466522</v>
      </c>
      <c r="AD2856" s="4">
        <v>39.481988785525232</v>
      </c>
    </row>
    <row r="2857" spans="1:30" x14ac:dyDescent="0.3">
      <c r="A2857" s="3">
        <v>44097</v>
      </c>
      <c r="B2857" s="4">
        <v>770</v>
      </c>
      <c r="C2857" s="4">
        <v>781</v>
      </c>
      <c r="D2857" s="4">
        <v>751</v>
      </c>
      <c r="E2857" s="4">
        <v>766.5</v>
      </c>
      <c r="F2857" s="4">
        <v>1065601</v>
      </c>
      <c r="G2857" s="4"/>
      <c r="H2857" s="4">
        <v>81474053400</v>
      </c>
      <c r="I2857" s="4"/>
      <c r="J2857" s="4">
        <v>-5</v>
      </c>
      <c r="K2857" s="4">
        <v>-0.64808813998703829</v>
      </c>
      <c r="L2857" s="4">
        <v>736179</v>
      </c>
      <c r="M2857" s="4">
        <v>-19079</v>
      </c>
      <c r="N2857" s="4">
        <v>-6.8594689835348497</v>
      </c>
      <c r="O2857" s="4">
        <v>822.95</v>
      </c>
      <c r="P2857" s="4">
        <v>880.10408996738556</v>
      </c>
      <c r="Q2857" s="4">
        <v>765.79591003261453</v>
      </c>
      <c r="R2857" s="4">
        <v>17.948717948717949</v>
      </c>
      <c r="S2857" s="4">
        <v>28.000000000000004</v>
      </c>
      <c r="T2857" s="4">
        <v>14.17901832662811</v>
      </c>
      <c r="U2857" s="4">
        <v>17.343229885366814</v>
      </c>
      <c r="V2857" s="4">
        <v>813.55214706308936</v>
      </c>
      <c r="W2857" s="4">
        <v>15.727246785761585</v>
      </c>
      <c r="X2857" s="4">
        <v>19.140269516210591</v>
      </c>
      <c r="Y2857" s="4">
        <v>8.9012013248635711</v>
      </c>
      <c r="Z2857" s="4">
        <v>822.95</v>
      </c>
      <c r="AA2857" s="4">
        <v>-16.034040115869402</v>
      </c>
      <c r="AB2857" s="4">
        <v>-2.324849389364235</v>
      </c>
      <c r="AC2857" s="4">
        <v>-27.418381453010333</v>
      </c>
      <c r="AD2857" s="4">
        <v>38.509563021679746</v>
      </c>
    </row>
    <row r="2858" spans="1:30" x14ac:dyDescent="0.3">
      <c r="A2858" s="3">
        <v>44098</v>
      </c>
      <c r="B2858" s="4">
        <v>766.5</v>
      </c>
      <c r="C2858" s="4">
        <v>774.5</v>
      </c>
      <c r="D2858" s="4">
        <v>757</v>
      </c>
      <c r="E2858" s="4">
        <v>767</v>
      </c>
      <c r="F2858" s="4">
        <v>901870</v>
      </c>
      <c r="G2858" s="4"/>
      <c r="H2858" s="4">
        <v>69087209200</v>
      </c>
      <c r="I2858" s="4"/>
      <c r="J2858" s="4">
        <v>2.5</v>
      </c>
      <c r="K2858" s="4">
        <v>0.32701111837802482</v>
      </c>
      <c r="L2858" s="4">
        <v>736696</v>
      </c>
      <c r="M2858" s="4">
        <v>517</v>
      </c>
      <c r="N2858" s="4">
        <v>-6.5289583523748638</v>
      </c>
      <c r="O2858" s="4">
        <v>820.57500000000005</v>
      </c>
      <c r="P2858" s="4">
        <v>882.6703098067801</v>
      </c>
      <c r="Q2858" s="4">
        <v>758.47969019321999</v>
      </c>
      <c r="R2858" s="4">
        <v>17.422680412371133</v>
      </c>
      <c r="S2858" s="4">
        <v>28.144329896907216</v>
      </c>
      <c r="T2858" s="4">
        <v>14.820135379509873</v>
      </c>
      <c r="U2858" s="4">
        <v>16.609475650688651</v>
      </c>
      <c r="V2858" s="4">
        <v>809.11860924755695</v>
      </c>
      <c r="W2858" s="4">
        <v>15.713589360442363</v>
      </c>
      <c r="X2858" s="4">
        <v>17.998042797621181</v>
      </c>
      <c r="Y2858" s="4">
        <v>11.144682486084726</v>
      </c>
      <c r="Z2858" s="4">
        <v>820.57500000000005</v>
      </c>
      <c r="AA2858" s="4">
        <v>-17.631655337845018</v>
      </c>
      <c r="AB2858" s="4">
        <v>-3.7826404320766907</v>
      </c>
      <c r="AC2858" s="4">
        <v>-27.698029811536657</v>
      </c>
      <c r="AD2858" s="4">
        <v>38.642126193375766</v>
      </c>
    </row>
    <row r="2859" spans="1:30" x14ac:dyDescent="0.3">
      <c r="A2859" s="3">
        <v>44099</v>
      </c>
      <c r="B2859" s="4">
        <v>769</v>
      </c>
      <c r="C2859" s="4">
        <v>771</v>
      </c>
      <c r="D2859" s="4">
        <v>754</v>
      </c>
      <c r="E2859" s="4">
        <v>764.5</v>
      </c>
      <c r="F2859" s="4">
        <v>919048</v>
      </c>
      <c r="G2859" s="4"/>
      <c r="H2859" s="4">
        <v>70141287600</v>
      </c>
      <c r="I2859" s="4"/>
      <c r="J2859" s="4">
        <v>-1.5</v>
      </c>
      <c r="K2859" s="4">
        <v>-0.19582245430809397</v>
      </c>
      <c r="L2859" s="4">
        <v>745442</v>
      </c>
      <c r="M2859" s="4">
        <v>8746</v>
      </c>
      <c r="N2859" s="4">
        <v>-6.4459877015327143</v>
      </c>
      <c r="O2859" s="4">
        <v>817.17499999999995</v>
      </c>
      <c r="P2859" s="4">
        <v>883.5830379171075</v>
      </c>
      <c r="Q2859" s="4">
        <v>750.76696208289241</v>
      </c>
      <c r="R2859" s="4">
        <v>17.139852786540484</v>
      </c>
      <c r="S2859" s="4">
        <v>28.601472134595163</v>
      </c>
      <c r="T2859" s="4">
        <v>15.645033994920329</v>
      </c>
      <c r="U2859" s="4">
        <v>16.092880647456774</v>
      </c>
      <c r="V2859" s="4">
        <v>804.86921789064672</v>
      </c>
      <c r="W2859" s="4">
        <v>14.887490946177261</v>
      </c>
      <c r="X2859" s="4">
        <v>16.961192180473208</v>
      </c>
      <c r="Y2859" s="4">
        <v>10.740088477585367</v>
      </c>
      <c r="Z2859" s="4">
        <v>817.17499999999995</v>
      </c>
      <c r="AA2859" s="4">
        <v>-18.881847829844787</v>
      </c>
      <c r="AB2859" s="4">
        <v>-5.220660184245081</v>
      </c>
      <c r="AC2859" s="4">
        <v>-27.322375291199414</v>
      </c>
      <c r="AD2859" s="4">
        <v>38.20859260830926</v>
      </c>
    </row>
    <row r="2860" spans="1:30" x14ac:dyDescent="0.3">
      <c r="A2860" s="3">
        <v>44102</v>
      </c>
      <c r="B2860" s="4">
        <v>765</v>
      </c>
      <c r="C2860" s="4">
        <v>779.5</v>
      </c>
      <c r="D2860" s="4">
        <v>761.5</v>
      </c>
      <c r="E2860" s="4">
        <v>770</v>
      </c>
      <c r="F2860" s="4">
        <v>866126</v>
      </c>
      <c r="G2860" s="4"/>
      <c r="H2860" s="4">
        <v>66653271800</v>
      </c>
      <c r="I2860" s="4"/>
      <c r="J2860" s="4">
        <v>7</v>
      </c>
      <c r="K2860" s="4">
        <v>0.91743119266055051</v>
      </c>
      <c r="L2860" s="4">
        <v>713459</v>
      </c>
      <c r="M2860" s="4">
        <v>-31983</v>
      </c>
      <c r="N2860" s="4">
        <v>-5.3443560035649558</v>
      </c>
      <c r="O2860" s="4">
        <v>813.47500000000002</v>
      </c>
      <c r="P2860" s="4">
        <v>881.71316747246374</v>
      </c>
      <c r="Q2860" s="4">
        <v>745.23683252753631</v>
      </c>
      <c r="R2860" s="4">
        <v>14.054054054054054</v>
      </c>
      <c r="S2860" s="4">
        <v>29.405405405405403</v>
      </c>
      <c r="T2860" s="4">
        <v>16.983228201341252</v>
      </c>
      <c r="U2860" s="4">
        <v>15.748901004387715</v>
      </c>
      <c r="V2860" s="4">
        <v>801.54833999629943</v>
      </c>
      <c r="W2860" s="4">
        <v>17.792488788134737</v>
      </c>
      <c r="X2860" s="4">
        <v>17.238291049693718</v>
      </c>
      <c r="Y2860" s="4">
        <v>18.900884265016778</v>
      </c>
      <c r="Z2860" s="4">
        <v>813.47500000000002</v>
      </c>
      <c r="AA2860" s="4">
        <v>-19.207419180216675</v>
      </c>
      <c r="AB2860" s="4">
        <v>-6.5527324695757088</v>
      </c>
      <c r="AC2860" s="4">
        <v>-25.309373421281933</v>
      </c>
      <c r="AD2860" s="4">
        <v>39.77335879141804</v>
      </c>
    </row>
    <row r="2861" spans="1:30" x14ac:dyDescent="0.3">
      <c r="A2861" s="3">
        <v>44103</v>
      </c>
      <c r="B2861" s="4">
        <v>772</v>
      </c>
      <c r="C2861" s="4">
        <v>781</v>
      </c>
      <c r="D2861" s="4">
        <v>764</v>
      </c>
      <c r="E2861" s="4">
        <v>780.5</v>
      </c>
      <c r="F2861" s="4">
        <v>680948</v>
      </c>
      <c r="G2861" s="4"/>
      <c r="H2861" s="4">
        <v>52499754100</v>
      </c>
      <c r="I2861" s="4"/>
      <c r="J2861" s="4">
        <v>11</v>
      </c>
      <c r="K2861" s="4">
        <v>1.4294996751137101</v>
      </c>
      <c r="L2861" s="4">
        <v>709131</v>
      </c>
      <c r="M2861" s="4">
        <v>-4328</v>
      </c>
      <c r="N2861" s="4">
        <v>-3.6627889036319257</v>
      </c>
      <c r="O2861" s="4">
        <v>810.17499999999995</v>
      </c>
      <c r="P2861" s="4">
        <v>878.08838233367555</v>
      </c>
      <c r="Q2861" s="4">
        <v>742.26161766632436</v>
      </c>
      <c r="R2861" s="4">
        <v>14.194236926360727</v>
      </c>
      <c r="S2861" s="4">
        <v>29.028815368196369</v>
      </c>
      <c r="T2861" s="4">
        <v>17.869681171501245</v>
      </c>
      <c r="U2861" s="4">
        <v>15.362581804343023</v>
      </c>
      <c r="V2861" s="4">
        <v>799.54373618712805</v>
      </c>
      <c r="W2861" s="4">
        <v>28.670776001206633</v>
      </c>
      <c r="X2861" s="4">
        <v>21.049119366864691</v>
      </c>
      <c r="Y2861" s="4">
        <v>43.914089269890518</v>
      </c>
      <c r="Z2861" s="4">
        <v>810.17499999999995</v>
      </c>
      <c r="AA2861" s="4">
        <v>-18.406001643554077</v>
      </c>
      <c r="AB2861" s="4">
        <v>-7.6816152480498392</v>
      </c>
      <c r="AC2861" s="4">
        <v>-21.448772791008476</v>
      </c>
      <c r="AD2861" s="4">
        <v>42.689819598908507</v>
      </c>
    </row>
    <row r="2862" spans="1:30" x14ac:dyDescent="0.3">
      <c r="A2862" s="3">
        <v>44104</v>
      </c>
      <c r="B2862" s="4">
        <v>780.5</v>
      </c>
      <c r="C2862" s="4">
        <v>809</v>
      </c>
      <c r="D2862" s="4">
        <v>778</v>
      </c>
      <c r="E2862" s="4">
        <v>809</v>
      </c>
      <c r="F2862" s="4">
        <v>897892</v>
      </c>
      <c r="G2862" s="4"/>
      <c r="H2862" s="4">
        <v>71116654500</v>
      </c>
      <c r="I2862" s="4"/>
      <c r="J2862" s="4">
        <v>38.5</v>
      </c>
      <c r="K2862" s="4">
        <v>4.9967553536664502</v>
      </c>
      <c r="L2862" s="4">
        <v>646549</v>
      </c>
      <c r="M2862" s="4">
        <v>-62582</v>
      </c>
      <c r="N2862" s="4">
        <v>0.13615546478524854</v>
      </c>
      <c r="O2862" s="4">
        <v>807.9</v>
      </c>
      <c r="P2862" s="4">
        <v>872.69861109622639</v>
      </c>
      <c r="Q2862" s="4">
        <v>743.10138890377357</v>
      </c>
      <c r="R2862" s="4">
        <v>18.14432989690722</v>
      </c>
      <c r="S2862" s="4">
        <v>28.041237113402062</v>
      </c>
      <c r="T2862" s="4">
        <v>18.214040391699392</v>
      </c>
      <c r="U2862" s="4">
        <v>14.770611125856831</v>
      </c>
      <c r="V2862" s="4">
        <v>800.44433274073492</v>
      </c>
      <c r="W2862" s="4">
        <v>52.162283715904131</v>
      </c>
      <c r="X2862" s="4">
        <v>31.420174149877838</v>
      </c>
      <c r="Y2862" s="4">
        <v>93.646502847956725</v>
      </c>
      <c r="Z2862" s="4">
        <v>807.9</v>
      </c>
      <c r="AA2862" s="4">
        <v>-15.294851133136831</v>
      </c>
      <c r="AB2862" s="4">
        <v>-8.4066853323438373</v>
      </c>
      <c r="AC2862" s="4">
        <v>-13.776331601585987</v>
      </c>
      <c r="AD2862" s="4">
        <v>49.65533014188437</v>
      </c>
    </row>
    <row r="2863" spans="1:30" x14ac:dyDescent="0.3">
      <c r="A2863" s="3">
        <v>44113</v>
      </c>
      <c r="B2863" s="4">
        <v>818</v>
      </c>
      <c r="C2863" s="4">
        <v>834</v>
      </c>
      <c r="D2863" s="4">
        <v>808.5</v>
      </c>
      <c r="E2863" s="4">
        <v>830</v>
      </c>
      <c r="F2863" s="4">
        <v>580009</v>
      </c>
      <c r="G2863" s="4"/>
      <c r="H2863" s="4">
        <v>47703888200</v>
      </c>
      <c r="I2863" s="4"/>
      <c r="J2863" s="4">
        <v>38</v>
      </c>
      <c r="K2863" s="4">
        <v>4.7979797979797976</v>
      </c>
      <c r="L2863" s="4">
        <v>683201</v>
      </c>
      <c r="M2863" s="4">
        <v>36652</v>
      </c>
      <c r="N2863" s="4">
        <v>2.9106351322029727</v>
      </c>
      <c r="O2863" s="4">
        <v>806.52499999999998</v>
      </c>
      <c r="P2863" s="4">
        <v>868.14437601112172</v>
      </c>
      <c r="Q2863" s="4">
        <v>744.90562398887823</v>
      </c>
      <c r="R2863" s="4">
        <v>19.75560081466395</v>
      </c>
      <c r="S2863" s="4">
        <v>27.698574338085542</v>
      </c>
      <c r="T2863" s="4">
        <v>18.272169224569307</v>
      </c>
      <c r="U2863" s="4">
        <v>14.007873400928691</v>
      </c>
      <c r="V2863" s="4">
        <v>803.25915819399825</v>
      </c>
      <c r="W2863" s="4">
        <v>66.501763441124851</v>
      </c>
      <c r="X2863" s="4">
        <v>43.114037246960173</v>
      </c>
      <c r="Y2863" s="4">
        <v>113.27721582945419</v>
      </c>
      <c r="Z2863" s="4">
        <v>806.52499999999998</v>
      </c>
      <c r="AA2863" s="4">
        <v>-11.007826076449419</v>
      </c>
      <c r="AB2863" s="4">
        <v>-8.6544130222586553</v>
      </c>
      <c r="AC2863" s="4">
        <v>-4.7068261083815273</v>
      </c>
      <c r="AD2863" s="4">
        <v>53.992447174164539</v>
      </c>
    </row>
    <row r="2864" spans="1:30" x14ac:dyDescent="0.3">
      <c r="A2864" s="3">
        <v>44116</v>
      </c>
      <c r="B2864" s="4">
        <v>833</v>
      </c>
      <c r="C2864" s="4">
        <v>833.5</v>
      </c>
      <c r="D2864" s="4">
        <v>821</v>
      </c>
      <c r="E2864" s="4">
        <v>825</v>
      </c>
      <c r="F2864" s="4">
        <v>504890</v>
      </c>
      <c r="G2864" s="4"/>
      <c r="H2864" s="4">
        <v>41726045800</v>
      </c>
      <c r="I2864" s="4"/>
      <c r="J2864" s="4">
        <v>3</v>
      </c>
      <c r="K2864" s="4">
        <v>0.36496350364963503</v>
      </c>
      <c r="L2864" s="4">
        <v>689998</v>
      </c>
      <c r="M2864" s="4">
        <v>6797</v>
      </c>
      <c r="N2864" s="4">
        <v>2.4494737822483033</v>
      </c>
      <c r="O2864" s="4">
        <v>805.27499999999998</v>
      </c>
      <c r="P2864" s="4">
        <v>864.27455508306821</v>
      </c>
      <c r="Q2864" s="4">
        <v>746.27544491693175</v>
      </c>
      <c r="R2864" s="4">
        <v>20.250521920668056</v>
      </c>
      <c r="S2864" s="4">
        <v>24.843423799582464</v>
      </c>
      <c r="T2864" s="4">
        <v>17.820305373677382</v>
      </c>
      <c r="U2864" s="4">
        <v>13.195836363891654</v>
      </c>
      <c r="V2864" s="4">
        <v>805.32971455647464</v>
      </c>
      <c r="W2864" s="4">
        <v>74.053384462757933</v>
      </c>
      <c r="X2864" s="4">
        <v>53.427152985559424</v>
      </c>
      <c r="Y2864" s="4">
        <v>115.30584741715494</v>
      </c>
      <c r="Z2864" s="4">
        <v>805.27499999999998</v>
      </c>
      <c r="AA2864" s="4">
        <v>-7.922460848828905</v>
      </c>
      <c r="AB2864" s="4">
        <v>-8.5847032914558223</v>
      </c>
      <c r="AC2864" s="4">
        <v>1.3244848852538347</v>
      </c>
      <c r="AD2864" s="4">
        <v>52.85132890072537</v>
      </c>
    </row>
    <row r="2865" spans="1:30" x14ac:dyDescent="0.3">
      <c r="A2865" s="3">
        <v>44117</v>
      </c>
      <c r="B2865" s="4">
        <v>824</v>
      </c>
      <c r="C2865" s="4">
        <v>826.5</v>
      </c>
      <c r="D2865" s="4">
        <v>808</v>
      </c>
      <c r="E2865" s="4">
        <v>813</v>
      </c>
      <c r="F2865" s="4">
        <v>756957</v>
      </c>
      <c r="G2865" s="4"/>
      <c r="H2865" s="4">
        <v>61956768800</v>
      </c>
      <c r="I2865" s="4"/>
      <c r="J2865" s="4">
        <v>-13</v>
      </c>
      <c r="K2865" s="4">
        <v>-1.5738498789346249</v>
      </c>
      <c r="L2865" s="4">
        <v>683463</v>
      </c>
      <c r="M2865" s="4">
        <v>-6535</v>
      </c>
      <c r="N2865" s="4">
        <v>1.2012198917034886</v>
      </c>
      <c r="O2865" s="4">
        <v>803.35</v>
      </c>
      <c r="P2865" s="4">
        <v>858.5832327498581</v>
      </c>
      <c r="Q2865" s="4">
        <v>748.11676725014195</v>
      </c>
      <c r="R2865" s="4">
        <v>18.636847710330137</v>
      </c>
      <c r="S2865" s="4">
        <v>28.115015974440894</v>
      </c>
      <c r="T2865" s="4">
        <v>18.161703892082464</v>
      </c>
      <c r="U2865" s="4">
        <v>12.997882842833153</v>
      </c>
      <c r="V2865" s="4">
        <v>806.06021793204854</v>
      </c>
      <c r="W2865" s="4">
        <v>74.268521368746249</v>
      </c>
      <c r="X2865" s="4">
        <v>60.374275779955035</v>
      </c>
      <c r="Y2865" s="4">
        <v>102.05701254632869</v>
      </c>
      <c r="Z2865" s="4">
        <v>803.35</v>
      </c>
      <c r="AA2865" s="4">
        <v>-6.3721324129572849</v>
      </c>
      <c r="AB2865" s="4">
        <v>-8.3739822554083414</v>
      </c>
      <c r="AC2865" s="4">
        <v>4.0036996849021129</v>
      </c>
      <c r="AD2865" s="4">
        <v>50.172464571368394</v>
      </c>
    </row>
    <row r="2866" spans="1:30" x14ac:dyDescent="0.3">
      <c r="A2866" s="3">
        <v>44118</v>
      </c>
      <c r="B2866" s="4">
        <v>813</v>
      </c>
      <c r="C2866" s="4">
        <v>816</v>
      </c>
      <c r="D2866" s="4">
        <v>792</v>
      </c>
      <c r="E2866" s="4">
        <v>798.5</v>
      </c>
      <c r="F2866" s="4">
        <v>751316</v>
      </c>
      <c r="G2866" s="4"/>
      <c r="H2866" s="4">
        <v>60494516800</v>
      </c>
      <c r="I2866" s="4"/>
      <c r="J2866" s="4">
        <v>-19.5</v>
      </c>
      <c r="K2866" s="4">
        <v>-2.3838630806845966</v>
      </c>
      <c r="L2866" s="4">
        <v>692346</v>
      </c>
      <c r="M2866" s="4">
        <v>8883</v>
      </c>
      <c r="N2866" s="4">
        <v>-0.32144306088693886</v>
      </c>
      <c r="O2866" s="4">
        <v>801.07500000000005</v>
      </c>
      <c r="P2866" s="4">
        <v>853.07718745399086</v>
      </c>
      <c r="Q2866" s="4">
        <v>749.07281254600923</v>
      </c>
      <c r="R2866" s="4">
        <v>18.617021276595743</v>
      </c>
      <c r="S2866" s="4">
        <v>30.957446808510642</v>
      </c>
      <c r="T2866" s="4">
        <v>18.838771517647945</v>
      </c>
      <c r="U2866" s="4">
        <v>13.508735471246812</v>
      </c>
      <c r="V2866" s="4">
        <v>805.34019717661533</v>
      </c>
      <c r="W2866" s="4">
        <v>68.054014245830828</v>
      </c>
      <c r="X2866" s="4">
        <v>62.934188601913633</v>
      </c>
      <c r="Y2866" s="4">
        <v>78.293665533665205</v>
      </c>
      <c r="Z2866" s="4">
        <v>801.07500000000005</v>
      </c>
      <c r="AA2866" s="4">
        <v>-6.241565890117954</v>
      </c>
      <c r="AB2866" s="4">
        <v>-8.1708949825235422</v>
      </c>
      <c r="AC2866" s="4">
        <v>3.8586581848111763</v>
      </c>
      <c r="AD2866" s="4">
        <v>47.133749710061288</v>
      </c>
    </row>
    <row r="2867" spans="1:30" x14ac:dyDescent="0.3">
      <c r="A2867" s="3">
        <v>44119</v>
      </c>
      <c r="B2867" s="4">
        <v>800</v>
      </c>
      <c r="C2867" s="4">
        <v>803.5</v>
      </c>
      <c r="D2867" s="4">
        <v>783.5</v>
      </c>
      <c r="E2867" s="4">
        <v>787.5</v>
      </c>
      <c r="F2867" s="4">
        <v>700040</v>
      </c>
      <c r="G2867" s="4"/>
      <c r="H2867" s="4">
        <v>55359133900</v>
      </c>
      <c r="I2867" s="4"/>
      <c r="J2867" s="4">
        <v>-17.5</v>
      </c>
      <c r="K2867" s="4">
        <v>-2.1739130434782608</v>
      </c>
      <c r="L2867" s="4">
        <v>696921</v>
      </c>
      <c r="M2867" s="4">
        <v>4575</v>
      </c>
      <c r="N2867" s="4">
        <v>-1.4670462010072285</v>
      </c>
      <c r="O2867" s="4">
        <v>799.22500000000002</v>
      </c>
      <c r="P2867" s="4">
        <v>850.38795046222413</v>
      </c>
      <c r="Q2867" s="4">
        <v>748.06204953777592</v>
      </c>
      <c r="R2867" s="4">
        <v>19.188596491228068</v>
      </c>
      <c r="S2867" s="4">
        <v>30.043859649122805</v>
      </c>
      <c r="T2867" s="4">
        <v>19.3736538387218</v>
      </c>
      <c r="U2867" s="4">
        <v>13.787683187844751</v>
      </c>
      <c r="V2867" s="4">
        <v>803.64113077884258</v>
      </c>
      <c r="W2867" s="4">
        <v>59.327676163887219</v>
      </c>
      <c r="X2867" s="4">
        <v>61.732017789238164</v>
      </c>
      <c r="Y2867" s="4">
        <v>54.518992913185329</v>
      </c>
      <c r="Z2867" s="4">
        <v>799.22500000000002</v>
      </c>
      <c r="AA2867" s="4">
        <v>-6.9456341028208044</v>
      </c>
      <c r="AB2867" s="4">
        <v>-8.0542034701709007</v>
      </c>
      <c r="AC2867" s="4">
        <v>2.2171387347001925</v>
      </c>
      <c r="AD2867" s="4">
        <v>44.959320223717526</v>
      </c>
    </row>
    <row r="2868" spans="1:30" x14ac:dyDescent="0.3">
      <c r="A2868" s="3">
        <v>44120</v>
      </c>
      <c r="B2868" s="4">
        <v>786</v>
      </c>
      <c r="C2868" s="4">
        <v>792.5</v>
      </c>
      <c r="D2868" s="4">
        <v>776.5</v>
      </c>
      <c r="E2868" s="4">
        <v>785.5</v>
      </c>
      <c r="F2868" s="4">
        <v>651523</v>
      </c>
      <c r="G2868" s="4"/>
      <c r="H2868" s="4">
        <v>51091734100</v>
      </c>
      <c r="I2868" s="4"/>
      <c r="J2868" s="4">
        <v>-5</v>
      </c>
      <c r="K2868" s="4">
        <v>-0.63251106894370646</v>
      </c>
      <c r="L2868" s="4">
        <v>694582</v>
      </c>
      <c r="M2868" s="4">
        <v>-2339</v>
      </c>
      <c r="N2868" s="4">
        <v>-1.4923501379483293</v>
      </c>
      <c r="O2868" s="4">
        <v>797.4</v>
      </c>
      <c r="P2868" s="4">
        <v>847.78114726760396</v>
      </c>
      <c r="Q2868" s="4">
        <v>747.018852732396</v>
      </c>
      <c r="R2868" s="4">
        <v>19.618834080717487</v>
      </c>
      <c r="S2868" s="4">
        <v>30.493273542600896</v>
      </c>
      <c r="T2868" s="4">
        <v>20.32352988926899</v>
      </c>
      <c r="U2868" s="4">
        <v>14.183704405685914</v>
      </c>
      <c r="V2868" s="4">
        <v>801.91340403800041</v>
      </c>
      <c r="W2868" s="4">
        <v>50.586266867878834</v>
      </c>
      <c r="X2868" s="4">
        <v>58.016767482118382</v>
      </c>
      <c r="Y2868" s="4">
        <v>35.725265639399737</v>
      </c>
      <c r="Z2868" s="4">
        <v>797.4</v>
      </c>
      <c r="AA2868" s="4">
        <v>-7.5776461315444976</v>
      </c>
      <c r="AB2868" s="4">
        <v>-8.0088170569683861</v>
      </c>
      <c r="AC2868" s="4">
        <v>0.86234185084777693</v>
      </c>
      <c r="AD2868" s="4">
        <v>44.565834405107999</v>
      </c>
    </row>
    <row r="2869" spans="1:30" x14ac:dyDescent="0.3">
      <c r="A2869" s="3">
        <v>44123</v>
      </c>
      <c r="B2869" s="4">
        <v>788</v>
      </c>
      <c r="C2869" s="4">
        <v>804</v>
      </c>
      <c r="D2869" s="4">
        <v>769.5</v>
      </c>
      <c r="E2869" s="4">
        <v>781</v>
      </c>
      <c r="F2869" s="4">
        <v>1078306</v>
      </c>
      <c r="G2869" s="4"/>
      <c r="H2869" s="4">
        <v>84819370700</v>
      </c>
      <c r="I2869" s="4"/>
      <c r="J2869" s="4">
        <v>-3</v>
      </c>
      <c r="K2869" s="4">
        <v>-0.38265306122448978</v>
      </c>
      <c r="L2869" s="4">
        <v>706478</v>
      </c>
      <c r="M2869" s="4">
        <v>11896</v>
      </c>
      <c r="N2869" s="4">
        <v>-1.711552982632774</v>
      </c>
      <c r="O2869" s="4">
        <v>794.6</v>
      </c>
      <c r="P2869" s="4">
        <v>842.00316445133171</v>
      </c>
      <c r="Q2869" s="4">
        <v>747.19683554866833</v>
      </c>
      <c r="R2869" s="4">
        <v>21.428571428571427</v>
      </c>
      <c r="S2869" s="4">
        <v>30.952380952380953</v>
      </c>
      <c r="T2869" s="4">
        <v>21.097485663224766</v>
      </c>
      <c r="U2869" s="4">
        <v>14.617673728544126</v>
      </c>
      <c r="V2869" s="4">
        <v>799.92165127247654</v>
      </c>
      <c r="W2869" s="4">
        <v>41.819416007157315</v>
      </c>
      <c r="X2869" s="4">
        <v>52.617650323798024</v>
      </c>
      <c r="Y2869" s="4">
        <v>20.222947373875897</v>
      </c>
      <c r="Z2869" s="4">
        <v>794.6</v>
      </c>
      <c r="AA2869" s="4">
        <v>-8.3454316682193621</v>
      </c>
      <c r="AB2869" s="4">
        <v>-8.0408755913732399</v>
      </c>
      <c r="AC2869" s="4">
        <v>-0.60911215369224436</v>
      </c>
      <c r="AD2869" s="4">
        <v>43.660810491288188</v>
      </c>
    </row>
    <row r="2870" spans="1:30" x14ac:dyDescent="0.3">
      <c r="A2870" s="3">
        <v>44124</v>
      </c>
      <c r="B2870" s="4">
        <v>783.5</v>
      </c>
      <c r="C2870" s="4">
        <v>792.5</v>
      </c>
      <c r="D2870" s="4">
        <v>777.5</v>
      </c>
      <c r="E2870" s="4">
        <v>789</v>
      </c>
      <c r="F2870" s="4">
        <v>662032</v>
      </c>
      <c r="G2870" s="4"/>
      <c r="H2870" s="4">
        <v>52044720400</v>
      </c>
      <c r="I2870" s="4"/>
      <c r="J2870" s="4">
        <v>2.5</v>
      </c>
      <c r="K2870" s="4">
        <v>0.31786395422759062</v>
      </c>
      <c r="L2870" s="4">
        <v>703926</v>
      </c>
      <c r="M2870" s="4">
        <v>-2552</v>
      </c>
      <c r="N2870" s="4">
        <v>-0.33159639981051636</v>
      </c>
      <c r="O2870" s="4">
        <v>791.625</v>
      </c>
      <c r="P2870" s="4">
        <v>832.08346635748819</v>
      </c>
      <c r="Q2870" s="4">
        <v>751.16653364251181</v>
      </c>
      <c r="R2870" s="4">
        <v>19.109663409337678</v>
      </c>
      <c r="S2870" s="4">
        <v>31.053203040173727</v>
      </c>
      <c r="T2870" s="4">
        <v>21.951174288934119</v>
      </c>
      <c r="U2870" s="4">
        <v>15.202749222156207</v>
      </c>
      <c r="V2870" s="4">
        <v>798.88149400843122</v>
      </c>
      <c r="W2870" s="4">
        <v>37.957130051283173</v>
      </c>
      <c r="X2870" s="4">
        <v>47.730810232959733</v>
      </c>
      <c r="Y2870" s="4">
        <v>18.409769687930051</v>
      </c>
      <c r="Z2870" s="4">
        <v>791.625</v>
      </c>
      <c r="AA2870" s="4">
        <v>-8.2136917705347514</v>
      </c>
      <c r="AB2870" s="4">
        <v>-8.0573342751029067</v>
      </c>
      <c r="AC2870" s="4">
        <v>-0.31271499086368948</v>
      </c>
      <c r="AD2870" s="4">
        <v>45.72345358305131</v>
      </c>
    </row>
    <row r="2871" spans="1:30" x14ac:dyDescent="0.3">
      <c r="A2871" s="3">
        <v>44125</v>
      </c>
      <c r="B2871" s="4">
        <v>789.5</v>
      </c>
      <c r="C2871" s="4">
        <v>798</v>
      </c>
      <c r="D2871" s="4">
        <v>782.5</v>
      </c>
      <c r="E2871" s="4">
        <v>797</v>
      </c>
      <c r="F2871" s="4">
        <v>690146</v>
      </c>
      <c r="G2871" s="4"/>
      <c r="H2871" s="4">
        <v>54524549600</v>
      </c>
      <c r="I2871" s="4"/>
      <c r="J2871" s="4">
        <v>11</v>
      </c>
      <c r="K2871" s="4">
        <v>1.3994910941475827</v>
      </c>
      <c r="L2871" s="4">
        <v>713298</v>
      </c>
      <c r="M2871" s="4">
        <v>9372</v>
      </c>
      <c r="N2871" s="4">
        <v>0.87330717630679366</v>
      </c>
      <c r="O2871" s="4">
        <v>790.1</v>
      </c>
      <c r="P2871" s="4">
        <v>827.19393481419843</v>
      </c>
      <c r="Q2871" s="4">
        <v>753.00606518580162</v>
      </c>
      <c r="R2871" s="4">
        <v>20.111111111111114</v>
      </c>
      <c r="S2871" s="4">
        <v>30.333333333333336</v>
      </c>
      <c r="T2871" s="4">
        <v>22.691166104249106</v>
      </c>
      <c r="U2871" s="4">
        <v>15.694144169927203</v>
      </c>
      <c r="V2871" s="4">
        <v>798.70230410286638</v>
      </c>
      <c r="W2871" s="4">
        <v>39.516639672431673</v>
      </c>
      <c r="X2871" s="4">
        <v>44.992753379450384</v>
      </c>
      <c r="Y2871" s="4">
        <v>28.564412258394256</v>
      </c>
      <c r="Z2871" s="4">
        <v>790.1</v>
      </c>
      <c r="AA2871" s="4">
        <v>-7.3786967877842926</v>
      </c>
      <c r="AB2871" s="4">
        <v>-7.9927021334535144</v>
      </c>
      <c r="AC2871" s="4">
        <v>1.2280106913384436</v>
      </c>
      <c r="AD2871" s="4">
        <v>47.737547296278628</v>
      </c>
    </row>
    <row r="2872" spans="1:30" x14ac:dyDescent="0.3">
      <c r="A2872" s="3">
        <v>44126</v>
      </c>
      <c r="B2872" s="4">
        <v>799</v>
      </c>
      <c r="C2872" s="4">
        <v>806</v>
      </c>
      <c r="D2872" s="4">
        <v>785</v>
      </c>
      <c r="E2872" s="4">
        <v>793.5</v>
      </c>
      <c r="F2872" s="4">
        <v>827387</v>
      </c>
      <c r="G2872" s="4"/>
      <c r="H2872" s="4">
        <v>65902838500</v>
      </c>
      <c r="I2872" s="4"/>
      <c r="J2872" s="4">
        <v>3.5</v>
      </c>
      <c r="K2872" s="4">
        <v>0.44303797468354433</v>
      </c>
      <c r="L2872" s="4">
        <v>714147</v>
      </c>
      <c r="M2872" s="4">
        <v>849</v>
      </c>
      <c r="N2872" s="4">
        <v>0.44939553136273869</v>
      </c>
      <c r="O2872" s="4">
        <v>789.95</v>
      </c>
      <c r="P2872" s="4">
        <v>826.96337596059027</v>
      </c>
      <c r="Q2872" s="4">
        <v>752.93662403940982</v>
      </c>
      <c r="R2872" s="4">
        <v>22.800925925925924</v>
      </c>
      <c r="S2872" s="4">
        <v>23.611111111111107</v>
      </c>
      <c r="T2872" s="4">
        <v>21.480370976683407</v>
      </c>
      <c r="U2872" s="4">
        <v>15.712011871806524</v>
      </c>
      <c r="V2872" s="4">
        <v>798.20684656926005</v>
      </c>
      <c r="W2872" s="4">
        <v>38.844426448287784</v>
      </c>
      <c r="X2872" s="4">
        <v>42.943311069062851</v>
      </c>
      <c r="Y2872" s="4">
        <v>30.646657206737657</v>
      </c>
      <c r="Z2872" s="4">
        <v>789.95</v>
      </c>
      <c r="AA2872" s="4">
        <v>-6.9196130059964389</v>
      </c>
      <c r="AB2872" s="4">
        <v>-7.8905031689337921</v>
      </c>
      <c r="AC2872" s="4">
        <v>1.9417803258747064</v>
      </c>
      <c r="AD2872" s="4">
        <v>46.935457529243685</v>
      </c>
    </row>
    <row r="2873" spans="1:30" x14ac:dyDescent="0.3">
      <c r="A2873" s="3">
        <v>44127</v>
      </c>
      <c r="B2873" s="4">
        <v>792.5</v>
      </c>
      <c r="C2873" s="4">
        <v>798.5</v>
      </c>
      <c r="D2873" s="4">
        <v>771</v>
      </c>
      <c r="E2873" s="4">
        <v>771.5</v>
      </c>
      <c r="F2873" s="4">
        <v>877316</v>
      </c>
      <c r="G2873" s="4"/>
      <c r="H2873" s="4">
        <v>69023789600</v>
      </c>
      <c r="I2873" s="4"/>
      <c r="J2873" s="4">
        <v>-25</v>
      </c>
      <c r="K2873" s="4">
        <v>-3.1387319522912747</v>
      </c>
      <c r="L2873" s="4">
        <v>741616</v>
      </c>
      <c r="M2873" s="4">
        <v>27469</v>
      </c>
      <c r="N2873" s="4">
        <v>-2.2210956560311748</v>
      </c>
      <c r="O2873" s="4">
        <v>789.02499999999998</v>
      </c>
      <c r="P2873" s="4">
        <v>826.90174088408344</v>
      </c>
      <c r="Q2873" s="4">
        <v>751.14825911591652</v>
      </c>
      <c r="R2873" s="4">
        <v>22.184684684684687</v>
      </c>
      <c r="S2873" s="4">
        <v>24.099099099099096</v>
      </c>
      <c r="T2873" s="4">
        <v>20.371394155067325</v>
      </c>
      <c r="U2873" s="4">
        <v>15.725056752057457</v>
      </c>
      <c r="V2873" s="4">
        <v>795.66333737218758</v>
      </c>
      <c r="W2873" s="4">
        <v>27.065874942133377</v>
      </c>
      <c r="X2873" s="4">
        <v>37.650832360086362</v>
      </c>
      <c r="Y2873" s="4">
        <v>5.8959601062274061</v>
      </c>
      <c r="Z2873" s="4">
        <v>789.02499999999998</v>
      </c>
      <c r="AA2873" s="4">
        <v>-8.2360617466925987</v>
      </c>
      <c r="AB2873" s="4">
        <v>-7.9234135096727263</v>
      </c>
      <c r="AC2873" s="4">
        <v>-0.62529647403974487</v>
      </c>
      <c r="AD2873" s="4">
        <v>42.239611774277535</v>
      </c>
    </row>
    <row r="2874" spans="1:30" x14ac:dyDescent="0.3">
      <c r="A2874" s="3">
        <v>44130</v>
      </c>
      <c r="B2874" s="4">
        <v>770.5</v>
      </c>
      <c r="C2874" s="4">
        <v>776</v>
      </c>
      <c r="D2874" s="4">
        <v>756.5</v>
      </c>
      <c r="E2874" s="4">
        <v>760.5</v>
      </c>
      <c r="F2874" s="4">
        <v>814160</v>
      </c>
      <c r="G2874" s="4"/>
      <c r="H2874" s="4">
        <v>62417519900</v>
      </c>
      <c r="I2874" s="4"/>
      <c r="J2874" s="4">
        <v>-26</v>
      </c>
      <c r="K2874" s="4">
        <v>-3.3057851239669422</v>
      </c>
      <c r="L2874" s="4">
        <v>756907</v>
      </c>
      <c r="M2874" s="4">
        <v>15291</v>
      </c>
      <c r="N2874" s="4">
        <v>-3.3549370949294675</v>
      </c>
      <c r="O2874" s="4">
        <v>786.9</v>
      </c>
      <c r="P2874" s="4">
        <v>826.14614630763128</v>
      </c>
      <c r="Q2874" s="4">
        <v>747.65385369236867</v>
      </c>
      <c r="R2874" s="4">
        <v>20.112359550561795</v>
      </c>
      <c r="S2874" s="4">
        <v>27.303370786516858</v>
      </c>
      <c r="T2874" s="4">
        <v>20.167246679375893</v>
      </c>
      <c r="U2874" s="4">
        <v>16.045568277032444</v>
      </c>
      <c r="V2874" s="4">
        <v>792.31444809864581</v>
      </c>
      <c r="W2874" s="4">
        <v>20.284812986632335</v>
      </c>
      <c r="X2874" s="4">
        <v>31.862159235601684</v>
      </c>
      <c r="Y2874" s="4">
        <v>-2.8698795113063582</v>
      </c>
      <c r="Z2874" s="4">
        <v>786.9</v>
      </c>
      <c r="AA2874" s="4">
        <v>-10.051102079184602</v>
      </c>
      <c r="AB2874" s="4">
        <v>-8.1260505162929046</v>
      </c>
      <c r="AC2874" s="4">
        <v>-3.8501031257833951</v>
      </c>
      <c r="AD2874" s="4">
        <v>40.126648012316643</v>
      </c>
    </row>
    <row r="2875" spans="1:30" x14ac:dyDescent="0.3">
      <c r="A2875" s="3">
        <v>44131</v>
      </c>
      <c r="B2875" s="4">
        <v>759.5</v>
      </c>
      <c r="C2875" s="4">
        <v>773</v>
      </c>
      <c r="D2875" s="4">
        <v>759</v>
      </c>
      <c r="E2875" s="4">
        <v>768</v>
      </c>
      <c r="F2875" s="4">
        <v>612011</v>
      </c>
      <c r="G2875" s="4"/>
      <c r="H2875" s="4">
        <v>46961630800</v>
      </c>
      <c r="I2875" s="4"/>
      <c r="J2875" s="4">
        <v>1.5</v>
      </c>
      <c r="K2875" s="4">
        <v>0.19569471624266144</v>
      </c>
      <c r="L2875" s="4">
        <v>739612</v>
      </c>
      <c r="M2875" s="4">
        <v>-17295</v>
      </c>
      <c r="N2875" s="4">
        <v>-2.3521932612841705</v>
      </c>
      <c r="O2875" s="4">
        <v>786.5</v>
      </c>
      <c r="P2875" s="4">
        <v>826.34093372399798</v>
      </c>
      <c r="Q2875" s="4">
        <v>746.65906627600202</v>
      </c>
      <c r="R2875" s="4">
        <v>20.85308056872038</v>
      </c>
      <c r="S2875" s="4">
        <v>24.763033175355449</v>
      </c>
      <c r="T2875" s="4">
        <v>19.476084183335345</v>
      </c>
      <c r="U2875" s="4">
        <v>16.195751427215594</v>
      </c>
      <c r="V2875" s="4">
        <v>789.99878637496533</v>
      </c>
      <c r="W2875" s="4">
        <v>21.267316401862633</v>
      </c>
      <c r="X2875" s="4">
        <v>28.330544957688669</v>
      </c>
      <c r="Y2875" s="4">
        <v>7.1408592902105639</v>
      </c>
      <c r="Z2875" s="4">
        <v>786.5</v>
      </c>
      <c r="AA2875" s="4">
        <v>-10.760309153596495</v>
      </c>
      <c r="AB2875" s="4">
        <v>-8.3769322912741995</v>
      </c>
      <c r="AC2875" s="4">
        <v>-4.766753724644591</v>
      </c>
      <c r="AD2875" s="4">
        <v>42.201714699017941</v>
      </c>
    </row>
    <row r="2876" spans="1:30" x14ac:dyDescent="0.3">
      <c r="A2876" s="3">
        <v>44132</v>
      </c>
      <c r="B2876" s="4">
        <v>766</v>
      </c>
      <c r="C2876" s="4">
        <v>788.5</v>
      </c>
      <c r="D2876" s="4">
        <v>762</v>
      </c>
      <c r="E2876" s="4">
        <v>785.5</v>
      </c>
      <c r="F2876" s="4">
        <v>966654</v>
      </c>
      <c r="G2876" s="4"/>
      <c r="H2876" s="4">
        <v>74844458600</v>
      </c>
      <c r="I2876" s="4"/>
      <c r="J2876" s="4">
        <v>18.5</v>
      </c>
      <c r="K2876" s="4">
        <v>2.4119947848761409</v>
      </c>
      <c r="L2876" s="4">
        <v>708012</v>
      </c>
      <c r="M2876" s="4">
        <v>-31600</v>
      </c>
      <c r="N2876" s="4">
        <v>-0.20961697262275011</v>
      </c>
      <c r="O2876" s="4">
        <v>787.15</v>
      </c>
      <c r="P2876" s="4">
        <v>826.47696276093541</v>
      </c>
      <c r="Q2876" s="4">
        <v>747.82303723906455</v>
      </c>
      <c r="R2876" s="4">
        <v>24.613555291319859</v>
      </c>
      <c r="S2876" s="4">
        <v>20.808561236623071</v>
      </c>
      <c r="T2876" s="4">
        <v>18.881264924906503</v>
      </c>
      <c r="U2876" s="4">
        <v>16.239805861179782</v>
      </c>
      <c r="V2876" s="4">
        <v>789.57033052973043</v>
      </c>
      <c r="W2876" s="4">
        <v>33.706830463194621</v>
      </c>
      <c r="X2876" s="4">
        <v>30.122640126190657</v>
      </c>
      <c r="Y2876" s="4">
        <v>40.875211137202548</v>
      </c>
      <c r="Z2876" s="4">
        <v>787.15</v>
      </c>
      <c r="AA2876" s="4">
        <v>-9.7973197201175708</v>
      </c>
      <c r="AB2876" s="4">
        <v>-8.5122072844973768</v>
      </c>
      <c r="AC2876" s="4">
        <v>-2.5702248712403879</v>
      </c>
      <c r="AD2876" s="4">
        <v>46.735774867583189</v>
      </c>
    </row>
    <row r="2877" spans="1:30" x14ac:dyDescent="0.3">
      <c r="A2877" s="3">
        <v>44133</v>
      </c>
      <c r="B2877" s="4">
        <v>781.5</v>
      </c>
      <c r="C2877" s="4">
        <v>784</v>
      </c>
      <c r="D2877" s="4">
        <v>773</v>
      </c>
      <c r="E2877" s="4">
        <v>779.5</v>
      </c>
      <c r="F2877" s="4">
        <v>711318</v>
      </c>
      <c r="G2877" s="4"/>
      <c r="H2877" s="4">
        <v>55360768400</v>
      </c>
      <c r="I2877" s="4"/>
      <c r="J2877" s="4">
        <v>5.5</v>
      </c>
      <c r="K2877" s="4">
        <v>0.710594315245478</v>
      </c>
      <c r="L2877" s="4">
        <v>681224</v>
      </c>
      <c r="M2877" s="4">
        <v>-26788</v>
      </c>
      <c r="N2877" s="4">
        <v>-1.0535668951510477</v>
      </c>
      <c r="O2877" s="4">
        <v>787.8</v>
      </c>
      <c r="P2877" s="4">
        <v>826.15805000257433</v>
      </c>
      <c r="Q2877" s="4">
        <v>749.44194999742558</v>
      </c>
      <c r="R2877" s="4">
        <v>25.682382133995041</v>
      </c>
      <c r="S2877" s="4">
        <v>20.595533498759309</v>
      </c>
      <c r="T2877" s="4">
        <v>18.337112780134383</v>
      </c>
      <c r="U2877" s="4">
        <v>16.258065553381247</v>
      </c>
      <c r="V2877" s="4">
        <v>788.61125143166078</v>
      </c>
      <c r="W2877" s="4">
        <v>37.959435797011899</v>
      </c>
      <c r="X2877" s="4">
        <v>32.734905349797735</v>
      </c>
      <c r="Y2877" s="4">
        <v>48.40849669144022</v>
      </c>
      <c r="Z2877" s="4">
        <v>787.8</v>
      </c>
      <c r="AA2877" s="4">
        <v>-9.4098229306953272</v>
      </c>
      <c r="AB2877" s="4">
        <v>-8.5976944888971811</v>
      </c>
      <c r="AC2877" s="4">
        <v>-1.6242568835962921</v>
      </c>
      <c r="AD2877" s="4">
        <v>45.44904701352101</v>
      </c>
    </row>
    <row r="2878" spans="1:30" x14ac:dyDescent="0.3">
      <c r="A2878" s="3">
        <v>44134</v>
      </c>
      <c r="B2878" s="4">
        <v>775</v>
      </c>
      <c r="C2878" s="4">
        <v>803</v>
      </c>
      <c r="D2878" s="4">
        <v>767</v>
      </c>
      <c r="E2878" s="4">
        <v>794.5</v>
      </c>
      <c r="F2878" s="4">
        <v>1040008</v>
      </c>
      <c r="G2878" s="4"/>
      <c r="H2878" s="4">
        <v>81771870800</v>
      </c>
      <c r="I2878" s="4"/>
      <c r="J2878" s="4">
        <v>16.5</v>
      </c>
      <c r="K2878" s="4">
        <v>2.1208226221079691</v>
      </c>
      <c r="L2878" s="4">
        <v>671806</v>
      </c>
      <c r="M2878" s="4">
        <v>-9418</v>
      </c>
      <c r="N2878" s="4">
        <v>0.67475528241518612</v>
      </c>
      <c r="O2878" s="4">
        <v>789.17499999999995</v>
      </c>
      <c r="P2878" s="4">
        <v>826.40707622467482</v>
      </c>
      <c r="Q2878" s="4">
        <v>751.94292377532508</v>
      </c>
      <c r="R2878" s="4">
        <v>29.062870699881376</v>
      </c>
      <c r="S2878" s="4">
        <v>21.115065243179124</v>
      </c>
      <c r="T2878" s="4">
        <v>17.952604366839985</v>
      </c>
      <c r="U2878" s="4">
        <v>16.386369873174928</v>
      </c>
      <c r="V2878" s="4">
        <v>789.17208462864562</v>
      </c>
      <c r="W2878" s="4">
        <v>50.895516120566846</v>
      </c>
      <c r="X2878" s="4">
        <v>38.788442273387439</v>
      </c>
      <c r="Y2878" s="4">
        <v>75.109663814925668</v>
      </c>
      <c r="Z2878" s="4">
        <v>789.17499999999995</v>
      </c>
      <c r="AA2878" s="4">
        <v>-7.8024129340745958</v>
      </c>
      <c r="AB2878" s="4">
        <v>-8.521953388437888</v>
      </c>
      <c r="AC2878" s="4">
        <v>1.4390809087265843</v>
      </c>
      <c r="AD2878" s="4">
        <v>49.134390018534738</v>
      </c>
    </row>
    <row r="2879" spans="1:30" x14ac:dyDescent="0.3">
      <c r="A2879" s="3">
        <v>44137</v>
      </c>
      <c r="B2879" s="4">
        <v>798</v>
      </c>
      <c r="C2879" s="4">
        <v>803.5</v>
      </c>
      <c r="D2879" s="4">
        <v>789</v>
      </c>
      <c r="E2879" s="4">
        <v>801</v>
      </c>
      <c r="F2879" s="4">
        <v>609233</v>
      </c>
      <c r="G2879" s="4"/>
      <c r="H2879" s="4">
        <v>48567488200</v>
      </c>
      <c r="I2879" s="4"/>
      <c r="J2879" s="4">
        <v>15</v>
      </c>
      <c r="K2879" s="4">
        <v>1.9083969465648856</v>
      </c>
      <c r="L2879" s="4">
        <v>682938</v>
      </c>
      <c r="M2879" s="4">
        <v>11132</v>
      </c>
      <c r="N2879" s="4">
        <v>1.2642225031605563</v>
      </c>
      <c r="O2879" s="4">
        <v>791</v>
      </c>
      <c r="P2879" s="4">
        <v>826.76450754588973</v>
      </c>
      <c r="Q2879" s="4">
        <v>755.23549245411027</v>
      </c>
      <c r="R2879" s="4">
        <v>29.355608591885446</v>
      </c>
      <c r="S2879" s="4">
        <v>20.525059665871119</v>
      </c>
      <c r="T2879" s="4">
        <v>17.584898267736428</v>
      </c>
      <c r="U2879" s="4">
        <v>16.61496613132838</v>
      </c>
      <c r="V2879" s="4">
        <v>790.29855275925092</v>
      </c>
      <c r="W2879" s="4">
        <v>63.896674046707858</v>
      </c>
      <c r="X2879" s="4">
        <v>47.157852864494238</v>
      </c>
      <c r="Y2879" s="4">
        <v>97.374316411135098</v>
      </c>
      <c r="Z2879" s="4">
        <v>791</v>
      </c>
      <c r="AA2879" s="4">
        <v>-5.9356112223737227</v>
      </c>
      <c r="AB2879" s="4">
        <v>-8.2756350869079682</v>
      </c>
      <c r="AC2879" s="4">
        <v>4.680047729068491</v>
      </c>
      <c r="AD2879" s="4">
        <v>50.654997900112122</v>
      </c>
    </row>
    <row r="2880" spans="1:30" x14ac:dyDescent="0.3">
      <c r="A2880" s="3">
        <v>44138</v>
      </c>
      <c r="B2880" s="4">
        <v>803.5</v>
      </c>
      <c r="C2880" s="4">
        <v>804.5</v>
      </c>
      <c r="D2880" s="4">
        <v>785.5</v>
      </c>
      <c r="E2880" s="4">
        <v>787</v>
      </c>
      <c r="F2880" s="4">
        <v>588565</v>
      </c>
      <c r="G2880" s="4"/>
      <c r="H2880" s="4">
        <v>46612321800</v>
      </c>
      <c r="I2880" s="4"/>
      <c r="J2880" s="4">
        <v>-10</v>
      </c>
      <c r="K2880" s="4">
        <v>-1.2547051442910917</v>
      </c>
      <c r="L2880" s="4">
        <v>683017</v>
      </c>
      <c r="M2880" s="4">
        <v>79</v>
      </c>
      <c r="N2880" s="4">
        <v>-0.6124897392182892</v>
      </c>
      <c r="O2880" s="4">
        <v>791.85</v>
      </c>
      <c r="P2880" s="4">
        <v>826.36391023920646</v>
      </c>
      <c r="Q2880" s="4">
        <v>757.33608976079358</v>
      </c>
      <c r="R2880" s="4">
        <v>27.500000000000004</v>
      </c>
      <c r="S2880" s="4">
        <v>21.30952380952381</v>
      </c>
      <c r="T2880" s="4">
        <v>16.452875454970986</v>
      </c>
      <c r="U2880" s="4">
        <v>16.718051828156121</v>
      </c>
      <c r="V2880" s="4">
        <v>789.98440487741755</v>
      </c>
      <c r="W2880" s="4">
        <v>63.136503236525776</v>
      </c>
      <c r="X2880" s="4">
        <v>52.484069655171417</v>
      </c>
      <c r="Y2880" s="4">
        <v>84.441370399234486</v>
      </c>
      <c r="Z2880" s="4">
        <v>791.85</v>
      </c>
      <c r="AA2880" s="4">
        <v>-5.5221841123816375</v>
      </c>
      <c r="AB2880" s="4">
        <v>-8.013401660762602</v>
      </c>
      <c r="AC2880" s="4">
        <v>4.9824350967619289</v>
      </c>
      <c r="AD2880" s="4">
        <v>47.439666919260766</v>
      </c>
    </row>
    <row r="2881" spans="1:30" x14ac:dyDescent="0.3">
      <c r="A2881" s="3">
        <v>44139</v>
      </c>
      <c r="B2881" s="4">
        <v>788.5</v>
      </c>
      <c r="C2881" s="4">
        <v>801</v>
      </c>
      <c r="D2881" s="4">
        <v>783.5</v>
      </c>
      <c r="E2881" s="4">
        <v>786.5</v>
      </c>
      <c r="F2881" s="4">
        <v>852700</v>
      </c>
      <c r="G2881" s="4"/>
      <c r="H2881" s="4">
        <v>67569902400</v>
      </c>
      <c r="I2881" s="4"/>
      <c r="J2881" s="4">
        <v>-5</v>
      </c>
      <c r="K2881" s="4">
        <v>-0.63171193935565384</v>
      </c>
      <c r="L2881" s="4">
        <v>631980</v>
      </c>
      <c r="M2881" s="4">
        <v>-51037</v>
      </c>
      <c r="N2881" s="4">
        <v>-0.71324875339266269</v>
      </c>
      <c r="O2881" s="4">
        <v>792.15</v>
      </c>
      <c r="P2881" s="4">
        <v>826.367100987664</v>
      </c>
      <c r="Q2881" s="4">
        <v>757.93289901233595</v>
      </c>
      <c r="R2881" s="4">
        <v>27.110582639714625</v>
      </c>
      <c r="S2881" s="4">
        <v>21.759809750297268</v>
      </c>
      <c r="T2881" s="4">
        <v>15.284271327729391</v>
      </c>
      <c r="U2881" s="4">
        <v>16.576976249615317</v>
      </c>
      <c r="V2881" s="4">
        <v>789.65255679385393</v>
      </c>
      <c r="W2881" s="4">
        <v>62.924335491017189</v>
      </c>
      <c r="X2881" s="4">
        <v>55.964158267120013</v>
      </c>
      <c r="Y2881" s="4">
        <v>76.844689938811541</v>
      </c>
      <c r="Z2881" s="4">
        <v>792.15</v>
      </c>
      <c r="AA2881" s="4">
        <v>-5.175229150280984</v>
      </c>
      <c r="AB2881" s="4">
        <v>-7.7430995169072094</v>
      </c>
      <c r="AC2881" s="4">
        <v>5.135740733252451</v>
      </c>
      <c r="AD2881" s="4">
        <v>47.326731995398347</v>
      </c>
    </row>
    <row r="2882" spans="1:30" x14ac:dyDescent="0.3">
      <c r="A2882" s="3">
        <v>44140</v>
      </c>
      <c r="B2882" s="4">
        <v>789</v>
      </c>
      <c r="C2882" s="4">
        <v>794.5</v>
      </c>
      <c r="D2882" s="4">
        <v>772.5</v>
      </c>
      <c r="E2882" s="4">
        <v>783</v>
      </c>
      <c r="F2882" s="4">
        <v>792304</v>
      </c>
      <c r="G2882" s="4"/>
      <c r="H2882" s="4">
        <v>62054741100</v>
      </c>
      <c r="I2882" s="4"/>
      <c r="J2882" s="4">
        <v>-9</v>
      </c>
      <c r="K2882" s="4">
        <v>-1.1363636363636365</v>
      </c>
      <c r="L2882" s="4">
        <v>613898</v>
      </c>
      <c r="M2882" s="4">
        <v>-18082</v>
      </c>
      <c r="N2882" s="4">
        <v>-0.9926028956186409</v>
      </c>
      <c r="O2882" s="4">
        <v>790.85</v>
      </c>
      <c r="P2882" s="4">
        <v>824.3762583656453</v>
      </c>
      <c r="Q2882" s="4">
        <v>757.32374163435475</v>
      </c>
      <c r="R2882" s="4">
        <v>20.899149453219927</v>
      </c>
      <c r="S2882" s="4">
        <v>24.908869987849332</v>
      </c>
      <c r="T2882" s="4">
        <v>14.650508538794188</v>
      </c>
      <c r="U2882" s="4">
        <v>16.432274465246792</v>
      </c>
      <c r="V2882" s="4">
        <v>789.01897995634397</v>
      </c>
      <c r="W2882" s="4">
        <v>60.352334771789238</v>
      </c>
      <c r="X2882" s="4">
        <v>57.426883768676419</v>
      </c>
      <c r="Y2882" s="4">
        <v>66.203236778014883</v>
      </c>
      <c r="Z2882" s="4">
        <v>790.85</v>
      </c>
      <c r="AA2882" s="4">
        <v>-5.1236236483470066</v>
      </c>
      <c r="AB2882" s="4">
        <v>-7.4936256246633812</v>
      </c>
      <c r="AC2882" s="4">
        <v>4.7400039526327493</v>
      </c>
      <c r="AD2882" s="4">
        <v>46.51087216564234</v>
      </c>
    </row>
    <row r="2883" spans="1:30" x14ac:dyDescent="0.3">
      <c r="A2883" s="3">
        <v>44141</v>
      </c>
      <c r="B2883" s="4">
        <v>785</v>
      </c>
      <c r="C2883" s="4">
        <v>795</v>
      </c>
      <c r="D2883" s="4">
        <v>783</v>
      </c>
      <c r="E2883" s="4">
        <v>789.5</v>
      </c>
      <c r="F2883" s="4">
        <v>611651</v>
      </c>
      <c r="G2883" s="4"/>
      <c r="H2883" s="4">
        <v>48270091800</v>
      </c>
      <c r="I2883" s="4"/>
      <c r="J2883" s="4">
        <v>6.5</v>
      </c>
      <c r="K2883" s="4">
        <v>0.83014048531289908</v>
      </c>
      <c r="L2883" s="4">
        <v>599974</v>
      </c>
      <c r="M2883" s="4">
        <v>-13924</v>
      </c>
      <c r="N2883" s="4">
        <v>8.5570310271600739E-2</v>
      </c>
      <c r="O2883" s="4">
        <v>788.82500000000005</v>
      </c>
      <c r="P2883" s="4">
        <v>817.13449487362857</v>
      </c>
      <c r="Q2883" s="4">
        <v>760.51550512637152</v>
      </c>
      <c r="R2883" s="4">
        <v>15.452261306532666</v>
      </c>
      <c r="S2883" s="4">
        <v>25.75376884422111</v>
      </c>
      <c r="T2883" s="4">
        <v>15.063598667549556</v>
      </c>
      <c r="U2883" s="4">
        <v>16.667883946059433</v>
      </c>
      <c r="V2883" s="4">
        <v>789.06479138907298</v>
      </c>
      <c r="W2883" s="4">
        <v>62.579212192181842</v>
      </c>
      <c r="X2883" s="4">
        <v>59.14432657651156</v>
      </c>
      <c r="Y2883" s="4">
        <v>69.448983423522407</v>
      </c>
      <c r="Z2883" s="4">
        <v>788.82500000000005</v>
      </c>
      <c r="AA2883" s="4">
        <v>-4.5062845952837733</v>
      </c>
      <c r="AB2883" s="4">
        <v>-7.2091169551986569</v>
      </c>
      <c r="AC2883" s="4">
        <v>5.4056647198297672</v>
      </c>
      <c r="AD2883" s="4">
        <v>48.254692404273769</v>
      </c>
    </row>
    <row r="2884" spans="1:30" x14ac:dyDescent="0.3">
      <c r="A2884" s="3">
        <v>44144</v>
      </c>
      <c r="B2884" s="4">
        <v>791</v>
      </c>
      <c r="C2884" s="4">
        <v>827</v>
      </c>
      <c r="D2884" s="4">
        <v>790.5</v>
      </c>
      <c r="E2884" s="4">
        <v>817.5</v>
      </c>
      <c r="F2884" s="4">
        <v>1041230</v>
      </c>
      <c r="G2884" s="4"/>
      <c r="H2884" s="4">
        <v>84591720399.999985</v>
      </c>
      <c r="I2884" s="4"/>
      <c r="J2884" s="4">
        <v>28.5</v>
      </c>
      <c r="K2884" s="4">
        <v>3.6121673003802277</v>
      </c>
      <c r="L2884" s="4">
        <v>610334</v>
      </c>
      <c r="M2884" s="4">
        <v>10360</v>
      </c>
      <c r="N2884" s="4">
        <v>3.6844441625974951</v>
      </c>
      <c r="O2884" s="4">
        <v>788.45</v>
      </c>
      <c r="P2884" s="4">
        <v>814.97527096939825</v>
      </c>
      <c r="Q2884" s="4">
        <v>761.92472903060184</v>
      </c>
      <c r="R2884" s="4">
        <v>22.104018912529551</v>
      </c>
      <c r="S2884" s="4">
        <v>24.231678486997637</v>
      </c>
      <c r="T2884" s="4">
        <v>14.783931245024988</v>
      </c>
      <c r="U2884" s="4">
        <v>16.302118309351187</v>
      </c>
      <c r="V2884" s="4">
        <v>791.77290649487554</v>
      </c>
      <c r="W2884" s="4">
        <v>70.181013256326352</v>
      </c>
      <c r="X2884" s="4">
        <v>62.823222136449829</v>
      </c>
      <c r="Y2884" s="4">
        <v>84.896595496079385</v>
      </c>
      <c r="Z2884" s="4">
        <v>788.45</v>
      </c>
      <c r="AA2884" s="4">
        <v>-1.7376424927950893</v>
      </c>
      <c r="AB2884" s="4">
        <v>-6.68802414925546</v>
      </c>
      <c r="AC2884" s="4">
        <v>9.9007633129207413</v>
      </c>
      <c r="AD2884" s="4">
        <v>54.918943499305371</v>
      </c>
    </row>
    <row r="2885" spans="1:30" x14ac:dyDescent="0.3">
      <c r="A2885" s="3">
        <v>44145</v>
      </c>
      <c r="B2885" s="4">
        <v>825.5</v>
      </c>
      <c r="C2885" s="4">
        <v>842.5</v>
      </c>
      <c r="D2885" s="4">
        <v>820.5</v>
      </c>
      <c r="E2885" s="4">
        <v>825.5</v>
      </c>
      <c r="F2885" s="4">
        <v>970185</v>
      </c>
      <c r="G2885" s="4"/>
      <c r="H2885" s="4">
        <v>80527337500</v>
      </c>
      <c r="I2885" s="4"/>
      <c r="J2885" s="4">
        <v>13.5</v>
      </c>
      <c r="K2885" s="4">
        <v>1.6625615763546799</v>
      </c>
      <c r="L2885" s="4">
        <v>601025</v>
      </c>
      <c r="M2885" s="4">
        <v>-9309</v>
      </c>
      <c r="N2885" s="4">
        <v>4.6161644964040116</v>
      </c>
      <c r="O2885" s="4">
        <v>789.07500000000005</v>
      </c>
      <c r="P2885" s="4">
        <v>818.33294763820595</v>
      </c>
      <c r="Q2885" s="4">
        <v>759.81705236179414</v>
      </c>
      <c r="R2885" s="4">
        <v>25.378346915017463</v>
      </c>
      <c r="S2885" s="4">
        <v>20.838183934807912</v>
      </c>
      <c r="T2885" s="4">
        <v>14.261447698150079</v>
      </c>
      <c r="U2885" s="4">
        <v>16.211575795116271</v>
      </c>
      <c r="V2885" s="4">
        <v>794.98501063822084</v>
      </c>
      <c r="W2885" s="4">
        <v>72.615156740420659</v>
      </c>
      <c r="X2885" s="4">
        <v>66.087200337773439</v>
      </c>
      <c r="Y2885" s="4">
        <v>85.671069545715085</v>
      </c>
      <c r="Z2885" s="4">
        <v>789.07500000000005</v>
      </c>
      <c r="AA2885" s="4">
        <v>1.0895003794431659</v>
      </c>
      <c r="AB2885" s="4">
        <v>-5.9473075274746385</v>
      </c>
      <c r="AC2885" s="4">
        <v>14.073615813835609</v>
      </c>
      <c r="AD2885" s="4">
        <v>56.599985647869275</v>
      </c>
    </row>
    <row r="2886" spans="1:30" x14ac:dyDescent="0.3">
      <c r="A2886" s="3">
        <v>44146</v>
      </c>
      <c r="B2886" s="4">
        <v>828</v>
      </c>
      <c r="C2886" s="4">
        <v>844</v>
      </c>
      <c r="D2886" s="4">
        <v>825</v>
      </c>
      <c r="E2886" s="4">
        <v>838</v>
      </c>
      <c r="F2886" s="4">
        <v>602312</v>
      </c>
      <c r="G2886" s="4"/>
      <c r="H2886" s="4">
        <v>50244318400</v>
      </c>
      <c r="I2886" s="4"/>
      <c r="J2886" s="4">
        <v>8</v>
      </c>
      <c r="K2886" s="4">
        <v>0.96385542168674709</v>
      </c>
      <c r="L2886" s="4">
        <v>618333</v>
      </c>
      <c r="M2886" s="4">
        <v>17308</v>
      </c>
      <c r="N2886" s="4">
        <v>5.9351494848618982</v>
      </c>
      <c r="O2886" s="4">
        <v>791.05</v>
      </c>
      <c r="P2886" s="4">
        <v>827.12478343663338</v>
      </c>
      <c r="Q2886" s="4">
        <v>754.97521656336653</v>
      </c>
      <c r="R2886" s="4">
        <v>26.030624263839812</v>
      </c>
      <c r="S2886" s="4">
        <v>17.314487632508833</v>
      </c>
      <c r="T2886" s="4">
        <v>14.022247287625728</v>
      </c>
      <c r="U2886" s="4">
        <v>16.430509402636837</v>
      </c>
      <c r="V2886" s="4">
        <v>799.08167629172351</v>
      </c>
      <c r="W2886" s="4">
        <v>79.146035229544509</v>
      </c>
      <c r="X2886" s="4">
        <v>70.440145301697129</v>
      </c>
      <c r="Y2886" s="4">
        <v>96.55781508523927</v>
      </c>
      <c r="Z2886" s="4">
        <v>791.05</v>
      </c>
      <c r="AA2886" s="4">
        <v>4.2892333946789449</v>
      </c>
      <c r="AB2886" s="4">
        <v>-4.9723988682219167</v>
      </c>
      <c r="AC2886" s="4">
        <v>18.523264525801721</v>
      </c>
      <c r="AD2886" s="4">
        <v>59.107941630681928</v>
      </c>
    </row>
    <row r="2887" spans="1:30" x14ac:dyDescent="0.3">
      <c r="A2887" s="3">
        <v>44147</v>
      </c>
      <c r="B2887" s="4">
        <v>839</v>
      </c>
      <c r="C2887" s="4">
        <v>850</v>
      </c>
      <c r="D2887" s="4">
        <v>830</v>
      </c>
      <c r="E2887" s="4">
        <v>835.5</v>
      </c>
      <c r="F2887" s="4">
        <v>786434</v>
      </c>
      <c r="G2887" s="4"/>
      <c r="H2887" s="4">
        <v>66022613500</v>
      </c>
      <c r="I2887" s="4"/>
      <c r="J2887" s="4">
        <v>1.5</v>
      </c>
      <c r="K2887" s="4">
        <v>0.17985611510791369</v>
      </c>
      <c r="L2887" s="4">
        <v>616131</v>
      </c>
      <c r="M2887" s="4">
        <v>-2202</v>
      </c>
      <c r="N2887" s="4">
        <v>5.2996408091247025</v>
      </c>
      <c r="O2887" s="4">
        <v>793.45</v>
      </c>
      <c r="P2887" s="4">
        <v>834.3277445561763</v>
      </c>
      <c r="Q2887" s="4">
        <v>752.57225544382379</v>
      </c>
      <c r="R2887" s="4">
        <v>27.444051825677267</v>
      </c>
      <c r="S2887" s="4">
        <v>15.31213191990577</v>
      </c>
      <c r="T2887" s="4">
        <v>14.338530181353452</v>
      </c>
      <c r="U2887" s="4">
        <v>16.856092010037628</v>
      </c>
      <c r="V2887" s="4">
        <v>802.55008807346405</v>
      </c>
      <c r="W2887" s="4">
        <v>79.8607976799114</v>
      </c>
      <c r="X2887" s="4">
        <v>73.580362761101881</v>
      </c>
      <c r="Y2887" s="4">
        <v>92.421667517530437</v>
      </c>
      <c r="Z2887" s="4">
        <v>793.45</v>
      </c>
      <c r="AA2887" s="4">
        <v>6.5478363736280016</v>
      </c>
      <c r="AB2887" s="4">
        <v>-3.8752336070933531</v>
      </c>
      <c r="AC2887" s="4">
        <v>20.846139961442709</v>
      </c>
      <c r="AD2887" s="4">
        <v>58.397496314982099</v>
      </c>
    </row>
    <row r="2888" spans="1:30" x14ac:dyDescent="0.3">
      <c r="A2888" s="3">
        <v>44148</v>
      </c>
      <c r="B2888" s="4">
        <v>835.5</v>
      </c>
      <c r="C2888" s="4">
        <v>838.5</v>
      </c>
      <c r="D2888" s="4">
        <v>823</v>
      </c>
      <c r="E2888" s="4">
        <v>832.5</v>
      </c>
      <c r="F2888" s="4">
        <v>676616</v>
      </c>
      <c r="G2888" s="4"/>
      <c r="H2888" s="4">
        <v>56214608400</v>
      </c>
      <c r="I2888" s="4"/>
      <c r="J2888" s="4">
        <v>-7</v>
      </c>
      <c r="K2888" s="4">
        <v>-0.83382966051220964</v>
      </c>
      <c r="L2888" s="4">
        <v>617317</v>
      </c>
      <c r="M2888" s="4">
        <v>1186</v>
      </c>
      <c r="N2888" s="4">
        <v>4.6117114852978194</v>
      </c>
      <c r="O2888" s="4">
        <v>795.8</v>
      </c>
      <c r="P2888" s="4">
        <v>839.85950521737618</v>
      </c>
      <c r="Q2888" s="4">
        <v>751.74049478262373</v>
      </c>
      <c r="R2888" s="4">
        <v>27.476415094339622</v>
      </c>
      <c r="S2888" s="4">
        <v>15.330188679245282</v>
      </c>
      <c r="T2888" s="4">
        <v>14.672251778040271</v>
      </c>
      <c r="U2888" s="4">
        <v>17.49789083365463</v>
      </c>
      <c r="V2888" s="4">
        <v>805.40246063789596</v>
      </c>
      <c r="W2888" s="4">
        <v>79.046983399510836</v>
      </c>
      <c r="X2888" s="4">
        <v>75.402569640571528</v>
      </c>
      <c r="Y2888" s="4">
        <v>86.335810917389438</v>
      </c>
      <c r="Z2888" s="4">
        <v>795.8</v>
      </c>
      <c r="AA2888" s="4">
        <v>8.0034616548714439</v>
      </c>
      <c r="AB2888" s="4">
        <v>-2.7439292964300392</v>
      </c>
      <c r="AC2888" s="4">
        <v>21.494781902602966</v>
      </c>
      <c r="AD2888" s="4">
        <v>57.524137761973414</v>
      </c>
    </row>
    <row r="2889" spans="1:30" x14ac:dyDescent="0.3">
      <c r="A2889" s="3">
        <v>44151</v>
      </c>
      <c r="B2889" s="4">
        <v>832.5</v>
      </c>
      <c r="C2889" s="4">
        <v>846.5</v>
      </c>
      <c r="D2889" s="4">
        <v>819.5</v>
      </c>
      <c r="E2889" s="4">
        <v>841</v>
      </c>
      <c r="F2889" s="4">
        <v>841837</v>
      </c>
      <c r="G2889" s="4"/>
      <c r="H2889" s="4">
        <v>70131085000</v>
      </c>
      <c r="I2889" s="4"/>
      <c r="J2889" s="4">
        <v>10.5</v>
      </c>
      <c r="K2889" s="4">
        <v>1.2642986152919928</v>
      </c>
      <c r="L2889" s="4">
        <v>623513</v>
      </c>
      <c r="M2889" s="4">
        <v>6196</v>
      </c>
      <c r="N2889" s="4">
        <v>5.2829243865798761</v>
      </c>
      <c r="O2889" s="4">
        <v>798.8</v>
      </c>
      <c r="P2889" s="4">
        <v>846.44493677191724</v>
      </c>
      <c r="Q2889" s="4">
        <v>751.15506322808267</v>
      </c>
      <c r="R2889" s="4">
        <v>27.130852340936379</v>
      </c>
      <c r="S2889" s="4">
        <v>14.765906362545019</v>
      </c>
      <c r="T2889" s="4">
        <v>15.238805568089759</v>
      </c>
      <c r="U2889" s="4">
        <v>18.168145615657263</v>
      </c>
      <c r="V2889" s="4">
        <v>808.79270248190596</v>
      </c>
      <c r="W2889" s="4">
        <v>82.160354524405079</v>
      </c>
      <c r="X2889" s="4">
        <v>77.655164601849378</v>
      </c>
      <c r="Y2889" s="4">
        <v>91.170734369516481</v>
      </c>
      <c r="Z2889" s="4">
        <v>798.8</v>
      </c>
      <c r="AA2889" s="4">
        <v>9.7307639503769678</v>
      </c>
      <c r="AB2889" s="4">
        <v>-1.55586327292461</v>
      </c>
      <c r="AC2889" s="4">
        <v>22.573254446603155</v>
      </c>
      <c r="AD2889" s="4">
        <v>59.337827492826619</v>
      </c>
    </row>
    <row r="2890" spans="1:30" x14ac:dyDescent="0.3">
      <c r="A2890" s="3">
        <v>44152</v>
      </c>
      <c r="B2890" s="4">
        <v>840</v>
      </c>
      <c r="C2890" s="4">
        <v>856.5</v>
      </c>
      <c r="D2890" s="4">
        <v>836.5</v>
      </c>
      <c r="E2890" s="4">
        <v>855</v>
      </c>
      <c r="F2890" s="4">
        <v>680176</v>
      </c>
      <c r="G2890" s="4"/>
      <c r="H2890" s="4">
        <v>57516006300</v>
      </c>
      <c r="I2890" s="4"/>
      <c r="J2890" s="4">
        <v>22</v>
      </c>
      <c r="K2890" s="4">
        <v>2.6410564225690276</v>
      </c>
      <c r="L2890" s="4">
        <v>642519</v>
      </c>
      <c r="M2890" s="4">
        <v>19006</v>
      </c>
      <c r="N2890" s="4">
        <v>6.5951876324647776</v>
      </c>
      <c r="O2890" s="4">
        <v>802.1</v>
      </c>
      <c r="P2890" s="4">
        <v>855.38189185830402</v>
      </c>
      <c r="Q2890" s="4">
        <v>748.81810814169603</v>
      </c>
      <c r="R2890" s="4">
        <v>29.181494661921707</v>
      </c>
      <c r="S2890" s="4">
        <v>14.590747330960854</v>
      </c>
      <c r="T2890" s="4">
        <v>15.714996044280236</v>
      </c>
      <c r="U2890" s="4">
        <v>18.833085166607177</v>
      </c>
      <c r="V2890" s="4">
        <v>813.19339748362927</v>
      </c>
      <c r="W2890" s="4">
        <v>87.511664921031965</v>
      </c>
      <c r="X2890" s="4">
        <v>80.940664708243574</v>
      </c>
      <c r="Y2890" s="4">
        <v>100.65366534660873</v>
      </c>
      <c r="Z2890" s="4">
        <v>802.1</v>
      </c>
      <c r="AA2890" s="4">
        <v>12.089980689586582</v>
      </c>
      <c r="AB2890" s="4">
        <v>-0.25625908601878222</v>
      </c>
      <c r="AC2890" s="4">
        <v>24.692479551210727</v>
      </c>
      <c r="AD2890" s="4">
        <v>62.140552971214603</v>
      </c>
    </row>
    <row r="2891" spans="1:30" x14ac:dyDescent="0.3">
      <c r="A2891" s="3">
        <v>44153</v>
      </c>
      <c r="B2891" s="4">
        <v>855</v>
      </c>
      <c r="C2891" s="4">
        <v>861.5</v>
      </c>
      <c r="D2891" s="4">
        <v>850</v>
      </c>
      <c r="E2891" s="4">
        <v>858.5</v>
      </c>
      <c r="F2891" s="4">
        <v>551506</v>
      </c>
      <c r="G2891" s="4"/>
      <c r="H2891" s="4">
        <v>47204238200</v>
      </c>
      <c r="I2891" s="4"/>
      <c r="J2891" s="4">
        <v>13</v>
      </c>
      <c r="K2891" s="4">
        <v>1.5375517445298641</v>
      </c>
      <c r="L2891" s="4">
        <v>628403</v>
      </c>
      <c r="M2891" s="4">
        <v>-14116</v>
      </c>
      <c r="N2891" s="4">
        <v>6.6227838668612469</v>
      </c>
      <c r="O2891" s="4">
        <v>805.17499999999995</v>
      </c>
      <c r="P2891" s="4">
        <v>863.75936224795828</v>
      </c>
      <c r="Q2891" s="4">
        <v>746.59063775204163</v>
      </c>
      <c r="R2891" s="4">
        <v>29.341317365269461</v>
      </c>
      <c r="S2891" s="4">
        <v>14.73053892215569</v>
      </c>
      <c r="T2891" s="4">
        <v>16.359388880901573</v>
      </c>
      <c r="U2891" s="4">
        <v>19.525277492575341</v>
      </c>
      <c r="V2891" s="4">
        <v>817.5083120089979</v>
      </c>
      <c r="W2891" s="4">
        <v>90.400557930369516</v>
      </c>
      <c r="X2891" s="4">
        <v>84.093962448952212</v>
      </c>
      <c r="Y2891" s="4">
        <v>103.01374889320411</v>
      </c>
      <c r="Z2891" s="4">
        <v>805.17499999999995</v>
      </c>
      <c r="AA2891" s="4">
        <v>14.079794594214036</v>
      </c>
      <c r="AB2891" s="4">
        <v>1.1090793597176767</v>
      </c>
      <c r="AC2891" s="4">
        <v>25.941430468992717</v>
      </c>
      <c r="AD2891" s="4">
        <v>62.81504015710253</v>
      </c>
    </row>
    <row r="2892" spans="1:30" x14ac:dyDescent="0.3">
      <c r="A2892" s="3">
        <v>44154</v>
      </c>
      <c r="B2892" s="4">
        <v>860</v>
      </c>
      <c r="C2892" s="4">
        <v>886</v>
      </c>
      <c r="D2892" s="4">
        <v>860</v>
      </c>
      <c r="E2892" s="4">
        <v>876.5</v>
      </c>
      <c r="F2892" s="4">
        <v>798767</v>
      </c>
      <c r="G2892" s="4"/>
      <c r="H2892" s="4">
        <v>69696341600</v>
      </c>
      <c r="I2892" s="4"/>
      <c r="J2892" s="4">
        <v>21</v>
      </c>
      <c r="K2892" s="4">
        <v>2.4547048509643483</v>
      </c>
      <c r="L2892" s="4">
        <v>620568</v>
      </c>
      <c r="M2892" s="4">
        <v>-7835</v>
      </c>
      <c r="N2892" s="4">
        <v>8.3001266487504957</v>
      </c>
      <c r="O2892" s="4">
        <v>809.32500000000005</v>
      </c>
      <c r="P2892" s="4">
        <v>875.30550848546113</v>
      </c>
      <c r="Q2892" s="4">
        <v>743.34449151453896</v>
      </c>
      <c r="R2892" s="4">
        <v>32.783018867924532</v>
      </c>
      <c r="S2892" s="4">
        <v>14.504716981132077</v>
      </c>
      <c r="T2892" s="4">
        <v>18.204775414567411</v>
      </c>
      <c r="U2892" s="4">
        <v>19.842573195625409</v>
      </c>
      <c r="V2892" s="4">
        <v>823.12656800814091</v>
      </c>
      <c r="W2892" s="4">
        <v>90.284490627227157</v>
      </c>
      <c r="X2892" s="4">
        <v>86.157471841710517</v>
      </c>
      <c r="Y2892" s="4">
        <v>98.538528198260423</v>
      </c>
      <c r="Z2892" s="4">
        <v>809.32500000000005</v>
      </c>
      <c r="AA2892" s="4">
        <v>16.914209538361433</v>
      </c>
      <c r="AB2892" s="4">
        <v>2.6143298529218439</v>
      </c>
      <c r="AC2892" s="4">
        <v>28.599759370879177</v>
      </c>
      <c r="AD2892" s="4">
        <v>66.085890752889469</v>
      </c>
    </row>
    <row r="2893" spans="1:30" x14ac:dyDescent="0.3">
      <c r="A2893" s="3">
        <v>44155</v>
      </c>
      <c r="B2893" s="4">
        <v>876.5</v>
      </c>
      <c r="C2893" s="4">
        <v>889</v>
      </c>
      <c r="D2893" s="4">
        <v>870.5</v>
      </c>
      <c r="E2893" s="4">
        <v>887.5</v>
      </c>
      <c r="F2893" s="4">
        <v>516606</v>
      </c>
      <c r="G2893" s="4"/>
      <c r="H2893" s="4">
        <v>45367372200</v>
      </c>
      <c r="I2893" s="4"/>
      <c r="J2893" s="4">
        <v>15</v>
      </c>
      <c r="K2893" s="4">
        <v>1.7191977077363898</v>
      </c>
      <c r="L2893" s="4">
        <v>617018</v>
      </c>
      <c r="M2893" s="4">
        <v>-3550</v>
      </c>
      <c r="N2893" s="4">
        <v>8.8790062873792355</v>
      </c>
      <c r="O2893" s="4">
        <v>815.125</v>
      </c>
      <c r="P2893" s="4">
        <v>886.92324162192278</v>
      </c>
      <c r="Q2893" s="4">
        <v>743.32675837807722</v>
      </c>
      <c r="R2893" s="4">
        <v>34.216867469879517</v>
      </c>
      <c r="S2893" s="4">
        <v>11.445783132530121</v>
      </c>
      <c r="T2893" s="4">
        <v>20.491366456430683</v>
      </c>
      <c r="U2893" s="4">
        <v>20.431380305749002</v>
      </c>
      <c r="V2893" s="4">
        <v>829.25737105498467</v>
      </c>
      <c r="W2893" s="4">
        <v>92.803569291053122</v>
      </c>
      <c r="X2893" s="4">
        <v>88.372837658158048</v>
      </c>
      <c r="Y2893" s="4">
        <v>101.66503255684327</v>
      </c>
      <c r="Z2893" s="4">
        <v>815.125</v>
      </c>
      <c r="AA2893" s="4">
        <v>19.819643360261921</v>
      </c>
      <c r="AB2893" s="4">
        <v>4.2529311393351845</v>
      </c>
      <c r="AC2893" s="4">
        <v>31.133424441853471</v>
      </c>
      <c r="AD2893" s="4">
        <v>67.902102779357847</v>
      </c>
    </row>
    <row r="2894" spans="1:30" x14ac:dyDescent="0.3">
      <c r="A2894" s="3">
        <v>44158</v>
      </c>
      <c r="B2894" s="4">
        <v>886</v>
      </c>
      <c r="C2894" s="4">
        <v>894</v>
      </c>
      <c r="D2894" s="4">
        <v>861.5</v>
      </c>
      <c r="E2894" s="4">
        <v>867.5</v>
      </c>
      <c r="F2894" s="4">
        <v>709717</v>
      </c>
      <c r="G2894" s="4"/>
      <c r="H2894" s="4">
        <v>62194378000</v>
      </c>
      <c r="I2894" s="4"/>
      <c r="J2894" s="4">
        <v>-10.5</v>
      </c>
      <c r="K2894" s="4">
        <v>-1.1958997722095672</v>
      </c>
      <c r="L2894" s="4">
        <v>550375</v>
      </c>
      <c r="M2894" s="4">
        <v>-66643</v>
      </c>
      <c r="N2894" s="4">
        <v>5.7314360583808126</v>
      </c>
      <c r="O2894" s="4">
        <v>820.47500000000002</v>
      </c>
      <c r="P2894" s="4">
        <v>891.13154605201134</v>
      </c>
      <c r="Q2894" s="4">
        <v>749.8184539479887</v>
      </c>
      <c r="R2894" s="4">
        <v>34.345794392523366</v>
      </c>
      <c r="S2894" s="4">
        <v>9.813084112149534</v>
      </c>
      <c r="T2894" s="4">
        <v>22.510850395345901</v>
      </c>
      <c r="U2894" s="4">
        <v>21.339048537360895</v>
      </c>
      <c r="V2894" s="4">
        <v>832.89952619260521</v>
      </c>
      <c r="W2894" s="4">
        <v>83.345556261149511</v>
      </c>
      <c r="X2894" s="4">
        <v>86.697077192488521</v>
      </c>
      <c r="Y2894" s="4">
        <v>76.642514398471491</v>
      </c>
      <c r="Z2894" s="4">
        <v>820.47500000000002</v>
      </c>
      <c r="AA2894" s="4">
        <v>20.274673923172372</v>
      </c>
      <c r="AB2894" s="4">
        <v>5.7788114044625356</v>
      </c>
      <c r="AC2894" s="4">
        <v>28.991725037419673</v>
      </c>
      <c r="AD2894" s="4">
        <v>61.589525659818619</v>
      </c>
    </row>
    <row r="2895" spans="1:30" x14ac:dyDescent="0.3">
      <c r="A2895" s="3">
        <v>44159</v>
      </c>
      <c r="B2895" s="4">
        <v>868.5</v>
      </c>
      <c r="C2895" s="4">
        <v>882.5</v>
      </c>
      <c r="D2895" s="4">
        <v>867.5</v>
      </c>
      <c r="E2895" s="4">
        <v>876</v>
      </c>
      <c r="F2895" s="4">
        <v>443067</v>
      </c>
      <c r="G2895" s="4"/>
      <c r="H2895" s="4">
        <v>38780926600</v>
      </c>
      <c r="I2895" s="4"/>
      <c r="J2895" s="4">
        <v>0</v>
      </c>
      <c r="K2895" s="4">
        <v>0</v>
      </c>
      <c r="L2895" s="4">
        <v>562787</v>
      </c>
      <c r="M2895" s="4">
        <v>12412</v>
      </c>
      <c r="N2895" s="4">
        <v>6.0693204177387621</v>
      </c>
      <c r="O2895" s="4">
        <v>825.875</v>
      </c>
      <c r="P2895" s="4">
        <v>896.17142594044162</v>
      </c>
      <c r="Q2895" s="4">
        <v>755.57857405955838</v>
      </c>
      <c r="R2895" s="4">
        <v>34.265734265734267</v>
      </c>
      <c r="S2895" s="4">
        <v>9.79020979020979</v>
      </c>
      <c r="T2895" s="4">
        <v>24.860056744552249</v>
      </c>
      <c r="U2895" s="4">
        <v>22.168070463943799</v>
      </c>
      <c r="V2895" s="4">
        <v>837.00433322188087</v>
      </c>
      <c r="W2895" s="4">
        <v>80.843346232265219</v>
      </c>
      <c r="X2895" s="4">
        <v>84.745833539080749</v>
      </c>
      <c r="Y2895" s="4">
        <v>73.038371618634159</v>
      </c>
      <c r="Z2895" s="4">
        <v>825.875</v>
      </c>
      <c r="AA2895" s="4">
        <v>21.078191612937985</v>
      </c>
      <c r="AB2895" s="4">
        <v>7.2358952338411502</v>
      </c>
      <c r="AC2895" s="4">
        <v>27.68459275819367</v>
      </c>
      <c r="AD2895" s="4">
        <v>63.123230088231793</v>
      </c>
    </row>
    <row r="2896" spans="1:30" x14ac:dyDescent="0.3">
      <c r="A2896" s="3">
        <v>44160</v>
      </c>
      <c r="B2896" s="4">
        <v>878.5</v>
      </c>
      <c r="C2896" s="4">
        <v>892</v>
      </c>
      <c r="D2896" s="4">
        <v>869</v>
      </c>
      <c r="E2896" s="4">
        <v>880</v>
      </c>
      <c r="F2896" s="4">
        <v>659985</v>
      </c>
      <c r="G2896" s="4"/>
      <c r="H2896" s="4">
        <v>57994207500</v>
      </c>
      <c r="I2896" s="4"/>
      <c r="J2896" s="4">
        <v>5</v>
      </c>
      <c r="K2896" s="4">
        <v>0.5714285714285714</v>
      </c>
      <c r="L2896" s="4">
        <v>554159</v>
      </c>
      <c r="M2896" s="4">
        <v>-8628</v>
      </c>
      <c r="N2896" s="4">
        <v>5.9475078256681888</v>
      </c>
      <c r="O2896" s="4">
        <v>830.6</v>
      </c>
      <c r="P2896" s="4">
        <v>902.0993706266006</v>
      </c>
      <c r="Q2896" s="4">
        <v>759.10062937339944</v>
      </c>
      <c r="R2896" s="4">
        <v>33.137485311398358</v>
      </c>
      <c r="S2896" s="4">
        <v>9.870740305522915</v>
      </c>
      <c r="T2896" s="4">
        <v>27.146126609799865</v>
      </c>
      <c r="U2896" s="4">
        <v>23.013695767353184</v>
      </c>
      <c r="V2896" s="4">
        <v>841.09915862932087</v>
      </c>
      <c r="W2896" s="4">
        <v>80.964915385268526</v>
      </c>
      <c r="X2896" s="4">
        <v>83.485527487810018</v>
      </c>
      <c r="Y2896" s="4">
        <v>75.923691180185557</v>
      </c>
      <c r="Z2896" s="4">
        <v>830.6</v>
      </c>
      <c r="AA2896" s="4">
        <v>21.786609271723592</v>
      </c>
      <c r="AB2896" s="4">
        <v>8.6216775231632869</v>
      </c>
      <c r="AC2896" s="4">
        <v>26.329863497120609</v>
      </c>
      <c r="AD2896" s="4">
        <v>63.838477296098496</v>
      </c>
    </row>
    <row r="2897" spans="1:30" x14ac:dyDescent="0.3">
      <c r="A2897" s="3">
        <v>44161</v>
      </c>
      <c r="B2897" s="4">
        <v>879.5</v>
      </c>
      <c r="C2897" s="4">
        <v>898.5</v>
      </c>
      <c r="D2897" s="4">
        <v>878.5</v>
      </c>
      <c r="E2897" s="4">
        <v>897</v>
      </c>
      <c r="F2897" s="4">
        <v>576556</v>
      </c>
      <c r="G2897" s="4"/>
      <c r="H2897" s="4">
        <v>51254861200</v>
      </c>
      <c r="I2897" s="4"/>
      <c r="J2897" s="4">
        <v>18.5</v>
      </c>
      <c r="K2897" s="4">
        <v>2.1058622652248151</v>
      </c>
      <c r="L2897" s="4">
        <v>567421</v>
      </c>
      <c r="M2897" s="4">
        <v>13262</v>
      </c>
      <c r="N2897" s="4">
        <v>7.2357213305836972</v>
      </c>
      <c r="O2897" s="4">
        <v>836.47500000000002</v>
      </c>
      <c r="P2897" s="4">
        <v>909.50682525447382</v>
      </c>
      <c r="Q2897" s="4">
        <v>763.44317474552622</v>
      </c>
      <c r="R2897" s="4">
        <v>34.064665127020788</v>
      </c>
      <c r="S2897" s="4">
        <v>9.6997690531177838</v>
      </c>
      <c r="T2897" s="4">
        <v>29.380169915521851</v>
      </c>
      <c r="U2897" s="4">
        <v>23.858641347828119</v>
      </c>
      <c r="V2897" s="4">
        <v>846.42304828367128</v>
      </c>
      <c r="W2897" s="4">
        <v>86.677032197773954</v>
      </c>
      <c r="X2897" s="4">
        <v>84.549362391131339</v>
      </c>
      <c r="Y2897" s="4">
        <v>90.932371811059198</v>
      </c>
      <c r="Z2897" s="4">
        <v>836.47500000000002</v>
      </c>
      <c r="AA2897" s="4">
        <v>23.449482260553054</v>
      </c>
      <c r="AB2897" s="4">
        <v>10.033849402914694</v>
      </c>
      <c r="AC2897" s="4">
        <v>26.831265715276722</v>
      </c>
      <c r="AD2897" s="4">
        <v>66.72568327538032</v>
      </c>
    </row>
    <row r="2898" spans="1:30" x14ac:dyDescent="0.3">
      <c r="A2898" s="3">
        <v>44162</v>
      </c>
      <c r="B2898" s="4">
        <v>902.5</v>
      </c>
      <c r="C2898" s="4">
        <v>908.5</v>
      </c>
      <c r="D2898" s="4">
        <v>892.5</v>
      </c>
      <c r="E2898" s="4">
        <v>902</v>
      </c>
      <c r="F2898" s="4">
        <v>537351</v>
      </c>
      <c r="G2898" s="4"/>
      <c r="H2898" s="4">
        <v>48467388000</v>
      </c>
      <c r="I2898" s="4"/>
      <c r="J2898" s="4">
        <v>13.5</v>
      </c>
      <c r="K2898" s="4">
        <v>1.5194147439504784</v>
      </c>
      <c r="L2898" s="4">
        <v>546854</v>
      </c>
      <c r="M2898" s="4">
        <v>-20567</v>
      </c>
      <c r="N2898" s="4">
        <v>7.144978321553717</v>
      </c>
      <c r="O2898" s="4">
        <v>841.85</v>
      </c>
      <c r="P2898" s="4">
        <v>917.50983082190976</v>
      </c>
      <c r="Q2898" s="4">
        <v>766.19016917809029</v>
      </c>
      <c r="R2898" s="4">
        <v>33.535108958837775</v>
      </c>
      <c r="S2898" s="4">
        <v>8.7167070217917679</v>
      </c>
      <c r="T2898" s="4">
        <v>31.525170491297285</v>
      </c>
      <c r="U2898" s="4">
        <v>24.738887429068633</v>
      </c>
      <c r="V2898" s="4">
        <v>851.71609130427396</v>
      </c>
      <c r="W2898" s="4">
        <v>88.108762205923384</v>
      </c>
      <c r="X2898" s="4">
        <v>85.735828996062025</v>
      </c>
      <c r="Y2898" s="4">
        <v>92.854628625646114</v>
      </c>
      <c r="Z2898" s="4">
        <v>841.85</v>
      </c>
      <c r="AA2898" s="4">
        <v>24.883932810085639</v>
      </c>
      <c r="AB2898" s="4">
        <v>11.448143060740497</v>
      </c>
      <c r="AC2898" s="4">
        <v>26.871579498690284</v>
      </c>
      <c r="AD2898" s="4">
        <v>67.528345733543105</v>
      </c>
    </row>
    <row r="2899" spans="1:30" x14ac:dyDescent="0.3">
      <c r="A2899" s="3">
        <v>44165</v>
      </c>
      <c r="B2899" s="4">
        <v>902</v>
      </c>
      <c r="C2899" s="4">
        <v>919</v>
      </c>
      <c r="D2899" s="4">
        <v>892.5</v>
      </c>
      <c r="E2899" s="4">
        <v>911.5</v>
      </c>
      <c r="F2899" s="4">
        <v>555715</v>
      </c>
      <c r="G2899" s="4"/>
      <c r="H2899" s="4">
        <v>50351598400</v>
      </c>
      <c r="I2899" s="4"/>
      <c r="J2899" s="4">
        <v>10</v>
      </c>
      <c r="K2899" s="4">
        <v>1.1092623405435387</v>
      </c>
      <c r="L2899" s="4">
        <v>516033</v>
      </c>
      <c r="M2899" s="4">
        <v>-30821</v>
      </c>
      <c r="N2899" s="4">
        <v>7.5674878300634312</v>
      </c>
      <c r="O2899" s="4">
        <v>847.375</v>
      </c>
      <c r="P2899" s="4">
        <v>926.36099559415584</v>
      </c>
      <c r="Q2899" s="4">
        <v>768.38900440584416</v>
      </c>
      <c r="R2899" s="4">
        <v>34.941176470588239</v>
      </c>
      <c r="S2899" s="4">
        <v>8.4705882352941178</v>
      </c>
      <c r="T2899" s="4">
        <v>33.688783514987335</v>
      </c>
      <c r="U2899" s="4">
        <v>25.636840891361881</v>
      </c>
      <c r="V2899" s="4">
        <v>857.40979689434312</v>
      </c>
      <c r="W2899" s="4">
        <v>88.449319731485161</v>
      </c>
      <c r="X2899" s="4">
        <v>86.640325907869737</v>
      </c>
      <c r="Y2899" s="4">
        <v>92.067307378716009</v>
      </c>
      <c r="Z2899" s="4">
        <v>847.375</v>
      </c>
      <c r="AA2899" s="4">
        <v>26.48204725419123</v>
      </c>
      <c r="AB2899" s="4">
        <v>12.879943460116758</v>
      </c>
      <c r="AC2899" s="4">
        <v>27.204207588148943</v>
      </c>
      <c r="AD2899" s="4">
        <v>69.022843762073904</v>
      </c>
    </row>
    <row r="2900" spans="1:30" x14ac:dyDescent="0.3">
      <c r="A2900" s="3">
        <v>44166</v>
      </c>
      <c r="B2900" s="4">
        <v>910</v>
      </c>
      <c r="C2900" s="4">
        <v>911.5</v>
      </c>
      <c r="D2900" s="4">
        <v>895</v>
      </c>
      <c r="E2900" s="4">
        <v>908.5</v>
      </c>
      <c r="F2900" s="4">
        <v>433082</v>
      </c>
      <c r="G2900" s="4"/>
      <c r="H2900" s="4">
        <v>39116405400</v>
      </c>
      <c r="I2900" s="4"/>
      <c r="J2900" s="4">
        <v>2.5</v>
      </c>
      <c r="K2900" s="4">
        <v>0.27593818984547464</v>
      </c>
      <c r="L2900" s="4">
        <v>474635</v>
      </c>
      <c r="M2900" s="4">
        <v>-41398</v>
      </c>
      <c r="N2900" s="4">
        <v>6.4502899994141369</v>
      </c>
      <c r="O2900" s="4">
        <v>853.45</v>
      </c>
      <c r="P2900" s="4">
        <v>931.61258695821175</v>
      </c>
      <c r="Q2900" s="4">
        <v>775.28741304178834</v>
      </c>
      <c r="R2900" s="4">
        <v>34.911242603550299</v>
      </c>
      <c r="S2900" s="4">
        <v>7.6923076923076925</v>
      </c>
      <c r="T2900" s="4">
        <v>36.249081617968365</v>
      </c>
      <c r="U2900" s="4">
        <v>26.350978536469675</v>
      </c>
      <c r="V2900" s="4">
        <v>862.2755305234532</v>
      </c>
      <c r="W2900" s="4">
        <v>86.367343097826264</v>
      </c>
      <c r="X2900" s="4">
        <v>86.549331637855246</v>
      </c>
      <c r="Y2900" s="4">
        <v>86.003366017768286</v>
      </c>
      <c r="Z2900" s="4">
        <v>853.45</v>
      </c>
      <c r="AA2900" s="4">
        <v>27.19302526875606</v>
      </c>
      <c r="AB2900" s="4">
        <v>14.243094108558596</v>
      </c>
      <c r="AC2900" s="4">
        <v>25.899862320394927</v>
      </c>
      <c r="AD2900" s="4">
        <v>67.98277072661196</v>
      </c>
    </row>
    <row r="2901" spans="1:30" x14ac:dyDescent="0.3">
      <c r="A2901" s="3">
        <v>44167</v>
      </c>
      <c r="B2901" s="4">
        <v>909.5</v>
      </c>
      <c r="C2901" s="4">
        <v>934.5</v>
      </c>
      <c r="D2901" s="4">
        <v>906.5</v>
      </c>
      <c r="E2901" s="4">
        <v>934</v>
      </c>
      <c r="F2901" s="4">
        <v>503611</v>
      </c>
      <c r="G2901" s="4"/>
      <c r="H2901" s="4">
        <v>46426095400</v>
      </c>
      <c r="I2901" s="4"/>
      <c r="J2901" s="4">
        <v>31</v>
      </c>
      <c r="K2901" s="4">
        <v>3.4330011074197122</v>
      </c>
      <c r="L2901" s="4">
        <v>465742</v>
      </c>
      <c r="M2901" s="4">
        <v>-8893</v>
      </c>
      <c r="N2901" s="4">
        <v>8.5005663171957089</v>
      </c>
      <c r="O2901" s="4">
        <v>860.82500000000005</v>
      </c>
      <c r="P2901" s="4">
        <v>940.15360455094367</v>
      </c>
      <c r="Q2901" s="4">
        <v>781.49639544905642</v>
      </c>
      <c r="R2901" s="4">
        <v>39.376443418013864</v>
      </c>
      <c r="S2901" s="4">
        <v>7.0438799076212479</v>
      </c>
      <c r="T2901" s="4">
        <v>39.184223427170529</v>
      </c>
      <c r="U2901" s="4">
        <v>27.234247377449961</v>
      </c>
      <c r="V2901" s="4">
        <v>869.10643237836246</v>
      </c>
      <c r="W2901" s="4">
        <v>90.683251562934402</v>
      </c>
      <c r="X2901" s="4">
        <v>87.92730494621496</v>
      </c>
      <c r="Y2901" s="4">
        <v>96.195144796373285</v>
      </c>
      <c r="Z2901" s="4">
        <v>860.82500000000005</v>
      </c>
      <c r="AA2901" s="4">
        <v>29.474355334084748</v>
      </c>
      <c r="AB2901" s="4">
        <v>15.693690415751561</v>
      </c>
      <c r="AC2901" s="4">
        <v>27.561329836666374</v>
      </c>
      <c r="AD2901" s="4">
        <v>71.786605549699601</v>
      </c>
    </row>
    <row r="2902" spans="1:30" x14ac:dyDescent="0.3">
      <c r="A2902" s="3">
        <v>44168</v>
      </c>
      <c r="B2902" s="4">
        <v>934</v>
      </c>
      <c r="C2902" s="4">
        <v>941.5</v>
      </c>
      <c r="D2902" s="4">
        <v>921.5</v>
      </c>
      <c r="E2902" s="4">
        <v>937</v>
      </c>
      <c r="F2902" s="4">
        <v>426958</v>
      </c>
      <c r="G2902" s="4"/>
      <c r="H2902" s="4">
        <v>39817042600</v>
      </c>
      <c r="I2902" s="4"/>
      <c r="J2902" s="4">
        <v>15.5</v>
      </c>
      <c r="K2902" s="4">
        <v>1.6820401519262074</v>
      </c>
      <c r="L2902" s="4">
        <v>434614</v>
      </c>
      <c r="M2902" s="4">
        <v>-31128</v>
      </c>
      <c r="N2902" s="4">
        <v>7.8840563023516914</v>
      </c>
      <c r="O2902" s="4">
        <v>868.52499999999998</v>
      </c>
      <c r="P2902" s="4">
        <v>946.01724154713816</v>
      </c>
      <c r="Q2902" s="4">
        <v>791.0327584528618</v>
      </c>
      <c r="R2902" s="4">
        <v>41.183294663573086</v>
      </c>
      <c r="S2902" s="4">
        <v>4.5243619489559164</v>
      </c>
      <c r="T2902" s="4">
        <v>42.756709928941127</v>
      </c>
      <c r="U2902" s="4">
        <v>28.70360923386766</v>
      </c>
      <c r="V2902" s="4">
        <v>875.57248643756611</v>
      </c>
      <c r="W2902" s="4">
        <v>91.913834375289596</v>
      </c>
      <c r="X2902" s="4">
        <v>89.256148089239844</v>
      </c>
      <c r="Y2902" s="4">
        <v>97.229206947389116</v>
      </c>
      <c r="Z2902" s="4">
        <v>868.52499999999998</v>
      </c>
      <c r="AA2902" s="4">
        <v>31.165148344423869</v>
      </c>
      <c r="AB2902" s="4">
        <v>17.167162599434636</v>
      </c>
      <c r="AC2902" s="4">
        <v>27.995971489978466</v>
      </c>
      <c r="AD2902" s="4">
        <v>72.195684915863396</v>
      </c>
    </row>
    <row r="2903" spans="1:30" x14ac:dyDescent="0.3">
      <c r="A2903" s="3">
        <v>44169</v>
      </c>
      <c r="B2903" s="4">
        <v>937</v>
      </c>
      <c r="C2903" s="4">
        <v>974</v>
      </c>
      <c r="D2903" s="4">
        <v>927.5</v>
      </c>
      <c r="E2903" s="4">
        <v>972</v>
      </c>
      <c r="F2903" s="4">
        <v>640122</v>
      </c>
      <c r="G2903" s="4"/>
      <c r="H2903" s="4">
        <v>61000384600</v>
      </c>
      <c r="I2903" s="4"/>
      <c r="J2903" s="4">
        <v>39.5</v>
      </c>
      <c r="K2903" s="4">
        <v>4.2359249329758715</v>
      </c>
      <c r="L2903" s="4">
        <v>398332</v>
      </c>
      <c r="M2903" s="4">
        <v>-36282</v>
      </c>
      <c r="N2903" s="4">
        <v>10.75029909417194</v>
      </c>
      <c r="O2903" s="4">
        <v>877.65</v>
      </c>
      <c r="P2903" s="4">
        <v>958.67104664838632</v>
      </c>
      <c r="Q2903" s="4">
        <v>796.62895335161363</v>
      </c>
      <c r="R2903" s="4">
        <v>45.005370569280345</v>
      </c>
      <c r="S2903" s="4">
        <v>4.1890440386680989</v>
      </c>
      <c r="T2903" s="4">
        <v>45.655181544661644</v>
      </c>
      <c r="U2903" s="4">
        <v>30.3593901061056</v>
      </c>
      <c r="V2903" s="4">
        <v>884.75605915779795</v>
      </c>
      <c r="W2903" s="4">
        <v>93.983244826092914</v>
      </c>
      <c r="X2903" s="4">
        <v>90.831847001524196</v>
      </c>
      <c r="Y2903" s="4">
        <v>100.28604047523035</v>
      </c>
      <c r="Z2903" s="4">
        <v>877.65</v>
      </c>
      <c r="AA2903" s="4">
        <v>34.926708129226199</v>
      </c>
      <c r="AB2903" s="4">
        <v>18.858547887986212</v>
      </c>
      <c r="AC2903" s="4">
        <v>32.136320482479974</v>
      </c>
      <c r="AD2903" s="4">
        <v>76.39829251485726</v>
      </c>
    </row>
    <row r="2904" spans="1:30" x14ac:dyDescent="0.3">
      <c r="A2904" s="3">
        <v>44172</v>
      </c>
      <c r="B2904" s="4">
        <v>972</v>
      </c>
      <c r="C2904" s="4">
        <v>993</v>
      </c>
      <c r="D2904" s="4">
        <v>946</v>
      </c>
      <c r="E2904" s="4">
        <v>967.5</v>
      </c>
      <c r="F2904" s="4">
        <v>736673</v>
      </c>
      <c r="G2904" s="4"/>
      <c r="H2904" s="4">
        <v>71162902100</v>
      </c>
      <c r="I2904" s="4"/>
      <c r="J2904" s="4">
        <v>15</v>
      </c>
      <c r="K2904" s="4">
        <v>1.5748031496062991</v>
      </c>
      <c r="L2904" s="4">
        <v>290816</v>
      </c>
      <c r="M2904" s="4">
        <v>-107516</v>
      </c>
      <c r="N2904" s="4">
        <v>9.303507880020339</v>
      </c>
      <c r="O2904" s="4">
        <v>885.15</v>
      </c>
      <c r="P2904" s="4">
        <v>970.18181757436446</v>
      </c>
      <c r="Q2904" s="4">
        <v>800.1181824256355</v>
      </c>
      <c r="R2904" s="4">
        <v>41.368421052631575</v>
      </c>
      <c r="S2904" s="4">
        <v>4.1052631578947372</v>
      </c>
      <c r="T2904" s="4">
        <v>49.522811930149174</v>
      </c>
      <c r="U2904" s="4">
        <v>32.153371587587081</v>
      </c>
      <c r="V2904" s="4">
        <v>892.63643447610298</v>
      </c>
      <c r="W2904" s="4">
        <v>89.133991174384519</v>
      </c>
      <c r="X2904" s="4">
        <v>90.265895059144313</v>
      </c>
      <c r="Y2904" s="4">
        <v>86.870183404864946</v>
      </c>
      <c r="Z2904" s="4">
        <v>885.15</v>
      </c>
      <c r="AA2904" s="4">
        <v>37.116799605874803</v>
      </c>
      <c r="AB2904" s="4">
        <v>20.597429003975602</v>
      </c>
      <c r="AC2904" s="4">
        <v>33.038741203798402</v>
      </c>
      <c r="AD2904" s="4">
        <v>74.866793446825824</v>
      </c>
    </row>
    <row r="2905" spans="1:30" x14ac:dyDescent="0.3">
      <c r="A2905" s="3">
        <v>44173</v>
      </c>
      <c r="B2905" s="4">
        <v>918</v>
      </c>
      <c r="C2905" s="4">
        <v>935.5</v>
      </c>
      <c r="D2905" s="4">
        <v>904</v>
      </c>
      <c r="E2905" s="4">
        <v>912</v>
      </c>
      <c r="F2905" s="4">
        <v>921351</v>
      </c>
      <c r="G2905" s="4"/>
      <c r="H2905" s="4">
        <v>84634875600</v>
      </c>
      <c r="I2905" s="4"/>
      <c r="J2905" s="4">
        <v>7</v>
      </c>
      <c r="K2905" s="4">
        <v>0.77348066298342544</v>
      </c>
      <c r="L2905" s="4">
        <v>563624</v>
      </c>
      <c r="M2905" s="4">
        <v>272808</v>
      </c>
      <c r="N2905" s="4">
        <v>2.5323927035610869</v>
      </c>
      <c r="O2905" s="4">
        <v>889.47500000000002</v>
      </c>
      <c r="P2905" s="4">
        <v>970.64240417187193</v>
      </c>
      <c r="Q2905" s="4">
        <v>808.30759582812811</v>
      </c>
      <c r="R2905" s="4">
        <v>35.248296007789683</v>
      </c>
      <c r="S2905" s="4">
        <v>11.976630963972736</v>
      </c>
      <c r="T2905" s="4">
        <v>51.495545576829173</v>
      </c>
      <c r="U2905" s="4">
        <v>32.878496637489626</v>
      </c>
      <c r="V2905" s="4">
        <v>894.48058357361708</v>
      </c>
      <c r="W2905" s="4">
        <v>69.175208090055477</v>
      </c>
      <c r="X2905" s="4">
        <v>83.23566606944803</v>
      </c>
      <c r="Y2905" s="4">
        <v>41.054292131270358</v>
      </c>
      <c r="Z2905" s="4">
        <v>889.47500000000002</v>
      </c>
      <c r="AA2905" s="4">
        <v>33.982349342783323</v>
      </c>
      <c r="AB2905" s="4">
        <v>21.872183321957291</v>
      </c>
      <c r="AC2905" s="4">
        <v>24.220332041652064</v>
      </c>
      <c r="AD2905" s="4">
        <v>59.406325375511102</v>
      </c>
    </row>
    <row r="2906" spans="1:30" x14ac:dyDescent="0.3">
      <c r="A2906" s="3">
        <v>44174</v>
      </c>
      <c r="B2906" s="4">
        <v>909</v>
      </c>
      <c r="C2906" s="4">
        <v>928</v>
      </c>
      <c r="D2906" s="4">
        <v>895.5</v>
      </c>
      <c r="E2906" s="4">
        <v>918.5</v>
      </c>
      <c r="F2906" s="4">
        <v>822496</v>
      </c>
      <c r="G2906" s="4"/>
      <c r="H2906" s="4">
        <v>74823720600</v>
      </c>
      <c r="I2906" s="4"/>
      <c r="J2906" s="4">
        <v>0</v>
      </c>
      <c r="K2906" s="4">
        <v>0</v>
      </c>
      <c r="L2906" s="4">
        <v>560151</v>
      </c>
      <c r="M2906" s="4">
        <v>-3473</v>
      </c>
      <c r="N2906" s="4">
        <v>2.7979854504756574</v>
      </c>
      <c r="O2906" s="4">
        <v>893.5</v>
      </c>
      <c r="P2906" s="4">
        <v>971.99777066898139</v>
      </c>
      <c r="Q2906" s="4">
        <v>815.00222933101861</v>
      </c>
      <c r="R2906" s="4">
        <v>34.06072106261859</v>
      </c>
      <c r="S2906" s="4">
        <v>13.282732447817835</v>
      </c>
      <c r="T2906" s="4">
        <v>52.684499571775589</v>
      </c>
      <c r="U2906" s="4">
        <v>33.35337342970066</v>
      </c>
      <c r="V2906" s="4">
        <v>896.76814704279639</v>
      </c>
      <c r="W2906" s="4">
        <v>54.740354315426707</v>
      </c>
      <c r="X2906" s="4">
        <v>73.737228818107596</v>
      </c>
      <c r="Y2906" s="4">
        <v>16.746605310064922</v>
      </c>
      <c r="Z2906" s="4">
        <v>893.5</v>
      </c>
      <c r="AA2906" s="4">
        <v>31.657838745286654</v>
      </c>
      <c r="AB2906" s="4">
        <v>22.804150505131513</v>
      </c>
      <c r="AC2906" s="4">
        <v>17.70737648031028</v>
      </c>
      <c r="AD2906" s="4">
        <v>60.414116470024382</v>
      </c>
    </row>
    <row r="2907" spans="1:30" x14ac:dyDescent="0.3">
      <c r="A2907" s="3">
        <v>44175</v>
      </c>
      <c r="B2907" s="4">
        <v>920.5</v>
      </c>
      <c r="C2907" s="4">
        <v>975.5</v>
      </c>
      <c r="D2907" s="4">
        <v>920</v>
      </c>
      <c r="E2907" s="4">
        <v>971</v>
      </c>
      <c r="F2907" s="4">
        <v>975478</v>
      </c>
      <c r="G2907" s="4"/>
      <c r="H2907" s="4">
        <v>92483639800</v>
      </c>
      <c r="I2907" s="4"/>
      <c r="J2907" s="4">
        <v>61.5</v>
      </c>
      <c r="K2907" s="4">
        <v>6.7619571192963166</v>
      </c>
      <c r="L2907" s="4">
        <v>599405</v>
      </c>
      <c r="M2907" s="4">
        <v>39254</v>
      </c>
      <c r="N2907" s="4">
        <v>7.8559329093888008</v>
      </c>
      <c r="O2907" s="4">
        <v>900.27499999999998</v>
      </c>
      <c r="P2907" s="4">
        <v>980.93941284730204</v>
      </c>
      <c r="Q2907" s="4">
        <v>819.61058715269792</v>
      </c>
      <c r="R2907" s="4">
        <v>39.184397163120572</v>
      </c>
      <c r="S2907" s="4">
        <v>12.411347517730496</v>
      </c>
      <c r="T2907" s="4">
        <v>53.860268507619502</v>
      </c>
      <c r="U2907" s="4">
        <v>34.099399344486478</v>
      </c>
      <c r="V2907" s="4">
        <v>903.83784732443485</v>
      </c>
      <c r="W2907" s="4">
        <v>62.53005378905727</v>
      </c>
      <c r="X2907" s="4">
        <v>70.001503808424147</v>
      </c>
      <c r="Y2907" s="4">
        <v>47.587153750323523</v>
      </c>
      <c r="Z2907" s="4">
        <v>900.27499999999998</v>
      </c>
      <c r="AA2907" s="4">
        <v>33.663902080635125</v>
      </c>
      <c r="AB2907" s="4">
        <v>23.838412559941382</v>
      </c>
      <c r="AC2907" s="4">
        <v>19.650979041387487</v>
      </c>
      <c r="AD2907" s="4">
        <v>67.313403239860193</v>
      </c>
    </row>
    <row r="2908" spans="1:30" x14ac:dyDescent="0.3">
      <c r="A2908" s="3">
        <v>44176</v>
      </c>
      <c r="B2908" s="4">
        <v>973.5</v>
      </c>
      <c r="C2908" s="4">
        <v>1042</v>
      </c>
      <c r="D2908" s="4">
        <v>963</v>
      </c>
      <c r="E2908" s="4">
        <v>989.5</v>
      </c>
      <c r="F2908" s="4">
        <v>1606451</v>
      </c>
      <c r="G2908" s="4"/>
      <c r="H2908" s="4">
        <v>160325511600</v>
      </c>
      <c r="I2908" s="4"/>
      <c r="J2908" s="4">
        <v>41.5</v>
      </c>
      <c r="K2908" s="4">
        <v>4.3776371308016877</v>
      </c>
      <c r="L2908" s="4">
        <v>540878</v>
      </c>
      <c r="M2908" s="4">
        <v>-58527</v>
      </c>
      <c r="N2908" s="4">
        <v>8.9607708189951829</v>
      </c>
      <c r="O2908" s="4">
        <v>908.125</v>
      </c>
      <c r="P2908" s="4">
        <v>991.39436711660539</v>
      </c>
      <c r="Q2908" s="4">
        <v>824.85563288339461</v>
      </c>
      <c r="R2908" s="4">
        <v>45.816733067729082</v>
      </c>
      <c r="S2908" s="4">
        <v>10.039840637450199</v>
      </c>
      <c r="T2908" s="4">
        <v>55.644103485592723</v>
      </c>
      <c r="U2908" s="4">
        <v>35.1581776318165</v>
      </c>
      <c r="V2908" s="4">
        <v>911.99614757925053</v>
      </c>
      <c r="W2908" s="4">
        <v>63.115273954609613</v>
      </c>
      <c r="X2908" s="4">
        <v>67.706093857152638</v>
      </c>
      <c r="Y2908" s="4">
        <v>53.933634149523556</v>
      </c>
      <c r="Z2908" s="4">
        <v>908.125</v>
      </c>
      <c r="AA2908" s="4">
        <v>36.32775338803765</v>
      </c>
      <c r="AB2908" s="4">
        <v>25.027873591188648</v>
      </c>
      <c r="AC2908" s="4">
        <v>22.599759593698003</v>
      </c>
      <c r="AD2908" s="4">
        <v>69.298202017129555</v>
      </c>
    </row>
    <row r="2909" spans="1:30" x14ac:dyDescent="0.3">
      <c r="A2909" s="3">
        <v>44179</v>
      </c>
      <c r="B2909" s="4">
        <v>990</v>
      </c>
      <c r="C2909" s="4">
        <v>1005</v>
      </c>
      <c r="D2909" s="4">
        <v>956</v>
      </c>
      <c r="E2909" s="4">
        <v>966</v>
      </c>
      <c r="F2909" s="4">
        <v>730194</v>
      </c>
      <c r="G2909" s="4"/>
      <c r="H2909" s="4">
        <v>71556013400</v>
      </c>
      <c r="I2909" s="4"/>
      <c r="J2909" s="4">
        <v>-32</v>
      </c>
      <c r="K2909" s="4">
        <v>-3.2064128256513023</v>
      </c>
      <c r="L2909" s="4">
        <v>517179</v>
      </c>
      <c r="M2909" s="4">
        <v>-23699</v>
      </c>
      <c r="N2909" s="4">
        <v>5.6459330143540667</v>
      </c>
      <c r="O2909" s="4">
        <v>914.375</v>
      </c>
      <c r="P2909" s="4">
        <v>995.28413112869271</v>
      </c>
      <c r="Q2909" s="4">
        <v>833.46586887130729</v>
      </c>
      <c r="R2909" s="4">
        <v>43.033102386451112</v>
      </c>
      <c r="S2909" s="4">
        <v>10.238645111624328</v>
      </c>
      <c r="T2909" s="4">
        <v>57.246493468533245</v>
      </c>
      <c r="U2909" s="4">
        <v>36.242649518311502</v>
      </c>
      <c r="V2909" s="4">
        <v>917.13937161932199</v>
      </c>
      <c r="W2909" s="4">
        <v>58.117804934472396</v>
      </c>
      <c r="X2909" s="4">
        <v>64.509997549592555</v>
      </c>
      <c r="Y2909" s="4">
        <v>45.333419704232085</v>
      </c>
      <c r="Z2909" s="4">
        <v>914.375</v>
      </c>
      <c r="AA2909" s="4">
        <v>36.126181011922313</v>
      </c>
      <c r="AB2909" s="4">
        <v>26.084855250306138</v>
      </c>
      <c r="AC2909" s="4">
        <v>20.08265152323235</v>
      </c>
      <c r="AD2909" s="4">
        <v>64.09419355084836</v>
      </c>
    </row>
    <row r="2910" spans="1:30" x14ac:dyDescent="0.3">
      <c r="A2910" s="3">
        <v>44180</v>
      </c>
      <c r="B2910" s="4">
        <v>961</v>
      </c>
      <c r="C2910" s="4">
        <v>1001.5</v>
      </c>
      <c r="D2910" s="4">
        <v>958</v>
      </c>
      <c r="E2910" s="4">
        <v>994</v>
      </c>
      <c r="F2910" s="4">
        <v>576931</v>
      </c>
      <c r="G2910" s="4"/>
      <c r="H2910" s="4">
        <v>56491392300.000008</v>
      </c>
      <c r="I2910" s="4"/>
      <c r="J2910" s="4">
        <v>14.5</v>
      </c>
      <c r="K2910" s="4">
        <v>1.4803471158754467</v>
      </c>
      <c r="L2910" s="4">
        <v>516215</v>
      </c>
      <c r="M2910" s="4">
        <v>-964</v>
      </c>
      <c r="N2910" s="4">
        <v>7.88809594876943</v>
      </c>
      <c r="O2910" s="4">
        <v>921.32500000000005</v>
      </c>
      <c r="P2910" s="4">
        <v>1004.4876568839645</v>
      </c>
      <c r="Q2910" s="4">
        <v>838.16234311603557</v>
      </c>
      <c r="R2910" s="4">
        <v>40.044576523031203</v>
      </c>
      <c r="S2910" s="4">
        <v>9.8811292719167909</v>
      </c>
      <c r="T2910" s="4">
        <v>58.600660135199917</v>
      </c>
      <c r="U2910" s="4">
        <v>37.157828089740079</v>
      </c>
      <c r="V2910" s="4">
        <v>924.45943146510092</v>
      </c>
      <c r="W2910" s="4">
        <v>61.157034916496947</v>
      </c>
      <c r="X2910" s="4">
        <v>63.392343338560686</v>
      </c>
      <c r="Y2910" s="4">
        <v>56.686418072369477</v>
      </c>
      <c r="Z2910" s="4">
        <v>921.32500000000005</v>
      </c>
      <c r="AA2910" s="4">
        <v>37.790177799730259</v>
      </c>
      <c r="AB2910" s="4">
        <v>27.199647874060815</v>
      </c>
      <c r="AC2910" s="4">
        <v>21.181059851338887</v>
      </c>
      <c r="AD2910" s="4">
        <v>67.184890667911631</v>
      </c>
    </row>
    <row r="2911" spans="1:30" x14ac:dyDescent="0.3">
      <c r="A2911" s="3">
        <v>44181</v>
      </c>
      <c r="B2911" s="4">
        <v>996</v>
      </c>
      <c r="C2911" s="4">
        <v>1017</v>
      </c>
      <c r="D2911" s="4">
        <v>985.5</v>
      </c>
      <c r="E2911" s="4">
        <v>1007.5</v>
      </c>
      <c r="F2911" s="4">
        <v>608591</v>
      </c>
      <c r="G2911" s="4"/>
      <c r="H2911" s="4">
        <v>60905641600</v>
      </c>
      <c r="I2911" s="4"/>
      <c r="J2911" s="4">
        <v>28.5</v>
      </c>
      <c r="K2911" s="4">
        <v>2.9111338100102144</v>
      </c>
      <c r="L2911" s="4">
        <v>522085</v>
      </c>
      <c r="M2911" s="4">
        <v>5870</v>
      </c>
      <c r="N2911" s="4">
        <v>8.4762186751366073</v>
      </c>
      <c r="O2911" s="4">
        <v>928.77499999999998</v>
      </c>
      <c r="P2911" s="4">
        <v>1014.7392222090097</v>
      </c>
      <c r="Q2911" s="4">
        <v>842.8107777909903</v>
      </c>
      <c r="R2911" s="4">
        <v>40.404040404040401</v>
      </c>
      <c r="S2911" s="4">
        <v>9.5959595959595969</v>
      </c>
      <c r="T2911" s="4">
        <v>60.023859520355828</v>
      </c>
      <c r="U2911" s="4">
        <v>38.191624200628702</v>
      </c>
      <c r="V2911" s="4">
        <v>932.36805703985317</v>
      </c>
      <c r="W2911" s="4">
        <v>66.254860592795467</v>
      </c>
      <c r="X2911" s="4">
        <v>64.346515756638951</v>
      </c>
      <c r="Y2911" s="4">
        <v>70.071550265108499</v>
      </c>
      <c r="Z2911" s="4">
        <v>928.77499999999998</v>
      </c>
      <c r="AA2911" s="4">
        <v>39.740144766819299</v>
      </c>
      <c r="AB2911" s="4">
        <v>28.393980911466386</v>
      </c>
      <c r="AC2911" s="4">
        <v>22.692327710705825</v>
      </c>
      <c r="AD2911" s="4">
        <v>68.558451264276556</v>
      </c>
    </row>
    <row r="2912" spans="1:30" x14ac:dyDescent="0.3">
      <c r="A2912" s="3">
        <v>44182</v>
      </c>
      <c r="B2912" s="4">
        <v>1005</v>
      </c>
      <c r="C2912" s="4">
        <v>1026.5</v>
      </c>
      <c r="D2912" s="4">
        <v>997</v>
      </c>
      <c r="E2912" s="4">
        <v>1026.5</v>
      </c>
      <c r="F2912" s="4">
        <v>463368</v>
      </c>
      <c r="G2912" s="4"/>
      <c r="H2912" s="4">
        <v>46842046200</v>
      </c>
      <c r="I2912" s="4"/>
      <c r="J2912" s="4">
        <v>26</v>
      </c>
      <c r="K2912" s="4">
        <v>2.5987006496751621</v>
      </c>
      <c r="L2912" s="4">
        <v>528253</v>
      </c>
      <c r="M2912" s="4">
        <v>6168</v>
      </c>
      <c r="N2912" s="4">
        <v>9.6365918133027186</v>
      </c>
      <c r="O2912" s="4">
        <v>936.27499999999998</v>
      </c>
      <c r="P2912" s="4">
        <v>1028.6240525127355</v>
      </c>
      <c r="Q2912" s="4">
        <v>843.92594748726435</v>
      </c>
      <c r="R2912" s="4">
        <v>38.129496402877699</v>
      </c>
      <c r="S2912" s="4">
        <v>9.5683453237410081</v>
      </c>
      <c r="T2912" s="4">
        <v>61.085158008675002</v>
      </c>
      <c r="U2912" s="4">
        <v>39.644966711621208</v>
      </c>
      <c r="V2912" s="4">
        <v>941.33300398843858</v>
      </c>
      <c r="W2912" s="4">
        <v>73.976505469144641</v>
      </c>
      <c r="X2912" s="4">
        <v>67.556512327474181</v>
      </c>
      <c r="Y2912" s="4">
        <v>86.816491752485575</v>
      </c>
      <c r="Z2912" s="4">
        <v>936.27499999999998</v>
      </c>
      <c r="AA2912" s="4">
        <v>42.330687037139114</v>
      </c>
      <c r="AB2912" s="4">
        <v>29.721286256768551</v>
      </c>
      <c r="AC2912" s="4">
        <v>25.218801560741127</v>
      </c>
      <c r="AD2912" s="4">
        <v>70.394334368925783</v>
      </c>
    </row>
    <row r="2913" spans="1:30" x14ac:dyDescent="0.3">
      <c r="A2913" s="3">
        <v>44183</v>
      </c>
      <c r="B2913" s="4">
        <v>1027</v>
      </c>
      <c r="C2913" s="4">
        <v>1076.5</v>
      </c>
      <c r="D2913" s="4">
        <v>1022</v>
      </c>
      <c r="E2913" s="4">
        <v>1073.5</v>
      </c>
      <c r="F2913" s="4">
        <v>605628</v>
      </c>
      <c r="G2913" s="4"/>
      <c r="H2913" s="4">
        <v>63227433500</v>
      </c>
      <c r="I2913" s="4"/>
      <c r="J2913" s="4">
        <v>63</v>
      </c>
      <c r="K2913" s="4">
        <v>6.2345373577436911</v>
      </c>
      <c r="L2913" s="4">
        <v>532889</v>
      </c>
      <c r="M2913" s="4">
        <v>4636</v>
      </c>
      <c r="N2913" s="4">
        <v>13.528805224334395</v>
      </c>
      <c r="O2913" s="4">
        <v>945.57500000000005</v>
      </c>
      <c r="P2913" s="4">
        <v>1052.6858187812977</v>
      </c>
      <c r="Q2913" s="4">
        <v>838.46418121870238</v>
      </c>
      <c r="R2913" s="4">
        <v>42.681258549931606</v>
      </c>
      <c r="S2913" s="4">
        <v>9.0971272229822162</v>
      </c>
      <c r="T2913" s="4">
        <v>61.834819043937784</v>
      </c>
      <c r="U2913" s="4">
        <v>41.163092750184234</v>
      </c>
      <c r="V2913" s="4">
        <v>953.9203369419206</v>
      </c>
      <c r="W2913" s="4">
        <v>82.098517458251123</v>
      </c>
      <c r="X2913" s="4">
        <v>72.40384737106649</v>
      </c>
      <c r="Y2913" s="4">
        <v>101.48785763262038</v>
      </c>
      <c r="Z2913" s="4">
        <v>945.57500000000005</v>
      </c>
      <c r="AA2913" s="4">
        <v>47.627200929416517</v>
      </c>
      <c r="AB2913" s="4">
        <v>31.426611463687404</v>
      </c>
      <c r="AC2913" s="4">
        <v>32.401178931458226</v>
      </c>
      <c r="AD2913" s="4">
        <v>74.301560125550211</v>
      </c>
    </row>
    <row r="2914" spans="1:30" x14ac:dyDescent="0.3">
      <c r="A2914" s="3">
        <v>44186</v>
      </c>
      <c r="B2914" s="4">
        <v>1069</v>
      </c>
      <c r="C2914" s="4">
        <v>1147</v>
      </c>
      <c r="D2914" s="4">
        <v>1056</v>
      </c>
      <c r="E2914" s="4">
        <v>1144.5</v>
      </c>
      <c r="F2914" s="4">
        <v>797971</v>
      </c>
      <c r="G2914" s="4"/>
      <c r="H2914" s="4">
        <v>88427163100</v>
      </c>
      <c r="I2914" s="4"/>
      <c r="J2914" s="4">
        <v>101</v>
      </c>
      <c r="K2914" s="4">
        <v>9.6789650215620515</v>
      </c>
      <c r="L2914" s="4">
        <v>509275</v>
      </c>
      <c r="M2914" s="4">
        <v>-23614</v>
      </c>
      <c r="N2914" s="4">
        <v>19.290199859290727</v>
      </c>
      <c r="O2914" s="4">
        <v>959.42499999999995</v>
      </c>
      <c r="P2914" s="4">
        <v>1091.3360590511652</v>
      </c>
      <c r="Q2914" s="4">
        <v>827.51394094883472</v>
      </c>
      <c r="R2914" s="4">
        <v>47.815072830905635</v>
      </c>
      <c r="S2914" s="4">
        <v>7.2830905636478791</v>
      </c>
      <c r="T2914" s="4">
        <v>62.735202185700231</v>
      </c>
      <c r="U2914" s="4">
        <v>42.623026290523065</v>
      </c>
      <c r="V2914" s="4">
        <v>972.07078104268999</v>
      </c>
      <c r="W2914" s="4">
        <v>87.73433304373799</v>
      </c>
      <c r="X2914" s="4">
        <v>77.514009261956986</v>
      </c>
      <c r="Y2914" s="4">
        <v>108.1749806073</v>
      </c>
      <c r="Z2914" s="4">
        <v>959.42499999999995</v>
      </c>
      <c r="AA2914" s="4">
        <v>56.897948840124968</v>
      </c>
      <c r="AB2914" s="4">
        <v>33.852453118586219</v>
      </c>
      <c r="AC2914" s="4">
        <v>46.090991443077499</v>
      </c>
      <c r="AD2914" s="4">
        <v>78.759169890509099</v>
      </c>
    </row>
    <row r="2915" spans="1:30" x14ac:dyDescent="0.3">
      <c r="A2915" s="3">
        <v>44187</v>
      </c>
      <c r="B2915" s="4">
        <v>1128</v>
      </c>
      <c r="C2915" s="4">
        <v>1137.5</v>
      </c>
      <c r="D2915" s="4">
        <v>1041</v>
      </c>
      <c r="E2915" s="4">
        <v>1055</v>
      </c>
      <c r="F2915" s="4">
        <v>692065</v>
      </c>
      <c r="G2915" s="4"/>
      <c r="H2915" s="4">
        <v>75422567400</v>
      </c>
      <c r="I2915" s="4"/>
      <c r="J2915" s="4">
        <v>-53</v>
      </c>
      <c r="K2915" s="4">
        <v>-4.7833935018050537</v>
      </c>
      <c r="L2915" s="4">
        <v>479044</v>
      </c>
      <c r="M2915" s="4">
        <v>-30231</v>
      </c>
      <c r="N2915" s="4">
        <v>8.9453982186652894</v>
      </c>
      <c r="O2915" s="4">
        <v>968.375</v>
      </c>
      <c r="P2915" s="4">
        <v>1100.719578657382</v>
      </c>
      <c r="Q2915" s="4">
        <v>836.03042134261796</v>
      </c>
      <c r="R2915" s="4">
        <v>42.995444191343964</v>
      </c>
      <c r="S2915" s="4">
        <v>8.2574031890660589</v>
      </c>
      <c r="T2915" s="4">
        <v>63.346313296811346</v>
      </c>
      <c r="U2915" s="4">
        <v>44.103185020681799</v>
      </c>
      <c r="V2915" s="4">
        <v>979.96880189576711</v>
      </c>
      <c r="W2915" s="4">
        <v>78.313343908747498</v>
      </c>
      <c r="X2915" s="4">
        <v>77.780454144220485</v>
      </c>
      <c r="Y2915" s="4">
        <v>79.379123437801525</v>
      </c>
      <c r="Z2915" s="4">
        <v>968.375</v>
      </c>
      <c r="AA2915" s="4">
        <v>56.373344509880781</v>
      </c>
      <c r="AB2915" s="4">
        <v>35.997299917757132</v>
      </c>
      <c r="AC2915" s="4">
        <v>40.752089184247296</v>
      </c>
      <c r="AD2915" s="4">
        <v>64.02333734299188</v>
      </c>
    </row>
    <row r="2916" spans="1:30" x14ac:dyDescent="0.3">
      <c r="A2916" s="3">
        <v>44188</v>
      </c>
      <c r="B2916" s="4">
        <v>1061.5</v>
      </c>
      <c r="C2916" s="4">
        <v>1069.5</v>
      </c>
      <c r="D2916" s="4">
        <v>990.5</v>
      </c>
      <c r="E2916" s="4">
        <v>1026.5</v>
      </c>
      <c r="F2916" s="4">
        <v>632679</v>
      </c>
      <c r="G2916" s="4"/>
      <c r="H2916" s="4">
        <v>64971667200</v>
      </c>
      <c r="I2916" s="4"/>
      <c r="J2916" s="4">
        <v>-63</v>
      </c>
      <c r="K2916" s="4">
        <v>-5.7824690224873798</v>
      </c>
      <c r="L2916" s="4">
        <v>460287</v>
      </c>
      <c r="M2916" s="4">
        <v>-18757</v>
      </c>
      <c r="N2916" s="4">
        <v>5.206518397048268</v>
      </c>
      <c r="O2916" s="4">
        <v>975.7</v>
      </c>
      <c r="P2916" s="4">
        <v>1103.8176802787189</v>
      </c>
      <c r="Q2916" s="4">
        <v>847.58231972128124</v>
      </c>
      <c r="R2916" s="4">
        <v>39.400428265524617</v>
      </c>
      <c r="S2916" s="4">
        <v>13.16916488222698</v>
      </c>
      <c r="T2916" s="4">
        <v>63.136303614329961</v>
      </c>
      <c r="U2916" s="4">
        <v>45.141215112064913</v>
      </c>
      <c r="V2916" s="4">
        <v>984.40034457236072</v>
      </c>
      <c r="W2916" s="4">
        <v>64.51256086063097</v>
      </c>
      <c r="X2916" s="4">
        <v>73.357823049690651</v>
      </c>
      <c r="Y2916" s="4">
        <v>46.822036482511606</v>
      </c>
      <c r="Z2916" s="4">
        <v>975.7</v>
      </c>
      <c r="AA2916" s="4">
        <v>53.046394171257816</v>
      </c>
      <c r="AB2916" s="4">
        <v>37.621023179995291</v>
      </c>
      <c r="AC2916" s="4">
        <v>30.850741982525051</v>
      </c>
      <c r="AD2916" s="4">
        <v>60.245065122223927</v>
      </c>
    </row>
    <row r="2917" spans="1:30" x14ac:dyDescent="0.3">
      <c r="A2917" s="3">
        <v>44189</v>
      </c>
      <c r="B2917" s="4">
        <v>1024</v>
      </c>
      <c r="C2917" s="4">
        <v>1059</v>
      </c>
      <c r="D2917" s="4">
        <v>1020.5</v>
      </c>
      <c r="E2917" s="4">
        <v>1036</v>
      </c>
      <c r="F2917" s="4">
        <v>365819</v>
      </c>
      <c r="G2917" s="4"/>
      <c r="H2917" s="4">
        <v>38127549900</v>
      </c>
      <c r="I2917" s="4"/>
      <c r="J2917" s="4">
        <v>9.5</v>
      </c>
      <c r="K2917" s="4">
        <v>0.92547491475888943</v>
      </c>
      <c r="L2917" s="4">
        <v>473103</v>
      </c>
      <c r="M2917" s="4">
        <v>12816</v>
      </c>
      <c r="N2917" s="4">
        <v>5.4291965603215813</v>
      </c>
      <c r="O2917" s="4">
        <v>982.65</v>
      </c>
      <c r="P2917" s="4">
        <v>1107.9871852244976</v>
      </c>
      <c r="Q2917" s="4">
        <v>857.31281477550249</v>
      </c>
      <c r="R2917" s="4">
        <v>37.952755905511808</v>
      </c>
      <c r="S2917" s="4">
        <v>12.913385826771654</v>
      </c>
      <c r="T2917" s="4">
        <v>62.813962762977624</v>
      </c>
      <c r="U2917" s="4">
        <v>46.097066339249736</v>
      </c>
      <c r="V2917" s="4">
        <v>989.31459747023109</v>
      </c>
      <c r="W2917" s="4">
        <v>56.969979491729553</v>
      </c>
      <c r="X2917" s="4">
        <v>67.895208530370283</v>
      </c>
      <c r="Y2917" s="4">
        <v>35.119521414448087</v>
      </c>
      <c r="Z2917" s="4">
        <v>982.65</v>
      </c>
      <c r="AA2917" s="4">
        <v>50.593126593461989</v>
      </c>
      <c r="AB2917" s="4">
        <v>38.856461600325453</v>
      </c>
      <c r="AC2917" s="4">
        <v>23.473329986273072</v>
      </c>
      <c r="AD2917" s="4">
        <v>61.051557326434015</v>
      </c>
    </row>
    <row r="2918" spans="1:30" x14ac:dyDescent="0.3">
      <c r="A2918" s="3">
        <v>44190</v>
      </c>
      <c r="B2918" s="4">
        <v>1029</v>
      </c>
      <c r="C2918" s="4">
        <v>1068</v>
      </c>
      <c r="D2918" s="4">
        <v>1005</v>
      </c>
      <c r="E2918" s="4">
        <v>1063</v>
      </c>
      <c r="F2918" s="4">
        <v>432032</v>
      </c>
      <c r="G2918" s="4"/>
      <c r="H2918" s="4">
        <v>44629610900</v>
      </c>
      <c r="I2918" s="4"/>
      <c r="J2918" s="4">
        <v>21</v>
      </c>
      <c r="K2918" s="4">
        <v>2.0153550863723608</v>
      </c>
      <c r="L2918" s="4">
        <v>483711</v>
      </c>
      <c r="M2918" s="4">
        <v>10608</v>
      </c>
      <c r="N2918" s="4">
        <v>7.2978701927929697</v>
      </c>
      <c r="O2918" s="4">
        <v>990.7</v>
      </c>
      <c r="P2918" s="4">
        <v>1114.9599694189565</v>
      </c>
      <c r="Q2918" s="4">
        <v>866.44003058104352</v>
      </c>
      <c r="R2918" s="4">
        <v>36.0680340170085</v>
      </c>
      <c r="S2918" s="4">
        <v>13.856928464232116</v>
      </c>
      <c r="T2918" s="4">
        <v>62.101448910056888</v>
      </c>
      <c r="U2918" s="4">
        <v>46.813309700677088</v>
      </c>
      <c r="V2918" s="4">
        <v>996.33225485401863</v>
      </c>
      <c r="W2918" s="4">
        <v>56.498504846338221</v>
      </c>
      <c r="X2918" s="4">
        <v>64.096307302359591</v>
      </c>
      <c r="Y2918" s="4">
        <v>41.302899934295482</v>
      </c>
      <c r="Z2918" s="4">
        <v>990.7</v>
      </c>
      <c r="AA2918" s="4">
        <v>50.248337162499752</v>
      </c>
      <c r="AB2918" s="4">
        <v>39.941402130056339</v>
      </c>
      <c r="AC2918" s="4">
        <v>20.613870064886825</v>
      </c>
      <c r="AD2918" s="4">
        <v>63.280130072378512</v>
      </c>
    </row>
    <row r="2919" spans="1:30" x14ac:dyDescent="0.3">
      <c r="A2919" s="3">
        <v>44193</v>
      </c>
      <c r="B2919" s="4">
        <v>1059.5</v>
      </c>
      <c r="C2919" s="4">
        <v>1066.5</v>
      </c>
      <c r="D2919" s="4">
        <v>1015.5</v>
      </c>
      <c r="E2919" s="4">
        <v>1025.5</v>
      </c>
      <c r="F2919" s="4">
        <v>379841</v>
      </c>
      <c r="G2919" s="4"/>
      <c r="H2919" s="4">
        <v>39369869300</v>
      </c>
      <c r="I2919" s="4"/>
      <c r="J2919" s="4">
        <v>-7.5</v>
      </c>
      <c r="K2919" s="4">
        <v>-0.72604065827686348</v>
      </c>
      <c r="L2919" s="4">
        <v>473829</v>
      </c>
      <c r="M2919" s="4">
        <v>-9882</v>
      </c>
      <c r="N2919" s="4">
        <v>2.9205138498594967</v>
      </c>
      <c r="O2919" s="4">
        <v>996.4</v>
      </c>
      <c r="P2919" s="4">
        <v>1115.9753319042018</v>
      </c>
      <c r="Q2919" s="4">
        <v>876.8246680957983</v>
      </c>
      <c r="R2919" s="4">
        <v>34.1796875</v>
      </c>
      <c r="S2919" s="4">
        <v>13.525390625</v>
      </c>
      <c r="T2919" s="4">
        <v>61.217458596254041</v>
      </c>
      <c r="U2919" s="4">
        <v>47.453121055620684</v>
      </c>
      <c r="V2919" s="4">
        <v>999.11013534411211</v>
      </c>
      <c r="W2919" s="4">
        <v>45.921603850087195</v>
      </c>
      <c r="X2919" s="4">
        <v>58.038072818268795</v>
      </c>
      <c r="Y2919" s="4">
        <v>21.688665913723995</v>
      </c>
      <c r="Z2919" s="4">
        <v>996.4</v>
      </c>
      <c r="AA2919" s="4">
        <v>46.414119378555029</v>
      </c>
      <c r="AB2919" s="4">
        <v>40.557851391818119</v>
      </c>
      <c r="AC2919" s="4">
        <v>11.71253597347382</v>
      </c>
      <c r="AD2919" s="4">
        <v>58.395206072390046</v>
      </c>
    </row>
    <row r="2920" spans="1:30" x14ac:dyDescent="0.3">
      <c r="A2920" s="3">
        <v>44194</v>
      </c>
      <c r="B2920" s="4">
        <v>1027</v>
      </c>
      <c r="C2920" s="4">
        <v>1049.5</v>
      </c>
      <c r="D2920" s="4">
        <v>994.5</v>
      </c>
      <c r="E2920" s="4">
        <v>1010.5</v>
      </c>
      <c r="F2920" s="4">
        <v>442243</v>
      </c>
      <c r="G2920" s="4"/>
      <c r="H2920" s="4">
        <v>45093317600</v>
      </c>
      <c r="I2920" s="4"/>
      <c r="J2920" s="4">
        <v>-25.5</v>
      </c>
      <c r="K2920" s="4">
        <v>-2.4613899613899615</v>
      </c>
      <c r="L2920" s="4">
        <v>470678</v>
      </c>
      <c r="M2920" s="4">
        <v>-3151</v>
      </c>
      <c r="N2920" s="4">
        <v>0.89865202196704952</v>
      </c>
      <c r="O2920" s="4">
        <v>1001.5</v>
      </c>
      <c r="P2920" s="4">
        <v>1114.1441298958805</v>
      </c>
      <c r="Q2920" s="4">
        <v>888.8558701041195</v>
      </c>
      <c r="R2920" s="4">
        <v>32.941176470588232</v>
      </c>
      <c r="S2920" s="4">
        <v>15.011764705882353</v>
      </c>
      <c r="T2920" s="4">
        <v>59.892494034047068</v>
      </c>
      <c r="U2920" s="4">
        <v>48.070787826007717</v>
      </c>
      <c r="V2920" s="4">
        <v>1000.1948843589586</v>
      </c>
      <c r="W2920" s="4">
        <v>34.874253471943113</v>
      </c>
      <c r="X2920" s="4">
        <v>50.316799702826899</v>
      </c>
      <c r="Y2920" s="4">
        <v>3.9891610101755361</v>
      </c>
      <c r="Z2920" s="4">
        <v>1001.5</v>
      </c>
      <c r="AA2920" s="4">
        <v>41.684585566307078</v>
      </c>
      <c r="AB2920" s="4">
        <v>40.665159408436111</v>
      </c>
      <c r="AC2920" s="4">
        <v>2.0388523157419343</v>
      </c>
      <c r="AD2920" s="4">
        <v>56.556922099773857</v>
      </c>
    </row>
    <row r="2921" spans="1:30" x14ac:dyDescent="0.3">
      <c r="A2921" s="3">
        <v>44195</v>
      </c>
      <c r="B2921" s="4">
        <v>1000</v>
      </c>
      <c r="C2921" s="4">
        <v>1005.5</v>
      </c>
      <c r="D2921" s="4">
        <v>959</v>
      </c>
      <c r="E2921" s="4">
        <v>984</v>
      </c>
      <c r="F2921" s="4">
        <v>569237</v>
      </c>
      <c r="G2921" s="4"/>
      <c r="H2921" s="4">
        <v>55576015400</v>
      </c>
      <c r="I2921" s="4"/>
      <c r="J2921" s="4">
        <v>-35.5</v>
      </c>
      <c r="K2921" s="4">
        <v>-3.4820990681706721</v>
      </c>
      <c r="L2921" s="4">
        <v>439796</v>
      </c>
      <c r="M2921" s="4">
        <v>-30882</v>
      </c>
      <c r="N2921" s="4">
        <v>-1.9920318725099602</v>
      </c>
      <c r="O2921" s="4">
        <v>1004</v>
      </c>
      <c r="P2921" s="4">
        <v>1112.6908459806989</v>
      </c>
      <c r="Q2921" s="4">
        <v>895.3091540193011</v>
      </c>
      <c r="R2921" s="4">
        <v>30.110497237569067</v>
      </c>
      <c r="S2921" s="4">
        <v>17.955801104972377</v>
      </c>
      <c r="T2921" s="4">
        <v>57.674274785462401</v>
      </c>
      <c r="U2921" s="4">
        <v>48.429249106316462</v>
      </c>
      <c r="V2921" s="4">
        <v>998.65251442001011</v>
      </c>
      <c r="W2921" s="4">
        <v>27.682126428103917</v>
      </c>
      <c r="X2921" s="4">
        <v>42.77190861125257</v>
      </c>
      <c r="Y2921" s="4">
        <v>-2.4974379381933858</v>
      </c>
      <c r="Z2921" s="4">
        <v>1004</v>
      </c>
      <c r="AA2921" s="4">
        <v>35.390112231169269</v>
      </c>
      <c r="AB2921" s="4">
        <v>40.162773962982129</v>
      </c>
      <c r="AC2921" s="4">
        <v>-9.5453234636257207</v>
      </c>
      <c r="AD2921" s="4">
        <v>53.429084829043973</v>
      </c>
    </row>
    <row r="2922" spans="1:30" x14ac:dyDescent="0.3">
      <c r="A2922" s="3">
        <v>44196</v>
      </c>
      <c r="B2922" s="4">
        <v>981</v>
      </c>
      <c r="C2922" s="4">
        <v>998</v>
      </c>
      <c r="D2922" s="4">
        <v>972.5</v>
      </c>
      <c r="E2922" s="4">
        <v>996</v>
      </c>
      <c r="F2922" s="4">
        <v>315009</v>
      </c>
      <c r="G2922" s="4"/>
      <c r="H2922" s="4">
        <v>31082018200</v>
      </c>
      <c r="I2922" s="4"/>
      <c r="J2922" s="4">
        <v>20</v>
      </c>
      <c r="K2922" s="4">
        <v>2.0491803278688523</v>
      </c>
      <c r="L2922" s="4">
        <v>418984</v>
      </c>
      <c r="M2922" s="4">
        <v>-20812</v>
      </c>
      <c r="N2922" s="4">
        <v>-1.0874422761805498</v>
      </c>
      <c r="O2922" s="4">
        <v>1006.95</v>
      </c>
      <c r="P2922" s="4">
        <v>1111.3237993942926</v>
      </c>
      <c r="Q2922" s="4">
        <v>902.57620060570764</v>
      </c>
      <c r="R2922" s="4">
        <v>29.317453046266607</v>
      </c>
      <c r="S2922" s="4">
        <v>17.865322950068713</v>
      </c>
      <c r="T2922" s="4">
        <v>54.877714734208141</v>
      </c>
      <c r="U2922" s="4">
        <v>48.817212331574638</v>
      </c>
      <c r="V2922" s="4">
        <v>998.39989399905676</v>
      </c>
      <c r="W2922" s="4">
        <v>25.015034640012541</v>
      </c>
      <c r="X2922" s="4">
        <v>36.852950620839231</v>
      </c>
      <c r="Y2922" s="4">
        <v>1.3392026783591575</v>
      </c>
      <c r="Z2922" s="4">
        <v>1006.95</v>
      </c>
      <c r="AA2922" s="4">
        <v>31.012503638327189</v>
      </c>
      <c r="AB2922" s="4">
        <v>39.291319646348327</v>
      </c>
      <c r="AC2922" s="4">
        <v>-16.557632016042277</v>
      </c>
      <c r="AD2922" s="4">
        <v>54.62523186752599</v>
      </c>
    </row>
    <row r="2923" spans="1:30" x14ac:dyDescent="0.3">
      <c r="A2923" s="3">
        <v>44200</v>
      </c>
      <c r="B2923" s="4">
        <v>990</v>
      </c>
      <c r="C2923" s="4">
        <v>1023</v>
      </c>
      <c r="D2923" s="4">
        <v>972</v>
      </c>
      <c r="E2923" s="4">
        <v>1019.5</v>
      </c>
      <c r="F2923" s="4">
        <v>275823</v>
      </c>
      <c r="G2923" s="4"/>
      <c r="H2923" s="4">
        <v>27567136200</v>
      </c>
      <c r="I2923" s="4"/>
      <c r="J2923" s="4">
        <v>33</v>
      </c>
      <c r="K2923" s="4">
        <v>3.3451596553471874</v>
      </c>
      <c r="L2923" s="4">
        <v>432352</v>
      </c>
      <c r="M2923" s="4">
        <v>13368</v>
      </c>
      <c r="N2923" s="4">
        <v>1.0080994724196819</v>
      </c>
      <c r="O2923" s="4">
        <v>1009.325</v>
      </c>
      <c r="P2923" s="4">
        <v>1112.5651448081123</v>
      </c>
      <c r="Q2923" s="4">
        <v>906.08485519188775</v>
      </c>
      <c r="R2923" s="4">
        <v>28.512773722627738</v>
      </c>
      <c r="S2923" s="4">
        <v>17.837591240875913</v>
      </c>
      <c r="T2923" s="4">
        <v>51.880817921637245</v>
      </c>
      <c r="U2923" s="4">
        <v>48.767999733149445</v>
      </c>
      <c r="V2923" s="4">
        <v>1000.4094279039085</v>
      </c>
      <c r="W2923" s="4">
        <v>27.974542234331423</v>
      </c>
      <c r="X2923" s="4">
        <v>33.893481158669964</v>
      </c>
      <c r="Y2923" s="4">
        <v>16.136664385654342</v>
      </c>
      <c r="Z2923" s="4">
        <v>1009.325</v>
      </c>
      <c r="AA2923" s="4">
        <v>29.10397834606249</v>
      </c>
      <c r="AB2923" s="4">
        <v>38.321096665368728</v>
      </c>
      <c r="AC2923" s="4">
        <v>-18.434236638612475</v>
      </c>
      <c r="AD2923" s="4">
        <v>56.906840466955209</v>
      </c>
    </row>
    <row r="2924" spans="1:30" x14ac:dyDescent="0.3">
      <c r="A2924" s="3">
        <v>44201</v>
      </c>
      <c r="B2924" s="4">
        <v>1022</v>
      </c>
      <c r="C2924" s="4">
        <v>1043.5</v>
      </c>
      <c r="D2924" s="4">
        <v>1013.5</v>
      </c>
      <c r="E2924" s="4">
        <v>1039</v>
      </c>
      <c r="F2924" s="4">
        <v>330531</v>
      </c>
      <c r="G2924" s="4"/>
      <c r="H2924" s="4">
        <v>34064123600</v>
      </c>
      <c r="I2924" s="4"/>
      <c r="J2924" s="4">
        <v>40</v>
      </c>
      <c r="K2924" s="4">
        <v>4.0040040040040044</v>
      </c>
      <c r="L2924" s="4">
        <v>442024</v>
      </c>
      <c r="M2924" s="4">
        <v>9672</v>
      </c>
      <c r="N2924" s="4">
        <v>2.5767597985980868</v>
      </c>
      <c r="O2924" s="4">
        <v>1012.9</v>
      </c>
      <c r="P2924" s="4">
        <v>1115.0452886823468</v>
      </c>
      <c r="Q2924" s="4">
        <v>910.754711317653</v>
      </c>
      <c r="R2924" s="4">
        <v>29.101019462465246</v>
      </c>
      <c r="S2924" s="4">
        <v>18.118628359592215</v>
      </c>
      <c r="T2924" s="4">
        <v>48.946500508050931</v>
      </c>
      <c r="U2924" s="4">
        <v>49.234656219100053</v>
      </c>
      <c r="V2924" s="4">
        <v>1004.0847204844887</v>
      </c>
      <c r="W2924" s="4">
        <v>42.782424837970574</v>
      </c>
      <c r="X2924" s="4">
        <v>36.856462385103498</v>
      </c>
      <c r="Y2924" s="4">
        <v>54.634349743704718</v>
      </c>
      <c r="Z2924" s="4">
        <v>1012.9</v>
      </c>
      <c r="AA2924" s="4">
        <v>28.832581284076696</v>
      </c>
      <c r="AB2924" s="4">
        <v>37.417428533817102</v>
      </c>
      <c r="AC2924" s="4">
        <v>-17.169694499480812</v>
      </c>
      <c r="AD2924" s="4">
        <v>58.719894185598079</v>
      </c>
    </row>
    <row r="2925" spans="1:30" x14ac:dyDescent="0.3">
      <c r="A2925" s="3">
        <v>44202</v>
      </c>
      <c r="B2925" s="4">
        <v>1043</v>
      </c>
      <c r="C2925" s="4">
        <v>1048.5</v>
      </c>
      <c r="D2925" s="4">
        <v>1016</v>
      </c>
      <c r="E2925" s="4">
        <v>1033.5</v>
      </c>
      <c r="F2925" s="4">
        <v>311992</v>
      </c>
      <c r="G2925" s="4"/>
      <c r="H2925" s="4">
        <v>32173559000</v>
      </c>
      <c r="I2925" s="4"/>
      <c r="J2925" s="4">
        <v>3</v>
      </c>
      <c r="K2925" s="4">
        <v>0.29112081513828242</v>
      </c>
      <c r="L2925" s="4">
        <v>444099</v>
      </c>
      <c r="M2925" s="4">
        <v>2075</v>
      </c>
      <c r="N2925" s="4">
        <v>1.4254520474005719</v>
      </c>
      <c r="O2925" s="4">
        <v>1018.975</v>
      </c>
      <c r="P2925" s="4">
        <v>1110.2698382987778</v>
      </c>
      <c r="Q2925" s="4">
        <v>927.68016170122212</v>
      </c>
      <c r="R2925" s="4">
        <v>30.438931297709924</v>
      </c>
      <c r="S2925" s="4">
        <v>14.646946564885496</v>
      </c>
      <c r="T2925" s="4">
        <v>48.233905733600494</v>
      </c>
      <c r="U2925" s="4">
        <v>49.864725655214833</v>
      </c>
      <c r="V2925" s="4">
        <v>1006.8861756764421</v>
      </c>
      <c r="W2925" s="4">
        <v>51.304491176384055</v>
      </c>
      <c r="X2925" s="4">
        <v>41.672471982197017</v>
      </c>
      <c r="Y2925" s="4">
        <v>70.568529564758123</v>
      </c>
      <c r="Z2925" s="4">
        <v>1018.975</v>
      </c>
      <c r="AA2925" s="4">
        <v>27.852625394668053</v>
      </c>
      <c r="AB2925" s="4">
        <v>36.506494901517193</v>
      </c>
      <c r="AC2925" s="4">
        <v>-17.307739013698281</v>
      </c>
      <c r="AD2925" s="4">
        <v>57.995456921062413</v>
      </c>
    </row>
    <row r="2926" spans="1:30" x14ac:dyDescent="0.3">
      <c r="A2926" s="3">
        <v>44203</v>
      </c>
      <c r="B2926" s="4">
        <v>1038</v>
      </c>
      <c r="C2926" s="4">
        <v>1066</v>
      </c>
      <c r="D2926" s="4">
        <v>1021.5</v>
      </c>
      <c r="E2926" s="4">
        <v>1062.5</v>
      </c>
      <c r="F2926" s="4">
        <v>332657</v>
      </c>
      <c r="G2926" s="4"/>
      <c r="H2926" s="4">
        <v>34698406600</v>
      </c>
      <c r="I2926" s="4"/>
      <c r="J2926" s="4">
        <v>31.5</v>
      </c>
      <c r="K2926" s="4">
        <v>3.0552861299709022</v>
      </c>
      <c r="L2926" s="4">
        <v>453379</v>
      </c>
      <c r="M2926" s="4">
        <v>9280</v>
      </c>
      <c r="N2926" s="4">
        <v>3.5398445684215698</v>
      </c>
      <c r="O2926" s="4">
        <v>1026.175</v>
      </c>
      <c r="P2926" s="4">
        <v>1106.7183268495908</v>
      </c>
      <c r="Q2926" s="4">
        <v>945.63167315040926</v>
      </c>
      <c r="R2926" s="4">
        <v>31.745283018867926</v>
      </c>
      <c r="S2926" s="4">
        <v>13.679245283018867</v>
      </c>
      <c r="T2926" s="4">
        <v>48.028094318454514</v>
      </c>
      <c r="U2926" s="4">
        <v>50.356296945115048</v>
      </c>
      <c r="V2926" s="4">
        <v>1012.1827303739238</v>
      </c>
      <c r="W2926" s="4">
        <v>65.85437026437836</v>
      </c>
      <c r="X2926" s="4">
        <v>49.733104742924127</v>
      </c>
      <c r="Y2926" s="4">
        <v>98.096901307286828</v>
      </c>
      <c r="Z2926" s="4">
        <v>1026.175</v>
      </c>
      <c r="AA2926" s="4">
        <v>29.080835163425832</v>
      </c>
      <c r="AB2926" s="4">
        <v>35.799289212175161</v>
      </c>
      <c r="AC2926" s="4">
        <v>-13.436908097498659</v>
      </c>
      <c r="AD2926" s="4">
        <v>60.687360063937589</v>
      </c>
    </row>
    <row r="2927" spans="1:30" x14ac:dyDescent="0.3">
      <c r="A2927" s="3">
        <v>44204</v>
      </c>
      <c r="B2927" s="4">
        <v>1065</v>
      </c>
      <c r="C2927" s="4">
        <v>1079</v>
      </c>
      <c r="D2927" s="4">
        <v>1042.5</v>
      </c>
      <c r="E2927" s="4">
        <v>1067</v>
      </c>
      <c r="F2927" s="4">
        <v>349761</v>
      </c>
      <c r="G2927" s="4"/>
      <c r="H2927" s="4">
        <v>37221901000</v>
      </c>
      <c r="I2927" s="4"/>
      <c r="J2927" s="4">
        <v>24</v>
      </c>
      <c r="K2927" s="4">
        <v>2.3010546500479387</v>
      </c>
      <c r="L2927" s="4">
        <v>447303</v>
      </c>
      <c r="M2927" s="4">
        <v>-6076</v>
      </c>
      <c r="N2927" s="4">
        <v>3.4942651373699745</v>
      </c>
      <c r="O2927" s="4">
        <v>1030.9749999999999</v>
      </c>
      <c r="P2927" s="4">
        <v>1109.2025367118254</v>
      </c>
      <c r="Q2927" s="4">
        <v>952.74746328817446</v>
      </c>
      <c r="R2927" s="4">
        <v>29.052429052429051</v>
      </c>
      <c r="S2927" s="4">
        <v>13.949013949013949</v>
      </c>
      <c r="T2927" s="4">
        <v>47.189744725521102</v>
      </c>
      <c r="U2927" s="4">
        <v>50.525006616570302</v>
      </c>
      <c r="V2927" s="4">
        <v>1017.4034227192644</v>
      </c>
      <c r="W2927" s="4">
        <v>73.902913509585574</v>
      </c>
      <c r="X2927" s="4">
        <v>57.789707665144611</v>
      </c>
      <c r="Y2927" s="4">
        <v>106.1293251984675</v>
      </c>
      <c r="Z2927" s="4">
        <v>1030.9749999999999</v>
      </c>
      <c r="AA2927" s="4">
        <v>30.07067660432233</v>
      </c>
      <c r="AB2927" s="4">
        <v>35.25370705904632</v>
      </c>
      <c r="AC2927" s="4">
        <v>-10.366060909447981</v>
      </c>
      <c r="AD2927" s="4">
        <v>61.094612620376822</v>
      </c>
    </row>
    <row r="2928" spans="1:30" x14ac:dyDescent="0.3">
      <c r="A2928" s="3">
        <v>44207</v>
      </c>
      <c r="B2928" s="4">
        <v>1067</v>
      </c>
      <c r="C2928" s="4">
        <v>1072.5</v>
      </c>
      <c r="D2928" s="4">
        <v>1022</v>
      </c>
      <c r="E2928" s="4">
        <v>1046</v>
      </c>
      <c r="F2928" s="4">
        <v>442891</v>
      </c>
      <c r="G2928" s="4"/>
      <c r="H2928" s="4">
        <v>46396787200</v>
      </c>
      <c r="I2928" s="4"/>
      <c r="J2928" s="4">
        <v>-18</v>
      </c>
      <c r="K2928" s="4">
        <v>-1.6917293233082706</v>
      </c>
      <c r="L2928" s="4">
        <v>463457</v>
      </c>
      <c r="M2928" s="4">
        <v>16154</v>
      </c>
      <c r="N2928" s="4">
        <v>1.1801122073902153</v>
      </c>
      <c r="O2928" s="4">
        <v>1033.8</v>
      </c>
      <c r="P2928" s="4">
        <v>1109.8837696226994</v>
      </c>
      <c r="Q2928" s="4">
        <v>957.71623037730046</v>
      </c>
      <c r="R2928" s="4">
        <v>23.293768545994066</v>
      </c>
      <c r="S2928" s="4">
        <v>16.369930761622157</v>
      </c>
      <c r="T2928" s="4">
        <v>44.859994920290958</v>
      </c>
      <c r="U2928" s="4">
        <v>50.252049202941841</v>
      </c>
      <c r="V2928" s="4">
        <v>1020.1269062698107</v>
      </c>
      <c r="W2928" s="4">
        <v>73.435275673057049</v>
      </c>
      <c r="X2928" s="4">
        <v>63.004897001115431</v>
      </c>
      <c r="Y2928" s="4">
        <v>94.296033016940285</v>
      </c>
      <c r="Z2928" s="4">
        <v>1033.8</v>
      </c>
      <c r="AA2928" s="4">
        <v>28.828293954263017</v>
      </c>
      <c r="AB2928" s="4">
        <v>34.641762953828867</v>
      </c>
      <c r="AC2928" s="4">
        <v>-11.626937999131698</v>
      </c>
      <c r="AD2928" s="4">
        <v>58.136182621909796</v>
      </c>
    </row>
    <row r="2929" spans="1:30" x14ac:dyDescent="0.3">
      <c r="A2929" s="3">
        <v>44208</v>
      </c>
      <c r="B2929" s="4">
        <v>1050</v>
      </c>
      <c r="C2929" s="4">
        <v>1060</v>
      </c>
      <c r="D2929" s="4">
        <v>1005</v>
      </c>
      <c r="E2929" s="4">
        <v>1049</v>
      </c>
      <c r="F2929" s="4">
        <v>451154</v>
      </c>
      <c r="G2929" s="4"/>
      <c r="H2929" s="4">
        <v>46646528600</v>
      </c>
      <c r="I2929" s="4"/>
      <c r="J2929" s="4">
        <v>1.5</v>
      </c>
      <c r="K2929" s="4">
        <v>0.14319809069212411</v>
      </c>
      <c r="L2929" s="4">
        <v>459969</v>
      </c>
      <c r="M2929" s="4">
        <v>-3488</v>
      </c>
      <c r="N2929" s="4">
        <v>1.0645984874030496</v>
      </c>
      <c r="O2929" s="4">
        <v>1037.95</v>
      </c>
      <c r="P2929" s="4">
        <v>1107.5681729148359</v>
      </c>
      <c r="Q2929" s="4">
        <v>968.33182708516404</v>
      </c>
      <c r="R2929" s="4">
        <v>23.156342182890853</v>
      </c>
      <c r="S2929" s="4">
        <v>17.256637168141591</v>
      </c>
      <c r="T2929" s="4">
        <v>42.5118872455093</v>
      </c>
      <c r="U2929" s="4">
        <v>49.879190357021272</v>
      </c>
      <c r="V2929" s="4">
        <v>1022.8767247203049</v>
      </c>
      <c r="W2929" s="4">
        <v>73.956850448704699</v>
      </c>
      <c r="X2929" s="4">
        <v>66.655548150311859</v>
      </c>
      <c r="Y2929" s="4">
        <v>88.559455045490381</v>
      </c>
      <c r="Z2929" s="4">
        <v>1037.95</v>
      </c>
      <c r="AA2929" s="4">
        <v>27.765705907017036</v>
      </c>
      <c r="AB2929" s="4">
        <v>33.986900377942028</v>
      </c>
      <c r="AC2929" s="4">
        <v>-12.442388941849984</v>
      </c>
      <c r="AD2929" s="4">
        <v>58.438821411684103</v>
      </c>
    </row>
    <row r="2930" spans="1:30" x14ac:dyDescent="0.3">
      <c r="A2930" s="3">
        <v>44209</v>
      </c>
      <c r="B2930" s="4">
        <v>1050</v>
      </c>
      <c r="C2930" s="4">
        <v>1054</v>
      </c>
      <c r="D2930" s="4">
        <v>1022</v>
      </c>
      <c r="E2930" s="4">
        <v>1034</v>
      </c>
      <c r="F2930" s="4">
        <v>409558</v>
      </c>
      <c r="G2930" s="4"/>
      <c r="H2930" s="4">
        <v>42530314100</v>
      </c>
      <c r="I2930" s="4"/>
      <c r="J2930" s="4">
        <v>0.5</v>
      </c>
      <c r="K2930" s="4">
        <v>4.8379293662312528E-2</v>
      </c>
      <c r="L2930" s="4">
        <v>469341</v>
      </c>
      <c r="M2930" s="4">
        <v>9372</v>
      </c>
      <c r="N2930" s="4">
        <v>-0.57214289148517194</v>
      </c>
      <c r="O2930" s="4">
        <v>1039.95</v>
      </c>
      <c r="P2930" s="4">
        <v>1106.6395044216106</v>
      </c>
      <c r="Q2930" s="4">
        <v>973.26049557838962</v>
      </c>
      <c r="R2930" s="4">
        <v>23.421183490800598</v>
      </c>
      <c r="S2930" s="4">
        <v>17.454002983590257</v>
      </c>
      <c r="T2930" s="4">
        <v>40.220980919475238</v>
      </c>
      <c r="U2930" s="4">
        <v>49.410820527337577</v>
      </c>
      <c r="V2930" s="4">
        <v>1023.9360842707521</v>
      </c>
      <c r="W2930" s="4">
        <v>68.619208710351415</v>
      </c>
      <c r="X2930" s="4">
        <v>67.310101670325039</v>
      </c>
      <c r="Y2930" s="4">
        <v>71.237422790404167</v>
      </c>
      <c r="Z2930" s="4">
        <v>1039.95</v>
      </c>
      <c r="AA2930" s="4">
        <v>25.420194406673204</v>
      </c>
      <c r="AB2930" s="4">
        <v>33.171023618773567</v>
      </c>
      <c r="AC2930" s="4">
        <v>-15.501658424200727</v>
      </c>
      <c r="AD2930" s="4">
        <v>56.296837700918175</v>
      </c>
    </row>
    <row r="2931" spans="1:30" x14ac:dyDescent="0.3">
      <c r="A2931" s="3">
        <v>44210</v>
      </c>
      <c r="B2931" s="4">
        <v>1030</v>
      </c>
      <c r="C2931" s="4">
        <v>1059.5</v>
      </c>
      <c r="D2931" s="4">
        <v>1017</v>
      </c>
      <c r="E2931" s="4">
        <v>1055</v>
      </c>
      <c r="F2931" s="4">
        <v>396079</v>
      </c>
      <c r="G2931" s="4"/>
      <c r="H2931" s="4">
        <v>41115518100</v>
      </c>
      <c r="I2931" s="4"/>
      <c r="J2931" s="4">
        <v>17</v>
      </c>
      <c r="K2931" s="4">
        <v>1.6377649325626205</v>
      </c>
      <c r="L2931" s="4">
        <v>483107</v>
      </c>
      <c r="M2931" s="4">
        <v>13766</v>
      </c>
      <c r="N2931" s="4">
        <v>1.2160314681121487</v>
      </c>
      <c r="O2931" s="4">
        <v>1042.325</v>
      </c>
      <c r="P2931" s="4">
        <v>1107.5908218365478</v>
      </c>
      <c r="Q2931" s="4">
        <v>977.0591781634522</v>
      </c>
      <c r="R2931" s="4">
        <v>22.18396458435809</v>
      </c>
      <c r="S2931" s="4">
        <v>17.75700934579439</v>
      </c>
      <c r="T2931" s="4">
        <v>37.694360030785383</v>
      </c>
      <c r="U2931" s="4">
        <v>48.859109775570602</v>
      </c>
      <c r="V2931" s="4">
        <v>1026.8945524354424</v>
      </c>
      <c r="W2931" s="4">
        <v>71.602836959548924</v>
      </c>
      <c r="X2931" s="4">
        <v>68.741013433399658</v>
      </c>
      <c r="Y2931" s="4">
        <v>77.326484011847441</v>
      </c>
      <c r="Z2931" s="4">
        <v>1042.325</v>
      </c>
      <c r="AA2931" s="4">
        <v>24.968067796356308</v>
      </c>
      <c r="AB2931" s="4">
        <v>32.389789730924306</v>
      </c>
      <c r="AC2931" s="4">
        <v>-14.843443869135996</v>
      </c>
      <c r="AD2931" s="4">
        <v>58.536512549893708</v>
      </c>
    </row>
    <row r="2932" spans="1:30" x14ac:dyDescent="0.3">
      <c r="A2932" s="3">
        <v>44211</v>
      </c>
      <c r="B2932" s="4">
        <v>1060.5</v>
      </c>
      <c r="C2932" s="4">
        <v>1069</v>
      </c>
      <c r="D2932" s="4">
        <v>1047.5</v>
      </c>
      <c r="E2932" s="4">
        <v>1053</v>
      </c>
      <c r="F2932" s="4">
        <v>355136</v>
      </c>
      <c r="G2932" s="4"/>
      <c r="H2932" s="4">
        <v>37585008200</v>
      </c>
      <c r="I2932" s="4"/>
      <c r="J2932" s="4">
        <v>15</v>
      </c>
      <c r="K2932" s="4">
        <v>1.4450867052023122</v>
      </c>
      <c r="L2932" s="4">
        <v>465548</v>
      </c>
      <c r="M2932" s="4">
        <v>-17559</v>
      </c>
      <c r="N2932" s="4">
        <v>0.89589421741004238</v>
      </c>
      <c r="O2932" s="4">
        <v>1043.6500000000001</v>
      </c>
      <c r="P2932" s="4">
        <v>1108.6523845716449</v>
      </c>
      <c r="Q2932" s="4">
        <v>978.64761542835538</v>
      </c>
      <c r="R2932" s="4">
        <v>22.359940505701541</v>
      </c>
      <c r="S2932" s="4">
        <v>17.89786812097174</v>
      </c>
      <c r="T2932" s="4">
        <v>35.254580405407388</v>
      </c>
      <c r="U2932" s="4">
        <v>48.169869207041195</v>
      </c>
      <c r="V2932" s="4">
        <v>1029.3807855368289</v>
      </c>
      <c r="W2932" s="4">
        <v>69.356846261320911</v>
      </c>
      <c r="X2932" s="4">
        <v>68.946291042706733</v>
      </c>
      <c r="Y2932" s="4">
        <v>70.177956698549252</v>
      </c>
      <c r="Z2932" s="4">
        <v>1043.6500000000001</v>
      </c>
      <c r="AA2932" s="4">
        <v>24.169757001420294</v>
      </c>
      <c r="AB2932" s="4">
        <v>31.606929470971544</v>
      </c>
      <c r="AC2932" s="4">
        <v>-14.8743449391025</v>
      </c>
      <c r="AD2932" s="4">
        <v>58.237313275065695</v>
      </c>
    </row>
    <row r="2933" spans="1:30" x14ac:dyDescent="0.3">
      <c r="A2933" s="3">
        <v>44214</v>
      </c>
      <c r="B2933" s="4">
        <v>1053</v>
      </c>
      <c r="C2933" s="4">
        <v>1084.5</v>
      </c>
      <c r="D2933" s="4">
        <v>1034</v>
      </c>
      <c r="E2933" s="4">
        <v>1075.5</v>
      </c>
      <c r="F2933" s="4">
        <v>364459</v>
      </c>
      <c r="G2933" s="4"/>
      <c r="H2933" s="4">
        <v>38684554800</v>
      </c>
      <c r="I2933" s="4"/>
      <c r="J2933" s="4">
        <v>17.5</v>
      </c>
      <c r="K2933" s="4">
        <v>1.65406427221172</v>
      </c>
      <c r="L2933" s="4">
        <v>472784</v>
      </c>
      <c r="M2933" s="4">
        <v>7236</v>
      </c>
      <c r="N2933" s="4">
        <v>3.0419161676646707</v>
      </c>
      <c r="O2933" s="4">
        <v>1043.75</v>
      </c>
      <c r="P2933" s="4">
        <v>1108.9416405684042</v>
      </c>
      <c r="Q2933" s="4">
        <v>978.55835943159582</v>
      </c>
      <c r="R2933" s="4">
        <v>19.014435042309607</v>
      </c>
      <c r="S2933" s="4">
        <v>19.313091090094574</v>
      </c>
      <c r="T2933" s="4">
        <v>32.050476715174241</v>
      </c>
      <c r="U2933" s="4">
        <v>46.942647879556013</v>
      </c>
      <c r="V2933" s="4">
        <v>1033.7730916761784</v>
      </c>
      <c r="W2933" s="4">
        <v>75.797645935220231</v>
      </c>
      <c r="X2933" s="4">
        <v>71.230076006877894</v>
      </c>
      <c r="Y2933" s="4">
        <v>84.932785791904905</v>
      </c>
      <c r="Z2933" s="4">
        <v>1043.75</v>
      </c>
      <c r="AA2933" s="4">
        <v>25.063732794545331</v>
      </c>
      <c r="AB2933" s="4">
        <v>30.983767882740477</v>
      </c>
      <c r="AC2933" s="4">
        <v>-11.840070176390292</v>
      </c>
      <c r="AD2933" s="4">
        <v>60.620886737109657</v>
      </c>
    </row>
    <row r="2934" spans="1:30" x14ac:dyDescent="0.3">
      <c r="A2934" s="3">
        <v>44215</v>
      </c>
      <c r="B2934" s="4">
        <v>1074</v>
      </c>
      <c r="C2934" s="4">
        <v>1077</v>
      </c>
      <c r="D2934" s="4">
        <v>1040</v>
      </c>
      <c r="E2934" s="4">
        <v>1046</v>
      </c>
      <c r="F2934" s="4">
        <v>350032</v>
      </c>
      <c r="G2934" s="4"/>
      <c r="H2934" s="4">
        <v>36990665800</v>
      </c>
      <c r="I2934" s="4"/>
      <c r="J2934" s="4">
        <v>-15</v>
      </c>
      <c r="K2934" s="4">
        <v>-1.413760603204524</v>
      </c>
      <c r="L2934" s="4">
        <v>453527</v>
      </c>
      <c r="M2934" s="4">
        <v>-19257</v>
      </c>
      <c r="N2934" s="4">
        <v>0.69068418646066032</v>
      </c>
      <c r="O2934" s="4">
        <v>1038.825</v>
      </c>
      <c r="P2934" s="4">
        <v>1084.9100029836172</v>
      </c>
      <c r="Q2934" s="4">
        <v>992.73999701638297</v>
      </c>
      <c r="R2934" s="4">
        <v>12.6775381378222</v>
      </c>
      <c r="S2934" s="4">
        <v>20.410310362966857</v>
      </c>
      <c r="T2934" s="4">
        <v>29.540837258273115</v>
      </c>
      <c r="U2934" s="4">
        <v>46.138019721986673</v>
      </c>
      <c r="V2934" s="4">
        <v>1034.9375591355899</v>
      </c>
      <c r="W2934" s="4">
        <v>67.722539638155197</v>
      </c>
      <c r="X2934" s="4">
        <v>70.060897217303662</v>
      </c>
      <c r="Y2934" s="4">
        <v>63.045824479858283</v>
      </c>
      <c r="Z2934" s="4">
        <v>1038.825</v>
      </c>
      <c r="AA2934" s="4">
        <v>23.125238241642592</v>
      </c>
      <c r="AB2934" s="4">
        <v>30.235336488350203</v>
      </c>
      <c r="AC2934" s="4">
        <v>-14.220196493415223</v>
      </c>
      <c r="AD2934" s="4">
        <v>56.194495662675592</v>
      </c>
    </row>
    <row r="2935" spans="1:30" x14ac:dyDescent="0.3">
      <c r="A2935" s="3">
        <v>44216</v>
      </c>
      <c r="B2935" s="4">
        <v>1052</v>
      </c>
      <c r="C2935" s="4">
        <v>1067</v>
      </c>
      <c r="D2935" s="4">
        <v>1035.5</v>
      </c>
      <c r="E2935" s="4">
        <v>1059</v>
      </c>
      <c r="F2935" s="4">
        <v>311415</v>
      </c>
      <c r="G2935" s="4"/>
      <c r="H2935" s="4">
        <v>32758912000</v>
      </c>
      <c r="I2935" s="4"/>
      <c r="J2935" s="4">
        <v>2.5</v>
      </c>
      <c r="K2935" s="4">
        <v>0.236630383341221</v>
      </c>
      <c r="L2935" s="4">
        <v>461442</v>
      </c>
      <c r="M2935" s="4">
        <v>7915</v>
      </c>
      <c r="N2935" s="4">
        <v>1.9224753976083258</v>
      </c>
      <c r="O2935" s="4">
        <v>1039.0250000000001</v>
      </c>
      <c r="P2935" s="4">
        <v>1085.4227100728044</v>
      </c>
      <c r="Q2935" s="4">
        <v>992.62728992719587</v>
      </c>
      <c r="R2935" s="4">
        <v>13.716562322140014</v>
      </c>
      <c r="S2935" s="4">
        <v>20.887877063175871</v>
      </c>
      <c r="T2935" s="4">
        <v>27.188132579910548</v>
      </c>
      <c r="U2935" s="4">
        <v>45.267222938360945</v>
      </c>
      <c r="V2935" s="4">
        <v>1037.2292201702958</v>
      </c>
      <c r="W2935" s="4">
        <v>67.789869192732397</v>
      </c>
      <c r="X2935" s="4">
        <v>69.303887875779907</v>
      </c>
      <c r="Y2935" s="4">
        <v>64.761831826637376</v>
      </c>
      <c r="Z2935" s="4">
        <v>1039.0250000000001</v>
      </c>
      <c r="AA2935" s="4">
        <v>22.379976261543561</v>
      </c>
      <c r="AB2935" s="4">
        <v>29.487206942940048</v>
      </c>
      <c r="AC2935" s="4">
        <v>-14.214461362792974</v>
      </c>
      <c r="AD2935" s="4">
        <v>57.629613790832281</v>
      </c>
    </row>
    <row r="2936" spans="1:30" x14ac:dyDescent="0.3">
      <c r="A2936" s="3">
        <v>44217</v>
      </c>
      <c r="B2936" s="4">
        <v>1059</v>
      </c>
      <c r="C2936" s="4">
        <v>1069.5</v>
      </c>
      <c r="D2936" s="4">
        <v>1035</v>
      </c>
      <c r="E2936" s="4">
        <v>1061</v>
      </c>
      <c r="F2936" s="4">
        <v>376387</v>
      </c>
      <c r="G2936" s="4"/>
      <c r="H2936" s="4">
        <v>39590633100</v>
      </c>
      <c r="I2936" s="4"/>
      <c r="J2936" s="4">
        <v>9.5</v>
      </c>
      <c r="K2936" s="4">
        <v>0.90347123157394194</v>
      </c>
      <c r="L2936" s="4">
        <v>471756</v>
      </c>
      <c r="M2936" s="4">
        <v>10314</v>
      </c>
      <c r="N2936" s="4">
        <v>1.9457122267595484</v>
      </c>
      <c r="O2936" s="4">
        <v>1040.75</v>
      </c>
      <c r="P2936" s="4">
        <v>1087.7186065367071</v>
      </c>
      <c r="Q2936" s="4">
        <v>993.78139346329294</v>
      </c>
      <c r="R2936" s="4">
        <v>14.748201438848922</v>
      </c>
      <c r="S2936" s="4">
        <v>16.007194244604314</v>
      </c>
      <c r="T2936" s="4">
        <v>24.897902592178141</v>
      </c>
      <c r="U2936" s="4">
        <v>44.017103103254051</v>
      </c>
      <c r="V2936" s="4">
        <v>1039.493103963601</v>
      </c>
      <c r="W2936" s="4">
        <v>68.673329985930607</v>
      </c>
      <c r="X2936" s="4">
        <v>69.093701912496797</v>
      </c>
      <c r="Y2936" s="4">
        <v>67.832586132798241</v>
      </c>
      <c r="Z2936" s="4">
        <v>1040.75</v>
      </c>
      <c r="AA2936" s="4">
        <v>21.70058324281581</v>
      </c>
      <c r="AB2936" s="4">
        <v>28.745623733404408</v>
      </c>
      <c r="AC2936" s="4">
        <v>-14.090080981177195</v>
      </c>
      <c r="AD2936" s="4">
        <v>57.853221303419303</v>
      </c>
    </row>
    <row r="2937" spans="1:30" x14ac:dyDescent="0.3">
      <c r="A2937" s="3">
        <v>44218</v>
      </c>
      <c r="B2937" s="4">
        <v>1067</v>
      </c>
      <c r="C2937" s="4">
        <v>1073</v>
      </c>
      <c r="D2937" s="4">
        <v>1038</v>
      </c>
      <c r="E2937" s="4">
        <v>1046.5</v>
      </c>
      <c r="F2937" s="4">
        <v>299495</v>
      </c>
      <c r="G2937" s="4"/>
      <c r="H2937" s="4">
        <v>31592244800</v>
      </c>
      <c r="I2937" s="4"/>
      <c r="J2937" s="4">
        <v>-5</v>
      </c>
      <c r="K2937" s="4">
        <v>-0.47551117451260105</v>
      </c>
      <c r="L2937" s="4">
        <v>450698</v>
      </c>
      <c r="M2937" s="4">
        <v>-21058</v>
      </c>
      <c r="N2937" s="4">
        <v>0.50178867254086656</v>
      </c>
      <c r="O2937" s="4">
        <v>1041.2750000000001</v>
      </c>
      <c r="P2937" s="4">
        <v>1088.2542241315246</v>
      </c>
      <c r="Q2937" s="4">
        <v>994.29577586847574</v>
      </c>
      <c r="R2937" s="4">
        <v>15.231788079470199</v>
      </c>
      <c r="S2937" s="4">
        <v>16.074653822998194</v>
      </c>
      <c r="T2937" s="4">
        <v>22.571217667196002</v>
      </c>
      <c r="U2937" s="4">
        <v>42.69259021508681</v>
      </c>
      <c r="V2937" s="4">
        <v>1040.1604273956389</v>
      </c>
      <c r="W2937" s="4">
        <v>63.182639277832145</v>
      </c>
      <c r="X2937" s="4">
        <v>67.12334770094192</v>
      </c>
      <c r="Y2937" s="4">
        <v>55.301222431612587</v>
      </c>
      <c r="Z2937" s="4">
        <v>1041.2750000000001</v>
      </c>
      <c r="AA2937" s="4">
        <v>19.76430001454969</v>
      </c>
      <c r="AB2937" s="4">
        <v>27.890259569703961</v>
      </c>
      <c r="AC2937" s="4">
        <v>-16.251919110308542</v>
      </c>
      <c r="AD2937" s="4">
        <v>55.613377961667922</v>
      </c>
    </row>
    <row r="2938" spans="1:30" x14ac:dyDescent="0.3">
      <c r="A2938" s="3">
        <v>44221</v>
      </c>
      <c r="B2938" s="4">
        <v>1040</v>
      </c>
      <c r="C2938" s="4">
        <v>1061</v>
      </c>
      <c r="D2938" s="4">
        <v>1018.5</v>
      </c>
      <c r="E2938" s="4">
        <v>1046.5</v>
      </c>
      <c r="F2938" s="4">
        <v>395952</v>
      </c>
      <c r="G2938" s="4"/>
      <c r="H2938" s="4">
        <v>41220904400</v>
      </c>
      <c r="I2938" s="4"/>
      <c r="J2938" s="4">
        <v>-8</v>
      </c>
      <c r="K2938" s="4">
        <v>-0.75865339023233758</v>
      </c>
      <c r="L2938" s="4">
        <v>461023</v>
      </c>
      <c r="M2938" s="4">
        <v>10325</v>
      </c>
      <c r="N2938" s="4">
        <v>0.58147916766783159</v>
      </c>
      <c r="O2938" s="4">
        <v>1040.45</v>
      </c>
      <c r="P2938" s="4">
        <v>1086.4433690872934</v>
      </c>
      <c r="Q2938" s="4">
        <v>994.4566309127066</v>
      </c>
      <c r="R2938" s="4">
        <v>14.506172839506174</v>
      </c>
      <c r="S2938" s="4">
        <v>16.97530864197531</v>
      </c>
      <c r="T2938" s="4">
        <v>20.738925632145509</v>
      </c>
      <c r="U2938" s="4">
        <v>41.420187271101199</v>
      </c>
      <c r="V2938" s="4">
        <v>1040.7641962151017</v>
      </c>
      <c r="W2938" s="4">
        <v>56.689660753122666</v>
      </c>
      <c r="X2938" s="4">
        <v>63.645452051668833</v>
      </c>
      <c r="Y2938" s="4">
        <v>42.778078156030332</v>
      </c>
      <c r="Z2938" s="4">
        <v>1040.45</v>
      </c>
      <c r="AA2938" s="4">
        <v>18.022034807052933</v>
      </c>
      <c r="AB2938" s="4">
        <v>26.950428639927672</v>
      </c>
      <c r="AC2938" s="4">
        <v>-17.856787665749479</v>
      </c>
      <c r="AD2938" s="4">
        <v>55.613377961667922</v>
      </c>
    </row>
    <row r="2939" spans="1:30" x14ac:dyDescent="0.3">
      <c r="A2939" s="3">
        <v>44222</v>
      </c>
      <c r="B2939" s="4">
        <v>1050</v>
      </c>
      <c r="C2939" s="4">
        <v>1063</v>
      </c>
      <c r="D2939" s="4">
        <v>1025</v>
      </c>
      <c r="E2939" s="4">
        <v>1025.5</v>
      </c>
      <c r="F2939" s="4">
        <v>306671</v>
      </c>
      <c r="G2939" s="4"/>
      <c r="H2939" s="4">
        <v>32022518800</v>
      </c>
      <c r="I2939" s="4"/>
      <c r="J2939" s="4">
        <v>-15.5</v>
      </c>
      <c r="K2939" s="4">
        <v>-1.4889529298751201</v>
      </c>
      <c r="L2939" s="4">
        <v>448654</v>
      </c>
      <c r="M2939" s="4">
        <v>-12369</v>
      </c>
      <c r="N2939" s="4">
        <v>-1.4368782738238306</v>
      </c>
      <c r="O2939" s="4">
        <v>1040.45</v>
      </c>
      <c r="P2939" s="4">
        <v>1086.4433690872934</v>
      </c>
      <c r="Q2939" s="4">
        <v>994.4566309127066</v>
      </c>
      <c r="R2939" s="4">
        <v>14.993726474278542</v>
      </c>
      <c r="S2939" s="4">
        <v>17.252195734002509</v>
      </c>
      <c r="T2939" s="4">
        <v>18.924330010672644</v>
      </c>
      <c r="U2939" s="4">
        <v>40.070894303463341</v>
      </c>
      <c r="V2939" s="4">
        <v>1039.3104632422348</v>
      </c>
      <c r="W2939" s="4">
        <v>41.990638032945974</v>
      </c>
      <c r="X2939" s="4">
        <v>56.427180712094547</v>
      </c>
      <c r="Y2939" s="4">
        <v>13.11755267464882</v>
      </c>
      <c r="Z2939" s="4">
        <v>1040.45</v>
      </c>
      <c r="AA2939" s="4">
        <v>14.776419219332865</v>
      </c>
      <c r="AB2939" s="4">
        <v>25.790999171299593</v>
      </c>
      <c r="AC2939" s="4">
        <v>-22.029159903933454</v>
      </c>
      <c r="AD2939" s="4">
        <v>52.360287058874057</v>
      </c>
    </row>
    <row r="2940" spans="1:30" x14ac:dyDescent="0.3">
      <c r="A2940" s="3">
        <v>44223</v>
      </c>
      <c r="B2940" s="4">
        <v>1028</v>
      </c>
      <c r="C2940" s="4">
        <v>1048.5</v>
      </c>
      <c r="D2940" s="4">
        <v>1015.5</v>
      </c>
      <c r="E2940" s="4">
        <v>1041.5</v>
      </c>
      <c r="F2940" s="4">
        <v>308222</v>
      </c>
      <c r="G2940" s="4"/>
      <c r="H2940" s="4">
        <v>31914470800</v>
      </c>
      <c r="I2940" s="4"/>
      <c r="J2940" s="4">
        <v>-2.5</v>
      </c>
      <c r="K2940" s="4">
        <v>-0.23946360153256704</v>
      </c>
      <c r="L2940" s="4">
        <v>448450</v>
      </c>
      <c r="M2940" s="4">
        <v>-204</v>
      </c>
      <c r="N2940" s="4">
        <v>-4.7984644913627639E-2</v>
      </c>
      <c r="O2940" s="4">
        <v>1042</v>
      </c>
      <c r="P2940" s="4">
        <v>1085.8930518419488</v>
      </c>
      <c r="Q2940" s="4">
        <v>998.1069481580513</v>
      </c>
      <c r="R2940" s="4">
        <v>15.419354838709676</v>
      </c>
      <c r="S2940" s="4">
        <v>16.258064516129032</v>
      </c>
      <c r="T2940" s="4">
        <v>17.187233020492183</v>
      </c>
      <c r="U2940" s="4">
        <v>38.539863527269624</v>
      </c>
      <c r="V2940" s="4">
        <v>1039.5189905524983</v>
      </c>
      <c r="W2940" s="4">
        <v>40.5541451620606</v>
      </c>
      <c r="X2940" s="4">
        <v>51.136168862083231</v>
      </c>
      <c r="Y2940" s="4">
        <v>19.390097762015344</v>
      </c>
      <c r="Z2940" s="4">
        <v>1042</v>
      </c>
      <c r="AA2940" s="4">
        <v>13.341519038420074</v>
      </c>
      <c r="AB2940" s="4">
        <v>24.605334396739636</v>
      </c>
      <c r="AC2940" s="4">
        <v>-22.527630716639123</v>
      </c>
      <c r="AD2940" s="4">
        <v>54.495064054558597</v>
      </c>
    </row>
    <row r="2941" spans="1:30" x14ac:dyDescent="0.3">
      <c r="A2941" s="3">
        <v>44224</v>
      </c>
      <c r="B2941" s="4">
        <v>1035</v>
      </c>
      <c r="C2941" s="4">
        <v>1039.5</v>
      </c>
      <c r="D2941" s="4">
        <v>978.5</v>
      </c>
      <c r="E2941" s="4">
        <v>985.5</v>
      </c>
      <c r="F2941" s="4">
        <v>489258</v>
      </c>
      <c r="G2941" s="4"/>
      <c r="H2941" s="4">
        <v>49444553800</v>
      </c>
      <c r="I2941" s="4"/>
      <c r="J2941" s="4">
        <v>-49.5</v>
      </c>
      <c r="K2941" s="4">
        <v>-4.7826086956521738</v>
      </c>
      <c r="L2941" s="4">
        <v>473988</v>
      </c>
      <c r="M2941" s="4">
        <v>25538</v>
      </c>
      <c r="N2941" s="4">
        <v>-5.429071803852894</v>
      </c>
      <c r="O2941" s="4">
        <v>1042.075</v>
      </c>
      <c r="P2941" s="4">
        <v>1085.5747413785416</v>
      </c>
      <c r="Q2941" s="4">
        <v>998.57525862145849</v>
      </c>
      <c r="R2941" s="4">
        <v>15.193897012078828</v>
      </c>
      <c r="S2941" s="4">
        <v>16.211061665607119</v>
      </c>
      <c r="T2941" s="4">
        <v>16.084808524238284</v>
      </c>
      <c r="U2941" s="4">
        <v>36.879541654850343</v>
      </c>
      <c r="V2941" s="4">
        <v>1034.3743247855937</v>
      </c>
      <c r="W2941" s="4">
        <v>29.237354636342285</v>
      </c>
      <c r="X2941" s="4">
        <v>43.836564120169584</v>
      </c>
      <c r="Y2941" s="4">
        <v>3.8935668687685165E-2</v>
      </c>
      <c r="Z2941" s="4">
        <v>1042.075</v>
      </c>
      <c r="AA2941" s="4">
        <v>7.5980329247313421</v>
      </c>
      <c r="AB2941" s="4">
        <v>22.985591399405514</v>
      </c>
      <c r="AC2941" s="4">
        <v>-30.775116949348345</v>
      </c>
      <c r="AD2941" s="4">
        <v>46.773158045684596</v>
      </c>
    </row>
    <row r="2942" spans="1:30" x14ac:dyDescent="0.3">
      <c r="A2942" s="3">
        <v>44225</v>
      </c>
      <c r="B2942" s="4">
        <v>984</v>
      </c>
      <c r="C2942" s="4">
        <v>995</v>
      </c>
      <c r="D2942" s="4">
        <v>970</v>
      </c>
      <c r="E2942" s="4">
        <v>990</v>
      </c>
      <c r="F2942" s="4">
        <v>348655</v>
      </c>
      <c r="G2942" s="4"/>
      <c r="H2942" s="4">
        <v>34358621000</v>
      </c>
      <c r="I2942" s="4"/>
      <c r="J2942" s="4">
        <v>-20.5</v>
      </c>
      <c r="K2942" s="4">
        <v>-2.0286986640277092</v>
      </c>
      <c r="L2942" s="4">
        <v>442722</v>
      </c>
      <c r="M2942" s="4">
        <v>-31266</v>
      </c>
      <c r="N2942" s="4">
        <v>-4.9698831321542647</v>
      </c>
      <c r="O2942" s="4">
        <v>1041.7750000000001</v>
      </c>
      <c r="P2942" s="4">
        <v>1086.6040921166157</v>
      </c>
      <c r="Q2942" s="4">
        <v>996.94590788338451</v>
      </c>
      <c r="R2942" s="4">
        <v>15.203562340966922</v>
      </c>
      <c r="S2942" s="4">
        <v>17.302798982188296</v>
      </c>
      <c r="T2942" s="4">
        <v>15.194112573028965</v>
      </c>
      <c r="U2942" s="4">
        <v>35.03591365361855</v>
      </c>
      <c r="V2942" s="4">
        <v>1030.1481986155372</v>
      </c>
      <c r="W2942" s="4">
        <v>25.7220993525771</v>
      </c>
      <c r="X2942" s="4">
        <v>37.798409197638755</v>
      </c>
      <c r="Y2942" s="4">
        <v>1.5694796624537872</v>
      </c>
      <c r="Z2942" s="4">
        <v>1041.7750000000001</v>
      </c>
      <c r="AA2942" s="4">
        <v>3.3705377311036955</v>
      </c>
      <c r="AB2942" s="4">
        <v>21.117491050043434</v>
      </c>
      <c r="AC2942" s="4">
        <v>-35.493906637879476</v>
      </c>
      <c r="AD2942" s="4">
        <v>47.403570075279617</v>
      </c>
    </row>
    <row r="2943" spans="1:30" x14ac:dyDescent="0.3">
      <c r="A2943" s="3">
        <v>44228</v>
      </c>
      <c r="B2943" s="4">
        <v>995</v>
      </c>
      <c r="C2943" s="4">
        <v>1008</v>
      </c>
      <c r="D2943" s="4">
        <v>973.5</v>
      </c>
      <c r="E2943" s="4">
        <v>977</v>
      </c>
      <c r="F2943" s="4">
        <v>338838</v>
      </c>
      <c r="G2943" s="4"/>
      <c r="H2943" s="4">
        <v>33520163400</v>
      </c>
      <c r="I2943" s="4"/>
      <c r="J2943" s="4">
        <v>-8</v>
      </c>
      <c r="K2943" s="4">
        <v>-0.81218274111675126</v>
      </c>
      <c r="L2943" s="4">
        <v>445995</v>
      </c>
      <c r="M2943" s="4">
        <v>3273</v>
      </c>
      <c r="N2943" s="4">
        <v>-6.0260664646756199</v>
      </c>
      <c r="O2943" s="4">
        <v>1039.6500000000001</v>
      </c>
      <c r="P2943" s="4">
        <v>1091.9138498390619</v>
      </c>
      <c r="Q2943" s="4">
        <v>987.38615016093831</v>
      </c>
      <c r="R2943" s="4">
        <v>13.97011046133853</v>
      </c>
      <c r="S2943" s="4">
        <v>17.608836907082519</v>
      </c>
      <c r="T2943" s="4">
        <v>14.618669457122158</v>
      </c>
      <c r="U2943" s="4">
        <v>33.249743689379699</v>
      </c>
      <c r="V2943" s="4">
        <v>1025.0864654140576</v>
      </c>
      <c r="W2943" s="4">
        <v>19.41343840333619</v>
      </c>
      <c r="X2943" s="4">
        <v>31.670085599537899</v>
      </c>
      <c r="Y2943" s="4">
        <v>-5.0998559890672226</v>
      </c>
      <c r="Z2943" s="4">
        <v>1039.6500000000001</v>
      </c>
      <c r="AA2943" s="4">
        <v>-1.0170501012951263</v>
      </c>
      <c r="AB2943" s="4">
        <v>19.009439511820716</v>
      </c>
      <c r="AC2943" s="4">
        <v>-40.052979226231685</v>
      </c>
      <c r="AD2943" s="4">
        <v>45.755614800732097</v>
      </c>
    </row>
    <row r="2944" spans="1:30" x14ac:dyDescent="0.3">
      <c r="A2944" s="3">
        <v>44229</v>
      </c>
      <c r="B2944" s="4">
        <v>978.5</v>
      </c>
      <c r="C2944" s="4">
        <v>986</v>
      </c>
      <c r="D2944" s="4">
        <v>925</v>
      </c>
      <c r="E2944" s="4">
        <v>933.5</v>
      </c>
      <c r="F2944" s="4">
        <v>404849</v>
      </c>
      <c r="G2944" s="4"/>
      <c r="H2944" s="4">
        <v>38740792600</v>
      </c>
      <c r="I2944" s="4"/>
      <c r="J2944" s="4">
        <v>-55.5</v>
      </c>
      <c r="K2944" s="4">
        <v>-5.6117290192113245</v>
      </c>
      <c r="L2944" s="4">
        <v>447935</v>
      </c>
      <c r="M2944" s="4">
        <v>1940</v>
      </c>
      <c r="N2944" s="4">
        <v>-9.7522658610271904</v>
      </c>
      <c r="O2944" s="4">
        <v>1034.375</v>
      </c>
      <c r="P2944" s="4">
        <v>1104.1868005784122</v>
      </c>
      <c r="Q2944" s="4">
        <v>964.5631994215878</v>
      </c>
      <c r="R2944" s="4">
        <v>10.868207370393504</v>
      </c>
      <c r="S2944" s="4">
        <v>22.985633978763271</v>
      </c>
      <c r="T2944" s="4">
        <v>15.24543254516521</v>
      </c>
      <c r="U2944" s="4">
        <v>32.095966526608073</v>
      </c>
      <c r="V2944" s="4">
        <v>1016.3639448984331</v>
      </c>
      <c r="W2944" s="4">
        <v>14.856706683305207</v>
      </c>
      <c r="X2944" s="4">
        <v>26.065625960793668</v>
      </c>
      <c r="Y2944" s="4">
        <v>-7.5611318716717122</v>
      </c>
      <c r="Z2944" s="4">
        <v>1034.375</v>
      </c>
      <c r="AA2944" s="4">
        <v>-7.9131140713934656</v>
      </c>
      <c r="AB2944" s="4">
        <v>16.445386789609842</v>
      </c>
      <c r="AC2944" s="4">
        <v>-48.717001722006614</v>
      </c>
      <c r="AD2944" s="4">
        <v>40.764077835591344</v>
      </c>
    </row>
    <row r="2945" spans="1:30" x14ac:dyDescent="0.3">
      <c r="A2945" s="3">
        <v>44230</v>
      </c>
      <c r="B2945" s="4">
        <v>937.5</v>
      </c>
      <c r="C2945" s="4">
        <v>954</v>
      </c>
      <c r="D2945" s="4">
        <v>930.5</v>
      </c>
      <c r="E2945" s="4">
        <v>948</v>
      </c>
      <c r="F2945" s="4">
        <v>290732</v>
      </c>
      <c r="G2945" s="4"/>
      <c r="H2945" s="4">
        <v>27378658700</v>
      </c>
      <c r="I2945" s="4"/>
      <c r="J2945" s="4">
        <v>-8.5</v>
      </c>
      <c r="K2945" s="4">
        <v>-0.8886565603763722</v>
      </c>
      <c r="L2945" s="4">
        <v>431478</v>
      </c>
      <c r="M2945" s="4">
        <v>-16457</v>
      </c>
      <c r="N2945" s="4">
        <v>-7.970099990292197</v>
      </c>
      <c r="O2945" s="4">
        <v>1030.0999999999999</v>
      </c>
      <c r="P2945" s="4">
        <v>1109.4256578920085</v>
      </c>
      <c r="Q2945" s="4">
        <v>950.77434210799129</v>
      </c>
      <c r="R2945" s="4">
        <v>10.360075805432722</v>
      </c>
      <c r="S2945" s="4">
        <v>23.246999368288058</v>
      </c>
      <c r="T2945" s="4">
        <v>15.411403026925166</v>
      </c>
      <c r="U2945" s="4">
        <v>31.822654380262829</v>
      </c>
      <c r="V2945" s="4">
        <v>1009.8530930033443</v>
      </c>
      <c r="W2945" s="4">
        <v>15.084651302383653</v>
      </c>
      <c r="X2945" s="4">
        <v>22.405301074656993</v>
      </c>
      <c r="Y2945" s="4">
        <v>0.44335175783697167</v>
      </c>
      <c r="Z2945" s="4">
        <v>1030.0999999999999</v>
      </c>
      <c r="AA2945" s="4">
        <v>-12.069140098434673</v>
      </c>
      <c r="AB2945" s="4">
        <v>13.729717562177029</v>
      </c>
      <c r="AC2945" s="4">
        <v>-51.597715321223404</v>
      </c>
      <c r="AD2945" s="4">
        <v>42.947897102605459</v>
      </c>
    </row>
    <row r="2946" spans="1:30" x14ac:dyDescent="0.3">
      <c r="A2946" s="3">
        <v>44231</v>
      </c>
      <c r="B2946" s="4">
        <v>950</v>
      </c>
      <c r="C2946" s="4">
        <v>993</v>
      </c>
      <c r="D2946" s="4">
        <v>944</v>
      </c>
      <c r="E2946" s="4">
        <v>991</v>
      </c>
      <c r="F2946" s="4">
        <v>353273</v>
      </c>
      <c r="G2946" s="4"/>
      <c r="H2946" s="4">
        <v>34063559500</v>
      </c>
      <c r="I2946" s="4"/>
      <c r="J2946" s="4">
        <v>49.5</v>
      </c>
      <c r="K2946" s="4">
        <v>5.25756771109931</v>
      </c>
      <c r="L2946" s="4">
        <v>438082</v>
      </c>
      <c r="M2946" s="4">
        <v>6604</v>
      </c>
      <c r="N2946" s="4">
        <v>-3.4607048050461593</v>
      </c>
      <c r="O2946" s="4">
        <v>1026.5250000000001</v>
      </c>
      <c r="P2946" s="4">
        <v>1106.1318307370668</v>
      </c>
      <c r="Q2946" s="4">
        <v>946.91816926293336</v>
      </c>
      <c r="R2946" s="4">
        <v>13.00251256281407</v>
      </c>
      <c r="S2946" s="4">
        <v>23.115577889447238</v>
      </c>
      <c r="T2946" s="4">
        <v>14.822825664516028</v>
      </c>
      <c r="U2946" s="4">
        <v>31.425459991485269</v>
      </c>
      <c r="V2946" s="4">
        <v>1008.0575603363591</v>
      </c>
      <c r="W2946" s="4">
        <v>25.998463187096348</v>
      </c>
      <c r="X2946" s="4">
        <v>23.603021778803441</v>
      </c>
      <c r="Y2946" s="4">
        <v>30.789346003682162</v>
      </c>
      <c r="Z2946" s="4">
        <v>1026.5250000000001</v>
      </c>
      <c r="AA2946" s="4">
        <v>-11.757546357815158</v>
      </c>
      <c r="AB2946" s="4">
        <v>11.302359093606345</v>
      </c>
      <c r="AC2946" s="4">
        <v>-46.119810902843007</v>
      </c>
      <c r="AD2946" s="4">
        <v>48.835969444484107</v>
      </c>
    </row>
    <row r="2947" spans="1:30" x14ac:dyDescent="0.3">
      <c r="A2947" s="3">
        <v>44232</v>
      </c>
      <c r="B2947" s="4">
        <v>987</v>
      </c>
      <c r="C2947" s="4">
        <v>1017</v>
      </c>
      <c r="D2947" s="4">
        <v>984</v>
      </c>
      <c r="E2947" s="4">
        <v>1004.5</v>
      </c>
      <c r="F2947" s="4">
        <v>364841</v>
      </c>
      <c r="G2947" s="4"/>
      <c r="H2947" s="4">
        <v>36465285000</v>
      </c>
      <c r="I2947" s="4"/>
      <c r="J2947" s="4">
        <v>40.5</v>
      </c>
      <c r="K2947" s="4">
        <v>4.2012448132780085</v>
      </c>
      <c r="L2947" s="4">
        <v>430234</v>
      </c>
      <c r="M2947" s="4">
        <v>-7848</v>
      </c>
      <c r="N2947" s="4">
        <v>-1.8467852257181923</v>
      </c>
      <c r="O2947" s="4">
        <v>1023.4</v>
      </c>
      <c r="P2947" s="4">
        <v>1101.2945440964897</v>
      </c>
      <c r="Q2947" s="4">
        <v>945.5054559035101</v>
      </c>
      <c r="R2947" s="4">
        <v>14.447949526813881</v>
      </c>
      <c r="S2947" s="4">
        <v>23.217665615141954</v>
      </c>
      <c r="T2947" s="4">
        <v>14.230827643088983</v>
      </c>
      <c r="U2947" s="4">
        <v>30.710286184305041</v>
      </c>
      <c r="V2947" s="4">
        <v>1007.7187450662296</v>
      </c>
      <c r="W2947" s="4">
        <v>36.535207342122199</v>
      </c>
      <c r="X2947" s="4">
        <v>27.913750299909694</v>
      </c>
      <c r="Y2947" s="4">
        <v>53.778121426547216</v>
      </c>
      <c r="Z2947" s="4">
        <v>1023.4</v>
      </c>
      <c r="AA2947" s="4">
        <v>-10.302507998551391</v>
      </c>
      <c r="AB2947" s="4">
        <v>9.2447527038770367</v>
      </c>
      <c r="AC2947" s="4">
        <v>-39.094521404856856</v>
      </c>
      <c r="AD2947" s="4">
        <v>50.52346435112819</v>
      </c>
    </row>
    <row r="2948" spans="1:30" x14ac:dyDescent="0.3">
      <c r="A2948" s="3">
        <v>44235</v>
      </c>
      <c r="B2948" s="4">
        <v>1000</v>
      </c>
      <c r="C2948" s="4">
        <v>1033</v>
      </c>
      <c r="D2948" s="4">
        <v>996</v>
      </c>
      <c r="E2948" s="4">
        <v>1028</v>
      </c>
      <c r="F2948" s="4">
        <v>271228</v>
      </c>
      <c r="G2948" s="4"/>
      <c r="H2948" s="4">
        <v>27611174500</v>
      </c>
      <c r="I2948" s="4"/>
      <c r="J2948" s="4">
        <v>29</v>
      </c>
      <c r="K2948" s="4">
        <v>2.9029029029029032</v>
      </c>
      <c r="L2948" s="4">
        <v>424132</v>
      </c>
      <c r="M2948" s="4">
        <v>-6102</v>
      </c>
      <c r="N2948" s="4">
        <v>0.53789731051344747</v>
      </c>
      <c r="O2948" s="4">
        <v>1022.5</v>
      </c>
      <c r="P2948" s="4">
        <v>1099.7424753616817</v>
      </c>
      <c r="Q2948" s="4">
        <v>945.25752463831827</v>
      </c>
      <c r="R2948" s="4">
        <v>16.752246469833118</v>
      </c>
      <c r="S2948" s="4">
        <v>20.98844672657253</v>
      </c>
      <c r="T2948" s="4">
        <v>13.919234177772683</v>
      </c>
      <c r="U2948" s="4">
        <v>29.389614549031819</v>
      </c>
      <c r="V2948" s="4">
        <v>1009.6502931551602</v>
      </c>
      <c r="W2948" s="4">
        <v>52.157074800281201</v>
      </c>
      <c r="X2948" s="4">
        <v>35.994858466700201</v>
      </c>
      <c r="Y2948" s="4">
        <v>84.481507467443194</v>
      </c>
      <c r="Z2948" s="4">
        <v>1022.5</v>
      </c>
      <c r="AA2948" s="4">
        <v>-7.1704693068371625</v>
      </c>
      <c r="AB2948" s="4">
        <v>7.6813982266661602</v>
      </c>
      <c r="AC2948" s="4">
        <v>-29.703735067006647</v>
      </c>
      <c r="AD2948" s="4">
        <v>53.343167939170989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QIANCHI</dc:creator>
  <cp:lastModifiedBy>QIANCHI</cp:lastModifiedBy>
  <dcterms:created xsi:type="dcterms:W3CDTF">2015-06-05T18:19:34Z</dcterms:created>
  <dcterms:modified xsi:type="dcterms:W3CDTF">2021-02-08T11:03:01Z</dcterms:modified>
</cp:coreProperties>
</file>