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Клубы\1337brackets\github\new\1337\"/>
    </mc:Choice>
  </mc:AlternateContent>
  <xr:revisionPtr revIDLastSave="0" documentId="13_ncr:1_{9F4132FA-336B-41FB-B45B-C1A6C4AE237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1" l="1"/>
  <c r="Q33" i="1" s="1"/>
  <c r="M32" i="1"/>
  <c r="M33" i="1" s="1"/>
  <c r="K32" i="1"/>
  <c r="K33" i="1" s="1"/>
  <c r="I32" i="1"/>
  <c r="I33" i="1" s="1"/>
  <c r="G32" i="1"/>
  <c r="G33" i="1" s="1"/>
  <c r="O18" i="1"/>
  <c r="O32" i="1" s="1"/>
  <c r="S10" i="1"/>
  <c r="Q30" i="1"/>
  <c r="Q31" i="1" s="1"/>
  <c r="O30" i="1"/>
  <c r="O31" i="1" s="1"/>
  <c r="G30" i="1"/>
  <c r="G31" i="1" s="1"/>
  <c r="M30" i="1"/>
  <c r="K30" i="1"/>
  <c r="K31" i="1" s="1"/>
  <c r="I30" i="1"/>
  <c r="I31" i="1" s="1"/>
  <c r="M35" i="1" l="1"/>
  <c r="Q34" i="1"/>
  <c r="O33" i="1"/>
  <c r="G34" i="1"/>
  <c r="Q35" i="1"/>
  <c r="K35" i="1"/>
  <c r="G35" i="1"/>
  <c r="I35" i="1"/>
  <c r="O35" i="1"/>
  <c r="O34" i="1"/>
  <c r="K34" i="1"/>
  <c r="I34" i="1"/>
  <c r="M31" i="1"/>
  <c r="M34" i="1" s="1"/>
</calcChain>
</file>

<file path=xl/sharedStrings.xml><?xml version="1.0" encoding="utf-8"?>
<sst xmlns="http://schemas.openxmlformats.org/spreadsheetml/2006/main" count="28" uniqueCount="15">
  <si>
    <t>Итого матч</t>
  </si>
  <si>
    <t>Итого игроков</t>
  </si>
  <si>
    <t>Раунд 1</t>
  </si>
  <si>
    <t>Раунд 2</t>
  </si>
  <si>
    <t>Раунд 3</t>
  </si>
  <si>
    <t>Раунд 4</t>
  </si>
  <si>
    <t>Раунд 5</t>
  </si>
  <si>
    <t>Гранд финал</t>
  </si>
  <si>
    <t>Матчей losers bracket</t>
  </si>
  <si>
    <t>Игроков Winner bracket</t>
  </si>
  <si>
    <t>Матчей Winner bracket</t>
  </si>
  <si>
    <t>Winner bracket</t>
  </si>
  <si>
    <t xml:space="preserve"> Losers brackets</t>
  </si>
  <si>
    <t>Игроков Losers brackets</t>
  </si>
  <si>
    <t>Этапы турнира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</si>
</sst>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Border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S58"/>
  <sheetViews>
    <sheetView tabSelected="1" topLeftCell="A31" zoomScale="115" zoomScaleNormal="115" workbookViewId="0">
      <selection activeCell="M57" sqref="M57"/>
    </sheetView>
  </sheetViews>
  <sheetFormatPr defaultRowHeight="15" x14ac:dyDescent="0.25"/>
  <cols>
    <col min="2" max="2" width="11.7109375" bestFit="1" customWidth="1"/>
  </cols>
  <sheetData>
    <row r="4" spans="3:19" x14ac:dyDescent="0.25">
      <c r="C4" t="s">
        <v>11</v>
      </c>
      <c r="G4" t="s">
        <v>2</v>
      </c>
      <c r="I4" t="s">
        <v>3</v>
      </c>
      <c r="K4" t="s">
        <v>4</v>
      </c>
      <c r="M4" t="s">
        <v>5</v>
      </c>
      <c r="S4" t="s">
        <v>7</v>
      </c>
    </row>
    <row r="6" spans="3:19" x14ac:dyDescent="0.25">
      <c r="G6" s="2">
        <v>2</v>
      </c>
    </row>
    <row r="7" spans="3:19" x14ac:dyDescent="0.25">
      <c r="G7" s="2">
        <v>2</v>
      </c>
      <c r="I7" s="2">
        <v>2</v>
      </c>
    </row>
    <row r="8" spans="3:19" x14ac:dyDescent="0.25">
      <c r="G8" s="2">
        <v>2</v>
      </c>
      <c r="K8" s="2">
        <v>2</v>
      </c>
    </row>
    <row r="9" spans="3:19" x14ac:dyDescent="0.25">
      <c r="G9" s="2">
        <v>2</v>
      </c>
      <c r="I9" s="2">
        <v>2</v>
      </c>
    </row>
    <row r="10" spans="3:19" x14ac:dyDescent="0.25">
      <c r="G10" s="2">
        <v>2</v>
      </c>
      <c r="M10" s="2">
        <v>2</v>
      </c>
      <c r="S10" s="9">
        <f>M10/2+Q18/2</f>
        <v>2</v>
      </c>
    </row>
    <row r="11" spans="3:19" x14ac:dyDescent="0.25">
      <c r="G11" s="2">
        <v>2</v>
      </c>
      <c r="I11" s="2">
        <v>2</v>
      </c>
    </row>
    <row r="12" spans="3:19" x14ac:dyDescent="0.25">
      <c r="G12" s="2">
        <v>2</v>
      </c>
      <c r="K12" s="2">
        <v>2</v>
      </c>
    </row>
    <row r="13" spans="3:19" x14ac:dyDescent="0.25">
      <c r="G13" s="2">
        <v>2</v>
      </c>
      <c r="I13" s="2">
        <v>2</v>
      </c>
    </row>
    <row r="16" spans="3:19" s="3" customFormat="1" x14ac:dyDescent="0.25">
      <c r="C16" s="3" t="s">
        <v>12</v>
      </c>
      <c r="I16" t="s">
        <v>2</v>
      </c>
      <c r="J16"/>
      <c r="K16" t="s">
        <v>3</v>
      </c>
      <c r="L16"/>
      <c r="M16" t="s">
        <v>4</v>
      </c>
      <c r="N16"/>
      <c r="O16" t="s">
        <v>5</v>
      </c>
      <c r="Q16" s="3" t="s">
        <v>6</v>
      </c>
    </row>
    <row r="17" spans="2:19" s="8" customFormat="1" x14ac:dyDescent="0.25"/>
    <row r="18" spans="2:19" x14ac:dyDescent="0.25">
      <c r="I18" s="2">
        <v>2</v>
      </c>
      <c r="K18" s="2">
        <v>2</v>
      </c>
      <c r="M18" s="2">
        <v>2</v>
      </c>
      <c r="O18" s="2">
        <f>1+1</f>
        <v>2</v>
      </c>
      <c r="Q18" s="7">
        <v>2</v>
      </c>
    </row>
    <row r="20" spans="2:19" x14ac:dyDescent="0.25">
      <c r="I20" s="2">
        <v>2</v>
      </c>
      <c r="K20" s="2">
        <v>2</v>
      </c>
      <c r="M20" s="1">
        <v>2</v>
      </c>
      <c r="O20" s="1">
        <v>2</v>
      </c>
    </row>
    <row r="22" spans="2:19" x14ac:dyDescent="0.25">
      <c r="I22" s="2">
        <v>2</v>
      </c>
      <c r="K22" s="1">
        <v>2</v>
      </c>
      <c r="M22" s="1">
        <v>2</v>
      </c>
    </row>
    <row r="24" spans="2:19" x14ac:dyDescent="0.25">
      <c r="I24" s="2">
        <v>2</v>
      </c>
      <c r="K24" s="1">
        <v>2</v>
      </c>
    </row>
    <row r="29" spans="2:19" x14ac:dyDescent="0.25">
      <c r="B29" t="s">
        <v>14</v>
      </c>
      <c r="G29">
        <v>1</v>
      </c>
      <c r="I29">
        <v>2</v>
      </c>
      <c r="K29">
        <v>3</v>
      </c>
      <c r="M29">
        <v>4</v>
      </c>
      <c r="O29">
        <v>5</v>
      </c>
      <c r="Q29">
        <v>6</v>
      </c>
      <c r="S29">
        <v>7</v>
      </c>
    </row>
    <row r="30" spans="2:19" x14ac:dyDescent="0.25">
      <c r="B30" s="4" t="s">
        <v>9</v>
      </c>
      <c r="C30" s="4"/>
      <c r="D30" s="4"/>
      <c r="E30" s="4"/>
      <c r="F30" s="4"/>
      <c r="G30" s="4">
        <f>SUM(G6:G13)</f>
        <v>16</v>
      </c>
      <c r="H30" s="4"/>
      <c r="I30" s="4">
        <f>SUM(I7:I13)</f>
        <v>8</v>
      </c>
      <c r="J30" s="4"/>
      <c r="K30" s="4">
        <f>SUM(K7:K13)</f>
        <v>4</v>
      </c>
      <c r="L30" s="4"/>
      <c r="M30" s="4">
        <f>SUM(M7:M13)</f>
        <v>2</v>
      </c>
      <c r="N30" s="4"/>
      <c r="O30" s="4">
        <f>SUM(O7:O13)</f>
        <v>0</v>
      </c>
      <c r="P30" s="4"/>
      <c r="Q30" s="4">
        <f>SUM(Q7:Q13)</f>
        <v>0</v>
      </c>
    </row>
    <row r="31" spans="2:19" x14ac:dyDescent="0.25">
      <c r="B31" s="4" t="s">
        <v>10</v>
      </c>
      <c r="C31" s="4"/>
      <c r="D31" s="4"/>
      <c r="E31" s="4"/>
      <c r="F31" s="4"/>
      <c r="G31" s="4">
        <f>G30/2</f>
        <v>8</v>
      </c>
      <c r="H31" s="4"/>
      <c r="I31" s="4">
        <f>I30/2</f>
        <v>4</v>
      </c>
      <c r="J31" s="4"/>
      <c r="K31" s="4">
        <f>K30/2</f>
        <v>2</v>
      </c>
      <c r="L31" s="4"/>
      <c r="M31" s="4">
        <f>M30/2</f>
        <v>1</v>
      </c>
      <c r="N31" s="4"/>
      <c r="O31" s="4">
        <f>O30/2</f>
        <v>0</v>
      </c>
      <c r="P31" s="4"/>
      <c r="Q31" s="4">
        <f>Q30/2</f>
        <v>0</v>
      </c>
    </row>
    <row r="32" spans="2:19" x14ac:dyDescent="0.25">
      <c r="B32" s="6" t="s">
        <v>13</v>
      </c>
      <c r="C32" s="6"/>
      <c r="D32" s="6"/>
      <c r="E32" s="6"/>
      <c r="F32" s="6"/>
      <c r="G32" s="6">
        <f>SUM(G16:G28)</f>
        <v>0</v>
      </c>
      <c r="H32" s="6"/>
      <c r="I32" s="6">
        <f>SUM(I16:I28)</f>
        <v>8</v>
      </c>
      <c r="J32" s="6"/>
      <c r="K32" s="6">
        <f>SUM(K16:K28)</f>
        <v>8</v>
      </c>
      <c r="L32" s="6"/>
      <c r="M32" s="6">
        <f>SUM(M16:M28)</f>
        <v>6</v>
      </c>
      <c r="N32" s="6"/>
      <c r="O32" s="6">
        <f>SUM(O16:O28)</f>
        <v>4</v>
      </c>
      <c r="P32" s="6"/>
      <c r="Q32" s="6">
        <f>SUM(Q16:Q28)</f>
        <v>2</v>
      </c>
    </row>
    <row r="33" spans="2:17" x14ac:dyDescent="0.25">
      <c r="B33" s="6" t="s">
        <v>8</v>
      </c>
      <c r="C33" s="6"/>
      <c r="D33" s="6"/>
      <c r="E33" s="6"/>
      <c r="F33" s="6"/>
      <c r="G33" s="6">
        <f>G32/2</f>
        <v>0</v>
      </c>
      <c r="H33" s="6"/>
      <c r="I33" s="6">
        <f>I32/2</f>
        <v>4</v>
      </c>
      <c r="J33" s="6"/>
      <c r="K33" s="6">
        <f>K32/2</f>
        <v>4</v>
      </c>
      <c r="L33" s="6"/>
      <c r="M33" s="6">
        <f>M32/2</f>
        <v>3</v>
      </c>
      <c r="N33" s="6"/>
      <c r="O33" s="6">
        <f t="shared" ref="O33" si="0">O32/2</f>
        <v>2</v>
      </c>
      <c r="P33" s="6"/>
      <c r="Q33" s="6">
        <f t="shared" ref="Q33" si="1">Q32/2</f>
        <v>1</v>
      </c>
    </row>
    <row r="34" spans="2:17" x14ac:dyDescent="0.25">
      <c r="B34" s="5" t="s">
        <v>0</v>
      </c>
      <c r="C34" s="5"/>
      <c r="D34" s="5"/>
      <c r="E34" s="5"/>
      <c r="F34" s="5"/>
      <c r="G34" s="5">
        <f>G31+G33</f>
        <v>8</v>
      </c>
      <c r="H34" s="5"/>
      <c r="I34" s="5">
        <f>I31+I33</f>
        <v>8</v>
      </c>
      <c r="J34" s="5"/>
      <c r="K34" s="5">
        <f>K31+K33</f>
        <v>6</v>
      </c>
      <c r="L34" s="5"/>
      <c r="M34" s="5">
        <f>M31+M33</f>
        <v>4</v>
      </c>
      <c r="N34" s="5"/>
      <c r="O34" s="5">
        <f t="shared" ref="O34" si="2">O31+O33</f>
        <v>2</v>
      </c>
      <c r="P34" s="5"/>
      <c r="Q34" s="5">
        <f t="shared" ref="Q34" si="3">Q31+Q33</f>
        <v>1</v>
      </c>
    </row>
    <row r="35" spans="2:17" x14ac:dyDescent="0.25">
      <c r="B35" s="5" t="s">
        <v>1</v>
      </c>
      <c r="C35" s="5"/>
      <c r="D35" s="5"/>
      <c r="E35" s="5"/>
      <c r="F35" s="5"/>
      <c r="G35" s="5">
        <f>G30+G32</f>
        <v>16</v>
      </c>
      <c r="H35" s="5"/>
      <c r="I35" s="5">
        <f>I30+I32</f>
        <v>16</v>
      </c>
      <c r="J35" s="5"/>
      <c r="K35" s="5">
        <f>K30+K32</f>
        <v>12</v>
      </c>
      <c r="L35" s="5"/>
      <c r="M35" s="5">
        <f>M30+M32</f>
        <v>8</v>
      </c>
      <c r="N35" s="5"/>
      <c r="O35" s="5">
        <f>O30+O32</f>
        <v>4</v>
      </c>
      <c r="P35" s="5"/>
      <c r="Q35" s="5">
        <f>Q30+Q32</f>
        <v>2</v>
      </c>
    </row>
    <row r="42" spans="2:17" x14ac:dyDescent="0.25">
      <c r="G42" t="s">
        <v>2</v>
      </c>
      <c r="I42" t="s">
        <v>3</v>
      </c>
      <c r="K42" t="s">
        <v>4</v>
      </c>
      <c r="M42" t="s">
        <v>5</v>
      </c>
    </row>
    <row r="45" spans="2:17" x14ac:dyDescent="0.25">
      <c r="G45" s="2">
        <v>2</v>
      </c>
    </row>
    <row r="46" spans="2:17" x14ac:dyDescent="0.25">
      <c r="I46" s="2">
        <v>2</v>
      </c>
    </row>
    <row r="47" spans="2:17" x14ac:dyDescent="0.25">
      <c r="G47" s="2">
        <v>2</v>
      </c>
    </row>
    <row r="48" spans="2:17" x14ac:dyDescent="0.25">
      <c r="K48" s="2">
        <v>2</v>
      </c>
    </row>
    <row r="49" spans="6:16" x14ac:dyDescent="0.25">
      <c r="G49" s="2">
        <v>2</v>
      </c>
    </row>
    <row r="50" spans="6:16" x14ac:dyDescent="0.25">
      <c r="I50" s="2">
        <v>2</v>
      </c>
    </row>
    <row r="51" spans="6:16" x14ac:dyDescent="0.25">
      <c r="G51" s="2">
        <v>2</v>
      </c>
    </row>
    <row r="54" spans="6:16" x14ac:dyDescent="0.25">
      <c r="F54" s="3"/>
      <c r="G54" t="s">
        <v>2</v>
      </c>
      <c r="I54" t="s">
        <v>3</v>
      </c>
      <c r="K54" t="s">
        <v>4</v>
      </c>
      <c r="M54" t="s">
        <v>5</v>
      </c>
      <c r="N54" s="3"/>
      <c r="O54" s="3" t="s">
        <v>6</v>
      </c>
      <c r="P54" s="3"/>
    </row>
    <row r="55" spans="6:16" x14ac:dyDescent="0.25"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6:16" x14ac:dyDescent="0.25">
      <c r="G56" s="2">
        <v>2</v>
      </c>
      <c r="I56" s="2">
        <v>2</v>
      </c>
      <c r="M56" s="7">
        <v>2</v>
      </c>
    </row>
    <row r="57" spans="6:16" x14ac:dyDescent="0.25">
      <c r="K57" s="1">
        <v>2</v>
      </c>
    </row>
    <row r="58" spans="6:16" x14ac:dyDescent="0.25">
      <c r="G58" s="2">
        <v>2</v>
      </c>
      <c r="I58" s="1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2025-03-27T12:19:33Z</dcterms:modified>
</cp:coreProperties>
</file>