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arghyakusumdas/Documents/MyGitProjects/MyIeeeAccessPaper/IEEEtran/IEEEtran/Figures/"/>
    </mc:Choice>
  </mc:AlternateContent>
  <bookViews>
    <workbookView xWindow="0" yWindow="460" windowWidth="28800" windowHeight="16300" tabRatio="500" activeTab="1"/>
  </bookViews>
  <sheets>
    <sheet name="Model" sheetId="1" r:id="rId1"/>
    <sheet name="Performance" sheetId="2" r:id="rId2"/>
    <sheet name="CostToPerformance" sheetId="3" r:id="rId3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4" i="2" l="1"/>
  <c r="L3" i="2"/>
  <c r="L2" i="2"/>
  <c r="K4" i="2"/>
  <c r="K3" i="2"/>
  <c r="K2" i="2"/>
  <c r="J4" i="2"/>
  <c r="J3" i="2"/>
  <c r="J2" i="2"/>
  <c r="I4" i="2"/>
  <c r="I3" i="2"/>
  <c r="I2" i="2"/>
  <c r="N3" i="1"/>
  <c r="N4" i="1"/>
  <c r="N5" i="1"/>
  <c r="N6" i="1"/>
  <c r="N7" i="1"/>
  <c r="N8" i="1"/>
  <c r="N2" i="1"/>
  <c r="E3" i="1"/>
  <c r="E4" i="1"/>
  <c r="E5" i="1"/>
  <c r="E6" i="1"/>
  <c r="E7" i="1"/>
  <c r="E8" i="1"/>
  <c r="E2" i="1"/>
  <c r="A3" i="1"/>
  <c r="A4" i="1"/>
  <c r="A5" i="1"/>
  <c r="A6" i="1"/>
  <c r="A7" i="1"/>
  <c r="A8" i="1"/>
  <c r="A2" i="1"/>
</calcChain>
</file>

<file path=xl/sharedStrings.xml><?xml version="1.0" encoding="utf-8"?>
<sst xmlns="http://schemas.openxmlformats.org/spreadsheetml/2006/main" count="26" uniqueCount="13">
  <si>
    <t>beta</t>
  </si>
  <si>
    <t>gamma</t>
  </si>
  <si>
    <t>delta</t>
  </si>
  <si>
    <t>Cluster</t>
  </si>
  <si>
    <t>TeraSort</t>
  </si>
  <si>
    <t>WordCount</t>
  </si>
  <si>
    <t>BumbleBeeGraphConstruction</t>
  </si>
  <si>
    <t>BumbleBeeGraphSimplification</t>
  </si>
  <si>
    <t>HumanGraphConstruction</t>
  </si>
  <si>
    <t>HumanGraphSimplification</t>
  </si>
  <si>
    <t>SuperMikeII (15DN)</t>
  </si>
  <si>
    <t>SwatIII (7DN)</t>
  </si>
  <si>
    <t>CeresII (24DN)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</si>
</sst>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System Balance for different types of Applications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Model!$B$2:$B$6</c:f>
              <c:numCache>
                <c:formatCode>General</c:formatCode>
                <c:ptCount val="5"/>
                <c:pt idx="0">
                  <c:v>0.001</c:v>
                </c:pt>
                <c:pt idx="1">
                  <c:v>0.01</c:v>
                </c:pt>
                <c:pt idx="2">
                  <c:v>0.1</c:v>
                </c:pt>
                <c:pt idx="3">
                  <c:v>1.0</c:v>
                </c:pt>
                <c:pt idx="4">
                  <c:v>10.0</c:v>
                </c:pt>
              </c:numCache>
            </c:numRef>
          </c:cat>
          <c:val>
            <c:numRef>
              <c:f>Model!$A$2:$A$6</c:f>
              <c:numCache>
                <c:formatCode>General</c:formatCode>
                <c:ptCount val="5"/>
                <c:pt idx="0">
                  <c:v>0.00894427190999916</c:v>
                </c:pt>
                <c:pt idx="1">
                  <c:v>0.0282842712474619</c:v>
                </c:pt>
                <c:pt idx="2">
                  <c:v>0.0894427190999916</c:v>
                </c:pt>
                <c:pt idx="3">
                  <c:v>0.282842712474619</c:v>
                </c:pt>
                <c:pt idx="4">
                  <c:v>0.894427190999916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19469520"/>
        <c:axId val="-2119465744"/>
      </c:lineChart>
      <c:catAx>
        <c:axId val="-2119469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Gamma</a:t>
                </a:r>
                <a:r>
                  <a:rPr lang="en-US" baseline="-25000"/>
                  <a:t>io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9465744"/>
        <c:crosses val="autoZero"/>
        <c:auto val="1"/>
        <c:lblAlgn val="ctr"/>
        <c:lblOffset val="100"/>
        <c:noMultiLvlLbl val="0"/>
      </c:catAx>
      <c:valAx>
        <c:axId val="-211946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Beta</a:t>
                </a:r>
                <a:r>
                  <a:rPr lang="en-US" baseline="-25000"/>
                  <a:t>io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9469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System Balance for different types Applications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Model!$F$2:$F$6</c:f>
              <c:numCache>
                <c:formatCode>General</c:formatCode>
                <c:ptCount val="5"/>
                <c:pt idx="0">
                  <c:v>0.001</c:v>
                </c:pt>
                <c:pt idx="1">
                  <c:v>0.01</c:v>
                </c:pt>
                <c:pt idx="2">
                  <c:v>0.1</c:v>
                </c:pt>
                <c:pt idx="3">
                  <c:v>1.0</c:v>
                </c:pt>
                <c:pt idx="4">
                  <c:v>10.0</c:v>
                </c:pt>
              </c:numCache>
            </c:numRef>
          </c:cat>
          <c:val>
            <c:numRef>
              <c:f>Model!$E$2:$E$6</c:f>
              <c:numCache>
                <c:formatCode>General</c:formatCode>
                <c:ptCount val="5"/>
                <c:pt idx="0">
                  <c:v>0.111803398874989</c:v>
                </c:pt>
                <c:pt idx="1">
                  <c:v>0.353553390593274</c:v>
                </c:pt>
                <c:pt idx="2">
                  <c:v>1.118033988749895</c:v>
                </c:pt>
                <c:pt idx="3">
                  <c:v>3.535533905932738</c:v>
                </c:pt>
                <c:pt idx="4">
                  <c:v>11.18033988749895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1191584"/>
        <c:axId val="-2121197568"/>
      </c:lineChart>
      <c:catAx>
        <c:axId val="-2121191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Gamma</a:t>
                </a:r>
                <a:r>
                  <a:rPr lang="en-US" baseline="-25000"/>
                  <a:t>mem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1197568"/>
        <c:crosses val="autoZero"/>
        <c:auto val="1"/>
        <c:lblAlgn val="ctr"/>
        <c:lblOffset val="100"/>
        <c:noMultiLvlLbl val="0"/>
      </c:catAx>
      <c:valAx>
        <c:axId val="-212119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Beta</a:t>
                </a:r>
                <a:r>
                  <a:rPr lang="en-US" baseline="-25000"/>
                  <a:t>mem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1191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Model!$L$2:$L$8</c:f>
              <c:numCache>
                <c:formatCode>General</c:formatCode>
                <c:ptCount val="7"/>
                <c:pt idx="0">
                  <c:v>0.001</c:v>
                </c:pt>
                <c:pt idx="1">
                  <c:v>0.01</c:v>
                </c:pt>
                <c:pt idx="2">
                  <c:v>0.1</c:v>
                </c:pt>
                <c:pt idx="3">
                  <c:v>1.0</c:v>
                </c:pt>
                <c:pt idx="4">
                  <c:v>10.0</c:v>
                </c:pt>
                <c:pt idx="5">
                  <c:v>100.0</c:v>
                </c:pt>
                <c:pt idx="6">
                  <c:v>1000.0</c:v>
                </c:pt>
              </c:numCache>
            </c:numRef>
          </c:cat>
          <c:val>
            <c:numRef>
              <c:f>Model!$N$2:$N$8</c:f>
              <c:numCache>
                <c:formatCode>General</c:formatCode>
                <c:ptCount val="7"/>
                <c:pt idx="0">
                  <c:v>31.62277660168379</c:v>
                </c:pt>
                <c:pt idx="1">
                  <c:v>10.0</c:v>
                </c:pt>
                <c:pt idx="2">
                  <c:v>3.16227766016838</c:v>
                </c:pt>
                <c:pt idx="3">
                  <c:v>1.0</c:v>
                </c:pt>
                <c:pt idx="4">
                  <c:v>0.316227766016838</c:v>
                </c:pt>
                <c:pt idx="5">
                  <c:v>0.1</c:v>
                </c:pt>
                <c:pt idx="6">
                  <c:v>0.0316227766016838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1222688"/>
        <c:axId val="-2121226032"/>
      </c:lineChart>
      <c:catAx>
        <c:axId val="-212122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1226032"/>
        <c:crosses val="autoZero"/>
        <c:auto val="1"/>
        <c:lblAlgn val="ctr"/>
        <c:lblOffset val="100"/>
        <c:noMultiLvlLbl val="0"/>
      </c:catAx>
      <c:valAx>
        <c:axId val="-212122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1222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Performance!$A$2</c:f>
              <c:strCache>
                <c:ptCount val="1"/>
                <c:pt idx="0">
                  <c:v>SuperMikeII (15DN)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Performance!$B$1:$E$1</c:f>
              <c:strCache>
                <c:ptCount val="4"/>
                <c:pt idx="0">
                  <c:v>TeraSort</c:v>
                </c:pt>
                <c:pt idx="1">
                  <c:v>WordCount</c:v>
                </c:pt>
                <c:pt idx="2">
                  <c:v>BumbleBeeGraphConstruction</c:v>
                </c:pt>
                <c:pt idx="3">
                  <c:v>BumbleBeeGraphSimplification</c:v>
                </c:pt>
              </c:strCache>
            </c:strRef>
          </c:cat>
          <c:val>
            <c:numRef>
              <c:f>Performance!$I$2:$L$2</c:f>
              <c:numCache>
                <c:formatCode>General</c:formatCode>
                <c:ptCount val="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</c:numCache>
            </c:numRef>
          </c:val>
        </c:ser>
        <c:ser>
          <c:idx val="1"/>
          <c:order val="1"/>
          <c:tx>
            <c:strRef>
              <c:f>Performance!$A$3</c:f>
              <c:strCache>
                <c:ptCount val="1"/>
                <c:pt idx="0">
                  <c:v>SwatIII (7DN)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Performance!$B$1:$E$1</c:f>
              <c:strCache>
                <c:ptCount val="4"/>
                <c:pt idx="0">
                  <c:v>TeraSort</c:v>
                </c:pt>
                <c:pt idx="1">
                  <c:v>WordCount</c:v>
                </c:pt>
                <c:pt idx="2">
                  <c:v>BumbleBeeGraphConstruction</c:v>
                </c:pt>
                <c:pt idx="3">
                  <c:v>BumbleBeeGraphSimplification</c:v>
                </c:pt>
              </c:strCache>
            </c:strRef>
          </c:cat>
          <c:val>
            <c:numRef>
              <c:f>Performance!$I$3:$L$3</c:f>
              <c:numCache>
                <c:formatCode>General</c:formatCode>
                <c:ptCount val="4"/>
                <c:pt idx="0">
                  <c:v>0.765432098765432</c:v>
                </c:pt>
                <c:pt idx="1">
                  <c:v>0.793650793650794</c:v>
                </c:pt>
                <c:pt idx="2">
                  <c:v>0.713701067615658</c:v>
                </c:pt>
                <c:pt idx="3">
                  <c:v>0.964783715012723</c:v>
                </c:pt>
              </c:numCache>
            </c:numRef>
          </c:val>
        </c:ser>
        <c:ser>
          <c:idx val="2"/>
          <c:order val="2"/>
          <c:tx>
            <c:strRef>
              <c:f>Performance!$A$4</c:f>
              <c:strCache>
                <c:ptCount val="1"/>
                <c:pt idx="0">
                  <c:v>CeresII (24DN)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Performance!$B$1:$E$1</c:f>
              <c:strCache>
                <c:ptCount val="4"/>
                <c:pt idx="0">
                  <c:v>TeraSort</c:v>
                </c:pt>
                <c:pt idx="1">
                  <c:v>WordCount</c:v>
                </c:pt>
                <c:pt idx="2">
                  <c:v>BumbleBeeGraphConstruction</c:v>
                </c:pt>
                <c:pt idx="3">
                  <c:v>BumbleBeeGraphSimplification</c:v>
                </c:pt>
              </c:strCache>
            </c:strRef>
          </c:cat>
          <c:val>
            <c:numRef>
              <c:f>Performance!$I$4:$L$4</c:f>
              <c:numCache>
                <c:formatCode>General</c:formatCode>
                <c:ptCount val="4"/>
                <c:pt idx="0">
                  <c:v>0.37037037037037</c:v>
                </c:pt>
                <c:pt idx="1">
                  <c:v>0.349206349206349</c:v>
                </c:pt>
                <c:pt idx="2">
                  <c:v>0.498220640569395</c:v>
                </c:pt>
                <c:pt idx="3">
                  <c:v>0.69587786259542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55954416"/>
        <c:axId val="-2060471936"/>
      </c:barChart>
      <c:catAx>
        <c:axId val="-2055954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0471936"/>
        <c:crosses val="autoZero"/>
        <c:auto val="1"/>
        <c:lblAlgn val="ctr"/>
        <c:lblOffset val="100"/>
        <c:noMultiLvlLbl val="0"/>
      </c:catAx>
      <c:valAx>
        <c:axId val="-206047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5954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25400</xdr:rowOff>
    </xdr:from>
    <xdr:to>
      <xdr:col>5</xdr:col>
      <xdr:colOff>444500</xdr:colOff>
      <xdr:row>22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819150</xdr:colOff>
      <xdr:row>9</xdr:row>
      <xdr:rowOff>0</xdr:rowOff>
    </xdr:from>
    <xdr:to>
      <xdr:col>11</xdr:col>
      <xdr:colOff>438150</xdr:colOff>
      <xdr:row>22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793750</xdr:colOff>
      <xdr:row>9</xdr:row>
      <xdr:rowOff>12700</xdr:rowOff>
    </xdr:from>
    <xdr:to>
      <xdr:col>17</xdr:col>
      <xdr:colOff>412750</xdr:colOff>
      <xdr:row>22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1930400</xdr:colOff>
      <xdr:row>12</xdr:row>
      <xdr:rowOff>101600</xdr:rowOff>
    </xdr:from>
    <xdr:to>
      <xdr:col>10</xdr:col>
      <xdr:colOff>965200</xdr:colOff>
      <xdr:row>30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"/>
  <sheetViews>
    <sheetView workbookViewId="0">
      <selection activeCell="D32" sqref="D32"/>
    </sheetView>
  </sheetViews>
  <sheetFormatPr baseColWidth="10" defaultRowHeight="16" x14ac:dyDescent="0.2"/>
  <sheetData>
    <row r="1" spans="1:16" x14ac:dyDescent="0.2">
      <c r="A1" t="s">
        <v>0</v>
      </c>
      <c r="B1" t="s">
        <v>1</v>
      </c>
      <c r="C1" t="s">
        <v>2</v>
      </c>
      <c r="E1" t="s">
        <v>0</v>
      </c>
      <c r="F1" t="s">
        <v>1</v>
      </c>
      <c r="G1" t="s">
        <v>2</v>
      </c>
      <c r="J1" t="s">
        <v>0</v>
      </c>
      <c r="K1" t="s">
        <v>1</v>
      </c>
      <c r="L1" t="s">
        <v>2</v>
      </c>
      <c r="N1" t="s">
        <v>0</v>
      </c>
      <c r="O1" t="s">
        <v>1</v>
      </c>
      <c r="P1" t="s">
        <v>2</v>
      </c>
    </row>
    <row r="2" spans="1:16" x14ac:dyDescent="0.2">
      <c r="A2">
        <f>SQRT(B2/C2)</f>
        <v>8.9442719099991595E-3</v>
      </c>
      <c r="B2">
        <v>1E-3</v>
      </c>
      <c r="C2">
        <v>12.5</v>
      </c>
      <c r="E2">
        <f>SQRT(F2/G2)</f>
        <v>0.11180339887498948</v>
      </c>
      <c r="F2">
        <v>1E-3</v>
      </c>
      <c r="G2">
        <v>0.08</v>
      </c>
      <c r="K2">
        <v>1</v>
      </c>
      <c r="L2">
        <v>1E-3</v>
      </c>
      <c r="N2">
        <f>SQRT(O2/P2)</f>
        <v>31.622776601683793</v>
      </c>
      <c r="O2">
        <v>1</v>
      </c>
      <c r="P2">
        <v>1E-3</v>
      </c>
    </row>
    <row r="3" spans="1:16" x14ac:dyDescent="0.2">
      <c r="A3">
        <f t="shared" ref="A3:A8" si="0">SQRT(B3/C3)</f>
        <v>2.8284271247461901E-2</v>
      </c>
      <c r="B3">
        <v>0.01</v>
      </c>
      <c r="C3">
        <v>12.5</v>
      </c>
      <c r="E3">
        <f t="shared" ref="E3:E8" si="1">SQRT(F3/G3)</f>
        <v>0.35355339059327379</v>
      </c>
      <c r="F3">
        <v>0.01</v>
      </c>
      <c r="G3">
        <v>0.08</v>
      </c>
      <c r="K3">
        <v>1</v>
      </c>
      <c r="L3">
        <v>0.01</v>
      </c>
      <c r="N3">
        <f t="shared" ref="N3:N8" si="2">SQRT(O3/P3)</f>
        <v>10</v>
      </c>
      <c r="O3">
        <v>1</v>
      </c>
      <c r="P3">
        <v>0.01</v>
      </c>
    </row>
    <row r="4" spans="1:16" x14ac:dyDescent="0.2">
      <c r="A4">
        <f t="shared" si="0"/>
        <v>8.9442719099991588E-2</v>
      </c>
      <c r="B4">
        <v>0.1</v>
      </c>
      <c r="C4">
        <v>12.5</v>
      </c>
      <c r="E4">
        <f t="shared" si="1"/>
        <v>1.1180339887498949</v>
      </c>
      <c r="F4">
        <v>0.1</v>
      </c>
      <c r="G4">
        <v>0.08</v>
      </c>
      <c r="K4">
        <v>1</v>
      </c>
      <c r="L4">
        <v>0.1</v>
      </c>
      <c r="N4">
        <f t="shared" si="2"/>
        <v>3.1622776601683795</v>
      </c>
      <c r="O4">
        <v>1</v>
      </c>
      <c r="P4">
        <v>0.1</v>
      </c>
    </row>
    <row r="5" spans="1:16" x14ac:dyDescent="0.2">
      <c r="A5">
        <f t="shared" si="0"/>
        <v>0.28284271247461901</v>
      </c>
      <c r="B5">
        <v>1</v>
      </c>
      <c r="C5">
        <v>12.5</v>
      </c>
      <c r="E5">
        <f t="shared" si="1"/>
        <v>3.5355339059327378</v>
      </c>
      <c r="F5">
        <v>1</v>
      </c>
      <c r="G5">
        <v>0.08</v>
      </c>
      <c r="K5">
        <v>1</v>
      </c>
      <c r="L5">
        <v>1</v>
      </c>
      <c r="N5">
        <f t="shared" si="2"/>
        <v>1</v>
      </c>
      <c r="O5">
        <v>1</v>
      </c>
      <c r="P5">
        <v>1</v>
      </c>
    </row>
    <row r="6" spans="1:16" x14ac:dyDescent="0.2">
      <c r="A6">
        <f t="shared" si="0"/>
        <v>0.89442719099991586</v>
      </c>
      <c r="B6">
        <v>10</v>
      </c>
      <c r="C6">
        <v>12.5</v>
      </c>
      <c r="E6">
        <f t="shared" si="1"/>
        <v>11.180339887498949</v>
      </c>
      <c r="F6">
        <v>10</v>
      </c>
      <c r="G6">
        <v>0.08</v>
      </c>
      <c r="K6">
        <v>1</v>
      </c>
      <c r="L6">
        <v>10</v>
      </c>
      <c r="N6">
        <f t="shared" si="2"/>
        <v>0.31622776601683794</v>
      </c>
      <c r="O6">
        <v>1</v>
      </c>
      <c r="P6">
        <v>10</v>
      </c>
    </row>
    <row r="7" spans="1:16" x14ac:dyDescent="0.2">
      <c r="A7">
        <f t="shared" si="0"/>
        <v>2.8284271247461903</v>
      </c>
      <c r="B7">
        <v>100</v>
      </c>
      <c r="C7">
        <v>12.5</v>
      </c>
      <c r="E7">
        <f t="shared" si="1"/>
        <v>35.355339059327378</v>
      </c>
      <c r="F7">
        <v>100</v>
      </c>
      <c r="G7">
        <v>0.08</v>
      </c>
      <c r="K7">
        <v>1</v>
      </c>
      <c r="L7">
        <v>100</v>
      </c>
      <c r="N7">
        <f t="shared" si="2"/>
        <v>0.1</v>
      </c>
      <c r="O7">
        <v>1</v>
      </c>
      <c r="P7">
        <v>100</v>
      </c>
    </row>
    <row r="8" spans="1:16" x14ac:dyDescent="0.2">
      <c r="A8">
        <f t="shared" si="0"/>
        <v>8.9442719099991592</v>
      </c>
      <c r="B8">
        <v>1000</v>
      </c>
      <c r="C8">
        <v>12.5</v>
      </c>
      <c r="E8">
        <f t="shared" si="1"/>
        <v>111.80339887498948</v>
      </c>
      <c r="F8">
        <v>1000</v>
      </c>
      <c r="G8">
        <v>0.08</v>
      </c>
      <c r="K8">
        <v>1</v>
      </c>
      <c r="L8">
        <v>1000</v>
      </c>
      <c r="N8">
        <f t="shared" si="2"/>
        <v>3.1622776601683791E-2</v>
      </c>
      <c r="O8">
        <v>1</v>
      </c>
      <c r="P8">
        <v>1000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tabSelected="1" workbookViewId="0">
      <selection activeCell="I2" sqref="I2:L4"/>
    </sheetView>
  </sheetViews>
  <sheetFormatPr baseColWidth="10" defaultRowHeight="16" x14ac:dyDescent="0.2"/>
  <cols>
    <col min="1" max="1" width="17.1640625" bestFit="1" customWidth="1"/>
    <col min="4" max="4" width="25.83203125" bestFit="1" customWidth="1"/>
    <col min="5" max="5" width="26.5" bestFit="1" customWidth="1"/>
    <col min="6" max="6" width="22.5" bestFit="1" customWidth="1"/>
    <col min="7" max="7" width="23" bestFit="1" customWidth="1"/>
    <col min="9" max="9" width="8" bestFit="1" customWidth="1"/>
    <col min="10" max="10" width="10.5" bestFit="1" customWidth="1"/>
    <col min="11" max="11" width="25.83203125" bestFit="1" customWidth="1"/>
    <col min="12" max="12" width="26.5" bestFit="1" customWidth="1"/>
  </cols>
  <sheetData>
    <row r="1" spans="1:12" x14ac:dyDescent="0.2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I1" t="s">
        <v>4</v>
      </c>
      <c r="J1" t="s">
        <v>5</v>
      </c>
      <c r="K1" t="s">
        <v>6</v>
      </c>
      <c r="L1" t="s">
        <v>7</v>
      </c>
    </row>
    <row r="2" spans="1:12" x14ac:dyDescent="0.2">
      <c r="A2" t="s">
        <v>10</v>
      </c>
      <c r="B2">
        <v>2430</v>
      </c>
      <c r="C2">
        <v>3780</v>
      </c>
      <c r="D2">
        <v>5620</v>
      </c>
      <c r="E2">
        <v>9825</v>
      </c>
      <c r="I2">
        <f>B2/B2</f>
        <v>1</v>
      </c>
      <c r="J2">
        <f>C2/C2</f>
        <v>1</v>
      </c>
      <c r="K2">
        <f>D2/D2</f>
        <v>1</v>
      </c>
      <c r="L2">
        <f>E2/E2</f>
        <v>1</v>
      </c>
    </row>
    <row r="3" spans="1:12" x14ac:dyDescent="0.2">
      <c r="A3" t="s">
        <v>11</v>
      </c>
      <c r="B3">
        <v>1860</v>
      </c>
      <c r="C3">
        <v>3000</v>
      </c>
      <c r="D3">
        <v>4011</v>
      </c>
      <c r="E3">
        <v>9479</v>
      </c>
      <c r="I3">
        <f>B3/B2</f>
        <v>0.76543209876543206</v>
      </c>
      <c r="J3">
        <f>C3/C2</f>
        <v>0.79365079365079361</v>
      </c>
      <c r="K3">
        <f>D3/D2</f>
        <v>0.71370106761565832</v>
      </c>
      <c r="L3">
        <f>E3/E2</f>
        <v>0.96478371501272264</v>
      </c>
    </row>
    <row r="4" spans="1:12" x14ac:dyDescent="0.2">
      <c r="A4" t="s">
        <v>12</v>
      </c>
      <c r="B4">
        <v>900</v>
      </c>
      <c r="C4">
        <v>1320</v>
      </c>
      <c r="D4">
        <v>2800</v>
      </c>
      <c r="E4">
        <v>6837</v>
      </c>
      <c r="I4">
        <f>B4/B2</f>
        <v>0.37037037037037035</v>
      </c>
      <c r="J4">
        <f>C4/C2</f>
        <v>0.34920634920634919</v>
      </c>
      <c r="K4">
        <f>D4/D2</f>
        <v>0.49822064056939502</v>
      </c>
      <c r="L4">
        <f>E4/E2</f>
        <v>0.69587786259541984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33" sqref="F33"/>
    </sheetView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Model</vt:lpstr>
      <vt:lpstr>Performance</vt:lpstr>
      <vt:lpstr>CostToPerformance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2016-02-28T16:59:28Z</dcterms:created>
  <dcterms:modified xsi:type="dcterms:W3CDTF">2016-03-01T07:38:31Z</dcterms:modified>
</cp:coreProperties>
</file>