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ve\Desktop\"/>
    </mc:Choice>
  </mc:AlternateContent>
  <xr:revisionPtr revIDLastSave="0" documentId="8_{7E29B41E-956A-46A8-8070-9F70D447634A}" xr6:coauthVersionLast="47" xr6:coauthVersionMax="47" xr10:uidLastSave="{00000000-0000-0000-0000-000000000000}"/>
  <bookViews>
    <workbookView xWindow="-108" yWindow="-108" windowWidth="23256" windowHeight="12456" xr2:uid="{B18E91B4-3050-4790-9A1D-8ED96D8049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A3" i="1" s="1"/>
  <c r="I3" i="1" s="1"/>
  <c r="A4" i="1" s="1"/>
  <c r="I4" i="1" s="1"/>
  <c r="A5" i="1" s="1"/>
  <c r="I5" i="1" s="1"/>
  <c r="A6" i="1" s="1"/>
  <c r="I6" i="1" s="1"/>
  <c r="A7" i="1" s="1"/>
  <c r="I7" i="1" s="1"/>
  <c r="H2" i="1"/>
  <c r="F3" i="1" s="1"/>
  <c r="H3" i="1" s="1"/>
  <c r="F4" i="1" s="1"/>
  <c r="H4" i="1" s="1"/>
  <c r="F5" i="1" s="1"/>
  <c r="H5" i="1" s="1"/>
  <c r="F6" i="1" s="1"/>
  <c r="H6" i="1" s="1"/>
  <c r="F7" i="1" s="1"/>
  <c r="H7" i="1" s="1"/>
  <c r="G2" i="1"/>
  <c r="E3" i="1" s="1"/>
  <c r="G3" i="1" s="1"/>
  <c r="E4" i="1" s="1"/>
  <c r="G4" i="1" l="1"/>
  <c r="E5" i="1" s="1"/>
  <c r="G5" i="1" s="1"/>
  <c r="E6" i="1" s="1"/>
  <c r="G6" i="1" s="1"/>
  <c r="E7" i="1" s="1"/>
  <c r="G7" i="1" s="1"/>
</calcChain>
</file>

<file path=xl/sharedStrings.xml><?xml version="1.0" encoding="utf-8"?>
<sst xmlns="http://schemas.openxmlformats.org/spreadsheetml/2006/main" count="18" uniqueCount="14">
  <si>
    <t>n_in</t>
  </si>
  <si>
    <t>p</t>
  </si>
  <si>
    <t>k</t>
  </si>
  <si>
    <t>s</t>
  </si>
  <si>
    <t>r_in</t>
  </si>
  <si>
    <t>j_in</t>
  </si>
  <si>
    <t>r_out</t>
  </si>
  <si>
    <t>j_out</t>
  </si>
  <si>
    <t>n_out</t>
  </si>
  <si>
    <t>Remarks</t>
  </si>
  <si>
    <t>This is a maxpool layer (2,2)</t>
  </si>
  <si>
    <t>The images are mnist (28x28)</t>
  </si>
  <si>
    <t>This is Conv2d layer (3x3 kernel, no padding, stride : 1 (default))</t>
  </si>
  <si>
    <t>There is no concept of receptive field in FC layers because they can see all neuron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</si>
</sst>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wrapText="1"/>
    </xf>
  </cellXfs>
  <cellStyles count="1">
    <cellStyle name="Normal" xfId="0" builtinId="0"/>
  </cellStyles>
  <dxfs count="1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30481</xdr:colOff>
      <xdr:row>10</xdr:row>
      <xdr:rowOff>106680</xdr:rowOff>
    </xdr:from>
    <xdr:to>
      <xdr:col>6</xdr:col>
      <xdr:colOff>167641</xdr:colOff>
      <xdr:row>17</xdr:row>
      <xdr:rowOff>88489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826DDC-1A9A-A7E3-7A47-12C002B62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9281" y="1935480"/>
          <a:ext cx="1965960" cy="12619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8B3692-B77F-4C17-8C4E-D6A19771F1B5}" name="Table1" displayName="Table1" ref="A1:J8" totalsRowShown="0" headerRowDxfId="1" headerRowBorderDxfId="12" tableBorderDxfId="13" totalsRowBorderDxfId="11">
  <autoFilter ref="A1:J8" xr:uid="{958B3692-B77F-4C17-8C4E-D6A19771F1B5}"/>
  <tableColumns count="10">
    <tableColumn id="1" xr3:uid="{095B6520-E92D-4488-9698-78E94DB58369}" name="n_in" dataDxfId="10">
      <calculatedColumnFormula>I1</calculatedColumnFormula>
    </tableColumn>
    <tableColumn id="2" xr3:uid="{0E9463DD-44B9-4D3D-BE73-1EB9E38D66DC}" name="p" dataDxfId="9"/>
    <tableColumn id="3" xr3:uid="{3A95E984-5CF5-41E2-96E6-40E466E0B6F3}" name="k" dataDxfId="8"/>
    <tableColumn id="4" xr3:uid="{1EAAE417-CD80-47BE-8BA4-C52369384419}" name="s" dataDxfId="7"/>
    <tableColumn id="5" xr3:uid="{A9DEF21E-7E95-443E-924E-467FE9ED09B4}" name="r_in" dataDxfId="6">
      <calculatedColumnFormula>G1</calculatedColumnFormula>
    </tableColumn>
    <tableColumn id="6" xr3:uid="{2E164A88-842F-41CB-AC71-A613D99F9DC0}" name="j_in" dataDxfId="5">
      <calculatedColumnFormula>H1</calculatedColumnFormula>
    </tableColumn>
    <tableColumn id="7" xr3:uid="{79ED0EB1-15F9-4B92-98EC-660476AEC6BF}" name="r_out" dataDxfId="4">
      <calculatedColumnFormula>E2+(C2-1)*F2</calculatedColumnFormula>
    </tableColumn>
    <tableColumn id="8" xr3:uid="{AF7F545E-C880-49AE-9973-5EF4372293C5}" name="j_out" dataDxfId="3">
      <calculatedColumnFormula>F2*D2</calculatedColumnFormula>
    </tableColumn>
    <tableColumn id="9" xr3:uid="{28FE8E78-22D1-4342-93BC-3DB5E28BC230}" name="n_out" dataDxfId="2">
      <calculatedColumnFormula>(A2+2*B2-C2)/D2+1</calculatedColumnFormula>
    </tableColumn>
    <tableColumn id="10" xr3:uid="{B65C4E03-ACDA-4ABD-AEDD-16581115A125}" name="Remar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053EB-3CEB-42C8-BE69-504C780321B5}">
  <dimension ref="A1:J10"/>
  <sheetViews>
    <sheetView tabSelected="1" workbookViewId="0"/>
  </sheetViews>
  <sheetFormatPr defaultRowHeight="14.4" x14ac:dyDescent="0.3"/>
  <cols>
    <col min="10" max="10" width="57.77734375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</row>
    <row r="2" spans="1:10" x14ac:dyDescent="0.3">
      <c r="A2" s="4">
        <v>28</v>
      </c>
      <c r="B2" s="5">
        <v>0</v>
      </c>
      <c r="C2" s="5">
        <v>3</v>
      </c>
      <c r="D2" s="5">
        <v>1</v>
      </c>
      <c r="E2" s="5">
        <v>1</v>
      </c>
      <c r="F2" s="5">
        <v>1</v>
      </c>
      <c r="G2" s="5">
        <f>E2+(C2-1)*F2</f>
        <v>3</v>
      </c>
      <c r="H2" s="5">
        <f>F2*D2</f>
        <v>1</v>
      </c>
      <c r="I2" s="6">
        <f>(A2+2*B2-C2)/D2+1</f>
        <v>26</v>
      </c>
      <c r="J2" s="2" t="s">
        <v>12</v>
      </c>
    </row>
    <row r="3" spans="1:10" x14ac:dyDescent="0.3">
      <c r="A3" s="4">
        <f>I2</f>
        <v>26</v>
      </c>
      <c r="B3" s="5">
        <v>0</v>
      </c>
      <c r="C3" s="5">
        <v>3</v>
      </c>
      <c r="D3" s="5">
        <v>1</v>
      </c>
      <c r="E3" s="5">
        <f>G2</f>
        <v>3</v>
      </c>
      <c r="F3" s="5">
        <f>H2</f>
        <v>1</v>
      </c>
      <c r="G3" s="5">
        <f>E3+(C3-1)*F3</f>
        <v>5</v>
      </c>
      <c r="H3" s="5">
        <f>F3*D3</f>
        <v>1</v>
      </c>
      <c r="I3" s="6">
        <f>(A3+2*B3-C3)/D3+1</f>
        <v>24</v>
      </c>
      <c r="J3" s="2" t="s">
        <v>12</v>
      </c>
    </row>
    <row r="4" spans="1:10" x14ac:dyDescent="0.3">
      <c r="A4" s="4">
        <f t="shared" ref="A4:A8" si="0">I3</f>
        <v>24</v>
      </c>
      <c r="B4" s="5">
        <v>0</v>
      </c>
      <c r="C4" s="5">
        <v>2</v>
      </c>
      <c r="D4" s="5">
        <v>2</v>
      </c>
      <c r="E4" s="5">
        <f t="shared" ref="E4:E8" si="1">G3</f>
        <v>5</v>
      </c>
      <c r="F4" s="5">
        <f t="shared" ref="F4:F8" si="2">H3</f>
        <v>1</v>
      </c>
      <c r="G4" s="5">
        <f t="shared" ref="G4:G8" si="3">E4+(C4-1)*F4</f>
        <v>6</v>
      </c>
      <c r="H4" s="5">
        <f t="shared" ref="H4:H8" si="4">F4*D4</f>
        <v>2</v>
      </c>
      <c r="I4" s="6">
        <f t="shared" ref="I4:I8" si="5">(A4+2*B4-C4)/D4+1</f>
        <v>12</v>
      </c>
      <c r="J4" s="5" t="s">
        <v>10</v>
      </c>
    </row>
    <row r="5" spans="1:10" x14ac:dyDescent="0.3">
      <c r="A5" s="4">
        <f t="shared" si="0"/>
        <v>12</v>
      </c>
      <c r="B5" s="5">
        <v>0</v>
      </c>
      <c r="C5" s="5">
        <v>3</v>
      </c>
      <c r="D5" s="5">
        <v>1</v>
      </c>
      <c r="E5" s="5">
        <f t="shared" si="1"/>
        <v>6</v>
      </c>
      <c r="F5" s="5">
        <f t="shared" si="2"/>
        <v>2</v>
      </c>
      <c r="G5" s="5">
        <f t="shared" si="3"/>
        <v>10</v>
      </c>
      <c r="H5" s="5">
        <f t="shared" si="4"/>
        <v>2</v>
      </c>
      <c r="I5" s="6">
        <f t="shared" si="5"/>
        <v>10</v>
      </c>
      <c r="J5" s="2" t="s">
        <v>12</v>
      </c>
    </row>
    <row r="6" spans="1:10" x14ac:dyDescent="0.3">
      <c r="A6" s="4">
        <f t="shared" si="0"/>
        <v>10</v>
      </c>
      <c r="B6" s="5">
        <v>0</v>
      </c>
      <c r="C6" s="5">
        <v>3</v>
      </c>
      <c r="D6" s="5">
        <v>1</v>
      </c>
      <c r="E6" s="5">
        <f t="shared" si="1"/>
        <v>10</v>
      </c>
      <c r="F6" s="5">
        <f t="shared" si="2"/>
        <v>2</v>
      </c>
      <c r="G6" s="5">
        <f t="shared" si="3"/>
        <v>14</v>
      </c>
      <c r="H6" s="5">
        <f t="shared" si="4"/>
        <v>2</v>
      </c>
      <c r="I6" s="6">
        <f t="shared" si="5"/>
        <v>8</v>
      </c>
      <c r="J6" s="2" t="s">
        <v>12</v>
      </c>
    </row>
    <row r="7" spans="1:10" x14ac:dyDescent="0.3">
      <c r="A7" s="7">
        <f t="shared" si="0"/>
        <v>8</v>
      </c>
      <c r="B7" s="8">
        <v>0</v>
      </c>
      <c r="C7" s="8">
        <v>2</v>
      </c>
      <c r="D7" s="8">
        <v>2</v>
      </c>
      <c r="E7" s="8">
        <f t="shared" si="1"/>
        <v>14</v>
      </c>
      <c r="F7" s="8">
        <f t="shared" si="2"/>
        <v>2</v>
      </c>
      <c r="G7" s="8">
        <f t="shared" si="3"/>
        <v>16</v>
      </c>
      <c r="H7" s="8">
        <f t="shared" si="4"/>
        <v>4</v>
      </c>
      <c r="I7" s="9">
        <f t="shared" si="5"/>
        <v>4</v>
      </c>
      <c r="J7" s="5" t="s">
        <v>10</v>
      </c>
    </row>
    <row r="8" spans="1:10" ht="28.8" x14ac:dyDescent="0.3">
      <c r="A8" s="7"/>
      <c r="B8" s="8"/>
      <c r="C8" s="8"/>
      <c r="D8" s="8"/>
      <c r="E8" s="8"/>
      <c r="F8" s="8"/>
      <c r="G8" s="8"/>
      <c r="H8" s="8"/>
      <c r="I8" s="9"/>
      <c r="J8" s="10" t="s">
        <v>13</v>
      </c>
    </row>
    <row r="10" spans="1:10" x14ac:dyDescent="0.3">
      <c r="J10" t="s">
        <v>11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kumar behara</dc:creator>
  <cp:lastModifiedBy>praveen kumar behara</cp:lastModifiedBy>
  <dcterms:created xsi:type="dcterms:W3CDTF">2023-05-26T17:37:13Z</dcterms:created>
  <dcterms:modified xsi:type="dcterms:W3CDTF">2023-05-26T18:00:02Z</dcterms:modified>
</cp:coreProperties>
</file>