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area\tsai\tsai-assignments\S4\"/>
    </mc:Choice>
  </mc:AlternateContent>
  <xr:revisionPtr revIDLastSave="0" documentId="13_ncr:1_{486E6A24-EEB8-48DC-9C27-E4D44134FDA2}" xr6:coauthVersionLast="47" xr6:coauthVersionMax="47" xr10:uidLastSave="{00000000-0000-0000-0000-000000000000}"/>
  <bookViews>
    <workbookView xWindow="-108" yWindow="-108" windowWidth="23256" windowHeight="12576" xr2:uid="{DBE0AD3C-94CF-455B-A2BB-B946E340357F}"/>
  </bookViews>
  <sheets>
    <sheet name="Sheet1" sheetId="1" r:id="rId1"/>
  </sheets>
  <definedNames>
    <definedName name="_xlchart.v1.0" hidden="1">Sheet1!$A$27</definedName>
    <definedName name="_xlchart.v1.1" hidden="1">Sheet1!$A$28:$A$127</definedName>
    <definedName name="_xlchart.v1.10" hidden="1">Sheet1!$F$27</definedName>
    <definedName name="_xlchart.v1.11" hidden="1">Sheet1!$F$28:$F$127</definedName>
    <definedName name="_xlchart.v1.12" hidden="1">Sheet1!$G$27</definedName>
    <definedName name="_xlchart.v1.13" hidden="1">Sheet1!$G$28:$G$127</definedName>
    <definedName name="_xlchart.v1.14" hidden="1">Sheet1!$H$27</definedName>
    <definedName name="_xlchart.v1.15" hidden="1">Sheet1!$H$28:$H$127</definedName>
    <definedName name="_xlchart.v1.16" hidden="1">Sheet1!$I$27</definedName>
    <definedName name="_xlchart.v1.17" hidden="1">Sheet1!$I$28:$I$127</definedName>
    <definedName name="_xlchart.v1.18" hidden="1">Sheet1!$J$27</definedName>
    <definedName name="_xlchart.v1.19" hidden="1">Sheet1!$J$28:$J$127</definedName>
    <definedName name="_xlchart.v1.2" hidden="1">Sheet1!$B$27</definedName>
    <definedName name="_xlchart.v1.20" hidden="1">Sheet1!$K$27</definedName>
    <definedName name="_xlchart.v1.21" hidden="1">Sheet1!$K$28:$K$127</definedName>
    <definedName name="_xlchart.v1.22" hidden="1">Sheet1!$L$27</definedName>
    <definedName name="_xlchart.v1.23" hidden="1">Sheet1!$L$28:$L$127</definedName>
    <definedName name="_xlchart.v1.24" hidden="1">Sheet1!$M$27</definedName>
    <definedName name="_xlchart.v1.25" hidden="1">Sheet1!$M$28:$M$127</definedName>
    <definedName name="_xlchart.v1.26" hidden="1">Sheet1!$N$27</definedName>
    <definedName name="_xlchart.v1.27" hidden="1">Sheet1!$N$28:$N$127</definedName>
    <definedName name="_xlchart.v1.28" hidden="1">Sheet1!$O$27</definedName>
    <definedName name="_xlchart.v1.29" hidden="1">Sheet1!$O$28:$O$127</definedName>
    <definedName name="_xlchart.v1.3" hidden="1">Sheet1!$B$28:$B$127</definedName>
    <definedName name="_xlchart.v1.30" hidden="1">Sheet1!$P$27</definedName>
    <definedName name="_xlchart.v1.31" hidden="1">Sheet1!$P$28:$P$127</definedName>
    <definedName name="_xlchart.v1.32" hidden="1">Sheet1!$Q$27</definedName>
    <definedName name="_xlchart.v1.33" hidden="1">Sheet1!$Q$28:$Q$127</definedName>
    <definedName name="_xlchart.v1.34" hidden="1">Sheet1!$R$27</definedName>
    <definedName name="_xlchart.v1.35" hidden="1">Sheet1!$R$28:$R$127</definedName>
    <definedName name="_xlchart.v1.36" hidden="1">Sheet1!$S$27</definedName>
    <definedName name="_xlchart.v1.37" hidden="1">Sheet1!$S$28:$S$127</definedName>
    <definedName name="_xlchart.v1.38" hidden="1">Sheet1!$T$27</definedName>
    <definedName name="_xlchart.v1.39" hidden="1">Sheet1!$T$28:$T$127</definedName>
    <definedName name="_xlchart.v1.4" hidden="1">Sheet1!$C$27</definedName>
    <definedName name="_xlchart.v1.40" hidden="1">Sheet1!$U$27</definedName>
    <definedName name="_xlchart.v1.41" hidden="1">Sheet1!$U$28:$U$127</definedName>
    <definedName name="_xlchart.v1.42" hidden="1">Sheet1!$V$27</definedName>
    <definedName name="_xlchart.v1.43" hidden="1">Sheet1!$V$28:$V$127</definedName>
    <definedName name="_xlchart.v1.44" hidden="1">Sheet1!$W$27</definedName>
    <definedName name="_xlchart.v1.45" hidden="1">Sheet1!$W$28:$W$127</definedName>
    <definedName name="_xlchart.v1.46" hidden="1">Sheet1!$X$27</definedName>
    <definedName name="_xlchart.v1.47" hidden="1">Sheet1!$X$28:$X$127</definedName>
    <definedName name="_xlchart.v1.48" hidden="1">Sheet1!$A$33</definedName>
    <definedName name="_xlchart.v1.49" hidden="1">Sheet1!$A$34:$A$133</definedName>
    <definedName name="_xlchart.v1.5" hidden="1">Sheet1!$C$28:$C$127</definedName>
    <definedName name="_xlchart.v1.50" hidden="1">Sheet1!$B$33</definedName>
    <definedName name="_xlchart.v1.51" hidden="1">Sheet1!$B$34:$B$133</definedName>
    <definedName name="_xlchart.v1.52" hidden="1">Sheet1!$C$33</definedName>
    <definedName name="_xlchart.v1.53" hidden="1">Sheet1!$C$34:$C$133</definedName>
    <definedName name="_xlchart.v1.54" hidden="1">Sheet1!$D$33</definedName>
    <definedName name="_xlchart.v1.55" hidden="1">Sheet1!$D$34:$D$133</definedName>
    <definedName name="_xlchart.v1.56" hidden="1">Sheet1!$E$33</definedName>
    <definedName name="_xlchart.v1.57" hidden="1">Sheet1!$E$34:$E$133</definedName>
    <definedName name="_xlchart.v1.58" hidden="1">Sheet1!$F$33</definedName>
    <definedName name="_xlchart.v1.59" hidden="1">Sheet1!$F$34:$F$133</definedName>
    <definedName name="_xlchart.v1.6" hidden="1">Sheet1!$D$27</definedName>
    <definedName name="_xlchart.v1.60" hidden="1">Sheet1!$G$33</definedName>
    <definedName name="_xlchart.v1.61" hidden="1">Sheet1!$G$34:$G$133</definedName>
    <definedName name="_xlchart.v1.62" hidden="1">Sheet1!$H$33</definedName>
    <definedName name="_xlchart.v1.63" hidden="1">Sheet1!$H$34:$H$133</definedName>
    <definedName name="_xlchart.v1.64" hidden="1">Sheet1!$I$33</definedName>
    <definedName name="_xlchart.v1.65" hidden="1">Sheet1!$I$34:$I$133</definedName>
    <definedName name="_xlchart.v1.66" hidden="1">Sheet1!$J$33</definedName>
    <definedName name="_xlchart.v1.67" hidden="1">Sheet1!$J$34:$J$133</definedName>
    <definedName name="_xlchart.v1.68" hidden="1">Sheet1!$K$33</definedName>
    <definedName name="_xlchart.v1.69" hidden="1">Sheet1!$K$34:$K$133</definedName>
    <definedName name="_xlchart.v1.7" hidden="1">Sheet1!$D$28:$D$127</definedName>
    <definedName name="_xlchart.v1.70" hidden="1">Sheet1!$L$33</definedName>
    <definedName name="_xlchart.v1.71" hidden="1">Sheet1!$L$34:$L$133</definedName>
    <definedName name="_xlchart.v1.72" hidden="1">Sheet1!$M$33</definedName>
    <definedName name="_xlchart.v1.73" hidden="1">Sheet1!$M$34:$M$133</definedName>
    <definedName name="_xlchart.v1.74" hidden="1">Sheet1!$N$33</definedName>
    <definedName name="_xlchart.v1.75" hidden="1">Sheet1!$N$34:$N$133</definedName>
    <definedName name="_xlchart.v1.76" hidden="1">Sheet1!$O$33</definedName>
    <definedName name="_xlchart.v1.77" hidden="1">Sheet1!$O$34:$O$133</definedName>
    <definedName name="_xlchart.v1.78" hidden="1">Sheet1!$P$33</definedName>
    <definedName name="_xlchart.v1.79" hidden="1">Sheet1!$P$34:$P$133</definedName>
    <definedName name="_xlchart.v1.8" hidden="1">Sheet1!$E$27</definedName>
    <definedName name="_xlchart.v1.80" hidden="1">Sheet1!$Q$33</definedName>
    <definedName name="_xlchart.v1.81" hidden="1">Sheet1!$Q$34:$Q$133</definedName>
    <definedName name="_xlchart.v1.82" hidden="1">Sheet1!$R$33</definedName>
    <definedName name="_xlchart.v1.83" hidden="1">Sheet1!$R$34:$R$133</definedName>
    <definedName name="_xlchart.v1.84" hidden="1">Sheet1!$S$33</definedName>
    <definedName name="_xlchart.v1.85" hidden="1">Sheet1!$S$34:$S$133</definedName>
    <definedName name="_xlchart.v1.86" hidden="1">Sheet1!$T$33</definedName>
    <definedName name="_xlchart.v1.87" hidden="1">Sheet1!$T$34:$T$133</definedName>
    <definedName name="_xlchart.v1.88" hidden="1">Sheet1!$U$33</definedName>
    <definedName name="_xlchart.v1.89" hidden="1">Sheet1!$U$34:$U$133</definedName>
    <definedName name="_xlchart.v1.9" hidden="1">Sheet1!$E$28:$E$127</definedName>
    <definedName name="_xlchart.v1.90" hidden="1">Sheet1!$V$33</definedName>
    <definedName name="_xlchart.v1.91" hidden="1">Sheet1!$V$34:$V$133</definedName>
    <definedName name="_xlchart.v1.92" hidden="1">Sheet1!$W$33</definedName>
    <definedName name="_xlchart.v1.93" hidden="1">Sheet1!$W$34:$W$133</definedName>
    <definedName name="_xlchart.v1.94" hidden="1">Sheet1!$X$33</definedName>
    <definedName name="_xlchart.v1.95" hidden="1">Sheet1!$X$33:$X$133</definedName>
    <definedName name="_xlchart.v1.96" hidden="1">Sheet1!$X$34:$X$133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M34" i="1" s="1"/>
  <c r="J34" i="1"/>
  <c r="L34" i="1" s="1"/>
  <c r="S34" i="1" l="1"/>
  <c r="R34" i="1"/>
  <c r="T34" i="1" l="1"/>
  <c r="U34" i="1"/>
  <c r="W34" i="1" l="1"/>
  <c r="AF34" i="1"/>
  <c r="Q35" i="1" s="1"/>
  <c r="AE34" i="1"/>
  <c r="P35" i="1" s="1"/>
  <c r="V34" i="1"/>
  <c r="X34" i="1" s="1"/>
  <c r="AC34" i="1"/>
  <c r="N35" i="1" s="1"/>
  <c r="AD34" i="1"/>
  <c r="O35" i="1" s="1"/>
  <c r="Z34" i="1"/>
  <c r="G35" i="1" s="1"/>
  <c r="Y34" i="1"/>
  <c r="F35" i="1" s="1"/>
  <c r="AB34" i="1"/>
  <c r="I35" i="1" s="1"/>
  <c r="AA34" i="1"/>
  <c r="H35" i="1" s="1"/>
  <c r="K35" i="1" l="1"/>
  <c r="M35" i="1" s="1"/>
  <c r="J35" i="1"/>
  <c r="L35" i="1" s="1"/>
  <c r="R35" i="1" s="1"/>
  <c r="T35" i="1" s="1"/>
  <c r="S35" i="1" l="1"/>
  <c r="U35" i="1" s="1"/>
  <c r="AF35" i="1" s="1"/>
  <c r="Q36" i="1" s="1"/>
  <c r="AD35" i="1"/>
  <c r="O36" i="1" s="1"/>
  <c r="V35" i="1"/>
  <c r="AC35" i="1"/>
  <c r="N36" i="1" s="1"/>
  <c r="Z35" i="1" l="1"/>
  <c r="G36" i="1" s="1"/>
  <c r="AA35" i="1"/>
  <c r="H36" i="1" s="1"/>
  <c r="Y35" i="1"/>
  <c r="F36" i="1" s="1"/>
  <c r="AB35" i="1"/>
  <c r="I36" i="1" s="1"/>
  <c r="AE35" i="1"/>
  <c r="P36" i="1" s="1"/>
  <c r="W35" i="1"/>
  <c r="X35" i="1" s="1"/>
  <c r="J36" i="1"/>
  <c r="L36" i="1" s="1"/>
  <c r="K36" i="1" l="1"/>
  <c r="M36" i="1" s="1"/>
  <c r="R36" i="1" s="1"/>
  <c r="T36" i="1" s="1"/>
  <c r="S36" i="1" l="1"/>
  <c r="U36" i="1" s="1"/>
  <c r="AF36" i="1" s="1"/>
  <c r="Q37" i="1" s="1"/>
  <c r="V36" i="1"/>
  <c r="AC36" i="1"/>
  <c r="N37" i="1" s="1"/>
  <c r="AD36" i="1"/>
  <c r="O37" i="1" s="1"/>
  <c r="AE36" i="1"/>
  <c r="P37" i="1" s="1"/>
  <c r="AA36" i="1"/>
  <c r="H37" i="1" s="1"/>
  <c r="Y36" i="1"/>
  <c r="F37" i="1" s="1"/>
  <c r="AB36" i="1"/>
  <c r="I37" i="1" s="1"/>
  <c r="Z36" i="1"/>
  <c r="G37" i="1" s="1"/>
  <c r="W36" i="1" l="1"/>
  <c r="X36" i="1" s="1"/>
  <c r="K37" i="1"/>
  <c r="M37" i="1" s="1"/>
  <c r="J37" i="1"/>
  <c r="L37" i="1" s="1"/>
  <c r="R37" i="1" s="1"/>
  <c r="T37" i="1" s="1"/>
  <c r="S37" i="1" l="1"/>
  <c r="U37" i="1" s="1"/>
  <c r="Z37" i="1" s="1"/>
  <c r="G38" i="1" s="1"/>
  <c r="AC37" i="1"/>
  <c r="N38" i="1" s="1"/>
  <c r="V37" i="1"/>
  <c r="AD37" i="1"/>
  <c r="O38" i="1" s="1"/>
  <c r="AB37" i="1" l="1"/>
  <c r="I38" i="1" s="1"/>
  <c r="Y37" i="1"/>
  <c r="F38" i="1" s="1"/>
  <c r="J38" i="1" s="1"/>
  <c r="L38" i="1" s="1"/>
  <c r="AA37" i="1"/>
  <c r="H38" i="1" s="1"/>
  <c r="K38" i="1" s="1"/>
  <c r="M38" i="1" s="1"/>
  <c r="AE37" i="1"/>
  <c r="P38" i="1" s="1"/>
  <c r="AF37" i="1"/>
  <c r="Q38" i="1" s="1"/>
  <c r="W37" i="1"/>
  <c r="X37" i="1" s="1"/>
  <c r="R38" i="1" l="1"/>
  <c r="T38" i="1" s="1"/>
  <c r="AD38" i="1" s="1"/>
  <c r="O39" i="1" s="1"/>
  <c r="S38" i="1"/>
  <c r="U38" i="1" s="1"/>
  <c r="W38" i="1" s="1"/>
  <c r="V38" i="1"/>
  <c r="AC38" i="1"/>
  <c r="N39" i="1" s="1"/>
  <c r="Y38" i="1" l="1"/>
  <c r="F39" i="1" s="1"/>
  <c r="AB38" i="1"/>
  <c r="I39" i="1" s="1"/>
  <c r="Z38" i="1"/>
  <c r="G39" i="1" s="1"/>
  <c r="AA38" i="1"/>
  <c r="H39" i="1" s="1"/>
  <c r="AE38" i="1"/>
  <c r="P39" i="1" s="1"/>
  <c r="AF38" i="1"/>
  <c r="Q39" i="1" s="1"/>
  <c r="X38" i="1"/>
  <c r="J39" i="1"/>
  <c r="L39" i="1" s="1"/>
  <c r="K39" i="1" l="1"/>
  <c r="M39" i="1" s="1"/>
  <c r="R39" i="1" s="1"/>
  <c r="T39" i="1" s="1"/>
  <c r="V39" i="1" s="1"/>
  <c r="S39" i="1" l="1"/>
  <c r="U39" i="1" s="1"/>
  <c r="W39" i="1" s="1"/>
  <c r="X39" i="1" s="1"/>
  <c r="AC39" i="1"/>
  <c r="N40" i="1" s="1"/>
  <c r="AD39" i="1"/>
  <c r="O40" i="1" s="1"/>
  <c r="Z39" i="1" l="1"/>
  <c r="G40" i="1" s="1"/>
  <c r="AE39" i="1"/>
  <c r="P40" i="1" s="1"/>
  <c r="AF39" i="1"/>
  <c r="Q40" i="1" s="1"/>
  <c r="AB39" i="1"/>
  <c r="I40" i="1" s="1"/>
  <c r="AA39" i="1"/>
  <c r="H40" i="1" s="1"/>
  <c r="K40" i="1" s="1"/>
  <c r="M40" i="1" s="1"/>
  <c r="Y39" i="1"/>
  <c r="F40" i="1" s="1"/>
  <c r="J40" i="1" l="1"/>
  <c r="L40" i="1" s="1"/>
  <c r="R40" i="1" s="1"/>
  <c r="T40" i="1" s="1"/>
  <c r="AC40" i="1" l="1"/>
  <c r="N41" i="1" s="1"/>
  <c r="AD40" i="1"/>
  <c r="O41" i="1" s="1"/>
  <c r="V40" i="1"/>
  <c r="S40" i="1"/>
  <c r="U40" i="1" s="1"/>
  <c r="AE40" i="1" s="1"/>
  <c r="P41" i="1" s="1"/>
  <c r="AF40" i="1"/>
  <c r="Q41" i="1" s="1"/>
  <c r="AB40" i="1"/>
  <c r="I41" i="1" s="1"/>
  <c r="W40" i="1"/>
  <c r="X40" i="1" s="1"/>
  <c r="Y40" i="1"/>
  <c r="F41" i="1" s="1"/>
  <c r="AA40" i="1"/>
  <c r="H41" i="1" s="1"/>
  <c r="K41" i="1" s="1"/>
  <c r="M41" i="1" s="1"/>
  <c r="Z40" i="1"/>
  <c r="G41" i="1" s="1"/>
  <c r="J41" i="1" s="1"/>
  <c r="L41" i="1" s="1"/>
  <c r="R41" i="1" l="1"/>
  <c r="T41" i="1" s="1"/>
  <c r="AD41" i="1" s="1"/>
  <c r="O42" i="1" s="1"/>
  <c r="S41" i="1"/>
  <c r="U41" i="1" s="1"/>
  <c r="AE41" i="1" s="1"/>
  <c r="P42" i="1" s="1"/>
  <c r="AF41" i="1" l="1"/>
  <c r="Q42" i="1" s="1"/>
  <c r="W41" i="1"/>
  <c r="Z41" i="1"/>
  <c r="G42" i="1" s="1"/>
  <c r="AC41" i="1"/>
  <c r="N42" i="1" s="1"/>
  <c r="AA41" i="1"/>
  <c r="H42" i="1" s="1"/>
  <c r="Y41" i="1"/>
  <c r="F42" i="1" s="1"/>
  <c r="J42" i="1" s="1"/>
  <c r="L42" i="1" s="1"/>
  <c r="AB41" i="1"/>
  <c r="I42" i="1" s="1"/>
  <c r="V41" i="1"/>
  <c r="X41" i="1" s="1"/>
  <c r="K42" i="1" l="1"/>
  <c r="M42" i="1" s="1"/>
  <c r="R42" i="1" s="1"/>
  <c r="T42" i="1" s="1"/>
  <c r="S42" i="1"/>
  <c r="U42" i="1" s="1"/>
  <c r="AB42" i="1" l="1"/>
  <c r="I43" i="1" s="1"/>
  <c r="AF42" i="1"/>
  <c r="Q43" i="1" s="1"/>
  <c r="AE42" i="1"/>
  <c r="P43" i="1" s="1"/>
  <c r="W42" i="1"/>
  <c r="AC42" i="1"/>
  <c r="N43" i="1" s="1"/>
  <c r="AD42" i="1"/>
  <c r="O43" i="1" s="1"/>
  <c r="Y42" i="1"/>
  <c r="F43" i="1" s="1"/>
  <c r="V42" i="1"/>
  <c r="Z42" i="1"/>
  <c r="G43" i="1" s="1"/>
  <c r="AA42" i="1"/>
  <c r="H43" i="1" s="1"/>
  <c r="K43" i="1" l="1"/>
  <c r="M43" i="1" s="1"/>
  <c r="J43" i="1"/>
  <c r="L43" i="1" s="1"/>
  <c r="X42" i="1"/>
  <c r="S43" i="1" l="1"/>
  <c r="U43" i="1" s="1"/>
  <c r="W43" i="1" s="1"/>
  <c r="R43" i="1"/>
  <c r="T43" i="1" s="1"/>
  <c r="AF43" i="1" l="1"/>
  <c r="Q44" i="1" s="1"/>
  <c r="AE43" i="1"/>
  <c r="P44" i="1" s="1"/>
  <c r="AD43" i="1"/>
  <c r="O44" i="1" s="1"/>
  <c r="V43" i="1"/>
  <c r="X43" i="1" s="1"/>
  <c r="Y43" i="1"/>
  <c r="F44" i="1" s="1"/>
  <c r="Z43" i="1"/>
  <c r="G44" i="1" s="1"/>
  <c r="AB43" i="1"/>
  <c r="I44" i="1" s="1"/>
  <c r="AC43" i="1"/>
  <c r="N44" i="1" s="1"/>
  <c r="AA43" i="1"/>
  <c r="H44" i="1" s="1"/>
  <c r="K44" i="1" l="1"/>
  <c r="M44" i="1" s="1"/>
  <c r="J44" i="1"/>
  <c r="L44" i="1" s="1"/>
  <c r="S44" i="1" l="1"/>
  <c r="U44" i="1" s="1"/>
  <c r="R44" i="1"/>
  <c r="T44" i="1" s="1"/>
  <c r="Z44" i="1" l="1"/>
  <c r="G45" i="1" s="1"/>
  <c r="AD44" i="1"/>
  <c r="O45" i="1" s="1"/>
  <c r="V44" i="1"/>
  <c r="Y44" i="1"/>
  <c r="F45" i="1" s="1"/>
  <c r="AC44" i="1"/>
  <c r="N45" i="1" s="1"/>
  <c r="AB44" i="1"/>
  <c r="I45" i="1" s="1"/>
  <c r="AA44" i="1"/>
  <c r="H45" i="1" s="1"/>
  <c r="AE44" i="1"/>
  <c r="P45" i="1" s="1"/>
  <c r="W44" i="1"/>
  <c r="AF44" i="1"/>
  <c r="Q45" i="1" s="1"/>
  <c r="J45" i="1" l="1"/>
  <c r="L45" i="1" s="1"/>
  <c r="K45" i="1"/>
  <c r="M45" i="1" s="1"/>
  <c r="X44" i="1"/>
  <c r="R45" i="1" l="1"/>
  <c r="T45" i="1" s="1"/>
  <c r="AC45" i="1" s="1"/>
  <c r="N46" i="1" s="1"/>
  <c r="S45" i="1"/>
  <c r="U45" i="1" s="1"/>
  <c r="Z45" i="1" l="1"/>
  <c r="G46" i="1" s="1"/>
  <c r="V45" i="1"/>
  <c r="AD45" i="1"/>
  <c r="O46" i="1" s="1"/>
  <c r="Y45" i="1"/>
  <c r="F46" i="1" s="1"/>
  <c r="AF45" i="1"/>
  <c r="Q46" i="1" s="1"/>
  <c r="AA45" i="1"/>
  <c r="H46" i="1" s="1"/>
  <c r="W45" i="1"/>
  <c r="X45" i="1" s="1"/>
  <c r="AE45" i="1"/>
  <c r="P46" i="1" s="1"/>
  <c r="AB45" i="1"/>
  <c r="I46" i="1" s="1"/>
  <c r="K46" i="1" s="1"/>
  <c r="M46" i="1" s="1"/>
  <c r="J46" i="1"/>
  <c r="L46" i="1" s="1"/>
  <c r="S46" i="1" l="1"/>
  <c r="U46" i="1" s="1"/>
  <c r="R46" i="1"/>
  <c r="T46" i="1" s="1"/>
  <c r="AC46" i="1" s="1"/>
  <c r="N47" i="1" s="1"/>
  <c r="Y46" i="1" l="1"/>
  <c r="F47" i="1" s="1"/>
  <c r="Z46" i="1"/>
  <c r="G47" i="1" s="1"/>
  <c r="AA46" i="1"/>
  <c r="H47" i="1" s="1"/>
  <c r="AF46" i="1"/>
  <c r="Q47" i="1" s="1"/>
  <c r="W46" i="1"/>
  <c r="AE46" i="1"/>
  <c r="P47" i="1" s="1"/>
  <c r="V46" i="1"/>
  <c r="X46" i="1" s="1"/>
  <c r="AB46" i="1"/>
  <c r="I47" i="1" s="1"/>
  <c r="K47" i="1" s="1"/>
  <c r="M47" i="1" s="1"/>
  <c r="AD46" i="1"/>
  <c r="O47" i="1" s="1"/>
  <c r="J47" i="1"/>
  <c r="L47" i="1" s="1"/>
  <c r="R47" i="1" l="1"/>
  <c r="T47" i="1" s="1"/>
  <c r="V47" i="1" s="1"/>
  <c r="S47" i="1"/>
  <c r="U47" i="1" s="1"/>
  <c r="AC47" i="1" l="1"/>
  <c r="N48" i="1" s="1"/>
  <c r="AD47" i="1"/>
  <c r="O48" i="1" s="1"/>
  <c r="AB47" i="1"/>
  <c r="I48" i="1" s="1"/>
  <c r="AA47" i="1"/>
  <c r="H48" i="1" s="1"/>
  <c r="Z47" i="1"/>
  <c r="G48" i="1" s="1"/>
  <c r="Y47" i="1"/>
  <c r="F48" i="1" s="1"/>
  <c r="J48" i="1" s="1"/>
  <c r="L48" i="1" s="1"/>
  <c r="K48" i="1"/>
  <c r="M48" i="1" s="1"/>
  <c r="W47" i="1"/>
  <c r="X47" i="1" s="1"/>
  <c r="AF47" i="1"/>
  <c r="Q48" i="1" s="1"/>
  <c r="AE47" i="1"/>
  <c r="P48" i="1" s="1"/>
  <c r="R48" i="1" l="1"/>
  <c r="T48" i="1" s="1"/>
  <c r="AD48" i="1" s="1"/>
  <c r="O49" i="1" s="1"/>
  <c r="S48" i="1"/>
  <c r="U48" i="1" s="1"/>
  <c r="Z48" i="1" s="1"/>
  <c r="G49" i="1" s="1"/>
  <c r="AC48" i="1" l="1"/>
  <c r="N49" i="1" s="1"/>
  <c r="V48" i="1"/>
  <c r="AA48" i="1"/>
  <c r="H49" i="1" s="1"/>
  <c r="AB48" i="1"/>
  <c r="I49" i="1" s="1"/>
  <c r="AE48" i="1"/>
  <c r="P49" i="1" s="1"/>
  <c r="AF48" i="1"/>
  <c r="Q49" i="1" s="1"/>
  <c r="W48" i="1"/>
  <c r="X48" i="1" s="1"/>
  <c r="Y48" i="1"/>
  <c r="F49" i="1" s="1"/>
  <c r="J49" i="1" l="1"/>
  <c r="L49" i="1" s="1"/>
  <c r="K49" i="1"/>
  <c r="M49" i="1" s="1"/>
  <c r="R49" i="1" l="1"/>
  <c r="T49" i="1" s="1"/>
  <c r="S49" i="1"/>
  <c r="U49" i="1" s="1"/>
  <c r="AE49" i="1" l="1"/>
  <c r="P50" i="1" s="1"/>
  <c r="AF49" i="1"/>
  <c r="Q50" i="1" s="1"/>
  <c r="W49" i="1"/>
  <c r="AA49" i="1"/>
  <c r="H50" i="1" s="1"/>
  <c r="AB49" i="1"/>
  <c r="I50" i="1" s="1"/>
  <c r="AC49" i="1"/>
  <c r="N50" i="1" s="1"/>
  <c r="AD49" i="1"/>
  <c r="O50" i="1" s="1"/>
  <c r="V49" i="1"/>
  <c r="X49" i="1" s="1"/>
  <c r="Z49" i="1"/>
  <c r="G50" i="1" s="1"/>
  <c r="Y49" i="1"/>
  <c r="F50" i="1" s="1"/>
  <c r="J50" i="1" l="1"/>
  <c r="L50" i="1" s="1"/>
  <c r="K50" i="1"/>
  <c r="M50" i="1" s="1"/>
  <c r="R50" i="1" s="1"/>
  <c r="T50" i="1" s="1"/>
  <c r="AC50" i="1" l="1"/>
  <c r="N51" i="1" s="1"/>
  <c r="AD50" i="1"/>
  <c r="O51" i="1" s="1"/>
  <c r="V50" i="1"/>
  <c r="S50" i="1"/>
  <c r="U50" i="1" s="1"/>
  <c r="AE50" i="1" l="1"/>
  <c r="P51" i="1" s="1"/>
  <c r="W50" i="1"/>
  <c r="X50" i="1" s="1"/>
  <c r="AF50" i="1"/>
  <c r="Q51" i="1" s="1"/>
  <c r="Z50" i="1"/>
  <c r="G51" i="1" s="1"/>
  <c r="AB50" i="1"/>
  <c r="I51" i="1" s="1"/>
  <c r="AA50" i="1"/>
  <c r="H51" i="1" s="1"/>
  <c r="Y50" i="1"/>
  <c r="F51" i="1" s="1"/>
  <c r="J51" i="1" l="1"/>
  <c r="L51" i="1" s="1"/>
  <c r="K51" i="1"/>
  <c r="M51" i="1" s="1"/>
  <c r="S51" i="1" s="1"/>
  <c r="U51" i="1" s="1"/>
  <c r="W51" i="1" l="1"/>
  <c r="AF51" i="1"/>
  <c r="Q52" i="1" s="1"/>
  <c r="AE51" i="1"/>
  <c r="P52" i="1" s="1"/>
  <c r="R51" i="1"/>
  <c r="T51" i="1" s="1"/>
  <c r="V51" i="1" l="1"/>
  <c r="X51" i="1" s="1"/>
  <c r="Y51" i="1"/>
  <c r="F52" i="1" s="1"/>
  <c r="Z51" i="1"/>
  <c r="G52" i="1" s="1"/>
  <c r="AA51" i="1"/>
  <c r="H52" i="1" s="1"/>
  <c r="AB51" i="1"/>
  <c r="I52" i="1" s="1"/>
  <c r="AD51" i="1"/>
  <c r="O52" i="1" s="1"/>
  <c r="AC51" i="1"/>
  <c r="N52" i="1" s="1"/>
  <c r="K52" i="1" l="1"/>
  <c r="M52" i="1" s="1"/>
  <c r="J52" i="1"/>
  <c r="L52" i="1" s="1"/>
  <c r="S52" i="1" l="1"/>
  <c r="U52" i="1" s="1"/>
  <c r="R52" i="1"/>
  <c r="T52" i="1" s="1"/>
  <c r="AE52" i="1"/>
  <c r="P53" i="1" s="1"/>
  <c r="AF52" i="1"/>
  <c r="Q53" i="1" s="1"/>
  <c r="W52" i="1"/>
  <c r="AD52" i="1" l="1"/>
  <c r="O53" i="1" s="1"/>
  <c r="V52" i="1"/>
  <c r="X52" i="1" s="1"/>
  <c r="Y52" i="1"/>
  <c r="F53" i="1" s="1"/>
  <c r="AC52" i="1"/>
  <c r="N53" i="1" s="1"/>
  <c r="Z52" i="1"/>
  <c r="G53" i="1" s="1"/>
  <c r="AB52" i="1"/>
  <c r="I53" i="1" s="1"/>
  <c r="AA52" i="1"/>
  <c r="H53" i="1" s="1"/>
  <c r="J53" i="1" l="1"/>
  <c r="L53" i="1" s="1"/>
  <c r="K53" i="1"/>
  <c r="M53" i="1" s="1"/>
  <c r="R53" i="1" s="1"/>
  <c r="T53" i="1" s="1"/>
  <c r="AC53" i="1" l="1"/>
  <c r="N54" i="1" s="1"/>
  <c r="AD53" i="1"/>
  <c r="O54" i="1" s="1"/>
  <c r="V53" i="1"/>
  <c r="S53" i="1"/>
  <c r="U53" i="1" s="1"/>
  <c r="Y53" i="1" s="1"/>
  <c r="F54" i="1" s="1"/>
  <c r="Z53" i="1" l="1"/>
  <c r="G54" i="1" s="1"/>
  <c r="AE53" i="1"/>
  <c r="P54" i="1" s="1"/>
  <c r="AF53" i="1"/>
  <c r="Q54" i="1" s="1"/>
  <c r="W53" i="1"/>
  <c r="X53" i="1" s="1"/>
  <c r="AB53" i="1"/>
  <c r="I54" i="1" s="1"/>
  <c r="AA53" i="1"/>
  <c r="H54" i="1" s="1"/>
  <c r="K54" i="1" l="1"/>
  <c r="M54" i="1" s="1"/>
  <c r="J54" i="1"/>
  <c r="L54" i="1" s="1"/>
  <c r="R54" i="1" s="1"/>
  <c r="T54" i="1" s="1"/>
  <c r="AC54" i="1" l="1"/>
  <c r="N55" i="1" s="1"/>
  <c r="AD54" i="1"/>
  <c r="O55" i="1" s="1"/>
  <c r="V54" i="1"/>
  <c r="S54" i="1"/>
  <c r="U54" i="1" s="1"/>
  <c r="AB54" i="1" s="1"/>
  <c r="I55" i="1" s="1"/>
  <c r="AE54" i="1" l="1"/>
  <c r="P55" i="1" s="1"/>
  <c r="W54" i="1"/>
  <c r="X54" i="1" s="1"/>
  <c r="AF54" i="1"/>
  <c r="Q55" i="1" s="1"/>
  <c r="AA54" i="1"/>
  <c r="H55" i="1" s="1"/>
  <c r="Z54" i="1"/>
  <c r="G55" i="1" s="1"/>
  <c r="Y54" i="1"/>
  <c r="F55" i="1" s="1"/>
  <c r="K55" i="1" l="1"/>
  <c r="M55" i="1" s="1"/>
  <c r="J55" i="1"/>
  <c r="L55" i="1" s="1"/>
  <c r="S55" i="1" l="1"/>
  <c r="U55" i="1" s="1"/>
  <c r="W55" i="1"/>
  <c r="AF55" i="1"/>
  <c r="Q56" i="1" s="1"/>
  <c r="AE55" i="1"/>
  <c r="P56" i="1" s="1"/>
  <c r="R55" i="1"/>
  <c r="T55" i="1" s="1"/>
  <c r="V55" i="1" l="1"/>
  <c r="X55" i="1" s="1"/>
  <c r="Y55" i="1"/>
  <c r="F56" i="1" s="1"/>
  <c r="Z55" i="1"/>
  <c r="G56" i="1" s="1"/>
  <c r="AA55" i="1"/>
  <c r="H56" i="1" s="1"/>
  <c r="AB55" i="1"/>
  <c r="I56" i="1" s="1"/>
  <c r="AC55" i="1"/>
  <c r="N56" i="1" s="1"/>
  <c r="AD55" i="1"/>
  <c r="O56" i="1" s="1"/>
  <c r="K56" i="1" l="1"/>
  <c r="M56" i="1" s="1"/>
  <c r="J56" i="1"/>
  <c r="L56" i="1" s="1"/>
  <c r="S56" i="1" s="1"/>
  <c r="U56" i="1" s="1"/>
  <c r="R56" i="1" l="1"/>
  <c r="T56" i="1" s="1"/>
  <c r="AE56" i="1"/>
  <c r="P57" i="1" s="1"/>
  <c r="AF56" i="1"/>
  <c r="Q57" i="1" s="1"/>
  <c r="W56" i="1"/>
  <c r="AD56" i="1" l="1"/>
  <c r="O57" i="1" s="1"/>
  <c r="V56" i="1"/>
  <c r="X56" i="1" s="1"/>
  <c r="Y56" i="1"/>
  <c r="F57" i="1" s="1"/>
  <c r="AC56" i="1"/>
  <c r="N57" i="1" s="1"/>
  <c r="AA56" i="1"/>
  <c r="H57" i="1" s="1"/>
  <c r="AB56" i="1"/>
  <c r="I57" i="1" s="1"/>
  <c r="Z56" i="1"/>
  <c r="G57" i="1" s="1"/>
  <c r="K57" i="1" l="1"/>
  <c r="M57" i="1" s="1"/>
  <c r="J57" i="1"/>
  <c r="L57" i="1" s="1"/>
  <c r="S57" i="1" l="1"/>
  <c r="U57" i="1" s="1"/>
  <c r="AE57" i="1" s="1"/>
  <c r="P58" i="1" s="1"/>
  <c r="AF57" i="1"/>
  <c r="Q58" i="1" s="1"/>
  <c r="W57" i="1"/>
  <c r="R57" i="1"/>
  <c r="T57" i="1" s="1"/>
  <c r="AA57" i="1" l="1"/>
  <c r="H58" i="1" s="1"/>
  <c r="AB57" i="1"/>
  <c r="I58" i="1" s="1"/>
  <c r="AC57" i="1"/>
  <c r="N58" i="1" s="1"/>
  <c r="AD57" i="1"/>
  <c r="O58" i="1" s="1"/>
  <c r="V57" i="1"/>
  <c r="X57" i="1" s="1"/>
  <c r="Z57" i="1"/>
  <c r="G58" i="1" s="1"/>
  <c r="Y57" i="1"/>
  <c r="F58" i="1" s="1"/>
  <c r="J58" i="1" l="1"/>
  <c r="L58" i="1" s="1"/>
  <c r="K58" i="1"/>
  <c r="M58" i="1" s="1"/>
  <c r="R58" i="1" s="1"/>
  <c r="T58" i="1" s="1"/>
  <c r="AC58" i="1" l="1"/>
  <c r="N59" i="1" s="1"/>
  <c r="AD58" i="1"/>
  <c r="O59" i="1" s="1"/>
  <c r="V58" i="1"/>
  <c r="S58" i="1"/>
  <c r="U58" i="1" s="1"/>
  <c r="AE58" i="1" l="1"/>
  <c r="P59" i="1" s="1"/>
  <c r="W58" i="1"/>
  <c r="AF58" i="1"/>
  <c r="Q59" i="1" s="1"/>
  <c r="AB58" i="1"/>
  <c r="I59" i="1" s="1"/>
  <c r="X58" i="1"/>
  <c r="AA58" i="1"/>
  <c r="H59" i="1" s="1"/>
  <c r="Z58" i="1"/>
  <c r="G59" i="1" s="1"/>
  <c r="Y58" i="1"/>
  <c r="F59" i="1" s="1"/>
  <c r="J59" i="1" l="1"/>
  <c r="L59" i="1" s="1"/>
  <c r="K59" i="1"/>
  <c r="M59" i="1" s="1"/>
  <c r="S59" i="1" s="1"/>
  <c r="U59" i="1" s="1"/>
  <c r="W59" i="1" l="1"/>
  <c r="AF59" i="1"/>
  <c r="Q60" i="1" s="1"/>
  <c r="AE59" i="1"/>
  <c r="P60" i="1" s="1"/>
  <c r="R59" i="1"/>
  <c r="T59" i="1" s="1"/>
  <c r="V59" i="1" l="1"/>
  <c r="X59" i="1" s="1"/>
  <c r="Y59" i="1"/>
  <c r="F60" i="1" s="1"/>
  <c r="Z59" i="1"/>
  <c r="G60" i="1" s="1"/>
  <c r="AA59" i="1"/>
  <c r="H60" i="1" s="1"/>
  <c r="AB59" i="1"/>
  <c r="I60" i="1" s="1"/>
  <c r="AC59" i="1"/>
  <c r="N60" i="1" s="1"/>
  <c r="AD59" i="1"/>
  <c r="O60" i="1" s="1"/>
  <c r="K60" i="1" l="1"/>
  <c r="M60" i="1" s="1"/>
  <c r="J60" i="1"/>
  <c r="L60" i="1" s="1"/>
  <c r="S60" i="1" s="1"/>
  <c r="U60" i="1" s="1"/>
  <c r="AE60" i="1" l="1"/>
  <c r="P61" i="1" s="1"/>
  <c r="AF60" i="1"/>
  <c r="Q61" i="1" s="1"/>
  <c r="W60" i="1"/>
  <c r="R60" i="1"/>
  <c r="T60" i="1" s="1"/>
  <c r="AD60" i="1" l="1"/>
  <c r="O61" i="1" s="1"/>
  <c r="V60" i="1"/>
  <c r="X60" i="1" s="1"/>
  <c r="Y60" i="1"/>
  <c r="F61" i="1" s="1"/>
  <c r="AC60" i="1"/>
  <c r="N61" i="1" s="1"/>
  <c r="AB60" i="1"/>
  <c r="I61" i="1" s="1"/>
  <c r="Z60" i="1"/>
  <c r="G61" i="1" s="1"/>
  <c r="AA60" i="1"/>
  <c r="H61" i="1" s="1"/>
  <c r="K61" i="1" l="1"/>
  <c r="M61" i="1" s="1"/>
  <c r="J61" i="1"/>
  <c r="L61" i="1" s="1"/>
  <c r="S61" i="1" l="1"/>
  <c r="U61" i="1" s="1"/>
  <c r="R61" i="1"/>
  <c r="T61" i="1" s="1"/>
  <c r="AE61" i="1"/>
  <c r="P62" i="1" s="1"/>
  <c r="AF61" i="1"/>
  <c r="Q62" i="1" s="1"/>
  <c r="W61" i="1"/>
  <c r="AA61" i="1" l="1"/>
  <c r="H62" i="1" s="1"/>
  <c r="AB61" i="1"/>
  <c r="I62" i="1" s="1"/>
  <c r="AD61" i="1"/>
  <c r="O62" i="1" s="1"/>
  <c r="Z61" i="1"/>
  <c r="G62" i="1" s="1"/>
  <c r="Y61" i="1"/>
  <c r="F62" i="1" s="1"/>
  <c r="V61" i="1"/>
  <c r="X61" i="1" s="1"/>
  <c r="AC61" i="1"/>
  <c r="N62" i="1" s="1"/>
  <c r="J62" i="1" l="1"/>
  <c r="L62" i="1" s="1"/>
  <c r="K62" i="1"/>
  <c r="M62" i="1" s="1"/>
  <c r="S62" i="1" l="1"/>
  <c r="U62" i="1" s="1"/>
  <c r="R62" i="1"/>
  <c r="T62" i="1" s="1"/>
  <c r="Y62" i="1" l="1"/>
  <c r="F63" i="1" s="1"/>
  <c r="AA62" i="1"/>
  <c r="H63" i="1" s="1"/>
  <c r="AB62" i="1"/>
  <c r="I63" i="1" s="1"/>
  <c r="AC62" i="1"/>
  <c r="N63" i="1" s="1"/>
  <c r="AD62" i="1"/>
  <c r="O63" i="1" s="1"/>
  <c r="Z62" i="1"/>
  <c r="G63" i="1" s="1"/>
  <c r="V62" i="1"/>
  <c r="W62" i="1"/>
  <c r="AE62" i="1"/>
  <c r="P63" i="1" s="1"/>
  <c r="AF62" i="1"/>
  <c r="Q63" i="1" s="1"/>
  <c r="X62" i="1" l="1"/>
  <c r="K63" i="1"/>
  <c r="M63" i="1" s="1"/>
  <c r="J63" i="1"/>
  <c r="L63" i="1" s="1"/>
  <c r="R63" i="1" l="1"/>
  <c r="T63" i="1" s="1"/>
  <c r="V63" i="1"/>
  <c r="AC63" i="1"/>
  <c r="N64" i="1" s="1"/>
  <c r="AD63" i="1"/>
  <c r="O64" i="1" s="1"/>
  <c r="S63" i="1"/>
  <c r="U63" i="1" s="1"/>
  <c r="Z63" i="1" s="1"/>
  <c r="G64" i="1" s="1"/>
  <c r="AB63" i="1" l="1"/>
  <c r="I64" i="1" s="1"/>
  <c r="AF63" i="1"/>
  <c r="Q64" i="1" s="1"/>
  <c r="W63" i="1"/>
  <c r="AE63" i="1"/>
  <c r="P64" i="1" s="1"/>
  <c r="AA63" i="1"/>
  <c r="H64" i="1" s="1"/>
  <c r="Y63" i="1"/>
  <c r="F64" i="1" s="1"/>
  <c r="X63" i="1"/>
  <c r="J64" i="1" l="1"/>
  <c r="L64" i="1" s="1"/>
  <c r="K64" i="1"/>
  <c r="M64" i="1" s="1"/>
  <c r="R64" i="1" l="1"/>
  <c r="T64" i="1" s="1"/>
  <c r="S64" i="1"/>
  <c r="U64" i="1" s="1"/>
  <c r="W64" i="1" l="1"/>
  <c r="AE64" i="1"/>
  <c r="P65" i="1" s="1"/>
  <c r="AF64" i="1"/>
  <c r="Q65" i="1" s="1"/>
  <c r="AD64" i="1"/>
  <c r="O65" i="1" s="1"/>
  <c r="V64" i="1"/>
  <c r="X64" i="1" s="1"/>
  <c r="AC64" i="1"/>
  <c r="N65" i="1" s="1"/>
  <c r="AB64" i="1"/>
  <c r="I65" i="1" s="1"/>
  <c r="AA64" i="1"/>
  <c r="H65" i="1" s="1"/>
  <c r="Z64" i="1"/>
  <c r="G65" i="1" s="1"/>
  <c r="Y64" i="1"/>
  <c r="F65" i="1" s="1"/>
  <c r="J65" i="1" l="1"/>
  <c r="L65" i="1" s="1"/>
  <c r="K65" i="1"/>
  <c r="M65" i="1" s="1"/>
  <c r="R65" i="1" s="1"/>
  <c r="T65" i="1" s="1"/>
  <c r="AD65" i="1" l="1"/>
  <c r="O66" i="1" s="1"/>
  <c r="AC65" i="1"/>
  <c r="N66" i="1" s="1"/>
  <c r="V65" i="1"/>
  <c r="S65" i="1"/>
  <c r="U65" i="1" s="1"/>
  <c r="Y65" i="1" s="1"/>
  <c r="F66" i="1" s="1"/>
  <c r="AE65" i="1" l="1"/>
  <c r="P66" i="1" s="1"/>
  <c r="AF65" i="1"/>
  <c r="Q66" i="1" s="1"/>
  <c r="W65" i="1"/>
  <c r="X65" i="1" s="1"/>
  <c r="Z65" i="1"/>
  <c r="G66" i="1" s="1"/>
  <c r="AB65" i="1"/>
  <c r="I66" i="1" s="1"/>
  <c r="AA65" i="1"/>
  <c r="H66" i="1" s="1"/>
  <c r="K66" i="1" l="1"/>
  <c r="M66" i="1" s="1"/>
  <c r="J66" i="1"/>
  <c r="L66" i="1" s="1"/>
  <c r="R66" i="1" s="1"/>
  <c r="T66" i="1" s="1"/>
  <c r="AC66" i="1" l="1"/>
  <c r="N67" i="1" s="1"/>
  <c r="V66" i="1"/>
  <c r="AD66" i="1"/>
  <c r="O67" i="1" s="1"/>
  <c r="S66" i="1"/>
  <c r="U66" i="1" s="1"/>
  <c r="W66" i="1" l="1"/>
  <c r="AF66" i="1"/>
  <c r="Q67" i="1" s="1"/>
  <c r="AE66" i="1"/>
  <c r="P67" i="1" s="1"/>
  <c r="X66" i="1"/>
  <c r="Z66" i="1"/>
  <c r="G67" i="1" s="1"/>
  <c r="Y66" i="1"/>
  <c r="F67" i="1" s="1"/>
  <c r="AB66" i="1"/>
  <c r="I67" i="1" s="1"/>
  <c r="AA66" i="1"/>
  <c r="H67" i="1" s="1"/>
  <c r="J67" i="1" l="1"/>
  <c r="L67" i="1" s="1"/>
  <c r="K67" i="1"/>
  <c r="M67" i="1" s="1"/>
  <c r="S67" i="1" l="1"/>
  <c r="U67" i="1" s="1"/>
  <c r="AF67" i="1" s="1"/>
  <c r="Q68" i="1" s="1"/>
  <c r="R67" i="1"/>
  <c r="T67" i="1" s="1"/>
  <c r="AE67" i="1" l="1"/>
  <c r="P68" i="1" s="1"/>
  <c r="W67" i="1"/>
  <c r="Y67" i="1"/>
  <c r="F68" i="1" s="1"/>
  <c r="Z67" i="1"/>
  <c r="G68" i="1" s="1"/>
  <c r="AD67" i="1"/>
  <c r="O68" i="1" s="1"/>
  <c r="AC67" i="1"/>
  <c r="N68" i="1" s="1"/>
  <c r="V67" i="1"/>
  <c r="X67" i="1" s="1"/>
  <c r="AB67" i="1"/>
  <c r="I68" i="1" s="1"/>
  <c r="AA67" i="1"/>
  <c r="H68" i="1" s="1"/>
  <c r="K68" i="1" l="1"/>
  <c r="M68" i="1" s="1"/>
  <c r="J68" i="1"/>
  <c r="L68" i="1" s="1"/>
  <c r="S68" i="1" s="1"/>
  <c r="U68" i="1" s="1"/>
  <c r="W68" i="1" l="1"/>
  <c r="AE68" i="1"/>
  <c r="P69" i="1" s="1"/>
  <c r="AF68" i="1"/>
  <c r="Q69" i="1" s="1"/>
  <c r="R68" i="1"/>
  <c r="T68" i="1" s="1"/>
  <c r="AD68" i="1" l="1"/>
  <c r="O69" i="1" s="1"/>
  <c r="V68" i="1"/>
  <c r="X68" i="1" s="1"/>
  <c r="Y68" i="1"/>
  <c r="F69" i="1" s="1"/>
  <c r="Z68" i="1"/>
  <c r="G69" i="1" s="1"/>
  <c r="AC68" i="1"/>
  <c r="N69" i="1" s="1"/>
  <c r="AB68" i="1"/>
  <c r="I69" i="1" s="1"/>
  <c r="AA68" i="1"/>
  <c r="H69" i="1" s="1"/>
  <c r="K69" i="1" l="1"/>
  <c r="M69" i="1" s="1"/>
  <c r="J69" i="1"/>
  <c r="L69" i="1" s="1"/>
  <c r="S69" i="1" s="1"/>
  <c r="U69" i="1" s="1"/>
  <c r="AE69" i="1" l="1"/>
  <c r="P70" i="1" s="1"/>
  <c r="AF69" i="1"/>
  <c r="Q70" i="1" s="1"/>
  <c r="W69" i="1"/>
  <c r="R69" i="1"/>
  <c r="T69" i="1" s="1"/>
  <c r="AA69" i="1" l="1"/>
  <c r="H70" i="1" s="1"/>
  <c r="AD69" i="1"/>
  <c r="O70" i="1" s="1"/>
  <c r="V69" i="1"/>
  <c r="X69" i="1" s="1"/>
  <c r="Y69" i="1"/>
  <c r="F70" i="1" s="1"/>
  <c r="AB69" i="1"/>
  <c r="I70" i="1" s="1"/>
  <c r="Z69" i="1"/>
  <c r="G70" i="1" s="1"/>
  <c r="AC69" i="1"/>
  <c r="N70" i="1" s="1"/>
  <c r="J70" i="1" l="1"/>
  <c r="L70" i="1" s="1"/>
  <c r="K70" i="1"/>
  <c r="M70" i="1" s="1"/>
  <c r="S70" i="1" l="1"/>
  <c r="U70" i="1" s="1"/>
  <c r="R70" i="1"/>
  <c r="T70" i="1" s="1"/>
  <c r="AA70" i="1" l="1"/>
  <c r="H71" i="1" s="1"/>
  <c r="AB70" i="1"/>
  <c r="I71" i="1" s="1"/>
  <c r="AC70" i="1"/>
  <c r="N71" i="1" s="1"/>
  <c r="Y70" i="1"/>
  <c r="F71" i="1" s="1"/>
  <c r="V70" i="1"/>
  <c r="Z70" i="1"/>
  <c r="G71" i="1" s="1"/>
  <c r="AD70" i="1"/>
  <c r="O71" i="1" s="1"/>
  <c r="W70" i="1"/>
  <c r="AE70" i="1"/>
  <c r="P71" i="1" s="1"/>
  <c r="AF70" i="1"/>
  <c r="Q71" i="1" s="1"/>
  <c r="X70" i="1" l="1"/>
  <c r="J71" i="1"/>
  <c r="L71" i="1" s="1"/>
  <c r="K71" i="1"/>
  <c r="M71" i="1" s="1"/>
  <c r="S71" i="1" l="1"/>
  <c r="U71" i="1" s="1"/>
  <c r="AF71" i="1" s="1"/>
  <c r="Q72" i="1" s="1"/>
  <c r="W71" i="1"/>
  <c r="AE71" i="1"/>
  <c r="P72" i="1" s="1"/>
  <c r="R71" i="1"/>
  <c r="T71" i="1" s="1"/>
  <c r="Y71" i="1" l="1"/>
  <c r="F72" i="1" s="1"/>
  <c r="Z71" i="1"/>
  <c r="G72" i="1" s="1"/>
  <c r="V71" i="1"/>
  <c r="X71" i="1" s="1"/>
  <c r="AA71" i="1"/>
  <c r="H72" i="1" s="1"/>
  <c r="AD71" i="1"/>
  <c r="O72" i="1" s="1"/>
  <c r="AB71" i="1"/>
  <c r="I72" i="1" s="1"/>
  <c r="AC71" i="1"/>
  <c r="N72" i="1" s="1"/>
  <c r="K72" i="1" l="1"/>
  <c r="M72" i="1" s="1"/>
  <c r="J72" i="1"/>
  <c r="L72" i="1" s="1"/>
  <c r="S72" i="1" s="1"/>
  <c r="U72" i="1" s="1"/>
  <c r="W72" i="1" l="1"/>
  <c r="AE72" i="1"/>
  <c r="P73" i="1" s="1"/>
  <c r="AF72" i="1"/>
  <c r="Q73" i="1" s="1"/>
  <c r="R72" i="1"/>
  <c r="T72" i="1" s="1"/>
  <c r="AD72" i="1" l="1"/>
  <c r="O73" i="1" s="1"/>
  <c r="V72" i="1"/>
  <c r="X72" i="1" s="1"/>
  <c r="Y72" i="1"/>
  <c r="F73" i="1" s="1"/>
  <c r="Z72" i="1"/>
  <c r="G73" i="1" s="1"/>
  <c r="AC72" i="1"/>
  <c r="N73" i="1" s="1"/>
  <c r="AB72" i="1"/>
  <c r="I73" i="1" s="1"/>
  <c r="AA72" i="1"/>
  <c r="H73" i="1" s="1"/>
  <c r="K73" i="1" l="1"/>
  <c r="M73" i="1" s="1"/>
  <c r="J73" i="1"/>
  <c r="L73" i="1" s="1"/>
  <c r="S73" i="1" l="1"/>
  <c r="U73" i="1" s="1"/>
  <c r="R73" i="1"/>
  <c r="T73" i="1" s="1"/>
  <c r="AF73" i="1"/>
  <c r="Q74" i="1" s="1"/>
  <c r="W73" i="1"/>
  <c r="AE73" i="1"/>
  <c r="P74" i="1" s="1"/>
  <c r="AA73" i="1" l="1"/>
  <c r="H74" i="1" s="1"/>
  <c r="AD73" i="1"/>
  <c r="O74" i="1" s="1"/>
  <c r="V73" i="1"/>
  <c r="X73" i="1" s="1"/>
  <c r="Y73" i="1"/>
  <c r="F74" i="1" s="1"/>
  <c r="AB73" i="1"/>
  <c r="I74" i="1" s="1"/>
  <c r="AC73" i="1"/>
  <c r="N74" i="1" s="1"/>
  <c r="Z73" i="1"/>
  <c r="G74" i="1" s="1"/>
  <c r="J74" i="1" l="1"/>
  <c r="L74" i="1" s="1"/>
  <c r="K74" i="1"/>
  <c r="M74" i="1" s="1"/>
  <c r="R74" i="1" l="1"/>
  <c r="T74" i="1" s="1"/>
  <c r="AC74" i="1" s="1"/>
  <c r="N75" i="1" s="1"/>
  <c r="V74" i="1"/>
  <c r="S74" i="1"/>
  <c r="U74" i="1" s="1"/>
  <c r="AA74" i="1" s="1"/>
  <c r="H75" i="1" s="1"/>
  <c r="AD74" i="1" l="1"/>
  <c r="O75" i="1" s="1"/>
  <c r="W74" i="1"/>
  <c r="AF74" i="1"/>
  <c r="Q75" i="1" s="1"/>
  <c r="AE74" i="1"/>
  <c r="P75" i="1" s="1"/>
  <c r="Z74" i="1"/>
  <c r="G75" i="1" s="1"/>
  <c r="X74" i="1"/>
  <c r="Y74" i="1"/>
  <c r="F75" i="1" s="1"/>
  <c r="AB74" i="1"/>
  <c r="I75" i="1" s="1"/>
  <c r="J75" i="1" l="1"/>
  <c r="L75" i="1" s="1"/>
  <c r="K75" i="1"/>
  <c r="M75" i="1" s="1"/>
  <c r="S75" i="1" l="1"/>
  <c r="U75" i="1" s="1"/>
  <c r="AE75" i="1"/>
  <c r="P76" i="1" s="1"/>
  <c r="AF75" i="1"/>
  <c r="Q76" i="1" s="1"/>
  <c r="W75" i="1"/>
  <c r="R75" i="1"/>
  <c r="T75" i="1" s="1"/>
  <c r="Z75" i="1" l="1"/>
  <c r="G76" i="1" s="1"/>
  <c r="AA75" i="1"/>
  <c r="H76" i="1" s="1"/>
  <c r="AD75" i="1"/>
  <c r="O76" i="1" s="1"/>
  <c r="Y75" i="1"/>
  <c r="F76" i="1" s="1"/>
  <c r="AC75" i="1"/>
  <c r="N76" i="1" s="1"/>
  <c r="AB75" i="1"/>
  <c r="I76" i="1" s="1"/>
  <c r="V75" i="1"/>
  <c r="X75" i="1" s="1"/>
  <c r="J76" i="1" l="1"/>
  <c r="L76" i="1" s="1"/>
  <c r="K76" i="1"/>
  <c r="M76" i="1" s="1"/>
  <c r="R76" i="1" s="1"/>
  <c r="T76" i="1" s="1"/>
  <c r="AC76" i="1" l="1"/>
  <c r="N77" i="1" s="1"/>
  <c r="V76" i="1"/>
  <c r="AD76" i="1"/>
  <c r="O77" i="1" s="1"/>
  <c r="S76" i="1"/>
  <c r="U76" i="1" s="1"/>
  <c r="W76" i="1" l="1"/>
  <c r="X76" i="1" s="1"/>
  <c r="AE76" i="1"/>
  <c r="P77" i="1" s="1"/>
  <c r="AF76" i="1"/>
  <c r="Q77" i="1" s="1"/>
  <c r="Y76" i="1"/>
  <c r="F77" i="1" s="1"/>
  <c r="Z76" i="1"/>
  <c r="G77" i="1" s="1"/>
  <c r="AB76" i="1"/>
  <c r="I77" i="1" s="1"/>
  <c r="AA76" i="1"/>
  <c r="H77" i="1" s="1"/>
  <c r="K77" i="1" l="1"/>
  <c r="M77" i="1" s="1"/>
  <c r="J77" i="1"/>
  <c r="L77" i="1" s="1"/>
  <c r="R77" i="1" s="1"/>
  <c r="T77" i="1" s="1"/>
  <c r="AD77" i="1" l="1"/>
  <c r="O78" i="1" s="1"/>
  <c r="V77" i="1"/>
  <c r="AC77" i="1"/>
  <c r="N78" i="1" s="1"/>
  <c r="S77" i="1"/>
  <c r="U77" i="1" s="1"/>
  <c r="AF77" i="1" l="1"/>
  <c r="Q78" i="1" s="1"/>
  <c r="AE77" i="1"/>
  <c r="P78" i="1" s="1"/>
  <c r="W77" i="1"/>
  <c r="AB77" i="1"/>
  <c r="I78" i="1" s="1"/>
  <c r="X77" i="1"/>
  <c r="AA77" i="1"/>
  <c r="H78" i="1" s="1"/>
  <c r="Z77" i="1"/>
  <c r="G78" i="1" s="1"/>
  <c r="Y77" i="1"/>
  <c r="F78" i="1" s="1"/>
  <c r="J78" i="1" l="1"/>
  <c r="L78" i="1" s="1"/>
  <c r="K78" i="1"/>
  <c r="M78" i="1" s="1"/>
  <c r="S78" i="1" l="1"/>
  <c r="U78" i="1" s="1"/>
  <c r="W78" i="1" s="1"/>
  <c r="R78" i="1"/>
  <c r="T78" i="1" s="1"/>
  <c r="AE78" i="1" l="1"/>
  <c r="P79" i="1" s="1"/>
  <c r="AF78" i="1"/>
  <c r="Q79" i="1" s="1"/>
  <c r="AC78" i="1"/>
  <c r="N79" i="1" s="1"/>
  <c r="AD78" i="1"/>
  <c r="O79" i="1" s="1"/>
  <c r="V78" i="1"/>
  <c r="X78" i="1" s="1"/>
  <c r="AB78" i="1"/>
  <c r="I79" i="1" s="1"/>
  <c r="AA78" i="1"/>
  <c r="H79" i="1" s="1"/>
  <c r="Z78" i="1"/>
  <c r="G79" i="1" s="1"/>
  <c r="Y78" i="1"/>
  <c r="F79" i="1" s="1"/>
  <c r="J79" i="1" l="1"/>
  <c r="L79" i="1" s="1"/>
  <c r="K79" i="1"/>
  <c r="M79" i="1" s="1"/>
  <c r="R79" i="1" s="1"/>
  <c r="T79" i="1" s="1"/>
  <c r="AD79" i="1" l="1"/>
  <c r="O80" i="1" s="1"/>
  <c r="AC79" i="1"/>
  <c r="N80" i="1" s="1"/>
  <c r="V79" i="1"/>
  <c r="S79" i="1"/>
  <c r="U79" i="1" s="1"/>
  <c r="AE79" i="1" l="1"/>
  <c r="P80" i="1" s="1"/>
  <c r="AF79" i="1"/>
  <c r="Q80" i="1" s="1"/>
  <c r="W79" i="1"/>
  <c r="X79" i="1" s="1"/>
  <c r="AB79" i="1"/>
  <c r="I80" i="1" s="1"/>
  <c r="Y79" i="1"/>
  <c r="F80" i="1" s="1"/>
  <c r="AA79" i="1"/>
  <c r="H80" i="1" s="1"/>
  <c r="Z79" i="1"/>
  <c r="G80" i="1" s="1"/>
  <c r="J80" i="1" l="1"/>
  <c r="L80" i="1" s="1"/>
  <c r="K80" i="1"/>
  <c r="M80" i="1" s="1"/>
  <c r="S80" i="1" l="1"/>
  <c r="U80" i="1" s="1"/>
  <c r="W80" i="1"/>
  <c r="AF80" i="1"/>
  <c r="Q81" i="1" s="1"/>
  <c r="AE80" i="1"/>
  <c r="P81" i="1" s="1"/>
  <c r="R80" i="1"/>
  <c r="T80" i="1" s="1"/>
  <c r="AA80" i="1" l="1"/>
  <c r="H81" i="1" s="1"/>
  <c r="AB80" i="1"/>
  <c r="I81" i="1" s="1"/>
  <c r="AC80" i="1"/>
  <c r="N81" i="1" s="1"/>
  <c r="V80" i="1"/>
  <c r="X80" i="1" s="1"/>
  <c r="Y80" i="1"/>
  <c r="F81" i="1" s="1"/>
  <c r="Z80" i="1"/>
  <c r="G81" i="1" s="1"/>
  <c r="AD80" i="1"/>
  <c r="O81" i="1" s="1"/>
  <c r="J81" i="1" l="1"/>
  <c r="L81" i="1" s="1"/>
  <c r="K81" i="1"/>
  <c r="M81" i="1" s="1"/>
  <c r="R81" i="1" l="1"/>
  <c r="T81" i="1" s="1"/>
  <c r="V81" i="1" s="1"/>
  <c r="S81" i="1"/>
  <c r="U81" i="1" s="1"/>
  <c r="AA81" i="1" l="1"/>
  <c r="H82" i="1" s="1"/>
  <c r="AD81" i="1"/>
  <c r="O82" i="1" s="1"/>
  <c r="AC81" i="1"/>
  <c r="N82" i="1" s="1"/>
  <c r="AB81" i="1"/>
  <c r="I82" i="1" s="1"/>
  <c r="AF81" i="1"/>
  <c r="Q82" i="1" s="1"/>
  <c r="AE81" i="1"/>
  <c r="P82" i="1" s="1"/>
  <c r="W81" i="1"/>
  <c r="X81" i="1" s="1"/>
  <c r="Z81" i="1"/>
  <c r="G82" i="1" s="1"/>
  <c r="Y81" i="1"/>
  <c r="F82" i="1" s="1"/>
  <c r="J82" i="1" l="1"/>
  <c r="L82" i="1" s="1"/>
  <c r="K82" i="1"/>
  <c r="M82" i="1" s="1"/>
  <c r="R82" i="1" l="1"/>
  <c r="T82" i="1" s="1"/>
  <c r="AC82" i="1" s="1"/>
  <c r="N83" i="1" s="1"/>
  <c r="V82" i="1"/>
  <c r="S82" i="1"/>
  <c r="U82" i="1" s="1"/>
  <c r="AD82" i="1" l="1"/>
  <c r="O83" i="1" s="1"/>
  <c r="W82" i="1"/>
  <c r="AF82" i="1"/>
  <c r="Q83" i="1" s="1"/>
  <c r="AE82" i="1"/>
  <c r="P83" i="1" s="1"/>
  <c r="Y82" i="1"/>
  <c r="F83" i="1" s="1"/>
  <c r="AA82" i="1"/>
  <c r="H83" i="1" s="1"/>
  <c r="Z82" i="1"/>
  <c r="G83" i="1" s="1"/>
  <c r="AB82" i="1"/>
  <c r="I83" i="1" s="1"/>
  <c r="X82" i="1"/>
  <c r="K83" i="1" l="1"/>
  <c r="M83" i="1" s="1"/>
  <c r="J83" i="1"/>
  <c r="L83" i="1" s="1"/>
  <c r="R83" i="1" s="1"/>
  <c r="T83" i="1" s="1"/>
  <c r="AD83" i="1" l="1"/>
  <c r="O84" i="1" s="1"/>
  <c r="AC83" i="1"/>
  <c r="N84" i="1" s="1"/>
  <c r="V83" i="1"/>
  <c r="S83" i="1"/>
  <c r="U83" i="1" s="1"/>
  <c r="AE83" i="1" l="1"/>
  <c r="P84" i="1" s="1"/>
  <c r="AF83" i="1"/>
  <c r="Q84" i="1" s="1"/>
  <c r="W83" i="1"/>
  <c r="Y83" i="1"/>
  <c r="F84" i="1" s="1"/>
  <c r="X83" i="1"/>
  <c r="AB83" i="1"/>
  <c r="I84" i="1" s="1"/>
  <c r="AA83" i="1"/>
  <c r="H84" i="1" s="1"/>
  <c r="Z83" i="1"/>
  <c r="G84" i="1" s="1"/>
  <c r="K84" i="1" l="1"/>
  <c r="M84" i="1" s="1"/>
  <c r="J84" i="1"/>
  <c r="L84" i="1" s="1"/>
  <c r="R84" i="1" s="1"/>
  <c r="T84" i="1" s="1"/>
  <c r="AC84" i="1" l="1"/>
  <c r="N85" i="1" s="1"/>
  <c r="V84" i="1"/>
  <c r="AD84" i="1"/>
  <c r="O85" i="1" s="1"/>
  <c r="S84" i="1"/>
  <c r="U84" i="1" s="1"/>
  <c r="W84" i="1" l="1"/>
  <c r="AE84" i="1"/>
  <c r="P85" i="1" s="1"/>
  <c r="AF84" i="1"/>
  <c r="Q85" i="1" s="1"/>
  <c r="Y84" i="1"/>
  <c r="F85" i="1" s="1"/>
  <c r="X84" i="1"/>
  <c r="Z84" i="1"/>
  <c r="G85" i="1" s="1"/>
  <c r="AB84" i="1"/>
  <c r="I85" i="1" s="1"/>
  <c r="AA84" i="1"/>
  <c r="H85" i="1" s="1"/>
  <c r="K85" i="1" l="1"/>
  <c r="M85" i="1" s="1"/>
  <c r="J85" i="1"/>
  <c r="L85" i="1" s="1"/>
  <c r="R85" i="1" s="1"/>
  <c r="T85" i="1" s="1"/>
  <c r="S85" i="1" l="1"/>
  <c r="U85" i="1" s="1"/>
  <c r="Y85" i="1" s="1"/>
  <c r="F86" i="1" s="1"/>
  <c r="Z85" i="1"/>
  <c r="G86" i="1" s="1"/>
  <c r="V85" i="1"/>
  <c r="AB85" i="1"/>
  <c r="I86" i="1" s="1"/>
  <c r="AC85" i="1"/>
  <c r="N86" i="1" s="1"/>
  <c r="AD85" i="1"/>
  <c r="O86" i="1" s="1"/>
  <c r="AA85" i="1"/>
  <c r="H86" i="1" s="1"/>
  <c r="K86" i="1" l="1"/>
  <c r="M86" i="1" s="1"/>
  <c r="J86" i="1"/>
  <c r="L86" i="1" s="1"/>
  <c r="R86" i="1" s="1"/>
  <c r="T86" i="1" s="1"/>
  <c r="AF85" i="1"/>
  <c r="Q86" i="1" s="1"/>
  <c r="AE85" i="1"/>
  <c r="P86" i="1" s="1"/>
  <c r="W85" i="1"/>
  <c r="X85" i="1" s="1"/>
  <c r="AC86" i="1" l="1"/>
  <c r="N87" i="1" s="1"/>
  <c r="AD86" i="1"/>
  <c r="O87" i="1" s="1"/>
  <c r="V86" i="1"/>
  <c r="S86" i="1"/>
  <c r="U86" i="1" s="1"/>
  <c r="AA86" i="1" s="1"/>
  <c r="H87" i="1" s="1"/>
  <c r="W86" i="1" l="1"/>
  <c r="AE86" i="1"/>
  <c r="P87" i="1" s="1"/>
  <c r="AF86" i="1"/>
  <c r="Q87" i="1" s="1"/>
  <c r="AB86" i="1"/>
  <c r="I87" i="1" s="1"/>
  <c r="Z86" i="1"/>
  <c r="G87" i="1" s="1"/>
  <c r="Y86" i="1"/>
  <c r="F87" i="1" s="1"/>
  <c r="X86" i="1"/>
  <c r="J87" i="1" l="1"/>
  <c r="L87" i="1" s="1"/>
  <c r="K87" i="1"/>
  <c r="M87" i="1" s="1"/>
  <c r="R87" i="1" l="1"/>
  <c r="T87" i="1" s="1"/>
  <c r="S87" i="1"/>
  <c r="U87" i="1" s="1"/>
  <c r="AF87" i="1" l="1"/>
  <c r="Q88" i="1" s="1"/>
  <c r="W87" i="1"/>
  <c r="AE87" i="1"/>
  <c r="P88" i="1" s="1"/>
  <c r="Z87" i="1"/>
  <c r="G88" i="1" s="1"/>
  <c r="AA87" i="1"/>
  <c r="H88" i="1" s="1"/>
  <c r="AD87" i="1"/>
  <c r="O88" i="1" s="1"/>
  <c r="AB87" i="1"/>
  <c r="I88" i="1" s="1"/>
  <c r="AC87" i="1"/>
  <c r="N88" i="1" s="1"/>
  <c r="V87" i="1"/>
  <c r="X87" i="1" s="1"/>
  <c r="Y87" i="1"/>
  <c r="F88" i="1" s="1"/>
  <c r="J88" i="1" l="1"/>
  <c r="L88" i="1" s="1"/>
  <c r="K88" i="1"/>
  <c r="M88" i="1" s="1"/>
  <c r="S88" i="1" l="1"/>
  <c r="U88" i="1" s="1"/>
  <c r="R88" i="1"/>
  <c r="T88" i="1" s="1"/>
  <c r="W88" i="1"/>
  <c r="AF88" i="1"/>
  <c r="Q89" i="1" s="1"/>
  <c r="AE88" i="1"/>
  <c r="P89" i="1" s="1"/>
  <c r="AA88" i="1"/>
  <c r="H89" i="1" s="1"/>
  <c r="AC88" i="1"/>
  <c r="N89" i="1" s="1"/>
  <c r="Y88" i="1"/>
  <c r="F89" i="1" s="1"/>
  <c r="Z88" i="1"/>
  <c r="G89" i="1" s="1"/>
  <c r="AB88" i="1"/>
  <c r="I89" i="1" s="1"/>
  <c r="AD88" i="1"/>
  <c r="O89" i="1" s="1"/>
  <c r="V88" i="1"/>
  <c r="X88" i="1" s="1"/>
  <c r="J89" i="1" l="1"/>
  <c r="L89" i="1" s="1"/>
  <c r="K89" i="1"/>
  <c r="M89" i="1" s="1"/>
  <c r="R89" i="1" l="1"/>
  <c r="T89" i="1" s="1"/>
  <c r="AC89" i="1"/>
  <c r="N90" i="1" s="1"/>
  <c r="AD89" i="1"/>
  <c r="O90" i="1" s="1"/>
  <c r="V89" i="1"/>
  <c r="S89" i="1"/>
  <c r="U89" i="1" s="1"/>
  <c r="AA89" i="1" s="1"/>
  <c r="H90" i="1" s="1"/>
  <c r="AF89" i="1" l="1"/>
  <c r="Q90" i="1" s="1"/>
  <c r="W89" i="1"/>
  <c r="AE89" i="1"/>
  <c r="P90" i="1" s="1"/>
  <c r="Y89" i="1"/>
  <c r="F90" i="1" s="1"/>
  <c r="X89" i="1"/>
  <c r="AB89" i="1"/>
  <c r="I90" i="1" s="1"/>
  <c r="Z89" i="1"/>
  <c r="G90" i="1" s="1"/>
  <c r="J90" i="1" l="1"/>
  <c r="L90" i="1" s="1"/>
  <c r="K90" i="1"/>
  <c r="M90" i="1" s="1"/>
  <c r="S90" i="1" l="1"/>
  <c r="U90" i="1" s="1"/>
  <c r="W90" i="1" s="1"/>
  <c r="R90" i="1"/>
  <c r="T90" i="1" s="1"/>
  <c r="AE90" i="1" l="1"/>
  <c r="P91" i="1" s="1"/>
  <c r="AF90" i="1"/>
  <c r="Q91" i="1" s="1"/>
  <c r="AC90" i="1"/>
  <c r="N91" i="1" s="1"/>
  <c r="AD90" i="1"/>
  <c r="O91" i="1" s="1"/>
  <c r="Y90" i="1"/>
  <c r="F91" i="1" s="1"/>
  <c r="Z90" i="1"/>
  <c r="G91" i="1" s="1"/>
  <c r="AA90" i="1"/>
  <c r="H91" i="1" s="1"/>
  <c r="AB90" i="1"/>
  <c r="I91" i="1" s="1"/>
  <c r="V90" i="1"/>
  <c r="X90" i="1" s="1"/>
  <c r="K91" i="1" l="1"/>
  <c r="M91" i="1" s="1"/>
  <c r="J91" i="1"/>
  <c r="L91" i="1" s="1"/>
  <c r="S91" i="1" l="1"/>
  <c r="U91" i="1" s="1"/>
  <c r="AF91" i="1" s="1"/>
  <c r="Q92" i="1" s="1"/>
  <c r="R91" i="1"/>
  <c r="T91" i="1" s="1"/>
  <c r="W91" i="1" l="1"/>
  <c r="AE91" i="1"/>
  <c r="P92" i="1" s="1"/>
  <c r="Z91" i="1"/>
  <c r="G92" i="1" s="1"/>
  <c r="AA91" i="1"/>
  <c r="H92" i="1" s="1"/>
  <c r="AD91" i="1"/>
  <c r="O92" i="1" s="1"/>
  <c r="AB91" i="1"/>
  <c r="I92" i="1" s="1"/>
  <c r="AC91" i="1"/>
  <c r="N92" i="1" s="1"/>
  <c r="V91" i="1"/>
  <c r="X91" i="1" s="1"/>
  <c r="Y91" i="1"/>
  <c r="F92" i="1" s="1"/>
  <c r="J92" i="1" l="1"/>
  <c r="L92" i="1" s="1"/>
  <c r="K92" i="1"/>
  <c r="M92" i="1" s="1"/>
  <c r="R92" i="1" s="1"/>
  <c r="T92" i="1" s="1"/>
  <c r="AC92" i="1" l="1"/>
  <c r="N93" i="1" s="1"/>
  <c r="AD92" i="1"/>
  <c r="O93" i="1" s="1"/>
  <c r="V92" i="1"/>
  <c r="S92" i="1"/>
  <c r="U92" i="1" s="1"/>
  <c r="W92" i="1" l="1"/>
  <c r="AE92" i="1"/>
  <c r="P93" i="1" s="1"/>
  <c r="AF92" i="1"/>
  <c r="Q93" i="1" s="1"/>
  <c r="Z92" i="1"/>
  <c r="G93" i="1" s="1"/>
  <c r="X92" i="1"/>
  <c r="AB92" i="1"/>
  <c r="I93" i="1" s="1"/>
  <c r="AA92" i="1"/>
  <c r="H93" i="1" s="1"/>
  <c r="Y92" i="1"/>
  <c r="F93" i="1" s="1"/>
  <c r="K93" i="1" l="1"/>
  <c r="M93" i="1" s="1"/>
  <c r="J93" i="1"/>
  <c r="L93" i="1" s="1"/>
  <c r="R93" i="1" s="1"/>
  <c r="T93" i="1" s="1"/>
  <c r="S93" i="1" l="1"/>
  <c r="U93" i="1" s="1"/>
  <c r="W93" i="1" s="1"/>
  <c r="AF93" i="1"/>
  <c r="Q94" i="1" s="1"/>
  <c r="AE93" i="1"/>
  <c r="P94" i="1" s="1"/>
  <c r="Z93" i="1"/>
  <c r="G94" i="1" s="1"/>
  <c r="V93" i="1"/>
  <c r="AA93" i="1"/>
  <c r="H94" i="1" s="1"/>
  <c r="AB93" i="1"/>
  <c r="I94" i="1" s="1"/>
  <c r="AC93" i="1"/>
  <c r="N94" i="1" s="1"/>
  <c r="Y93" i="1"/>
  <c r="F94" i="1" s="1"/>
  <c r="AD93" i="1"/>
  <c r="O94" i="1" s="1"/>
  <c r="X93" i="1" l="1"/>
  <c r="J94" i="1"/>
  <c r="L94" i="1" s="1"/>
  <c r="K94" i="1"/>
  <c r="M94" i="1" s="1"/>
  <c r="R94" i="1" s="1"/>
  <c r="T94" i="1" s="1"/>
  <c r="S94" i="1" l="1"/>
  <c r="U94" i="1" s="1"/>
  <c r="AD94" i="1"/>
  <c r="O95" i="1" s="1"/>
  <c r="Y94" i="1"/>
  <c r="F95" i="1" s="1"/>
  <c r="AB94" i="1"/>
  <c r="I95" i="1" s="1"/>
  <c r="AC94" i="1"/>
  <c r="N95" i="1" s="1"/>
  <c r="V94" i="1"/>
  <c r="Z94" i="1"/>
  <c r="G95" i="1" s="1"/>
  <c r="AA94" i="1"/>
  <c r="H95" i="1" s="1"/>
  <c r="W94" i="1"/>
  <c r="AE94" i="1"/>
  <c r="P95" i="1" s="1"/>
  <c r="AF94" i="1"/>
  <c r="Q95" i="1" s="1"/>
  <c r="X94" i="1" l="1"/>
  <c r="K95" i="1"/>
  <c r="M95" i="1" s="1"/>
  <c r="J95" i="1"/>
  <c r="L95" i="1" s="1"/>
  <c r="R95" i="1" s="1"/>
  <c r="T95" i="1" s="1"/>
  <c r="AD95" i="1" l="1"/>
  <c r="O96" i="1" s="1"/>
  <c r="V95" i="1"/>
  <c r="AC95" i="1"/>
  <c r="N96" i="1" s="1"/>
  <c r="S95" i="1"/>
  <c r="U95" i="1" s="1"/>
  <c r="Z95" i="1" s="1"/>
  <c r="G96" i="1" s="1"/>
  <c r="AB95" i="1" l="1"/>
  <c r="I96" i="1" s="1"/>
  <c r="AF95" i="1"/>
  <c r="Q96" i="1" s="1"/>
  <c r="AE95" i="1"/>
  <c r="P96" i="1" s="1"/>
  <c r="W95" i="1"/>
  <c r="X95" i="1" s="1"/>
  <c r="Y95" i="1"/>
  <c r="F96" i="1" s="1"/>
  <c r="AA95" i="1"/>
  <c r="H96" i="1" s="1"/>
  <c r="J96" i="1" l="1"/>
  <c r="L96" i="1" s="1"/>
  <c r="K96" i="1"/>
  <c r="M96" i="1" s="1"/>
  <c r="S96" i="1" l="1"/>
  <c r="U96" i="1" s="1"/>
  <c r="AF96" i="1" s="1"/>
  <c r="Q97" i="1" s="1"/>
  <c r="AE96" i="1"/>
  <c r="P97" i="1" s="1"/>
  <c r="R96" i="1"/>
  <c r="T96" i="1" s="1"/>
  <c r="W96" i="1" l="1"/>
  <c r="AC96" i="1"/>
  <c r="N97" i="1" s="1"/>
  <c r="AA96" i="1"/>
  <c r="H97" i="1" s="1"/>
  <c r="AB96" i="1"/>
  <c r="I97" i="1" s="1"/>
  <c r="V96" i="1"/>
  <c r="X96" i="1" s="1"/>
  <c r="Y96" i="1"/>
  <c r="F97" i="1" s="1"/>
  <c r="Z96" i="1"/>
  <c r="G97" i="1" s="1"/>
  <c r="AD96" i="1"/>
  <c r="O97" i="1" s="1"/>
  <c r="J97" i="1" l="1"/>
  <c r="L97" i="1" s="1"/>
  <c r="K97" i="1"/>
  <c r="M97" i="1" s="1"/>
  <c r="R97" i="1" s="1"/>
  <c r="T97" i="1" s="1"/>
  <c r="AC97" i="1" l="1"/>
  <c r="N98" i="1" s="1"/>
  <c r="AD97" i="1"/>
  <c r="O98" i="1" s="1"/>
  <c r="V97" i="1"/>
  <c r="S97" i="1"/>
  <c r="U97" i="1" s="1"/>
  <c r="AA97" i="1" s="1"/>
  <c r="H98" i="1" s="1"/>
  <c r="W97" i="1" l="1"/>
  <c r="X97" i="1" s="1"/>
  <c r="AE97" i="1"/>
  <c r="P98" i="1" s="1"/>
  <c r="AF97" i="1"/>
  <c r="Q98" i="1" s="1"/>
  <c r="AB97" i="1"/>
  <c r="I98" i="1" s="1"/>
  <c r="Y97" i="1"/>
  <c r="F98" i="1" s="1"/>
  <c r="Z97" i="1"/>
  <c r="G98" i="1" s="1"/>
  <c r="J98" i="1" l="1"/>
  <c r="L98" i="1" s="1"/>
  <c r="K98" i="1"/>
  <c r="M98" i="1" s="1"/>
  <c r="S98" i="1" l="1"/>
  <c r="U98" i="1" s="1"/>
  <c r="AE98" i="1" s="1"/>
  <c r="P99" i="1" s="1"/>
  <c r="AF98" i="1"/>
  <c r="Q99" i="1" s="1"/>
  <c r="W98" i="1"/>
  <c r="R98" i="1"/>
  <c r="T98" i="1" s="1"/>
  <c r="Z98" i="1" l="1"/>
  <c r="G99" i="1" s="1"/>
  <c r="AA98" i="1"/>
  <c r="H99" i="1" s="1"/>
  <c r="AD98" i="1"/>
  <c r="O99" i="1" s="1"/>
  <c r="V98" i="1"/>
  <c r="X98" i="1" s="1"/>
  <c r="Y98" i="1"/>
  <c r="F99" i="1" s="1"/>
  <c r="AB98" i="1"/>
  <c r="I99" i="1" s="1"/>
  <c r="AC98" i="1"/>
  <c r="N99" i="1" s="1"/>
  <c r="K99" i="1" l="1"/>
  <c r="M99" i="1" s="1"/>
  <c r="J99" i="1"/>
  <c r="L99" i="1" s="1"/>
  <c r="S99" i="1" s="1"/>
  <c r="U99" i="1" s="1"/>
  <c r="W99" i="1" l="1"/>
  <c r="AF99" i="1"/>
  <c r="Q100" i="1" s="1"/>
  <c r="AE99" i="1"/>
  <c r="P100" i="1" s="1"/>
  <c r="R99" i="1"/>
  <c r="T99" i="1" s="1"/>
  <c r="AA99" i="1" l="1"/>
  <c r="H100" i="1" s="1"/>
  <c r="AB99" i="1"/>
  <c r="I100" i="1" s="1"/>
  <c r="AC99" i="1"/>
  <c r="N100" i="1" s="1"/>
  <c r="V99" i="1"/>
  <c r="X99" i="1" s="1"/>
  <c r="Z99" i="1"/>
  <c r="G100" i="1" s="1"/>
  <c r="AD99" i="1"/>
  <c r="O100" i="1" s="1"/>
  <c r="Y99" i="1"/>
  <c r="F100" i="1" s="1"/>
  <c r="J100" i="1" l="1"/>
  <c r="L100" i="1" s="1"/>
  <c r="K100" i="1"/>
  <c r="M100" i="1" s="1"/>
  <c r="R100" i="1" s="1"/>
  <c r="T100" i="1" s="1"/>
  <c r="AC100" i="1" l="1"/>
  <c r="N101" i="1" s="1"/>
  <c r="AD100" i="1"/>
  <c r="O101" i="1" s="1"/>
  <c r="V100" i="1"/>
  <c r="S100" i="1"/>
  <c r="U100" i="1" s="1"/>
  <c r="AF100" i="1" l="1"/>
  <c r="Q101" i="1" s="1"/>
  <c r="W100" i="1"/>
  <c r="X100" i="1" s="1"/>
  <c r="AE100" i="1"/>
  <c r="P101" i="1" s="1"/>
  <c r="AB100" i="1"/>
  <c r="I101" i="1" s="1"/>
  <c r="AA100" i="1"/>
  <c r="H101" i="1" s="1"/>
  <c r="Z100" i="1"/>
  <c r="G101" i="1" s="1"/>
  <c r="Y100" i="1"/>
  <c r="F101" i="1" s="1"/>
  <c r="J101" i="1" l="1"/>
  <c r="L101" i="1" s="1"/>
  <c r="K101" i="1"/>
  <c r="M101" i="1" s="1"/>
  <c r="S101" i="1" s="1"/>
  <c r="U101" i="1" s="1"/>
  <c r="W101" i="1" l="1"/>
  <c r="AE101" i="1"/>
  <c r="P102" i="1" s="1"/>
  <c r="AF101" i="1"/>
  <c r="Q102" i="1" s="1"/>
  <c r="R101" i="1"/>
  <c r="T101" i="1" s="1"/>
  <c r="AC101" i="1" l="1"/>
  <c r="N102" i="1" s="1"/>
  <c r="AD101" i="1"/>
  <c r="O102" i="1" s="1"/>
  <c r="V101" i="1"/>
  <c r="X101" i="1" s="1"/>
  <c r="Z101" i="1"/>
  <c r="G102" i="1" s="1"/>
  <c r="AA101" i="1"/>
  <c r="H102" i="1" s="1"/>
  <c r="Y101" i="1"/>
  <c r="F102" i="1" s="1"/>
  <c r="AB101" i="1"/>
  <c r="I102" i="1" s="1"/>
  <c r="K102" i="1" l="1"/>
  <c r="M102" i="1" s="1"/>
  <c r="J102" i="1"/>
  <c r="L102" i="1" s="1"/>
  <c r="S102" i="1" s="1"/>
  <c r="U102" i="1" s="1"/>
  <c r="AF102" i="1" l="1"/>
  <c r="Q103" i="1" s="1"/>
  <c r="AE102" i="1"/>
  <c r="P103" i="1" s="1"/>
  <c r="W102" i="1"/>
  <c r="R102" i="1"/>
  <c r="T102" i="1" s="1"/>
  <c r="Z102" i="1" l="1"/>
  <c r="G103" i="1" s="1"/>
  <c r="AA102" i="1"/>
  <c r="H103" i="1" s="1"/>
  <c r="AD102" i="1"/>
  <c r="O103" i="1" s="1"/>
  <c r="V102" i="1"/>
  <c r="X102" i="1" s="1"/>
  <c r="Y102" i="1"/>
  <c r="F103" i="1" s="1"/>
  <c r="AB102" i="1"/>
  <c r="I103" i="1" s="1"/>
  <c r="AC102" i="1"/>
  <c r="N103" i="1" s="1"/>
  <c r="J103" i="1" l="1"/>
  <c r="L103" i="1" s="1"/>
  <c r="K103" i="1"/>
  <c r="M103" i="1" s="1"/>
  <c r="R103" i="1" l="1"/>
  <c r="T103" i="1" s="1"/>
  <c r="S103" i="1"/>
  <c r="U103" i="1" s="1"/>
  <c r="AA103" i="1" s="1"/>
  <c r="H104" i="1" s="1"/>
  <c r="AC103" i="1"/>
  <c r="N104" i="1" s="1"/>
  <c r="AD103" i="1"/>
  <c r="O104" i="1" s="1"/>
  <c r="V103" i="1"/>
  <c r="Y103" i="1"/>
  <c r="F104" i="1" s="1"/>
  <c r="Z103" i="1"/>
  <c r="G104" i="1" s="1"/>
  <c r="W103" i="1"/>
  <c r="AF103" i="1"/>
  <c r="Q104" i="1" s="1"/>
  <c r="AE103" i="1"/>
  <c r="P104" i="1" s="1"/>
  <c r="AB103" i="1" l="1"/>
  <c r="I104" i="1" s="1"/>
  <c r="J104" i="1"/>
  <c r="L104" i="1" s="1"/>
  <c r="X103" i="1"/>
  <c r="K104" i="1"/>
  <c r="M104" i="1" s="1"/>
  <c r="R104" i="1" l="1"/>
  <c r="T104" i="1" s="1"/>
  <c r="S104" i="1"/>
  <c r="U104" i="1" s="1"/>
  <c r="AF104" i="1" s="1"/>
  <c r="Q105" i="1" s="1"/>
  <c r="AC104" i="1"/>
  <c r="N105" i="1" s="1"/>
  <c r="AA104" i="1"/>
  <c r="H105" i="1" s="1"/>
  <c r="V104" i="1"/>
  <c r="AD104" i="1"/>
  <c r="O105" i="1" s="1"/>
  <c r="Z104" i="1" l="1"/>
  <c r="G105" i="1" s="1"/>
  <c r="AB104" i="1"/>
  <c r="I105" i="1" s="1"/>
  <c r="Y104" i="1"/>
  <c r="F105" i="1" s="1"/>
  <c r="W104" i="1"/>
  <c r="X104" i="1" s="1"/>
  <c r="AE104" i="1"/>
  <c r="P105" i="1" s="1"/>
  <c r="K105" i="1"/>
  <c r="M105" i="1" s="1"/>
  <c r="J105" i="1"/>
  <c r="L105" i="1" s="1"/>
  <c r="R105" i="1" s="1"/>
  <c r="T105" i="1" s="1"/>
  <c r="AC105" i="1" l="1"/>
  <c r="N106" i="1" s="1"/>
  <c r="AD105" i="1"/>
  <c r="O106" i="1" s="1"/>
  <c r="V105" i="1"/>
  <c r="S105" i="1"/>
  <c r="U105" i="1" s="1"/>
  <c r="Z105" i="1" s="1"/>
  <c r="G106" i="1" s="1"/>
  <c r="AA105" i="1" l="1"/>
  <c r="H106" i="1" s="1"/>
  <c r="AB105" i="1"/>
  <c r="I106" i="1" s="1"/>
  <c r="W105" i="1"/>
  <c r="AE105" i="1"/>
  <c r="P106" i="1" s="1"/>
  <c r="AF105" i="1"/>
  <c r="Q106" i="1" s="1"/>
  <c r="Y105" i="1"/>
  <c r="F106" i="1" s="1"/>
  <c r="X105" i="1"/>
  <c r="J106" i="1" l="1"/>
  <c r="L106" i="1" s="1"/>
  <c r="K106" i="1"/>
  <c r="M106" i="1" s="1"/>
  <c r="R106" i="1" s="1"/>
  <c r="T106" i="1" s="1"/>
  <c r="AD106" i="1" l="1"/>
  <c r="O107" i="1" s="1"/>
  <c r="V106" i="1"/>
  <c r="AC106" i="1"/>
  <c r="N107" i="1" s="1"/>
  <c r="S106" i="1"/>
  <c r="U106" i="1" s="1"/>
  <c r="AB106" i="1" s="1"/>
  <c r="I107" i="1" s="1"/>
  <c r="AE106" i="1" l="1"/>
  <c r="P107" i="1" s="1"/>
  <c r="AF106" i="1"/>
  <c r="Q107" i="1" s="1"/>
  <c r="W106" i="1"/>
  <c r="X106" i="1" s="1"/>
  <c r="Y106" i="1"/>
  <c r="F107" i="1" s="1"/>
  <c r="AA106" i="1"/>
  <c r="H107" i="1" s="1"/>
  <c r="K107" i="1" s="1"/>
  <c r="M107" i="1" s="1"/>
  <c r="Z106" i="1"/>
  <c r="G107" i="1" s="1"/>
  <c r="J107" i="1" l="1"/>
  <c r="L107" i="1" s="1"/>
  <c r="R107" i="1" s="1"/>
  <c r="T107" i="1" s="1"/>
  <c r="S107" i="1" l="1"/>
  <c r="U107" i="1" s="1"/>
  <c r="AF107" i="1" s="1"/>
  <c r="Q108" i="1" s="1"/>
  <c r="AD107" i="1"/>
  <c r="O108" i="1" s="1"/>
  <c r="V107" i="1"/>
  <c r="Z107" i="1"/>
  <c r="G108" i="1" s="1"/>
  <c r="AA107" i="1"/>
  <c r="H108" i="1" s="1"/>
  <c r="AB107" i="1"/>
  <c r="I108" i="1" s="1"/>
  <c r="AC107" i="1"/>
  <c r="N108" i="1" s="1"/>
  <c r="Y107" i="1" l="1"/>
  <c r="F108" i="1" s="1"/>
  <c r="J108" i="1" s="1"/>
  <c r="L108" i="1" s="1"/>
  <c r="AE107" i="1"/>
  <c r="P108" i="1" s="1"/>
  <c r="W107" i="1"/>
  <c r="X107" i="1" s="1"/>
  <c r="K108" i="1"/>
  <c r="M108" i="1" s="1"/>
  <c r="R108" i="1" l="1"/>
  <c r="T108" i="1" s="1"/>
  <c r="S108" i="1"/>
  <c r="U108" i="1" s="1"/>
  <c r="AD108" i="1"/>
  <c r="O109" i="1" s="1"/>
  <c r="V108" i="1"/>
  <c r="AC108" i="1"/>
  <c r="N109" i="1" s="1"/>
  <c r="Z108" i="1"/>
  <c r="G109" i="1" s="1"/>
  <c r="AA108" i="1"/>
  <c r="H109" i="1" s="1"/>
  <c r="AB108" i="1"/>
  <c r="I109" i="1" s="1"/>
  <c r="Y108" i="1"/>
  <c r="F109" i="1" s="1"/>
  <c r="J109" i="1" s="1"/>
  <c r="L109" i="1" s="1"/>
  <c r="W108" i="1"/>
  <c r="AE108" i="1"/>
  <c r="P109" i="1" s="1"/>
  <c r="AF108" i="1"/>
  <c r="Q109" i="1" s="1"/>
  <c r="K109" i="1" l="1"/>
  <c r="M109" i="1" s="1"/>
  <c r="S109" i="1" s="1"/>
  <c r="U109" i="1" s="1"/>
  <c r="X108" i="1"/>
  <c r="R109" i="1" l="1"/>
  <c r="T109" i="1" s="1"/>
  <c r="AE109" i="1"/>
  <c r="P110" i="1" s="1"/>
  <c r="W109" i="1"/>
  <c r="AF109" i="1"/>
  <c r="Q110" i="1" s="1"/>
  <c r="AC109" i="1"/>
  <c r="N110" i="1" s="1"/>
  <c r="AD109" i="1"/>
  <c r="O110" i="1" s="1"/>
  <c r="V109" i="1"/>
  <c r="AB109" i="1"/>
  <c r="I110" i="1" s="1"/>
  <c r="Y109" i="1"/>
  <c r="F110" i="1" s="1"/>
  <c r="AA109" i="1"/>
  <c r="H110" i="1" s="1"/>
  <c r="K110" i="1" s="1"/>
  <c r="M110" i="1" s="1"/>
  <c r="Z109" i="1"/>
  <c r="G110" i="1" s="1"/>
  <c r="X109" i="1" l="1"/>
  <c r="J110" i="1"/>
  <c r="L110" i="1" s="1"/>
  <c r="R110" i="1" s="1"/>
  <c r="T110" i="1" s="1"/>
  <c r="S110" i="1" l="1"/>
  <c r="U110" i="1" s="1"/>
  <c r="W110" i="1" s="1"/>
  <c r="V110" i="1"/>
  <c r="AD110" i="1"/>
  <c r="O111" i="1" s="1"/>
  <c r="AC110" i="1"/>
  <c r="N111" i="1" s="1"/>
  <c r="AB110" i="1"/>
  <c r="I111" i="1" s="1"/>
  <c r="Z110" i="1"/>
  <c r="G111" i="1" s="1"/>
  <c r="AA110" i="1"/>
  <c r="H111" i="1" s="1"/>
  <c r="Y110" i="1"/>
  <c r="F111" i="1" s="1"/>
  <c r="J111" i="1" s="1"/>
  <c r="L111" i="1" s="1"/>
  <c r="K111" i="1" l="1"/>
  <c r="M111" i="1" s="1"/>
  <c r="X110" i="1"/>
  <c r="AF110" i="1"/>
  <c r="Q111" i="1" s="1"/>
  <c r="AE110" i="1"/>
  <c r="P111" i="1" s="1"/>
  <c r="S111" i="1" s="1"/>
  <c r="U111" i="1" s="1"/>
  <c r="W111" i="1" s="1"/>
  <c r="R111" i="1"/>
  <c r="T111" i="1" s="1"/>
  <c r="AF111" i="1" l="1"/>
  <c r="Q112" i="1" s="1"/>
  <c r="AE111" i="1"/>
  <c r="P112" i="1" s="1"/>
  <c r="AB111" i="1"/>
  <c r="I112" i="1" s="1"/>
  <c r="AC111" i="1"/>
  <c r="N112" i="1" s="1"/>
  <c r="AD111" i="1"/>
  <c r="O112" i="1" s="1"/>
  <c r="V111" i="1"/>
  <c r="X111" i="1" s="1"/>
  <c r="AA111" i="1"/>
  <c r="H112" i="1" s="1"/>
  <c r="K112" i="1" s="1"/>
  <c r="M112" i="1" s="1"/>
  <c r="Y111" i="1"/>
  <c r="F112" i="1" s="1"/>
  <c r="Z111" i="1"/>
  <c r="G112" i="1" s="1"/>
  <c r="J112" i="1" l="1"/>
  <c r="L112" i="1" s="1"/>
  <c r="R112" i="1" l="1"/>
  <c r="T112" i="1" s="1"/>
  <c r="S112" i="1"/>
  <c r="U112" i="1" s="1"/>
  <c r="AE112" i="1" l="1"/>
  <c r="P113" i="1" s="1"/>
  <c r="AF112" i="1"/>
  <c r="Q113" i="1" s="1"/>
  <c r="W112" i="1"/>
  <c r="AD112" i="1"/>
  <c r="O113" i="1" s="1"/>
  <c r="AC112" i="1"/>
  <c r="N113" i="1" s="1"/>
  <c r="V112" i="1"/>
  <c r="Z112" i="1"/>
  <c r="G113" i="1" s="1"/>
  <c r="AB112" i="1"/>
  <c r="I113" i="1" s="1"/>
  <c r="AA112" i="1"/>
  <c r="H113" i="1" s="1"/>
  <c r="Y112" i="1"/>
  <c r="F113" i="1" s="1"/>
  <c r="J113" i="1" l="1"/>
  <c r="L113" i="1" s="1"/>
  <c r="K113" i="1"/>
  <c r="M113" i="1" s="1"/>
  <c r="X112" i="1"/>
  <c r="R113" i="1" l="1"/>
  <c r="T113" i="1" s="1"/>
  <c r="S113" i="1"/>
  <c r="U113" i="1" s="1"/>
  <c r="Z113" i="1" s="1"/>
  <c r="G114" i="1" s="1"/>
  <c r="AC113" i="1"/>
  <c r="N114" i="1" s="1"/>
  <c r="AD113" i="1"/>
  <c r="O114" i="1" s="1"/>
  <c r="V113" i="1"/>
  <c r="AB113" i="1"/>
  <c r="I114" i="1" s="1"/>
  <c r="AE113" i="1"/>
  <c r="P114" i="1" s="1"/>
  <c r="W113" i="1"/>
  <c r="X113" i="1" s="1"/>
  <c r="AF113" i="1"/>
  <c r="Q114" i="1" s="1"/>
  <c r="Y113" i="1"/>
  <c r="F114" i="1" s="1"/>
  <c r="AA113" i="1"/>
  <c r="H114" i="1" s="1"/>
  <c r="K114" i="1" s="1"/>
  <c r="M114" i="1" s="1"/>
  <c r="J114" i="1" l="1"/>
  <c r="L114" i="1" s="1"/>
  <c r="S114" i="1" l="1"/>
  <c r="U114" i="1" s="1"/>
  <c r="R114" i="1"/>
  <c r="T114" i="1" s="1"/>
  <c r="V114" i="1" l="1"/>
  <c r="Y114" i="1"/>
  <c r="F115" i="1" s="1"/>
  <c r="AC114" i="1"/>
  <c r="N115" i="1" s="1"/>
  <c r="Z114" i="1"/>
  <c r="G115" i="1" s="1"/>
  <c r="AA114" i="1"/>
  <c r="H115" i="1" s="1"/>
  <c r="AD114" i="1"/>
  <c r="O115" i="1" s="1"/>
  <c r="AB114" i="1"/>
  <c r="I115" i="1" s="1"/>
  <c r="W114" i="1"/>
  <c r="AE114" i="1"/>
  <c r="P115" i="1" s="1"/>
  <c r="AF114" i="1"/>
  <c r="Q115" i="1" s="1"/>
  <c r="K115" i="1" l="1"/>
  <c r="M115" i="1" s="1"/>
  <c r="J115" i="1"/>
  <c r="L115" i="1" s="1"/>
  <c r="R115" i="1" s="1"/>
  <c r="T115" i="1" s="1"/>
  <c r="X114" i="1"/>
  <c r="AD115" i="1" l="1"/>
  <c r="O116" i="1" s="1"/>
  <c r="V115" i="1"/>
  <c r="AC115" i="1"/>
  <c r="N116" i="1" s="1"/>
  <c r="S115" i="1"/>
  <c r="U115" i="1" s="1"/>
  <c r="AB115" i="1" l="1"/>
  <c r="I116" i="1" s="1"/>
  <c r="W115" i="1"/>
  <c r="AE115" i="1"/>
  <c r="P116" i="1" s="1"/>
  <c r="AF115" i="1"/>
  <c r="Q116" i="1" s="1"/>
  <c r="AA115" i="1"/>
  <c r="H116" i="1" s="1"/>
  <c r="K116" i="1" s="1"/>
  <c r="M116" i="1" s="1"/>
  <c r="Z115" i="1"/>
  <c r="G116" i="1" s="1"/>
  <c r="Y115" i="1"/>
  <c r="F116" i="1" s="1"/>
  <c r="J116" i="1" s="1"/>
  <c r="L116" i="1" s="1"/>
  <c r="R116" i="1" s="1"/>
  <c r="T116" i="1" s="1"/>
  <c r="X115" i="1"/>
  <c r="AC116" i="1" l="1"/>
  <c r="N117" i="1" s="1"/>
  <c r="V116" i="1"/>
  <c r="AD116" i="1"/>
  <c r="O117" i="1" s="1"/>
  <c r="S116" i="1"/>
  <c r="U116" i="1" s="1"/>
  <c r="AB116" i="1" s="1"/>
  <c r="I117" i="1" s="1"/>
  <c r="Z116" i="1" l="1"/>
  <c r="G117" i="1" s="1"/>
  <c r="Y116" i="1"/>
  <c r="F117" i="1" s="1"/>
  <c r="J117" i="1" s="1"/>
  <c r="L117" i="1" s="1"/>
  <c r="AE116" i="1"/>
  <c r="P117" i="1" s="1"/>
  <c r="W116" i="1"/>
  <c r="X116" i="1" s="1"/>
  <c r="AF116" i="1"/>
  <c r="Q117" i="1" s="1"/>
  <c r="AA116" i="1"/>
  <c r="H117" i="1" s="1"/>
  <c r="K117" i="1" s="1"/>
  <c r="M117" i="1" s="1"/>
  <c r="S117" i="1" l="1"/>
  <c r="U117" i="1" s="1"/>
  <c r="R117" i="1"/>
  <c r="T117" i="1" s="1"/>
  <c r="AC117" i="1" l="1"/>
  <c r="N118" i="1" s="1"/>
  <c r="AD117" i="1"/>
  <c r="O118" i="1" s="1"/>
  <c r="V117" i="1"/>
  <c r="AB117" i="1"/>
  <c r="I118" i="1" s="1"/>
  <c r="Z117" i="1"/>
  <c r="G118" i="1" s="1"/>
  <c r="AA117" i="1"/>
  <c r="H118" i="1" s="1"/>
  <c r="K118" i="1" s="1"/>
  <c r="M118" i="1" s="1"/>
  <c r="Y117" i="1"/>
  <c r="F118" i="1" s="1"/>
  <c r="J118" i="1" s="1"/>
  <c r="L118" i="1" s="1"/>
  <c r="AF117" i="1"/>
  <c r="Q118" i="1" s="1"/>
  <c r="W117" i="1"/>
  <c r="X117" i="1" s="1"/>
  <c r="AE117" i="1"/>
  <c r="P118" i="1" s="1"/>
  <c r="R118" i="1" l="1"/>
  <c r="T118" i="1" s="1"/>
  <c r="S118" i="1"/>
  <c r="U118" i="1" s="1"/>
  <c r="Y118" i="1" s="1"/>
  <c r="F119" i="1" s="1"/>
  <c r="V118" i="1"/>
  <c r="AC118" i="1"/>
  <c r="N119" i="1" s="1"/>
  <c r="AD118" i="1"/>
  <c r="O119" i="1" s="1"/>
  <c r="AB118" i="1"/>
  <c r="I119" i="1" s="1"/>
  <c r="Z118" i="1"/>
  <c r="G119" i="1" s="1"/>
  <c r="W118" i="1"/>
  <c r="X118" i="1" s="1"/>
  <c r="AF118" i="1"/>
  <c r="Q119" i="1" s="1"/>
  <c r="AE118" i="1"/>
  <c r="P119" i="1" s="1"/>
  <c r="AA118" i="1" l="1"/>
  <c r="H119" i="1" s="1"/>
  <c r="K119" i="1"/>
  <c r="M119" i="1" s="1"/>
  <c r="J119" i="1"/>
  <c r="L119" i="1" s="1"/>
  <c r="R119" i="1" s="1"/>
  <c r="T119" i="1" s="1"/>
  <c r="V119" i="1" l="1"/>
  <c r="AD119" i="1"/>
  <c r="O120" i="1" s="1"/>
  <c r="AC119" i="1"/>
  <c r="N120" i="1" s="1"/>
  <c r="S119" i="1"/>
  <c r="U119" i="1" s="1"/>
  <c r="AB119" i="1" s="1"/>
  <c r="I120" i="1" s="1"/>
  <c r="Z119" i="1" l="1"/>
  <c r="G120" i="1" s="1"/>
  <c r="Y119" i="1"/>
  <c r="F120" i="1" s="1"/>
  <c r="J120" i="1" s="1"/>
  <c r="L120" i="1" s="1"/>
  <c r="AF119" i="1"/>
  <c r="Q120" i="1" s="1"/>
  <c r="AE119" i="1"/>
  <c r="P120" i="1" s="1"/>
  <c r="W119" i="1"/>
  <c r="X119" i="1" s="1"/>
  <c r="AA119" i="1"/>
  <c r="H120" i="1" s="1"/>
  <c r="K120" i="1" s="1"/>
  <c r="M120" i="1" s="1"/>
  <c r="S120" i="1" l="1"/>
  <c r="U120" i="1" s="1"/>
  <c r="R120" i="1"/>
  <c r="T120" i="1" s="1"/>
  <c r="AC120" i="1" l="1"/>
  <c r="N121" i="1" s="1"/>
  <c r="V120" i="1"/>
  <c r="AD120" i="1"/>
  <c r="O121" i="1" s="1"/>
  <c r="Z120" i="1"/>
  <c r="G121" i="1" s="1"/>
  <c r="AA120" i="1"/>
  <c r="H121" i="1" s="1"/>
  <c r="AB120" i="1"/>
  <c r="I121" i="1" s="1"/>
  <c r="Y120" i="1"/>
  <c r="F121" i="1" s="1"/>
  <c r="AE120" i="1"/>
  <c r="P121" i="1" s="1"/>
  <c r="AF120" i="1"/>
  <c r="Q121" i="1" s="1"/>
  <c r="W120" i="1"/>
  <c r="K121" i="1" l="1"/>
  <c r="M121" i="1" s="1"/>
  <c r="J121" i="1"/>
  <c r="L121" i="1" s="1"/>
  <c r="S121" i="1" s="1"/>
  <c r="U121" i="1" s="1"/>
  <c r="X120" i="1"/>
  <c r="AE121" i="1" l="1"/>
  <c r="P122" i="1" s="1"/>
  <c r="W121" i="1"/>
  <c r="AF121" i="1"/>
  <c r="Q122" i="1" s="1"/>
  <c r="R121" i="1"/>
  <c r="T121" i="1" s="1"/>
  <c r="Z121" i="1" l="1"/>
  <c r="G122" i="1" s="1"/>
  <c r="Y121" i="1"/>
  <c r="F122" i="1" s="1"/>
  <c r="AB121" i="1"/>
  <c r="I122" i="1" s="1"/>
  <c r="AC121" i="1"/>
  <c r="N122" i="1" s="1"/>
  <c r="V121" i="1"/>
  <c r="X121" i="1" s="1"/>
  <c r="AA121" i="1"/>
  <c r="H122" i="1" s="1"/>
  <c r="K122" i="1" s="1"/>
  <c r="M122" i="1" s="1"/>
  <c r="AD121" i="1"/>
  <c r="O122" i="1" s="1"/>
  <c r="J122" i="1" l="1"/>
  <c r="L122" i="1" s="1"/>
  <c r="R122" i="1"/>
  <c r="T122" i="1" s="1"/>
  <c r="S122" i="1"/>
  <c r="U122" i="1" s="1"/>
  <c r="W122" i="1" l="1"/>
  <c r="AE122" i="1"/>
  <c r="P123" i="1" s="1"/>
  <c r="AF122" i="1"/>
  <c r="Q123" i="1" s="1"/>
  <c r="V122" i="1"/>
  <c r="X122" i="1" s="1"/>
  <c r="Y122" i="1"/>
  <c r="F123" i="1" s="1"/>
  <c r="Z122" i="1"/>
  <c r="G123" i="1" s="1"/>
  <c r="AA122" i="1"/>
  <c r="H123" i="1" s="1"/>
  <c r="AC122" i="1"/>
  <c r="N123" i="1" s="1"/>
  <c r="AB122" i="1"/>
  <c r="I123" i="1" s="1"/>
  <c r="AD122" i="1"/>
  <c r="O123" i="1" s="1"/>
  <c r="K123" i="1" l="1"/>
  <c r="M123" i="1" s="1"/>
  <c r="J123" i="1"/>
  <c r="L123" i="1" s="1"/>
  <c r="S123" i="1" l="1"/>
  <c r="U123" i="1" s="1"/>
  <c r="AE123" i="1"/>
  <c r="P124" i="1" s="1"/>
  <c r="AF123" i="1"/>
  <c r="Q124" i="1" s="1"/>
  <c r="W123" i="1"/>
  <c r="R123" i="1"/>
  <c r="T123" i="1" s="1"/>
  <c r="AD123" i="1" l="1"/>
  <c r="O124" i="1" s="1"/>
  <c r="V123" i="1"/>
  <c r="X123" i="1" s="1"/>
  <c r="AA123" i="1"/>
  <c r="H124" i="1" s="1"/>
  <c r="AC123" i="1"/>
  <c r="N124" i="1" s="1"/>
  <c r="Y123" i="1"/>
  <c r="F124" i="1" s="1"/>
  <c r="AB123" i="1"/>
  <c r="I124" i="1" s="1"/>
  <c r="Z123" i="1"/>
  <c r="G124" i="1" s="1"/>
  <c r="K124" i="1" l="1"/>
  <c r="M124" i="1" s="1"/>
  <c r="J124" i="1"/>
  <c r="L124" i="1" s="1"/>
  <c r="S124" i="1" s="1"/>
  <c r="U124" i="1" s="1"/>
  <c r="R124" i="1" l="1"/>
  <c r="T124" i="1" s="1"/>
  <c r="AA124" i="1" s="1"/>
  <c r="H125" i="1" s="1"/>
  <c r="AB124" i="1"/>
  <c r="I125" i="1" s="1"/>
  <c r="Z124" i="1"/>
  <c r="G125" i="1" s="1"/>
  <c r="V124" i="1"/>
  <c r="AD124" i="1"/>
  <c r="O125" i="1" s="1"/>
  <c r="Y124" i="1"/>
  <c r="F125" i="1" s="1"/>
  <c r="J125" i="1" s="1"/>
  <c r="L125" i="1" s="1"/>
  <c r="AE124" i="1"/>
  <c r="P125" i="1" s="1"/>
  <c r="AF124" i="1"/>
  <c r="Q125" i="1" s="1"/>
  <c r="W124" i="1"/>
  <c r="AC124" i="1" l="1"/>
  <c r="N125" i="1" s="1"/>
  <c r="X124" i="1"/>
  <c r="K125" i="1"/>
  <c r="M125" i="1" s="1"/>
  <c r="S125" i="1" s="1"/>
  <c r="U125" i="1" s="1"/>
  <c r="AF125" i="1" l="1"/>
  <c r="Q126" i="1" s="1"/>
  <c r="AE125" i="1"/>
  <c r="P126" i="1" s="1"/>
  <c r="W125" i="1"/>
  <c r="R125" i="1"/>
  <c r="T125" i="1" s="1"/>
  <c r="Z125" i="1" l="1"/>
  <c r="G126" i="1" s="1"/>
  <c r="Y125" i="1"/>
  <c r="F126" i="1" s="1"/>
  <c r="J126" i="1" s="1"/>
  <c r="L126" i="1" s="1"/>
  <c r="AB125" i="1"/>
  <c r="I126" i="1" s="1"/>
  <c r="AC125" i="1"/>
  <c r="N126" i="1" s="1"/>
  <c r="AD125" i="1"/>
  <c r="O126" i="1" s="1"/>
  <c r="V125" i="1"/>
  <c r="X125" i="1" s="1"/>
  <c r="AA125" i="1"/>
  <c r="H126" i="1" s="1"/>
  <c r="K126" i="1" s="1"/>
  <c r="M126" i="1" s="1"/>
  <c r="S126" i="1" l="1"/>
  <c r="U126" i="1" s="1"/>
  <c r="R126" i="1"/>
  <c r="T126" i="1" s="1"/>
  <c r="V126" i="1" l="1"/>
  <c r="Y126" i="1"/>
  <c r="F127" i="1" s="1"/>
  <c r="Z126" i="1"/>
  <c r="G127" i="1" s="1"/>
  <c r="AD126" i="1"/>
  <c r="O127" i="1" s="1"/>
  <c r="AA126" i="1"/>
  <c r="H127" i="1" s="1"/>
  <c r="AC126" i="1"/>
  <c r="N127" i="1" s="1"/>
  <c r="AB126" i="1"/>
  <c r="I127" i="1" s="1"/>
  <c r="W126" i="1"/>
  <c r="AE126" i="1"/>
  <c r="P127" i="1" s="1"/>
  <c r="AF126" i="1"/>
  <c r="Q127" i="1" s="1"/>
  <c r="K127" i="1" l="1"/>
  <c r="M127" i="1" s="1"/>
  <c r="J127" i="1"/>
  <c r="L127" i="1" s="1"/>
  <c r="S127" i="1" s="1"/>
  <c r="U127" i="1" s="1"/>
  <c r="X126" i="1"/>
  <c r="AE127" i="1" l="1"/>
  <c r="P128" i="1" s="1"/>
  <c r="AF127" i="1"/>
  <c r="Q128" i="1" s="1"/>
  <c r="W127" i="1"/>
  <c r="R127" i="1"/>
  <c r="T127" i="1" s="1"/>
  <c r="AD127" i="1" l="1"/>
  <c r="O128" i="1" s="1"/>
  <c r="V127" i="1"/>
  <c r="X127" i="1" s="1"/>
  <c r="Z127" i="1"/>
  <c r="G128" i="1" s="1"/>
  <c r="Y127" i="1"/>
  <c r="F128" i="1" s="1"/>
  <c r="AA127" i="1"/>
  <c r="H128" i="1" s="1"/>
  <c r="AC127" i="1"/>
  <c r="N128" i="1" s="1"/>
  <c r="AB127" i="1"/>
  <c r="I128" i="1" s="1"/>
  <c r="K128" i="1" l="1"/>
  <c r="M128" i="1" s="1"/>
  <c r="J128" i="1"/>
  <c r="L128" i="1" s="1"/>
  <c r="R128" i="1" s="1"/>
  <c r="T128" i="1" s="1"/>
  <c r="AC128" i="1" l="1"/>
  <c r="N129" i="1" s="1"/>
  <c r="V128" i="1"/>
  <c r="AD128" i="1"/>
  <c r="O129" i="1" s="1"/>
  <c r="S128" i="1"/>
  <c r="U128" i="1" s="1"/>
  <c r="AE128" i="1" l="1"/>
  <c r="P129" i="1" s="1"/>
  <c r="W128" i="1"/>
  <c r="AF128" i="1"/>
  <c r="Q129" i="1" s="1"/>
  <c r="X128" i="1"/>
  <c r="Z128" i="1"/>
  <c r="G129" i="1" s="1"/>
  <c r="Y128" i="1"/>
  <c r="F129" i="1" s="1"/>
  <c r="J129" i="1" s="1"/>
  <c r="L129" i="1" s="1"/>
  <c r="AB128" i="1"/>
  <c r="I129" i="1" s="1"/>
  <c r="AA128" i="1"/>
  <c r="H129" i="1" s="1"/>
  <c r="K129" i="1" l="1"/>
  <c r="M129" i="1" s="1"/>
  <c r="R129" i="1" s="1"/>
  <c r="T129" i="1" s="1"/>
  <c r="S129" i="1" l="1"/>
  <c r="U129" i="1" s="1"/>
  <c r="AD129" i="1"/>
  <c r="O130" i="1" s="1"/>
  <c r="AC129" i="1"/>
  <c r="N130" i="1" s="1"/>
  <c r="AA129" i="1"/>
  <c r="H130" i="1" s="1"/>
  <c r="V129" i="1"/>
  <c r="Y129" i="1"/>
  <c r="F130" i="1" s="1"/>
  <c r="AB129" i="1"/>
  <c r="I130" i="1" s="1"/>
  <c r="K130" i="1" s="1"/>
  <c r="M130" i="1" s="1"/>
  <c r="Z129" i="1"/>
  <c r="G130" i="1" s="1"/>
  <c r="AF129" i="1"/>
  <c r="Q130" i="1" s="1"/>
  <c r="AE129" i="1"/>
  <c r="P130" i="1" s="1"/>
  <c r="W129" i="1"/>
  <c r="X129" i="1" s="1"/>
  <c r="J130" i="1" l="1"/>
  <c r="L130" i="1" s="1"/>
  <c r="S130" i="1" s="1"/>
  <c r="U130" i="1" s="1"/>
  <c r="AF130" i="1" l="1"/>
  <c r="Q131" i="1" s="1"/>
  <c r="W130" i="1"/>
  <c r="AE130" i="1"/>
  <c r="P131" i="1" s="1"/>
  <c r="R130" i="1"/>
  <c r="T130" i="1" s="1"/>
  <c r="AD130" i="1" l="1"/>
  <c r="O131" i="1" s="1"/>
  <c r="V130" i="1"/>
  <c r="X130" i="1" s="1"/>
  <c r="AC130" i="1"/>
  <c r="N131" i="1" s="1"/>
  <c r="AB130" i="1"/>
  <c r="I131" i="1" s="1"/>
  <c r="Z130" i="1"/>
  <c r="G131" i="1" s="1"/>
  <c r="AA130" i="1"/>
  <c r="H131" i="1" s="1"/>
  <c r="K131" i="1" s="1"/>
  <c r="M131" i="1" s="1"/>
  <c r="Y130" i="1"/>
  <c r="F131" i="1" s="1"/>
  <c r="J131" i="1" l="1"/>
  <c r="L131" i="1" s="1"/>
  <c r="R131" i="1" s="1"/>
  <c r="T131" i="1" s="1"/>
  <c r="AC131" i="1" s="1"/>
  <c r="N132" i="1" s="1"/>
  <c r="S131" i="1"/>
  <c r="U131" i="1" s="1"/>
  <c r="V131" i="1" l="1"/>
  <c r="AD131" i="1"/>
  <c r="O132" i="1" s="1"/>
  <c r="Z131" i="1"/>
  <c r="G132" i="1" s="1"/>
  <c r="AF131" i="1"/>
  <c r="Q132" i="1" s="1"/>
  <c r="AE131" i="1"/>
  <c r="P132" i="1" s="1"/>
  <c r="W131" i="1"/>
  <c r="X131" i="1" s="1"/>
  <c r="AA131" i="1"/>
  <c r="H132" i="1" s="1"/>
  <c r="AB131" i="1"/>
  <c r="I132" i="1" s="1"/>
  <c r="Y131" i="1"/>
  <c r="F132" i="1" s="1"/>
  <c r="J132" i="1" s="1"/>
  <c r="L132" i="1" s="1"/>
  <c r="K132" i="1" l="1"/>
  <c r="M132" i="1" s="1"/>
  <c r="S132" i="1" s="1"/>
  <c r="U132" i="1" s="1"/>
  <c r="W132" i="1" l="1"/>
  <c r="AF132" i="1"/>
  <c r="Q133" i="1" s="1"/>
  <c r="AE132" i="1"/>
  <c r="P133" i="1" s="1"/>
  <c r="R132" i="1"/>
  <c r="T132" i="1" s="1"/>
  <c r="V132" i="1" l="1"/>
  <c r="X132" i="1" s="1"/>
  <c r="AA132" i="1"/>
  <c r="H133" i="1" s="1"/>
  <c r="AC132" i="1"/>
  <c r="N133" i="1" s="1"/>
  <c r="Z132" i="1"/>
  <c r="G133" i="1" s="1"/>
  <c r="Y132" i="1"/>
  <c r="F133" i="1" s="1"/>
  <c r="AB132" i="1"/>
  <c r="I133" i="1" s="1"/>
  <c r="AD132" i="1"/>
  <c r="O133" i="1" s="1"/>
  <c r="J133" i="1" l="1"/>
  <c r="L133" i="1" s="1"/>
  <c r="K133" i="1"/>
  <c r="M133" i="1" s="1"/>
  <c r="S133" i="1" s="1"/>
  <c r="U133" i="1" s="1"/>
  <c r="AF133" i="1" l="1"/>
  <c r="AE133" i="1"/>
  <c r="W133" i="1"/>
  <c r="R133" i="1"/>
  <c r="T133" i="1" s="1"/>
  <c r="AA133" i="1" l="1"/>
  <c r="Z133" i="1"/>
  <c r="AC133" i="1"/>
  <c r="Y133" i="1"/>
  <c r="AB133" i="1"/>
  <c r="AD133" i="1"/>
  <c r="V133" i="1"/>
  <c r="X133" i="1" s="1"/>
  <c r="X32" i="1" s="1"/>
</calcChain>
</file>

<file path=xl/sharedStrings.xml><?xml version="1.0" encoding="utf-8"?>
<sst xmlns="http://schemas.openxmlformats.org/spreadsheetml/2006/main" count="34" uniqueCount="34">
  <si>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</si>
  <si>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</si>
  <si>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</si>
  <si>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</si>
  <si>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</si>
  <si>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</si>
  <si>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</si>
  <si>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</si>
  <si>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</si>
  <si>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</si>
  <si>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</si>
  <si>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</si>
  <si>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</si>
  <si>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</si>
  <si>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</si>
  <si>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a_h2</t>
  </si>
  <si>
    <t>o1</t>
  </si>
  <si>
    <t>o2</t>
  </si>
  <si>
    <t>a_o1</t>
  </si>
  <si>
    <t>a_o2</t>
  </si>
  <si>
    <t>E1</t>
  </si>
  <si>
    <t>E2</t>
  </si>
  <si>
    <t>E_Total</t>
  </si>
  <si>
    <t xml:space="preserve">∂E_total/∂w1 </t>
  </si>
  <si>
    <t xml:space="preserve">∂E_total/∂w2 </t>
  </si>
  <si>
    <t xml:space="preserve">∂E_total/∂w3 </t>
  </si>
  <si>
    <t xml:space="preserve">∂E_total/∂w4 </t>
  </si>
  <si>
    <t>∂E_total/∂w5</t>
  </si>
  <si>
    <t>∂E_total/∂w6</t>
  </si>
  <si>
    <t>∂E_total/∂w7</t>
  </si>
  <si>
    <t>∂E_total/∂w8</t>
  </si>
  <si>
    <t>Learning Rate</t>
  </si>
  <si>
    <t>Loss at the end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</si>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</sst>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5" fillId="3" borderId="1" xfId="0" applyFont="1" applyFill="1" applyBorder="1"/>
    <xf numFmtId="0" fontId="1" fillId="2" borderId="1" xfId="0" applyFon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E_Total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Sheet1!$A$34:$A$133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Sheet1!$X$34:$X$133</c:f>
              <c:numCache>
                <c:formatCode>0.0000</c:formatCode>
                <c:ptCount val="100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8-462F-AA0D-56F1B280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47839"/>
        <c:axId val="1813746591"/>
      </c:scatterChart>
      <c:valAx>
        <c:axId val="181374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46591"/>
        <c:crosses val="autoZero"/>
        <c:crossBetween val="midCat"/>
      </c:valAx>
      <c:valAx>
        <c:axId val="18137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4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3</xdr:row>
      <xdr:rowOff>7620</xdr:rowOff>
    </xdr:from>
    <xdr:to>
      <xdr:col>2</xdr:col>
      <xdr:colOff>441960</xdr:colOff>
      <xdr:row>6</xdr:row>
      <xdr:rowOff>45720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9ADDD117-5D98-0F0B-EAC1-E50393179812}"/>
            </a:ext>
          </a:extLst>
        </xdr:cNvPr>
        <xdr:cNvSpPr/>
      </xdr:nvSpPr>
      <xdr:spPr>
        <a:xfrm>
          <a:off x="1074420" y="556260"/>
          <a:ext cx="586740" cy="5867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i1</a:t>
          </a:r>
        </a:p>
      </xdr:txBody>
    </xdr:sp>
    <xdr:clientData/>
  </xdr:twoCellAnchor>
  <xdr:twoCellAnchor>
    <xdr:from>
      <xdr:col>1</xdr:col>
      <xdr:colOff>426720</xdr:colOff>
      <xdr:row>10</xdr:row>
      <xdr:rowOff>0</xdr:rowOff>
    </xdr:from>
    <xdr:to>
      <xdr:col>2</xdr:col>
      <xdr:colOff>403860</xdr:colOff>
      <xdr:row>13</xdr:row>
      <xdr:rowOff>38100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671D87D7-98AC-C8F3-BFB5-1233B2A49FFF}"/>
            </a:ext>
          </a:extLst>
        </xdr:cNvPr>
        <xdr:cNvSpPr/>
      </xdr:nvSpPr>
      <xdr:spPr>
        <a:xfrm>
          <a:off x="1036320" y="1828800"/>
          <a:ext cx="586740" cy="5867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i2</a:t>
          </a:r>
        </a:p>
      </xdr:txBody>
    </xdr:sp>
    <xdr:clientData/>
  </xdr:twoCellAnchor>
  <xdr:twoCellAnchor>
    <xdr:from>
      <xdr:col>4</xdr:col>
      <xdr:colOff>297180</xdr:colOff>
      <xdr:row>3</xdr:row>
      <xdr:rowOff>7620</xdr:rowOff>
    </xdr:from>
    <xdr:to>
      <xdr:col>5</xdr:col>
      <xdr:colOff>274320</xdr:colOff>
      <xdr:row>6</xdr:row>
      <xdr:rowOff>45720</xdr:rowOff>
    </xdr:to>
    <xdr:sp macro="" textlink="">
      <xdr:nvSpPr>
        <xdr:cNvPr id="4" name="Flowchart: Connector 3">
          <a:extLst>
            <a:ext uri="{FF2B5EF4-FFF2-40B4-BE49-F238E27FC236}">
              <a16:creationId xmlns:a16="http://schemas.microsoft.com/office/drawing/2014/main" id="{9890E456-BF3D-82F0-8E68-3A51A2E6269B}"/>
            </a:ext>
          </a:extLst>
        </xdr:cNvPr>
        <xdr:cNvSpPr/>
      </xdr:nvSpPr>
      <xdr:spPr>
        <a:xfrm>
          <a:off x="2735580" y="556260"/>
          <a:ext cx="586740" cy="586740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h1</a:t>
          </a:r>
        </a:p>
      </xdr:txBody>
    </xdr:sp>
    <xdr:clientData/>
  </xdr:twoCellAnchor>
  <xdr:twoCellAnchor>
    <xdr:from>
      <xdr:col>4</xdr:col>
      <xdr:colOff>259080</xdr:colOff>
      <xdr:row>10</xdr:row>
      <xdr:rowOff>0</xdr:rowOff>
    </xdr:from>
    <xdr:to>
      <xdr:col>5</xdr:col>
      <xdr:colOff>243840</xdr:colOff>
      <xdr:row>13</xdr:row>
      <xdr:rowOff>45720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B7C8F63C-5326-7602-4874-A748CEDCB417}"/>
            </a:ext>
          </a:extLst>
        </xdr:cNvPr>
        <xdr:cNvSpPr/>
      </xdr:nvSpPr>
      <xdr:spPr>
        <a:xfrm>
          <a:off x="2697480" y="1828800"/>
          <a:ext cx="594360" cy="594360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h2</a:t>
          </a:r>
        </a:p>
      </xdr:txBody>
    </xdr:sp>
    <xdr:clientData/>
  </xdr:twoCellAnchor>
  <xdr:twoCellAnchor>
    <xdr:from>
      <xdr:col>5</xdr:col>
      <xdr:colOff>350520</xdr:colOff>
      <xdr:row>3</xdr:row>
      <xdr:rowOff>7620</xdr:rowOff>
    </xdr:from>
    <xdr:to>
      <xdr:col>6</xdr:col>
      <xdr:colOff>251460</xdr:colOff>
      <xdr:row>6</xdr:row>
      <xdr:rowOff>45720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F5526FBE-3BA6-F70A-8348-00B7155802E7}"/>
            </a:ext>
          </a:extLst>
        </xdr:cNvPr>
        <xdr:cNvSpPr/>
      </xdr:nvSpPr>
      <xdr:spPr>
        <a:xfrm>
          <a:off x="3398520" y="556260"/>
          <a:ext cx="586740" cy="586740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a_h1</a:t>
          </a:r>
        </a:p>
      </xdr:txBody>
    </xdr:sp>
    <xdr:clientData/>
  </xdr:twoCellAnchor>
  <xdr:twoCellAnchor>
    <xdr:from>
      <xdr:col>5</xdr:col>
      <xdr:colOff>312420</xdr:colOff>
      <xdr:row>10</xdr:row>
      <xdr:rowOff>0</xdr:rowOff>
    </xdr:from>
    <xdr:to>
      <xdr:col>6</xdr:col>
      <xdr:colOff>213360</xdr:colOff>
      <xdr:row>13</xdr:row>
      <xdr:rowOff>38100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BD52CBB4-DC8B-A70E-8032-8B58FC887F76}"/>
            </a:ext>
          </a:extLst>
        </xdr:cNvPr>
        <xdr:cNvSpPr/>
      </xdr:nvSpPr>
      <xdr:spPr>
        <a:xfrm>
          <a:off x="3360420" y="1828800"/>
          <a:ext cx="586740" cy="586740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8</xdr:col>
      <xdr:colOff>83820</xdr:colOff>
      <xdr:row>2</xdr:row>
      <xdr:rowOff>175260</xdr:rowOff>
    </xdr:from>
    <xdr:to>
      <xdr:col>9</xdr:col>
      <xdr:colOff>60960</xdr:colOff>
      <xdr:row>6</xdr:row>
      <xdr:rowOff>30480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33C0114C-E2FF-8ED5-C878-AF506E614AF2}"/>
            </a:ext>
          </a:extLst>
        </xdr:cNvPr>
        <xdr:cNvSpPr/>
      </xdr:nvSpPr>
      <xdr:spPr>
        <a:xfrm>
          <a:off x="5036820" y="541020"/>
          <a:ext cx="586740" cy="586740"/>
        </a:xfrm>
        <a:prstGeom prst="flowChartConnector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o1</a:t>
          </a:r>
        </a:p>
      </xdr:txBody>
    </xdr:sp>
    <xdr:clientData/>
  </xdr:twoCellAnchor>
  <xdr:twoCellAnchor>
    <xdr:from>
      <xdr:col>8</xdr:col>
      <xdr:colOff>45720</xdr:colOff>
      <xdr:row>9</xdr:row>
      <xdr:rowOff>167640</xdr:rowOff>
    </xdr:from>
    <xdr:to>
      <xdr:col>9</xdr:col>
      <xdr:colOff>22860</xdr:colOff>
      <xdr:row>13</xdr:row>
      <xdr:rowOff>22860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0CD23196-AE5E-C348-AB73-5F32E7E5A834}"/>
            </a:ext>
          </a:extLst>
        </xdr:cNvPr>
        <xdr:cNvSpPr/>
      </xdr:nvSpPr>
      <xdr:spPr>
        <a:xfrm>
          <a:off x="4998720" y="1813560"/>
          <a:ext cx="586740" cy="586740"/>
        </a:xfrm>
        <a:prstGeom prst="flowChartConnector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o2</a:t>
          </a:r>
        </a:p>
      </xdr:txBody>
    </xdr:sp>
    <xdr:clientData/>
  </xdr:twoCellAnchor>
  <xdr:twoCellAnchor>
    <xdr:from>
      <xdr:col>9</xdr:col>
      <xdr:colOff>137160</xdr:colOff>
      <xdr:row>3</xdr:row>
      <xdr:rowOff>15240</xdr:rowOff>
    </xdr:from>
    <xdr:to>
      <xdr:col>10</xdr:col>
      <xdr:colOff>114300</xdr:colOff>
      <xdr:row>6</xdr:row>
      <xdr:rowOff>53340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718F6922-53BA-D99B-C274-940EC9FC2467}"/>
            </a:ext>
          </a:extLst>
        </xdr:cNvPr>
        <xdr:cNvSpPr/>
      </xdr:nvSpPr>
      <xdr:spPr>
        <a:xfrm>
          <a:off x="5699760" y="563880"/>
          <a:ext cx="586740" cy="586740"/>
        </a:xfrm>
        <a:prstGeom prst="flowChartConnector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a_o1</a:t>
          </a:r>
        </a:p>
      </xdr:txBody>
    </xdr:sp>
    <xdr:clientData/>
  </xdr:twoCellAnchor>
  <xdr:twoCellAnchor>
    <xdr:from>
      <xdr:col>9</xdr:col>
      <xdr:colOff>99060</xdr:colOff>
      <xdr:row>10</xdr:row>
      <xdr:rowOff>7620</xdr:rowOff>
    </xdr:from>
    <xdr:to>
      <xdr:col>10</xdr:col>
      <xdr:colOff>76200</xdr:colOff>
      <xdr:row>13</xdr:row>
      <xdr:rowOff>45720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DA15A5BE-F595-7153-1CD9-D10C60E44DB7}"/>
            </a:ext>
          </a:extLst>
        </xdr:cNvPr>
        <xdr:cNvSpPr/>
      </xdr:nvSpPr>
      <xdr:spPr>
        <a:xfrm>
          <a:off x="5661660" y="1836420"/>
          <a:ext cx="586740" cy="586740"/>
        </a:xfrm>
        <a:prstGeom prst="flowChartConnector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a_o2</a:t>
          </a:r>
        </a:p>
      </xdr:txBody>
    </xdr:sp>
    <xdr:clientData/>
  </xdr:twoCellAnchor>
  <xdr:twoCellAnchor>
    <xdr:from>
      <xdr:col>11</xdr:col>
      <xdr:colOff>365760</xdr:colOff>
      <xdr:row>5</xdr:row>
      <xdr:rowOff>38100</xdr:rowOff>
    </xdr:from>
    <xdr:to>
      <xdr:col>13</xdr:col>
      <xdr:colOff>114300</xdr:colOff>
      <xdr:row>10</xdr:row>
      <xdr:rowOff>91440</xdr:rowOff>
    </xdr:to>
    <xdr:sp macro="" textlink="">
      <xdr:nvSpPr>
        <xdr:cNvPr id="12" name="Flowchart: Connector 11">
          <a:extLst>
            <a:ext uri="{FF2B5EF4-FFF2-40B4-BE49-F238E27FC236}">
              <a16:creationId xmlns:a16="http://schemas.microsoft.com/office/drawing/2014/main" id="{8FB5C475-EA02-B061-6DED-A19B287FD437}"/>
            </a:ext>
          </a:extLst>
        </xdr:cNvPr>
        <xdr:cNvSpPr/>
      </xdr:nvSpPr>
      <xdr:spPr>
        <a:xfrm>
          <a:off x="7147560" y="952500"/>
          <a:ext cx="967740" cy="9677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2</xdr:col>
      <xdr:colOff>441960</xdr:colOff>
      <xdr:row>4</xdr:row>
      <xdr:rowOff>118110</xdr:rowOff>
    </xdr:from>
    <xdr:to>
      <xdr:col>4</xdr:col>
      <xdr:colOff>297180</xdr:colOff>
      <xdr:row>4</xdr:row>
      <xdr:rowOff>118110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E84A05A-131E-2D04-B51A-BB03A610932E}"/>
            </a:ext>
          </a:extLst>
        </xdr:cNvPr>
        <xdr:cNvCxnSpPr>
          <a:stCxn id="2" idx="6"/>
          <a:endCxn id="4" idx="2"/>
        </xdr:cNvCxnSpPr>
      </xdr:nvCxnSpPr>
      <xdr:spPr>
        <a:xfrm>
          <a:off x="1661160" y="849630"/>
          <a:ext cx="107442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11</xdr:row>
      <xdr:rowOff>110490</xdr:rowOff>
    </xdr:from>
    <xdr:to>
      <xdr:col>4</xdr:col>
      <xdr:colOff>259080</xdr:colOff>
      <xdr:row>11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F468083-3229-D919-43D2-73CCE2AF8DB1}"/>
            </a:ext>
          </a:extLst>
        </xdr:cNvPr>
        <xdr:cNvCxnSpPr>
          <a:stCxn id="3" idx="6"/>
          <a:endCxn id="5" idx="2"/>
        </xdr:cNvCxnSpPr>
      </xdr:nvCxnSpPr>
      <xdr:spPr>
        <a:xfrm>
          <a:off x="1623060" y="2122170"/>
          <a:ext cx="1074420" cy="381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4</xdr:row>
      <xdr:rowOff>118110</xdr:rowOff>
    </xdr:from>
    <xdr:to>
      <xdr:col>4</xdr:col>
      <xdr:colOff>297180</xdr:colOff>
      <xdr:row>11</xdr:row>
      <xdr:rowOff>110490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A3B1491-5A82-1616-2F1C-48D5B15BC72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23060" y="849630"/>
          <a:ext cx="1112520" cy="12725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441960</xdr:colOff>
      <xdr:row>4</xdr:row>
      <xdr:rowOff>118110</xdr:rowOff>
    </xdr:from>
    <xdr:to>
      <xdr:col>4</xdr:col>
      <xdr:colOff>259080</xdr:colOff>
      <xdr:row>11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1A12F58-FF05-B229-A887-010A771D9263}"/>
            </a:ext>
          </a:extLst>
        </xdr:cNvPr>
        <xdr:cNvCxnSpPr>
          <a:stCxn id="2" idx="6"/>
          <a:endCxn id="5" idx="2"/>
        </xdr:cNvCxnSpPr>
      </xdr:nvCxnSpPr>
      <xdr:spPr>
        <a:xfrm>
          <a:off x="1661160" y="849630"/>
          <a:ext cx="1036320" cy="127635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</xdr:colOff>
      <xdr:row>1</xdr:row>
      <xdr:rowOff>148590</xdr:rowOff>
    </xdr:from>
    <xdr:to>
      <xdr:col>5</xdr:col>
      <xdr:colOff>613410</xdr:colOff>
      <xdr:row>3</xdr:row>
      <xdr:rowOff>19050</xdr:rowOff>
    </xdr:to>
    <xdr:sp macro="" textlink="">
      <xdr:nvSpPr>
        <xdr:cNvPr id="24" name="Arrow: Curved Left 23">
          <a:extLst>
            <a:ext uri="{FF2B5EF4-FFF2-40B4-BE49-F238E27FC236}">
              <a16:creationId xmlns:a16="http://schemas.microsoft.com/office/drawing/2014/main" id="{6BFFB08E-21EF-FE64-2F39-C08CA6CC427A}"/>
            </a:ext>
          </a:extLst>
        </xdr:cNvPr>
        <xdr:cNvSpPr/>
      </xdr:nvSpPr>
      <xdr:spPr>
        <a:xfrm rot="16200000">
          <a:off x="3238500" y="14478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556260</xdr:colOff>
      <xdr:row>3</xdr:row>
      <xdr:rowOff>30480</xdr:rowOff>
    </xdr:from>
    <xdr:to>
      <xdr:col>4</xdr:col>
      <xdr:colOff>15240</xdr:colOff>
      <xdr:row>4</xdr:row>
      <xdr:rowOff>91440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1717BDA-C0B8-490C-198C-5F42C6D5D7CE}"/>
            </a:ext>
          </a:extLst>
        </xdr:cNvPr>
        <xdr:cNvSpPr txBox="1"/>
      </xdr:nvSpPr>
      <xdr:spPr>
        <a:xfrm>
          <a:off x="1775460" y="57912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w1=0.15</a:t>
          </a:r>
        </a:p>
      </xdr:txBody>
    </xdr:sp>
    <xdr:clientData/>
  </xdr:twoCellAnchor>
  <xdr:twoCellAnchor>
    <xdr:from>
      <xdr:col>2</xdr:col>
      <xdr:colOff>563880</xdr:colOff>
      <xdr:row>12</xdr:row>
      <xdr:rowOff>7620</xdr:rowOff>
    </xdr:from>
    <xdr:to>
      <xdr:col>4</xdr:col>
      <xdr:colOff>22860</xdr:colOff>
      <xdr:row>13</xdr:row>
      <xdr:rowOff>68580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CDAF89C-C044-6266-A90A-47E8A9B28EE6}"/>
            </a:ext>
          </a:extLst>
        </xdr:cNvPr>
        <xdr:cNvSpPr txBox="1"/>
      </xdr:nvSpPr>
      <xdr:spPr>
        <a:xfrm>
          <a:off x="1783080" y="220218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w4=0.3</a:t>
          </a:r>
        </a:p>
      </xdr:txBody>
    </xdr:sp>
    <xdr:clientData/>
  </xdr:twoCellAnchor>
  <xdr:twoCellAnchor>
    <xdr:from>
      <xdr:col>3</xdr:col>
      <xdr:colOff>533400</xdr:colOff>
      <xdr:row>6</xdr:row>
      <xdr:rowOff>38100</xdr:rowOff>
    </xdr:from>
    <xdr:to>
      <xdr:col>4</xdr:col>
      <xdr:colOff>601980</xdr:colOff>
      <xdr:row>7</xdr:row>
      <xdr:rowOff>99060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D9144B0-4B4B-8598-1F56-88CAE84F7542}"/>
            </a:ext>
          </a:extLst>
        </xdr:cNvPr>
        <xdr:cNvSpPr txBox="1"/>
      </xdr:nvSpPr>
      <xdr:spPr>
        <a:xfrm>
          <a:off x="2362200" y="113538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w2=0.2</a:t>
          </a:r>
        </a:p>
      </xdr:txBody>
    </xdr:sp>
    <xdr:clientData/>
  </xdr:twoCellAnchor>
  <xdr:twoCellAnchor>
    <xdr:from>
      <xdr:col>3</xdr:col>
      <xdr:colOff>15240</xdr:colOff>
      <xdr:row>0</xdr:row>
      <xdr:rowOff>0</xdr:rowOff>
    </xdr:from>
    <xdr:to>
      <xdr:col>4</xdr:col>
      <xdr:colOff>83820</xdr:colOff>
      <xdr:row>0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6956FC1-52EB-033C-BA1F-82DC97A5C9C5}"/>
            </a:ext>
          </a:extLst>
        </xdr:cNvPr>
        <xdr:cNvSpPr txBox="1"/>
      </xdr:nvSpPr>
      <xdr:spPr>
        <a:xfrm>
          <a:off x="1844040" y="0"/>
          <a:ext cx="678180" cy="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w2=0.2</a:t>
          </a:r>
        </a:p>
      </xdr:txBody>
    </xdr:sp>
    <xdr:clientData/>
  </xdr:twoCellAnchor>
  <xdr:twoCellAnchor>
    <xdr:from>
      <xdr:col>3</xdr:col>
      <xdr:colOff>502920</xdr:colOff>
      <xdr:row>8</xdr:row>
      <xdr:rowOff>144780</xdr:rowOff>
    </xdr:from>
    <xdr:to>
      <xdr:col>4</xdr:col>
      <xdr:colOff>571500</xdr:colOff>
      <xdr:row>10</xdr:row>
      <xdr:rowOff>22860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9D7DF3A-47B1-C799-4DB5-F4654970A175}"/>
            </a:ext>
          </a:extLst>
        </xdr:cNvPr>
        <xdr:cNvSpPr txBox="1"/>
      </xdr:nvSpPr>
      <xdr:spPr>
        <a:xfrm>
          <a:off x="2331720" y="160782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w3=0.25</a:t>
          </a:r>
        </a:p>
      </xdr:txBody>
    </xdr:sp>
    <xdr:clientData/>
  </xdr:twoCellAnchor>
  <xdr:twoCellAnchor>
    <xdr:from>
      <xdr:col>4</xdr:col>
      <xdr:colOff>567690</xdr:colOff>
      <xdr:row>13</xdr:row>
      <xdr:rowOff>26670</xdr:rowOff>
    </xdr:from>
    <xdr:to>
      <xdr:col>5</xdr:col>
      <xdr:colOff>567690</xdr:colOff>
      <xdr:row>14</xdr:row>
      <xdr:rowOff>80010</xdr:rowOff>
    </xdr:to>
    <xdr:sp macro="" textlink="">
      <xdr:nvSpPr>
        <xdr:cNvPr id="30" name="Arrow: Curved Left 29">
          <a:extLst>
            <a:ext uri="{FF2B5EF4-FFF2-40B4-BE49-F238E27FC236}">
              <a16:creationId xmlns:a16="http://schemas.microsoft.com/office/drawing/2014/main" id="{7C6C0FFC-AFA0-9705-2E10-6380268FEC64}"/>
            </a:ext>
          </a:extLst>
        </xdr:cNvPr>
        <xdr:cNvSpPr/>
      </xdr:nvSpPr>
      <xdr:spPr>
        <a:xfrm rot="5400000" flipV="1">
          <a:off x="3192780" y="221742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415290</xdr:colOff>
      <xdr:row>1</xdr:row>
      <xdr:rowOff>148590</xdr:rowOff>
    </xdr:from>
    <xdr:to>
      <xdr:col>9</xdr:col>
      <xdr:colOff>415290</xdr:colOff>
      <xdr:row>3</xdr:row>
      <xdr:rowOff>19050</xdr:rowOff>
    </xdr:to>
    <xdr:sp macro="" textlink="">
      <xdr:nvSpPr>
        <xdr:cNvPr id="31" name="Arrow: Curved Left 30">
          <a:extLst>
            <a:ext uri="{FF2B5EF4-FFF2-40B4-BE49-F238E27FC236}">
              <a16:creationId xmlns:a16="http://schemas.microsoft.com/office/drawing/2014/main" id="{78EEF5CA-9908-3FC5-FE62-29DA14F4EA95}"/>
            </a:ext>
          </a:extLst>
        </xdr:cNvPr>
        <xdr:cNvSpPr/>
      </xdr:nvSpPr>
      <xdr:spPr>
        <a:xfrm rot="16200000">
          <a:off x="5554980" y="14478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369570</xdr:colOff>
      <xdr:row>13</xdr:row>
      <xdr:rowOff>26670</xdr:rowOff>
    </xdr:from>
    <xdr:to>
      <xdr:col>9</xdr:col>
      <xdr:colOff>369570</xdr:colOff>
      <xdr:row>14</xdr:row>
      <xdr:rowOff>80010</xdr:rowOff>
    </xdr:to>
    <xdr:sp macro="" textlink="">
      <xdr:nvSpPr>
        <xdr:cNvPr id="32" name="Arrow: Curved Left 31">
          <a:extLst>
            <a:ext uri="{FF2B5EF4-FFF2-40B4-BE49-F238E27FC236}">
              <a16:creationId xmlns:a16="http://schemas.microsoft.com/office/drawing/2014/main" id="{D8787EC7-E059-4299-26C8-786575C8D972}"/>
            </a:ext>
          </a:extLst>
        </xdr:cNvPr>
        <xdr:cNvSpPr/>
      </xdr:nvSpPr>
      <xdr:spPr>
        <a:xfrm rot="5400000" flipV="1">
          <a:off x="5509260" y="221742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243840</xdr:colOff>
      <xdr:row>4</xdr:row>
      <xdr:rowOff>140970</xdr:rowOff>
    </xdr:from>
    <xdr:to>
      <xdr:col>8</xdr:col>
      <xdr:colOff>99060</xdr:colOff>
      <xdr:row>4</xdr:row>
      <xdr:rowOff>140970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CFC8522-5E8A-F527-F727-553791D920FD}"/>
            </a:ext>
          </a:extLst>
        </xdr:cNvPr>
        <xdr:cNvCxnSpPr/>
      </xdr:nvCxnSpPr>
      <xdr:spPr>
        <a:xfrm>
          <a:off x="3977640" y="872490"/>
          <a:ext cx="107442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213360</xdr:colOff>
      <xdr:row>11</xdr:row>
      <xdr:rowOff>95250</xdr:rowOff>
    </xdr:from>
    <xdr:to>
      <xdr:col>8</xdr:col>
      <xdr:colOff>45720</xdr:colOff>
      <xdr:row>11</xdr:row>
      <xdr:rowOff>110490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0AF6299-A9FF-3760-749E-E9EDC28252F5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3947160" y="2106930"/>
          <a:ext cx="1051560" cy="152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205740</xdr:colOff>
      <xdr:row>4</xdr:row>
      <xdr:rowOff>140970</xdr:rowOff>
    </xdr:from>
    <xdr:to>
      <xdr:col>8</xdr:col>
      <xdr:colOff>99060</xdr:colOff>
      <xdr:row>11</xdr:row>
      <xdr:rowOff>133350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111DC5D-25E2-649B-9A9E-D8B75EDD9CDC}"/>
            </a:ext>
          </a:extLst>
        </xdr:cNvPr>
        <xdr:cNvCxnSpPr/>
      </xdr:nvCxnSpPr>
      <xdr:spPr>
        <a:xfrm flipV="1">
          <a:off x="3939540" y="872490"/>
          <a:ext cx="1112520" cy="12725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243840</xdr:colOff>
      <xdr:row>4</xdr:row>
      <xdr:rowOff>140970</xdr:rowOff>
    </xdr:from>
    <xdr:to>
      <xdr:col>8</xdr:col>
      <xdr:colOff>45720</xdr:colOff>
      <xdr:row>11</xdr:row>
      <xdr:rowOff>95250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1C3CC36-5AF9-DA5C-7D7D-24C6ACAAD583}"/>
            </a:ext>
          </a:extLst>
        </xdr:cNvPr>
        <xdr:cNvCxnSpPr>
          <a:endCxn id="9" idx="2"/>
        </xdr:cNvCxnSpPr>
      </xdr:nvCxnSpPr>
      <xdr:spPr>
        <a:xfrm>
          <a:off x="3977640" y="872490"/>
          <a:ext cx="1021080" cy="12344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350520</xdr:colOff>
      <xdr:row>3</xdr:row>
      <xdr:rowOff>45720</xdr:rowOff>
    </xdr:from>
    <xdr:to>
      <xdr:col>7</xdr:col>
      <xdr:colOff>419100</xdr:colOff>
      <xdr:row>4</xdr:row>
      <xdr:rowOff>106680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627CDB1-0DEA-3E2A-E412-28CAFA510735}"/>
            </a:ext>
          </a:extLst>
        </xdr:cNvPr>
        <xdr:cNvSpPr txBox="1"/>
      </xdr:nvSpPr>
      <xdr:spPr>
        <a:xfrm>
          <a:off x="4084320" y="59436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w5=0.4</a:t>
          </a:r>
        </a:p>
      </xdr:txBody>
    </xdr:sp>
    <xdr:clientData/>
  </xdr:twoCellAnchor>
  <xdr:twoCellAnchor>
    <xdr:from>
      <xdr:col>6</xdr:col>
      <xdr:colOff>373380</xdr:colOff>
      <xdr:row>12</xdr:row>
      <xdr:rowOff>45720</xdr:rowOff>
    </xdr:from>
    <xdr:to>
      <xdr:col>7</xdr:col>
      <xdr:colOff>441960</xdr:colOff>
      <xdr:row>13</xdr:row>
      <xdr:rowOff>106680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167D673-41E9-1804-7BEA-1C65058B33CC}"/>
            </a:ext>
          </a:extLst>
        </xdr:cNvPr>
        <xdr:cNvSpPr txBox="1"/>
      </xdr:nvSpPr>
      <xdr:spPr>
        <a:xfrm>
          <a:off x="4107180" y="224028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w8=0.55</a:t>
          </a:r>
        </a:p>
      </xdr:txBody>
    </xdr:sp>
    <xdr:clientData/>
  </xdr:twoCellAnchor>
  <xdr:twoCellAnchor>
    <xdr:from>
      <xdr:col>7</xdr:col>
      <xdr:colOff>182880</xdr:colOff>
      <xdr:row>5</xdr:row>
      <xdr:rowOff>99060</xdr:rowOff>
    </xdr:from>
    <xdr:to>
      <xdr:col>8</xdr:col>
      <xdr:colOff>251460</xdr:colOff>
      <xdr:row>6</xdr:row>
      <xdr:rowOff>160020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9176657-D479-D71A-A6B4-FC26E847DA1E}"/>
            </a:ext>
          </a:extLst>
        </xdr:cNvPr>
        <xdr:cNvSpPr txBox="1"/>
      </xdr:nvSpPr>
      <xdr:spPr>
        <a:xfrm>
          <a:off x="4526280" y="101346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w6=0.45</a:t>
          </a:r>
        </a:p>
      </xdr:txBody>
    </xdr:sp>
    <xdr:clientData/>
  </xdr:twoCellAnchor>
  <xdr:twoCellAnchor>
    <xdr:from>
      <xdr:col>7</xdr:col>
      <xdr:colOff>60960</xdr:colOff>
      <xdr:row>9</xdr:row>
      <xdr:rowOff>114300</xdr:rowOff>
    </xdr:from>
    <xdr:to>
      <xdr:col>8</xdr:col>
      <xdr:colOff>129540</xdr:colOff>
      <xdr:row>10</xdr:row>
      <xdr:rowOff>175260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96C6818-A686-35ED-06D6-300AB1372D92}"/>
            </a:ext>
          </a:extLst>
        </xdr:cNvPr>
        <xdr:cNvSpPr txBox="1"/>
      </xdr:nvSpPr>
      <xdr:spPr>
        <a:xfrm>
          <a:off x="4404360" y="176022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w7=0.5</a:t>
          </a:r>
        </a:p>
      </xdr:txBody>
    </xdr:sp>
    <xdr:clientData/>
  </xdr:twoCellAnchor>
  <xdr:twoCellAnchor>
    <xdr:from>
      <xdr:col>10</xdr:col>
      <xdr:colOff>114300</xdr:colOff>
      <xdr:row>4</xdr:row>
      <xdr:rowOff>125730</xdr:rowOff>
    </xdr:from>
    <xdr:to>
      <xdr:col>11</xdr:col>
      <xdr:colOff>365760</xdr:colOff>
      <xdr:row>7</xdr:row>
      <xdr:rowOff>156210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ED6AC2C-D0D9-12CB-1379-5AB4D158E7E5}"/>
            </a:ext>
          </a:extLst>
        </xdr:cNvPr>
        <xdr:cNvCxnSpPr>
          <a:stCxn id="10" idx="6"/>
          <a:endCxn id="12" idx="2"/>
        </xdr:cNvCxnSpPr>
      </xdr:nvCxnSpPr>
      <xdr:spPr>
        <a:xfrm>
          <a:off x="6286500" y="857250"/>
          <a:ext cx="861060" cy="5791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7</xdr:row>
      <xdr:rowOff>156210</xdr:rowOff>
    </xdr:from>
    <xdr:to>
      <xdr:col>11</xdr:col>
      <xdr:colOff>365760</xdr:colOff>
      <xdr:row>11</xdr:row>
      <xdr:rowOff>118110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8D383B0-9436-6AF1-7922-EF6D9F231606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248400" y="1436370"/>
          <a:ext cx="899160" cy="6934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160020</xdr:colOff>
      <xdr:row>10</xdr:row>
      <xdr:rowOff>152400</xdr:rowOff>
    </xdr:from>
    <xdr:to>
      <xdr:col>12</xdr:col>
      <xdr:colOff>281940</xdr:colOff>
      <xdr:row>12</xdr:row>
      <xdr:rowOff>53340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BF64E663-3EEB-C3EF-D611-2716931A14F4}"/>
            </a:ext>
          </a:extLst>
        </xdr:cNvPr>
        <xdr:cNvSpPr txBox="1"/>
      </xdr:nvSpPr>
      <xdr:spPr>
        <a:xfrm>
          <a:off x="6332220" y="1981200"/>
          <a:ext cx="134112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E2=1/2*(t2-a_o2)^2</a:t>
          </a:r>
        </a:p>
      </xdr:txBody>
    </xdr:sp>
    <xdr:clientData/>
  </xdr:twoCellAnchor>
  <xdr:twoCellAnchor>
    <xdr:from>
      <xdr:col>10</xdr:col>
      <xdr:colOff>160020</xdr:colOff>
      <xdr:row>3</xdr:row>
      <xdr:rowOff>160020</xdr:rowOff>
    </xdr:from>
    <xdr:to>
      <xdr:col>12</xdr:col>
      <xdr:colOff>281940</xdr:colOff>
      <xdr:row>5</xdr:row>
      <xdr:rowOff>60960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252D95BE-854E-82CB-6098-4E01AF325750}"/>
            </a:ext>
          </a:extLst>
        </xdr:cNvPr>
        <xdr:cNvSpPr txBox="1"/>
      </xdr:nvSpPr>
      <xdr:spPr>
        <a:xfrm>
          <a:off x="6332220" y="708660"/>
          <a:ext cx="134112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E1=1/2*(t1-a_o1)^2</a:t>
          </a:r>
        </a:p>
      </xdr:txBody>
    </xdr:sp>
    <xdr:clientData/>
  </xdr:twoCellAnchor>
  <xdr:twoCellAnchor>
    <xdr:from>
      <xdr:col>9</xdr:col>
      <xdr:colOff>586740</xdr:colOff>
      <xdr:row>6</xdr:row>
      <xdr:rowOff>15240</xdr:rowOff>
    </xdr:from>
    <xdr:to>
      <xdr:col>10</xdr:col>
      <xdr:colOff>396240</xdr:colOff>
      <xdr:row>7</xdr:row>
      <xdr:rowOff>99060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9D65832-A5B0-2500-DBB1-F8439AB85394}"/>
            </a:ext>
          </a:extLst>
        </xdr:cNvPr>
        <xdr:cNvSpPr txBox="1"/>
      </xdr:nvSpPr>
      <xdr:spPr>
        <a:xfrm>
          <a:off x="6149340" y="1112520"/>
          <a:ext cx="4191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92D050"/>
              </a:solidFill>
            </a:rPr>
            <a:t>t1</a:t>
          </a:r>
        </a:p>
      </xdr:txBody>
    </xdr:sp>
    <xdr:clientData/>
  </xdr:twoCellAnchor>
  <xdr:twoCellAnchor>
    <xdr:from>
      <xdr:col>10</xdr:col>
      <xdr:colOff>0</xdr:colOff>
      <xdr:row>8</xdr:row>
      <xdr:rowOff>15240</xdr:rowOff>
    </xdr:from>
    <xdr:to>
      <xdr:col>10</xdr:col>
      <xdr:colOff>419100</xdr:colOff>
      <xdr:row>9</xdr:row>
      <xdr:rowOff>99060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A4E2CE9-085B-D29A-58A9-469627CCB1E4}"/>
            </a:ext>
          </a:extLst>
        </xdr:cNvPr>
        <xdr:cNvSpPr txBox="1"/>
      </xdr:nvSpPr>
      <xdr:spPr>
        <a:xfrm>
          <a:off x="6172200" y="1478280"/>
          <a:ext cx="4191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92D050"/>
              </a:solidFill>
            </a:rPr>
            <a:t>t2</a:t>
          </a:r>
        </a:p>
      </xdr:txBody>
    </xdr:sp>
    <xdr:clientData/>
  </xdr:twoCellAnchor>
  <xdr:twoCellAnchor>
    <xdr:from>
      <xdr:col>14</xdr:col>
      <xdr:colOff>129540</xdr:colOff>
      <xdr:row>1</xdr:row>
      <xdr:rowOff>53340</xdr:rowOff>
    </xdr:from>
    <xdr:to>
      <xdr:col>17</xdr:col>
      <xdr:colOff>426720</xdr:colOff>
      <xdr:row>12</xdr:row>
      <xdr:rowOff>76729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802836EB-D982-01E3-A82D-4061B7A22517}"/>
            </a:ext>
          </a:extLst>
        </xdr:cNvPr>
        <xdr:cNvSpPr/>
      </xdr:nvSpPr>
      <xdr:spPr>
        <a:xfrm>
          <a:off x="8740140" y="236220"/>
          <a:ext cx="2125980" cy="203506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 = w1*i1 + w2*i2</a:t>
          </a:r>
        </a:p>
        <a:p>
          <a:pPr algn="l"/>
          <a:r>
            <a:rPr lang="en-IN" sz="1100"/>
            <a:t>h2 = w3*i1</a:t>
          </a:r>
          <a:r>
            <a:rPr lang="en-IN" sz="1100" baseline="0"/>
            <a:t> + w4*i2</a:t>
          </a:r>
        </a:p>
        <a:p>
          <a:pPr algn="l"/>
          <a:r>
            <a:rPr lang="en-IN" sz="1100" baseline="0"/>
            <a:t>a_h1 = </a:t>
          </a:r>
          <a:r>
            <a:rPr lang="el-GR" sz="1100" baseline="0"/>
            <a:t>σ</a:t>
          </a:r>
          <a:r>
            <a:rPr lang="en-US" sz="1100" baseline="0"/>
            <a:t>(h1) = 1 / (1 + exp(-h1))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a_h2 =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(h2) = 1 / (1 + exp(-h2))</a:t>
          </a:r>
          <a:endParaRPr lang="en-US" sz="1100" baseline="0"/>
        </a:p>
        <a:p>
          <a:pPr algn="l"/>
          <a:r>
            <a:rPr lang="en-US" sz="1100" baseline="0"/>
            <a:t>o1 = w5*a_h1 + w6*a_h2</a:t>
          </a:r>
        </a:p>
        <a:p>
          <a:pPr algn="l"/>
          <a:r>
            <a:rPr lang="en-US" sz="1100" baseline="0"/>
            <a:t>o2 = w7*a_h1 + w8*a_h2</a:t>
          </a:r>
        </a:p>
        <a:p>
          <a:pPr algn="l"/>
          <a:r>
            <a:rPr lang="en-US" sz="1100" baseline="0"/>
            <a:t>a_o1 =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(o1)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a_o2 =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(o2)</a:t>
          </a:r>
          <a:endParaRPr lang="en-US" sz="1100" baseline="0"/>
        </a:p>
        <a:p>
          <a:pPr algn="l"/>
          <a:r>
            <a:rPr lang="en-US" sz="1100" baseline="0"/>
            <a:t>E1 = 1/2*(t1-a_o1)^2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E1 = 1/2*(t2-a_o2)^2</a:t>
          </a:r>
          <a:endParaRPr lang="en-IN">
            <a:effectLst/>
          </a:endParaRPr>
        </a:p>
        <a:p>
          <a:pPr algn="l"/>
          <a:r>
            <a:rPr lang="en-US" sz="1100" baseline="0"/>
            <a:t>E_Total = E1 + E2</a:t>
          </a:r>
        </a:p>
      </xdr:txBody>
    </xdr:sp>
    <xdr:clientData/>
  </xdr:twoCellAnchor>
  <xdr:twoCellAnchor>
    <xdr:from>
      <xdr:col>17</xdr:col>
      <xdr:colOff>449580</xdr:colOff>
      <xdr:row>1</xdr:row>
      <xdr:rowOff>53340</xdr:rowOff>
    </xdr:from>
    <xdr:to>
      <xdr:col>25</xdr:col>
      <xdr:colOff>426720</xdr:colOff>
      <xdr:row>12</xdr:row>
      <xdr:rowOff>83820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D564E7BC-8A76-45CE-6DAB-8C52EBC61438}"/>
            </a:ext>
          </a:extLst>
        </xdr:cNvPr>
        <xdr:cNvSpPr/>
      </xdr:nvSpPr>
      <xdr:spPr>
        <a:xfrm>
          <a:off x="10888980" y="236220"/>
          <a:ext cx="4899660" cy="20421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∂E_total/∂w5 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∂(E1+E2)/∂w5  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∂E1/∂w5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∂E1/∂a_o1 * ∂a_o1/∂o1 * ∂o1/∂w5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∂(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1/2*(t1-a_o1)^2)/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∂a_o1 * ∂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(o1)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/∂o1 * 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(w5*a_h1 + w6*a_h2)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/∂w5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(a_o1-t1) * (a_o1 * (1-a_o1)) * (a_h1)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∂E_total/∂w6 = (a_o1-t1) * (a_o1 * (1-a_o1)) * (a_h2)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∂E_total/∂w7 = (a_o2-t2) * (a_o2 * (1-a_o2)) * (a_h1)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∂E_total/∂w8 = (a_o2-t2) * (a_o2 * (1-a_o2)) * (a_h2)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</xdr:txBody>
    </xdr:sp>
    <xdr:clientData/>
  </xdr:twoCellAnchor>
  <xdr:twoCellAnchor>
    <xdr:from>
      <xdr:col>14</xdr:col>
      <xdr:colOff>121920</xdr:colOff>
      <xdr:row>12</xdr:row>
      <xdr:rowOff>106680</xdr:rowOff>
    </xdr:from>
    <xdr:to>
      <xdr:col>25</xdr:col>
      <xdr:colOff>426720</xdr:colOff>
      <xdr:row>23</xdr:row>
      <xdr:rowOff>137160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437616B-2D3F-3DAB-034C-20459DF8C4D2}"/>
            </a:ext>
          </a:extLst>
        </xdr:cNvPr>
        <xdr:cNvSpPr/>
      </xdr:nvSpPr>
      <xdr:spPr>
        <a:xfrm>
          <a:off x="8732520" y="2301240"/>
          <a:ext cx="7056120" cy="20421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∂E1/∂a_h1 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∂E1/∂a_o1 * ∂a_o1/∂o1 * ∂o1/∂a_o1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(a_o1-t1) * (a_o1 * (1-a_o1)) * w5</a:t>
          </a:r>
        </a:p>
        <a:p>
          <a:pPr algn="l"/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∂E1/∂a_h2 = (a_o1-t1) * (a_o1 * (1-a_o1)) * w6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∂E2/∂a_h1 = (a_o2-t2) * (a_o2 * (1-a_o2)) * w7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∂E2/∂a_h2 = (a_o2-t2) * (a_o2 * (1-a_o2)) * w8</a:t>
          </a:r>
        </a:p>
        <a:p>
          <a:pPr eaLnBrk="1" fontAlgn="auto" latinLnBrk="0" hangingPunct="1"/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∂E_total/∂a_h1 = ((a_o1-t1) * (a_o1 * (1-a_o1)) * w5) + ((a_o2-t2) * (a_o2 * (1-a_o2)) * w7)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∂E_total/∂a_h2 = ((a_o1-t1) * (a_o1 * (1-a_o1)) * w6) + ((a_o2-t2) * (a_o2 * (1-a_o2)) * w8)</a:t>
          </a:r>
          <a:endParaRPr lang="en-IN">
            <a:effectLst/>
          </a:endParaRPr>
        </a:p>
        <a:p>
          <a:pPr algn="l"/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449580</xdr:colOff>
      <xdr:row>12</xdr:row>
      <xdr:rowOff>99060</xdr:rowOff>
    </xdr:from>
    <xdr:to>
      <xdr:col>34</xdr:col>
      <xdr:colOff>10886</xdr:colOff>
      <xdr:row>23</xdr:row>
      <xdr:rowOff>129540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B2377B7C-D05F-8B0F-F5D4-F97187A6877C}"/>
            </a:ext>
          </a:extLst>
        </xdr:cNvPr>
        <xdr:cNvSpPr/>
      </xdr:nvSpPr>
      <xdr:spPr>
        <a:xfrm>
          <a:off x="16059694" y="2319746"/>
          <a:ext cx="6800306" cy="206610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∂E_total/∂w1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∂E_total/∂a_h1 * ∂a_h1/∂h1 * ∂h1/∂w1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(((a_o1-t1) * (a_o1 * (1-a_o1)) * w5) + ((a_o2-t2) * (a_o2 * (1-a_o2)) * w7)) * (a_h1 * (1-a_h1)) * i1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∂E_total/∂w2 = (((a_o1-t1) * (a_o1 * (1-a_o1)) * w5) + ((a_o2-t2) * (a_o2 * (1-a_o2)) * w7)) * (a_h1 * (1-a_h1)) * i2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∂E_total/∂w3 = (((a_o1-t1) * (a_o1 * (1-a_o1)) * w6) + ((a_o2-t2) * (a_o2 * (1-a_o2)) * w8)) * (a_h2 * (1-a_h2)) * i1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∂E_total/∂w4 = (((a_o1-t1) * (a_o1 * (1-a_o1)) * w6) + ((a_o2-t2) * (a_o2 * (1-a_o2)) * w8)) * (a_h2 * (1-a_h2)) * i2</a:t>
          </a:r>
          <a:endParaRPr lang="en-IN">
            <a:effectLst/>
          </a:endParaRPr>
        </a:p>
      </xdr:txBody>
    </xdr:sp>
    <xdr:clientData/>
  </xdr:twoCellAnchor>
  <xdr:twoCellAnchor>
    <xdr:from>
      <xdr:col>1</xdr:col>
      <xdr:colOff>108857</xdr:colOff>
      <xdr:row>15</xdr:row>
      <xdr:rowOff>16329</xdr:rowOff>
    </xdr:from>
    <xdr:to>
      <xdr:col>10</xdr:col>
      <xdr:colOff>221673</xdr:colOff>
      <xdr:row>29</xdr:row>
      <xdr:rowOff>168729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2BDFA20-4B65-F993-D488-7F31434A2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6707-1E8F-4A8E-85CF-2165DBE423A2}">
  <dimension ref="A32:AF133"/>
  <sheetViews>
    <sheetView tabSelected="1" zoomScaleNormal="100" workbookViewId="0"/>
  </sheetViews>
  <sheetFormatPr defaultRowHeight="14.4" x14ac:dyDescent="0.3"/>
  <cols>
    <col min="6" max="6" width="10" bestFit="1" customWidth="1"/>
    <col min="18" max="18" width="9.5546875" customWidth="1"/>
    <col min="25" max="32" width="14.44140625" customWidth="1"/>
  </cols>
  <sheetData>
    <row r="32" spans="7:24" x14ac:dyDescent="0.3">
      <c r="G32" s="2" t="s">
        <v>31</v>
      </c>
      <c r="H32" s="2"/>
      <c r="I32" s="2">
        <v>0.2</v>
      </c>
      <c r="V32" s="2" t="s">
        <v>32</v>
      </c>
      <c r="W32" s="2"/>
      <c r="X32" s="2">
        <f>X133</f>
        <v>7.9903501536296925E-2</v>
      </c>
    </row>
    <row r="33" spans="1:32" x14ac:dyDescent="0.3">
      <c r="A33" s="3" t="s">
        <v>33</v>
      </c>
      <c r="B33" s="4" t="s">
        <v>0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I33" s="4" t="s">
        <v>7</v>
      </c>
      <c r="J33" s="4" t="s">
        <v>12</v>
      </c>
      <c r="K33" s="4" t="s">
        <v>14</v>
      </c>
      <c r="L33" s="4" t="s">
        <v>13</v>
      </c>
      <c r="M33" s="4" t="s">
        <v>15</v>
      </c>
      <c r="N33" s="4" t="s">
        <v>8</v>
      </c>
      <c r="O33" s="4" t="s">
        <v>9</v>
      </c>
      <c r="P33" s="4" t="s">
        <v>10</v>
      </c>
      <c r="Q33" s="4" t="s">
        <v>11</v>
      </c>
      <c r="R33" s="4" t="s">
        <v>16</v>
      </c>
      <c r="S33" s="4" t="s">
        <v>17</v>
      </c>
      <c r="T33" s="4" t="s">
        <v>18</v>
      </c>
      <c r="U33" s="4" t="s">
        <v>19</v>
      </c>
      <c r="V33" s="4" t="s">
        <v>20</v>
      </c>
      <c r="W33" s="4" t="s">
        <v>21</v>
      </c>
      <c r="X33" s="5" t="s">
        <v>22</v>
      </c>
      <c r="Y33" s="6" t="s">
        <v>23</v>
      </c>
      <c r="Z33" s="6" t="s">
        <v>24</v>
      </c>
      <c r="AA33" s="6" t="s">
        <v>25</v>
      </c>
      <c r="AB33" s="6" t="s">
        <v>26</v>
      </c>
      <c r="AC33" s="6" t="s">
        <v>27</v>
      </c>
      <c r="AD33" s="6" t="s">
        <v>28</v>
      </c>
      <c r="AE33" s="6" t="s">
        <v>29</v>
      </c>
      <c r="AF33" s="6" t="s">
        <v>30</v>
      </c>
    </row>
    <row r="34" spans="1:32" x14ac:dyDescent="0.3">
      <c r="A34" s="1">
        <v>1</v>
      </c>
      <c r="B34" s="1">
        <v>0.01</v>
      </c>
      <c r="C34" s="1">
        <v>0.99</v>
      </c>
      <c r="D34" s="1">
        <v>0.05</v>
      </c>
      <c r="E34" s="1">
        <v>0.1</v>
      </c>
      <c r="F34" s="1">
        <v>0.15</v>
      </c>
      <c r="G34" s="1">
        <v>0.2</v>
      </c>
      <c r="H34" s="1">
        <v>0.25</v>
      </c>
      <c r="I34" s="1">
        <v>0.3</v>
      </c>
      <c r="J34" s="1">
        <f>F34*D34+G34*E34</f>
        <v>2.7500000000000004E-2</v>
      </c>
      <c r="K34" s="1">
        <f>H34*D34+I34*E34</f>
        <v>4.2499999999999996E-2</v>
      </c>
      <c r="L34" s="1">
        <f>1/(1+EXP(-J34))</f>
        <v>0.50687456676453424</v>
      </c>
      <c r="M34" s="1">
        <f>1/(1+EXP(-K34))</f>
        <v>0.51062340100496373</v>
      </c>
      <c r="N34" s="1">
        <v>0.4</v>
      </c>
      <c r="O34" s="1">
        <v>0.45</v>
      </c>
      <c r="P34" s="1">
        <v>0.5</v>
      </c>
      <c r="Q34" s="1">
        <v>0.55000000000000004</v>
      </c>
      <c r="R34" s="1">
        <f>N34*L34+O34*M34</f>
        <v>0.43253035715804738</v>
      </c>
      <c r="S34" s="1">
        <f>P34*L34+Q34*M34</f>
        <v>0.53428015393499717</v>
      </c>
      <c r="T34" s="1">
        <f>1/(1+EXP(-R34))</f>
        <v>0.60647773220672796</v>
      </c>
      <c r="U34" s="1">
        <f>1/(1+EXP(-S34))</f>
        <v>0.63048083545063482</v>
      </c>
      <c r="V34" s="1">
        <f>(B34-T34)^2/2</f>
        <v>0.17789284250924053</v>
      </c>
      <c r="W34" s="1">
        <f>(C34-U34)^2/2</f>
        <v>6.4627014839136757E-2</v>
      </c>
      <c r="X34" s="7">
        <f>V34+W34</f>
        <v>0.24251985734837728</v>
      </c>
      <c r="Y34" s="1">
        <f>((T34-B34)*T34*(1-T34)*N34+(U34-C34)*U34*(1-U34)*P34)*L34*(1-L34)*D34</f>
        <v>1.882556669401121E-4</v>
      </c>
      <c r="Z34" s="1">
        <f>((T34-B34)*T34*(1-T34)*N34+(U34-C34)*U34*(1-U34)*P34)*L34*(1-L34)*E34</f>
        <v>3.765113338802242E-4</v>
      </c>
      <c r="AA34" s="1">
        <f>((T34-B34)*T34*(1-T34)*O34+(U34-C34)*U34*(1-U34)*Q34)*M34*(1-M34)*D34</f>
        <v>2.248134625761188E-4</v>
      </c>
      <c r="AB34" s="1">
        <f>((T34-B34)*T34*(1-T34)*O34+(U34-C34)*U34*(1-U34)*Q34)*M34*(1-M34)*E34</f>
        <v>4.496269251522376E-4</v>
      </c>
      <c r="AC34" s="1">
        <f>(T34-B34)*T34*(1-T34)*L34</f>
        <v>7.2157072912136258E-2</v>
      </c>
      <c r="AD34" s="1">
        <f>(T34-B34)*T34*(1-T34)*M34</f>
        <v>7.2690745191944781E-2</v>
      </c>
      <c r="AE34" s="1">
        <f>(U34-C34)*U34*(1-U34)*L34</f>
        <v>-4.2455250092604709E-2</v>
      </c>
      <c r="AF34" s="1">
        <f>(U34-C34)*U34*(1-U34)*M34</f>
        <v>-4.276924828006376E-2</v>
      </c>
    </row>
    <row r="35" spans="1:32" x14ac:dyDescent="0.3">
      <c r="A35" s="1">
        <v>2</v>
      </c>
      <c r="B35" s="1">
        <v>0.01</v>
      </c>
      <c r="C35" s="1">
        <v>0.99</v>
      </c>
      <c r="D35" s="1">
        <v>0.05</v>
      </c>
      <c r="E35" s="1">
        <v>0.1</v>
      </c>
      <c r="F35" s="1">
        <f>F34-$I$32*Y34</f>
        <v>0.14996234886661197</v>
      </c>
      <c r="G35" s="1">
        <f>G34-$I$32*Z34</f>
        <v>0.19992469773322397</v>
      </c>
      <c r="H35" s="1">
        <f>H34-$I$32*AA34</f>
        <v>0.24995503730748478</v>
      </c>
      <c r="I35" s="1">
        <f>I34-$I$32*AB34</f>
        <v>0.29991007461496955</v>
      </c>
      <c r="J35" s="1">
        <f>F35*D35+G35*E35</f>
        <v>2.7490587216652998E-2</v>
      </c>
      <c r="K35" s="1">
        <f>H35*D35+I35*E35</f>
        <v>4.2488759326871198E-2</v>
      </c>
      <c r="L35" s="1">
        <f>1/(1+EXP(-J35))</f>
        <v>0.50687221401339022</v>
      </c>
      <c r="M35" s="1">
        <f>1/(1+EXP(-K35))</f>
        <v>0.51062059210493083</v>
      </c>
      <c r="N35" s="1">
        <f>N34-$I$32*AC34</f>
        <v>0.38556858541757277</v>
      </c>
      <c r="O35" s="1">
        <f t="shared" ref="O35:Q35" si="0">O34-$I$32*AD34</f>
        <v>0.43546185096161105</v>
      </c>
      <c r="P35" s="1">
        <f t="shared" si="0"/>
        <v>0.50849105001852091</v>
      </c>
      <c r="Q35" s="1">
        <f t="shared" si="0"/>
        <v>0.55855384965601285</v>
      </c>
      <c r="R35" s="1">
        <f>N35*L35+O35*M35</f>
        <v>0.41778979072174305</v>
      </c>
      <c r="S35" s="1">
        <f>P35*L35+Q35*M35</f>
        <v>0.54294908176272305</v>
      </c>
      <c r="T35" s="1">
        <f>1/(1+EXP(-R35))</f>
        <v>0.60295424541835718</v>
      </c>
      <c r="U35" s="1">
        <f>1/(1+EXP(-S35))</f>
        <v>0.63249818224474286</v>
      </c>
      <c r="V35" s="1">
        <f>(B35-T35)^2/2</f>
        <v>0.17579736857982667</v>
      </c>
      <c r="W35" s="1">
        <f>(C35-U35)^2/2</f>
        <v>6.3903774849156547E-2</v>
      </c>
      <c r="X35" s="7">
        <f>V35+W35</f>
        <v>0.23970114342898322</v>
      </c>
      <c r="Y35" s="1">
        <f>((T35-B35)*T35*(1-T35)*N35+(U35-C35)*U35*(1-U35)*P35)*L35*(1-L35)*D35</f>
        <v>1.5594043253671716E-4</v>
      </c>
      <c r="Z35" s="1">
        <f>((T35-B35)*T35*(1-T35)*N35+(U35-C35)*U35*(1-U35)*P35)*L35*(1-L35)*E35</f>
        <v>3.1188086507343433E-4</v>
      </c>
      <c r="AA35" s="1">
        <f>((T35-B35)*T35*(1-T35)*O35+(U35-C35)*U35*(1-U35)*Q35)*M35*(1-M35)*D35</f>
        <v>1.9241233301920614E-4</v>
      </c>
      <c r="AB35" s="1">
        <f>((T35-B35)*T35*(1-T35)*O35+(U35-C35)*U35*(1-U35)*Q35)*M35*(1-M35)*E35</f>
        <v>3.8482466603841228E-4</v>
      </c>
      <c r="AC35" s="1">
        <f>(T35-B35)*T35*(1-T35)*L35</f>
        <v>7.1952283504215328E-2</v>
      </c>
      <c r="AD35" s="1">
        <f>(T35-B35)*T35*(1-T35)*M35</f>
        <v>7.2484378883814093E-2</v>
      </c>
      <c r="AE35" s="1">
        <f>(U35-C35)*U35*(1-U35)*L35</f>
        <v>-4.2120693409809694E-2</v>
      </c>
      <c r="AF35" s="1">
        <f>(U35-C35)*U35*(1-U35)*M35</f>
        <v>-4.2432180763057388E-2</v>
      </c>
    </row>
    <row r="36" spans="1:32" x14ac:dyDescent="0.3">
      <c r="A36" s="1">
        <v>3</v>
      </c>
      <c r="B36" s="1">
        <v>0.01</v>
      </c>
      <c r="C36" s="1">
        <v>0.99</v>
      </c>
      <c r="D36" s="1">
        <v>0.05</v>
      </c>
      <c r="E36" s="1">
        <v>0.1</v>
      </c>
      <c r="F36" s="1">
        <f t="shared" ref="F36:F99" si="1">F35-$I$32*Y35</f>
        <v>0.14993116078010463</v>
      </c>
      <c r="G36" s="1">
        <f t="shared" ref="G36:G99" si="2">G35-$I$32*Z35</f>
        <v>0.19986232156020928</v>
      </c>
      <c r="H36" s="1">
        <f t="shared" ref="H36:H99" si="3">H35-$I$32*AA35</f>
        <v>0.24991655484088093</v>
      </c>
      <c r="I36" s="1">
        <f t="shared" ref="I36:I99" si="4">I35-$I$32*AB35</f>
        <v>0.29983310968176186</v>
      </c>
      <c r="J36" s="1">
        <f t="shared" ref="J36:J99" si="5">F36*D36+G36*E36</f>
        <v>2.7482790195026162E-2</v>
      </c>
      <c r="K36" s="1">
        <f t="shared" ref="K36:K99" si="6">H36*D36+I36*E36</f>
        <v>4.2479138710220236E-2</v>
      </c>
      <c r="L36" s="1">
        <f t="shared" ref="L36:L99" si="7">1/(1+EXP(-J36))</f>
        <v>0.50687026512611166</v>
      </c>
      <c r="M36" s="1">
        <f t="shared" ref="M36:M99" si="8">1/(1+EXP(-K36))</f>
        <v>0.51061818803569892</v>
      </c>
      <c r="N36" s="1">
        <f t="shared" ref="N36:N99" si="9">N35-$I$32*AC35</f>
        <v>0.37117812871672973</v>
      </c>
      <c r="O36" s="1">
        <f t="shared" ref="O36:O99" si="10">O35-$I$32*AD35</f>
        <v>0.42096497518484821</v>
      </c>
      <c r="P36" s="1">
        <f t="shared" ref="P36:P99" si="11">P35-$I$32*AE35</f>
        <v>0.51691518870048281</v>
      </c>
      <c r="Q36" s="1">
        <f t="shared" ref="Q36:Q99" si="12">Q35-$I$32*AF35</f>
        <v>0.56704028580862431</v>
      </c>
      <c r="R36" s="1">
        <f t="shared" ref="R36:R99" si="13">N36*L36+O36*M36</f>
        <v>0.40309152936704296</v>
      </c>
      <c r="S36" s="1">
        <f t="shared" ref="S36:S99" si="14">P36*L36+Q36*M36</f>
        <v>0.55155002202717229</v>
      </c>
      <c r="T36" s="1">
        <f t="shared" ref="T36:T99" si="15">1/(1+EXP(-R36))</f>
        <v>0.5994302061245802</v>
      </c>
      <c r="U36" s="1">
        <f t="shared" ref="U36:U99" si="16">1/(1+EXP(-S36))</f>
        <v>0.63449513314275852</v>
      </c>
      <c r="V36" s="1">
        <f t="shared" ref="V36:V99" si="17">(B36-T36)^2/2</f>
        <v>0.17371398394603255</v>
      </c>
      <c r="W36" s="1">
        <f t="shared" ref="W36:W99" si="18">(C36-U36)^2/2</f>
        <v>6.3191855179592499E-2</v>
      </c>
      <c r="X36" s="7">
        <f t="shared" ref="X36:X99" si="19">V36+W36</f>
        <v>0.23690583912562505</v>
      </c>
      <c r="Y36" s="1">
        <f t="shared" ref="Y36:Y99" si="20">((T36-B36)*T36*(1-T36)*N36+(U36-C36)*U36*(1-U36)*P36)*L36*(1-L36)*D36</f>
        <v>1.2392146184868918E-4</v>
      </c>
      <c r="Z36" s="1">
        <f t="shared" ref="Z36:Z99" si="21">((T36-B36)*T36*(1-T36)*N36+(U36-C36)*U36*(1-U36)*P36)*L36*(1-L36)*E36</f>
        <v>2.4784292369737837E-4</v>
      </c>
      <c r="AA36" s="1">
        <f t="shared" ref="AA36:AA99" si="22">((T36-B36)*T36*(1-T36)*O36+(U36-C36)*U36*(1-U36)*Q36)*M36*(1-M36)*D36</f>
        <v>1.6029447221242507E-4</v>
      </c>
      <c r="AB36" s="1">
        <f t="shared" ref="AB36:AB99" si="23">((T36-B36)*T36*(1-T36)*O36+(U36-C36)*U36*(1-U36)*Q36)*M36*(1-M36)*E36</f>
        <v>3.2058894442485013E-4</v>
      </c>
      <c r="AC36" s="1">
        <f t="shared" ref="AC36:AC99" si="24">(T36-B36)*T36*(1-T36)*L36</f>
        <v>7.1737464618933308E-2</v>
      </c>
      <c r="AD36" s="1">
        <f t="shared" ref="AD36:AD99" si="25">(T36-B36)*T36*(1-T36)*M36</f>
        <v>7.2267909006027337E-2</v>
      </c>
      <c r="AE36" s="1">
        <f t="shared" ref="AE36:AE99" si="26">(U36-C36)*U36*(1-U36)*L36</f>
        <v>-4.1789177618459211E-2</v>
      </c>
      <c r="AF36" s="1">
        <f t="shared" ref="AF36:AF99" si="27">(U36-C36)*U36*(1-U36)*M36</f>
        <v>-4.2098177034966835E-2</v>
      </c>
    </row>
    <row r="37" spans="1:32" x14ac:dyDescent="0.3">
      <c r="A37" s="1">
        <v>4</v>
      </c>
      <c r="B37" s="1">
        <v>0.01</v>
      </c>
      <c r="C37" s="1">
        <v>0.99</v>
      </c>
      <c r="D37" s="1">
        <v>0.05</v>
      </c>
      <c r="E37" s="1">
        <v>0.1</v>
      </c>
      <c r="F37" s="1">
        <f t="shared" si="1"/>
        <v>0.14990637648773489</v>
      </c>
      <c r="G37" s="1">
        <f t="shared" si="2"/>
        <v>0.1998127529754698</v>
      </c>
      <c r="H37" s="1">
        <f t="shared" si="3"/>
        <v>0.24988449594643844</v>
      </c>
      <c r="I37" s="1">
        <f t="shared" si="4"/>
        <v>0.29976899189287687</v>
      </c>
      <c r="J37" s="1">
        <f t="shared" si="5"/>
        <v>2.7476594121933724E-2</v>
      </c>
      <c r="K37" s="1">
        <f t="shared" si="6"/>
        <v>4.2471123986609613E-2</v>
      </c>
      <c r="L37" s="1">
        <f t="shared" si="7"/>
        <v>0.50686871640023057</v>
      </c>
      <c r="M37" s="1">
        <f t="shared" si="8"/>
        <v>0.51061618525825314</v>
      </c>
      <c r="N37" s="1">
        <f t="shared" si="9"/>
        <v>0.35683063579294305</v>
      </c>
      <c r="O37" s="1">
        <f t="shared" si="10"/>
        <v>0.40651139338364273</v>
      </c>
      <c r="P37" s="1">
        <f t="shared" si="11"/>
        <v>0.52527302422417466</v>
      </c>
      <c r="Q37" s="1">
        <f t="shared" si="12"/>
        <v>0.57545992121561773</v>
      </c>
      <c r="R37" s="1">
        <f t="shared" si="13"/>
        <v>0.38843758329021993</v>
      </c>
      <c r="S37" s="1">
        <f t="shared" si="14"/>
        <v>0.56008361328830825</v>
      </c>
      <c r="T37" s="1">
        <f t="shared" si="15"/>
        <v>0.59590652276877376</v>
      </c>
      <c r="U37" s="1">
        <f t="shared" si="16"/>
        <v>0.63647188656236198</v>
      </c>
      <c r="V37" s="1">
        <f t="shared" si="17"/>
        <v>0.17164322671149779</v>
      </c>
      <c r="W37" s="1">
        <f t="shared" si="18"/>
        <v>6.2491063495387723E-2</v>
      </c>
      <c r="X37" s="7">
        <f t="shared" si="19"/>
        <v>0.2341342902068855</v>
      </c>
      <c r="Y37" s="1">
        <f t="shared" si="20"/>
        <v>9.2209868608267911E-5</v>
      </c>
      <c r="Z37" s="1">
        <f t="shared" si="21"/>
        <v>1.8441973721653582E-4</v>
      </c>
      <c r="AA37" s="1">
        <f t="shared" si="22"/>
        <v>1.284712887107573E-4</v>
      </c>
      <c r="AB37" s="1">
        <f t="shared" si="23"/>
        <v>2.569425774215146E-4</v>
      </c>
      <c r="AC37" s="1">
        <f t="shared" si="24"/>
        <v>7.1512802867207834E-2</v>
      </c>
      <c r="AD37" s="1">
        <f t="shared" si="25"/>
        <v>7.2041523604991858E-2</v>
      </c>
      <c r="AE37" s="1">
        <f t="shared" si="26"/>
        <v>-4.1460703924431186E-2</v>
      </c>
      <c r="AF37" s="1">
        <f t="shared" si="27"/>
        <v>-4.1767238322316214E-2</v>
      </c>
    </row>
    <row r="38" spans="1:32" x14ac:dyDescent="0.3">
      <c r="A38" s="1">
        <v>5</v>
      </c>
      <c r="B38" s="1">
        <v>0.01</v>
      </c>
      <c r="C38" s="1">
        <v>0.99</v>
      </c>
      <c r="D38" s="1">
        <v>0.05</v>
      </c>
      <c r="E38" s="1">
        <v>0.1</v>
      </c>
      <c r="F38" s="1">
        <f t="shared" si="1"/>
        <v>0.14988793451401322</v>
      </c>
      <c r="G38" s="1">
        <f t="shared" si="2"/>
        <v>0.19977586902802649</v>
      </c>
      <c r="H38" s="1">
        <f t="shared" si="3"/>
        <v>0.24985880168869629</v>
      </c>
      <c r="I38" s="1">
        <f t="shared" si="4"/>
        <v>0.29971760337739256</v>
      </c>
      <c r="J38" s="1">
        <f t="shared" si="5"/>
        <v>2.747198362850331E-2</v>
      </c>
      <c r="K38" s="1">
        <f t="shared" si="6"/>
        <v>4.2464700422174068E-2</v>
      </c>
      <c r="L38" s="1">
        <f t="shared" si="7"/>
        <v>0.50686756399435617</v>
      </c>
      <c r="M38" s="1">
        <f t="shared" si="8"/>
        <v>0.51061458009099236</v>
      </c>
      <c r="N38" s="1">
        <f t="shared" si="9"/>
        <v>0.34252807521950146</v>
      </c>
      <c r="O38" s="1">
        <f t="shared" si="10"/>
        <v>0.39210308866264437</v>
      </c>
      <c r="P38" s="1">
        <f t="shared" si="11"/>
        <v>0.53356516500906093</v>
      </c>
      <c r="Q38" s="1">
        <f t="shared" si="12"/>
        <v>0.58381336888008095</v>
      </c>
      <c r="R38" s="1">
        <f t="shared" si="13"/>
        <v>0.37382992505604162</v>
      </c>
      <c r="S38" s="1">
        <f t="shared" si="14"/>
        <v>0.56855049362259957</v>
      </c>
      <c r="T38" s="1">
        <f t="shared" si="15"/>
        <v>0.59238409816861248</v>
      </c>
      <c r="U38" s="1">
        <f t="shared" si="16"/>
        <v>0.63842864188809401</v>
      </c>
      <c r="V38" s="1">
        <f t="shared" si="17"/>
        <v>0.16958561889983403</v>
      </c>
      <c r="W38" s="1">
        <f t="shared" si="18"/>
        <v>6.1801209922325018E-2</v>
      </c>
      <c r="X38" s="7">
        <f t="shared" si="19"/>
        <v>0.23138682882215905</v>
      </c>
      <c r="Y38" s="1">
        <f t="shared" si="20"/>
        <v>6.0816482895227482E-5</v>
      </c>
      <c r="Z38" s="1">
        <f t="shared" si="21"/>
        <v>1.2163296579045496E-4</v>
      </c>
      <c r="AA38" s="1">
        <f t="shared" si="22"/>
        <v>9.6953918785820854E-5</v>
      </c>
      <c r="AB38" s="1">
        <f t="shared" si="23"/>
        <v>1.9390783757164171E-4</v>
      </c>
      <c r="AC38" s="1">
        <f t="shared" si="24"/>
        <v>7.1278494566695327E-2</v>
      </c>
      <c r="AD38" s="1">
        <f t="shared" si="25"/>
        <v>7.180542050447021E-2</v>
      </c>
      <c r="AE38" s="1">
        <f t="shared" si="26"/>
        <v>-4.1135271684585112E-2</v>
      </c>
      <c r="AF38" s="1">
        <f t="shared" si="27"/>
        <v>-4.1439363988158437E-2</v>
      </c>
    </row>
    <row r="39" spans="1:32" x14ac:dyDescent="0.3">
      <c r="A39" s="1">
        <v>6</v>
      </c>
      <c r="B39" s="1">
        <v>0.01</v>
      </c>
      <c r="C39" s="1">
        <v>0.99</v>
      </c>
      <c r="D39" s="1">
        <v>0.05</v>
      </c>
      <c r="E39" s="1">
        <v>0.1</v>
      </c>
      <c r="F39" s="1">
        <f t="shared" si="1"/>
        <v>0.14987577121743417</v>
      </c>
      <c r="G39" s="1">
        <f t="shared" si="2"/>
        <v>0.1997515424348684</v>
      </c>
      <c r="H39" s="1">
        <f t="shared" si="3"/>
        <v>0.24983941090493914</v>
      </c>
      <c r="I39" s="1">
        <f t="shared" si="4"/>
        <v>0.29967882180987826</v>
      </c>
      <c r="J39" s="1">
        <f t="shared" si="5"/>
        <v>2.7468942804358548E-2</v>
      </c>
      <c r="K39" s="1">
        <f t="shared" si="6"/>
        <v>4.2459852726234787E-2</v>
      </c>
      <c r="L39" s="1">
        <f t="shared" si="7"/>
        <v>0.5068668039317199</v>
      </c>
      <c r="M39" s="1">
        <f t="shared" si="8"/>
        <v>0.51061336871313179</v>
      </c>
      <c r="N39" s="1">
        <f t="shared" si="9"/>
        <v>0.32827237630616241</v>
      </c>
      <c r="O39" s="1">
        <f t="shared" si="10"/>
        <v>0.37774200456175033</v>
      </c>
      <c r="P39" s="1">
        <f t="shared" si="11"/>
        <v>0.54179221934597799</v>
      </c>
      <c r="Q39" s="1">
        <f t="shared" si="12"/>
        <v>0.59210124167771261</v>
      </c>
      <c r="R39" s="1">
        <f t="shared" si="13"/>
        <v>0.35927048765110192</v>
      </c>
      <c r="S39" s="1">
        <f t="shared" si="14"/>
        <v>0.57695130024725427</v>
      </c>
      <c r="T39" s="1">
        <f t="shared" si="15"/>
        <v>0.58886382822664762</v>
      </c>
      <c r="U39" s="1">
        <f t="shared" si="16"/>
        <v>0.64036559927764081</v>
      </c>
      <c r="V39" s="1">
        <f t="shared" si="17"/>
        <v>0.16754166581460489</v>
      </c>
      <c r="W39" s="1">
        <f t="shared" si="18"/>
        <v>6.1122107084241623E-2</v>
      </c>
      <c r="X39" s="7">
        <f t="shared" si="19"/>
        <v>0.22866377289884651</v>
      </c>
      <c r="Y39" s="1">
        <f t="shared" si="20"/>
        <v>2.9751825279219726E-5</v>
      </c>
      <c r="Z39" s="1">
        <f t="shared" si="21"/>
        <v>5.9503650558439451E-5</v>
      </c>
      <c r="AA39" s="1">
        <f t="shared" si="22"/>
        <v>6.5753199676609427E-5</v>
      </c>
      <c r="AB39" s="1">
        <f t="shared" si="23"/>
        <v>1.3150639935321885E-4</v>
      </c>
      <c r="AC39" s="1">
        <f t="shared" si="24"/>
        <v>7.1034745228622326E-2</v>
      </c>
      <c r="AD39" s="1">
        <f t="shared" si="25"/>
        <v>7.1559806788514854E-2</v>
      </c>
      <c r="AE39" s="1">
        <f t="shared" si="26"/>
        <v>-4.0812878502260515E-2</v>
      </c>
      <c r="AF39" s="1">
        <f t="shared" si="27"/>
        <v>-4.1114551628293861E-2</v>
      </c>
    </row>
    <row r="40" spans="1:32" x14ac:dyDescent="0.3">
      <c r="A40" s="1">
        <v>7</v>
      </c>
      <c r="B40" s="1">
        <v>0.01</v>
      </c>
      <c r="C40" s="1">
        <v>0.99</v>
      </c>
      <c r="D40" s="1">
        <v>0.05</v>
      </c>
      <c r="E40" s="1">
        <v>0.1</v>
      </c>
      <c r="F40" s="1">
        <f t="shared" si="1"/>
        <v>0.14986982085237832</v>
      </c>
      <c r="G40" s="1">
        <f t="shared" si="2"/>
        <v>0.19973964170475672</v>
      </c>
      <c r="H40" s="1">
        <f t="shared" si="3"/>
        <v>0.24982626026500382</v>
      </c>
      <c r="I40" s="1">
        <f t="shared" si="4"/>
        <v>0.29965252053000763</v>
      </c>
      <c r="J40" s="1">
        <f t="shared" si="5"/>
        <v>2.7467455213094589E-2</v>
      </c>
      <c r="K40" s="1">
        <f t="shared" si="6"/>
        <v>4.2456565066250958E-2</v>
      </c>
      <c r="L40" s="1">
        <f t="shared" si="7"/>
        <v>0.50686643210404447</v>
      </c>
      <c r="M40" s="1">
        <f t="shared" si="8"/>
        <v>0.51061254716844096</v>
      </c>
      <c r="N40" s="1">
        <f t="shared" si="9"/>
        <v>0.31406542726043796</v>
      </c>
      <c r="O40" s="1">
        <f t="shared" si="10"/>
        <v>0.36343004320404737</v>
      </c>
      <c r="P40" s="1">
        <f t="shared" si="11"/>
        <v>0.54995479504643008</v>
      </c>
      <c r="Q40" s="1">
        <f t="shared" si="12"/>
        <v>0.60032415200337141</v>
      </c>
      <c r="R40" s="1">
        <f t="shared" si="13"/>
        <v>0.34476116264068568</v>
      </c>
      <c r="S40" s="1">
        <f t="shared" si="14"/>
        <v>0.58528666916487082</v>
      </c>
      <c r="T40" s="1">
        <f t="shared" si="15"/>
        <v>0.58534660067295385</v>
      </c>
      <c r="U40" s="1">
        <f t="shared" si="16"/>
        <v>0.64228295947790903</v>
      </c>
      <c r="V40" s="1">
        <f t="shared" si="17"/>
        <v>0.16551185545296171</v>
      </c>
      <c r="W40" s="1">
        <f t="shared" si="18"/>
        <v>6.0453570134720726E-2</v>
      </c>
      <c r="X40" s="7">
        <f t="shared" si="19"/>
        <v>0.22596542558768243</v>
      </c>
      <c r="Y40" s="1">
        <f t="shared" si="20"/>
        <v>-9.7391752571662275E-7</v>
      </c>
      <c r="Z40" s="1">
        <f t="shared" si="21"/>
        <v>-1.9478350514332455E-6</v>
      </c>
      <c r="AA40" s="1">
        <f t="shared" si="22"/>
        <v>3.4879644342847384E-5</v>
      </c>
      <c r="AB40" s="1">
        <f t="shared" si="23"/>
        <v>6.9759288685694769E-5</v>
      </c>
      <c r="AC40" s="1">
        <f t="shared" si="24"/>
        <v>7.0781769024008637E-2</v>
      </c>
      <c r="AD40" s="1">
        <f t="shared" si="25"/>
        <v>7.1304898263648331E-2</v>
      </c>
      <c r="AE40" s="1">
        <f t="shared" si="26"/>
        <v>-4.0493520319633866E-2</v>
      </c>
      <c r="AF40" s="1">
        <f t="shared" si="27"/>
        <v>-4.0792797164324754E-2</v>
      </c>
    </row>
    <row r="41" spans="1:32" x14ac:dyDescent="0.3">
      <c r="A41" s="1">
        <v>8</v>
      </c>
      <c r="B41" s="1">
        <v>0.01</v>
      </c>
      <c r="C41" s="1">
        <v>0.99</v>
      </c>
      <c r="D41" s="1">
        <v>0.05</v>
      </c>
      <c r="E41" s="1">
        <v>0.1</v>
      </c>
      <c r="F41" s="1">
        <f t="shared" si="1"/>
        <v>0.14987001563588345</v>
      </c>
      <c r="G41" s="1">
        <f t="shared" si="2"/>
        <v>0.19974003127176701</v>
      </c>
      <c r="H41" s="1">
        <f t="shared" si="3"/>
        <v>0.24981928433613526</v>
      </c>
      <c r="I41" s="1">
        <f t="shared" si="4"/>
        <v>0.29963856867227051</v>
      </c>
      <c r="J41" s="1">
        <f t="shared" si="5"/>
        <v>2.7467503908970875E-2</v>
      </c>
      <c r="K41" s="1">
        <f t="shared" si="6"/>
        <v>4.2454821084033811E-2</v>
      </c>
      <c r="L41" s="1">
        <f t="shared" si="7"/>
        <v>0.50686644427571759</v>
      </c>
      <c r="M41" s="1">
        <f t="shared" si="8"/>
        <v>0.51061211136929663</v>
      </c>
      <c r="N41" s="1">
        <f t="shared" si="9"/>
        <v>0.29990907345563622</v>
      </c>
      <c r="O41" s="1">
        <f t="shared" si="10"/>
        <v>0.34916906355131772</v>
      </c>
      <c r="P41" s="1">
        <f t="shared" si="11"/>
        <v>0.55805349911035684</v>
      </c>
      <c r="Q41" s="1">
        <f t="shared" si="12"/>
        <v>0.60848271143623633</v>
      </c>
      <c r="R41" s="1">
        <f t="shared" si="13"/>
        <v>0.3303037984332618</v>
      </c>
      <c r="S41" s="1">
        <f t="shared" si="14"/>
        <v>0.59355723482785994</v>
      </c>
      <c r="T41" s="1">
        <f t="shared" si="15"/>
        <v>0.58183329384390414</v>
      </c>
      <c r="U41" s="1">
        <f t="shared" si="16"/>
        <v>0.64418092365059121</v>
      </c>
      <c r="V41" s="1">
        <f t="shared" si="17"/>
        <v>0.16349665797418442</v>
      </c>
      <c r="W41" s="1">
        <f t="shared" si="18"/>
        <v>5.9795416783579108E-2</v>
      </c>
      <c r="X41" s="7">
        <f t="shared" si="19"/>
        <v>0.22329207475776353</v>
      </c>
      <c r="Y41" s="1">
        <f t="shared" si="20"/>
        <v>-3.1350915405406719E-5</v>
      </c>
      <c r="Z41" s="1">
        <f t="shared" si="21"/>
        <v>-6.2701830810813438E-5</v>
      </c>
      <c r="AA41" s="1">
        <f t="shared" si="22"/>
        <v>4.3434178138049599E-6</v>
      </c>
      <c r="AB41" s="1">
        <f t="shared" si="23"/>
        <v>8.6868356276099198E-6</v>
      </c>
      <c r="AC41" s="1">
        <f t="shared" si="24"/>
        <v>7.0519788231992231E-2</v>
      </c>
      <c r="AD41" s="1">
        <f t="shared" si="25"/>
        <v>7.1040918903019751E-2</v>
      </c>
      <c r="AE41" s="1">
        <f t="shared" si="26"/>
        <v>-4.0177191506954764E-2</v>
      </c>
      <c r="AF41" s="1">
        <f t="shared" si="27"/>
        <v>-4.0474094933566615E-2</v>
      </c>
    </row>
    <row r="42" spans="1:32" x14ac:dyDescent="0.3">
      <c r="A42" s="1">
        <v>9</v>
      </c>
      <c r="B42" s="1">
        <v>0.01</v>
      </c>
      <c r="C42" s="1">
        <v>0.99</v>
      </c>
      <c r="D42" s="1">
        <v>0.05</v>
      </c>
      <c r="E42" s="1">
        <v>0.1</v>
      </c>
      <c r="F42" s="1">
        <f t="shared" si="1"/>
        <v>0.14987628581896453</v>
      </c>
      <c r="G42" s="1">
        <f t="shared" si="2"/>
        <v>0.19975257163792917</v>
      </c>
      <c r="H42" s="1">
        <f t="shared" si="3"/>
        <v>0.24981841565257251</v>
      </c>
      <c r="I42" s="1">
        <f t="shared" si="4"/>
        <v>0.29963683130514501</v>
      </c>
      <c r="J42" s="1">
        <f t="shared" si="5"/>
        <v>2.7469071454741145E-2</v>
      </c>
      <c r="K42" s="1">
        <f t="shared" si="6"/>
        <v>4.2454603913143131E-2</v>
      </c>
      <c r="L42" s="1">
        <f t="shared" si="7"/>
        <v>0.50686683608824923</v>
      </c>
      <c r="M42" s="1">
        <f t="shared" si="8"/>
        <v>0.51061205710103097</v>
      </c>
      <c r="N42" s="1">
        <f t="shared" si="9"/>
        <v>0.28580511580923779</v>
      </c>
      <c r="O42" s="1">
        <f t="shared" si="10"/>
        <v>0.33496087977071376</v>
      </c>
      <c r="P42" s="1">
        <f t="shared" si="11"/>
        <v>0.56608893741174782</v>
      </c>
      <c r="Q42" s="1">
        <f t="shared" si="12"/>
        <v>0.6165775304229496</v>
      </c>
      <c r="R42" s="1">
        <f t="shared" si="13"/>
        <v>0.31590019865615926</v>
      </c>
      <c r="S42" s="1">
        <f t="shared" si="14"/>
        <v>0.60176362982198728</v>
      </c>
      <c r="T42" s="1">
        <f t="shared" si="15"/>
        <v>0.57832477550088135</v>
      </c>
      <c r="U42" s="1">
        <f t="shared" si="16"/>
        <v>0.64605969320692513</v>
      </c>
      <c r="V42" s="1">
        <f t="shared" si="17"/>
        <v>0.16149652522406358</v>
      </c>
      <c r="W42" s="1">
        <f t="shared" si="18"/>
        <v>5.9147467318457228E-2</v>
      </c>
      <c r="X42" s="7">
        <f t="shared" si="19"/>
        <v>0.22064399254252082</v>
      </c>
      <c r="Y42" s="1">
        <f t="shared" si="20"/>
        <v>-6.1369715912238903E-5</v>
      </c>
      <c r="Z42" s="1">
        <f t="shared" si="21"/>
        <v>-1.2273943182447781E-4</v>
      </c>
      <c r="AA42" s="1">
        <f t="shared" si="22"/>
        <v>-2.5845684787381877E-5</v>
      </c>
      <c r="AB42" s="1">
        <f t="shared" si="23"/>
        <v>-5.1691369574763754E-5</v>
      </c>
      <c r="AC42" s="1">
        <f t="shared" si="24"/>
        <v>7.0249032673014009E-2</v>
      </c>
      <c r="AD42" s="1">
        <f t="shared" si="25"/>
        <v>7.0768100275315673E-2</v>
      </c>
      <c r="AE42" s="1">
        <f t="shared" si="26"/>
        <v>-3.986388494868906E-2</v>
      </c>
      <c r="AF42" s="1">
        <f t="shared" si="27"/>
        <v>-4.0158437775844144E-2</v>
      </c>
    </row>
    <row r="43" spans="1:32" x14ac:dyDescent="0.3">
      <c r="A43" s="1">
        <v>10</v>
      </c>
      <c r="B43" s="1">
        <v>0.01</v>
      </c>
      <c r="C43" s="1">
        <v>0.99</v>
      </c>
      <c r="D43" s="1">
        <v>0.05</v>
      </c>
      <c r="E43" s="1">
        <v>0.1</v>
      </c>
      <c r="F43" s="1">
        <f t="shared" si="1"/>
        <v>0.14988855976214699</v>
      </c>
      <c r="G43" s="1">
        <f t="shared" si="2"/>
        <v>0.19977711952429406</v>
      </c>
      <c r="H43" s="1">
        <f t="shared" si="3"/>
        <v>0.24982358478952998</v>
      </c>
      <c r="I43" s="1">
        <f t="shared" si="4"/>
        <v>0.29964716957905996</v>
      </c>
      <c r="J43" s="1">
        <f t="shared" si="5"/>
        <v>2.7472139940536759E-2</v>
      </c>
      <c r="K43" s="1">
        <f t="shared" si="6"/>
        <v>4.2455896197382492E-2</v>
      </c>
      <c r="L43" s="1">
        <f t="shared" si="7"/>
        <v>0.50686760306499234</v>
      </c>
      <c r="M43" s="1">
        <f t="shared" si="8"/>
        <v>0.51061238002655474</v>
      </c>
      <c r="N43" s="1">
        <f t="shared" si="9"/>
        <v>0.27175530927463498</v>
      </c>
      <c r="O43" s="1">
        <f t="shared" si="10"/>
        <v>0.32080725971565061</v>
      </c>
      <c r="P43" s="1">
        <f t="shared" si="11"/>
        <v>0.57406171440148568</v>
      </c>
      <c r="Q43" s="1">
        <f t="shared" si="12"/>
        <v>0.62460921797811841</v>
      </c>
      <c r="R43" s="1">
        <f t="shared" si="13"/>
        <v>0.30155212064542536</v>
      </c>
      <c r="S43" s="1">
        <f t="shared" si="14"/>
        <v>0.60990648456839336</v>
      </c>
      <c r="T43" s="1">
        <f t="shared" si="15"/>
        <v>0.57482190169245773</v>
      </c>
      <c r="U43" s="1">
        <f t="shared" si="16"/>
        <v>0.64791946965134506</v>
      </c>
      <c r="V43" s="1">
        <f t="shared" si="17"/>
        <v>0.15951189031574217</v>
      </c>
      <c r="W43" s="1">
        <f t="shared" si="18"/>
        <v>5.8509544621808511E-2</v>
      </c>
      <c r="X43" s="7">
        <f t="shared" si="19"/>
        <v>0.21802143493755069</v>
      </c>
      <c r="Y43" s="1">
        <f t="shared" si="20"/>
        <v>-9.1021263590983453E-5</v>
      </c>
      <c r="Z43" s="1">
        <f t="shared" si="21"/>
        <v>-1.8204252718196691E-4</v>
      </c>
      <c r="AA43" s="1">
        <f t="shared" si="22"/>
        <v>-5.5678258476901115E-5</v>
      </c>
      <c r="AB43" s="1">
        <f t="shared" si="23"/>
        <v>-1.1135651695380223E-4</v>
      </c>
      <c r="AC43" s="1">
        <f t="shared" si="24"/>
        <v>6.9969739129644257E-2</v>
      </c>
      <c r="AD43" s="1">
        <f t="shared" si="25"/>
        <v>7.0486680961228676E-2</v>
      </c>
      <c r="AE43" s="1">
        <f t="shared" si="26"/>
        <v>-3.9553592126603941E-2</v>
      </c>
      <c r="AF43" s="1">
        <f t="shared" si="27"/>
        <v>-3.9845817117207159E-2</v>
      </c>
    </row>
    <row r="44" spans="1:32" x14ac:dyDescent="0.3">
      <c r="A44" s="1">
        <v>11</v>
      </c>
      <c r="B44" s="1">
        <v>0.01</v>
      </c>
      <c r="C44" s="1">
        <v>0.99</v>
      </c>
      <c r="D44" s="1">
        <v>0.05</v>
      </c>
      <c r="E44" s="1">
        <v>0.1</v>
      </c>
      <c r="F44" s="1">
        <f t="shared" si="1"/>
        <v>0.14990676401486519</v>
      </c>
      <c r="G44" s="1">
        <f t="shared" si="2"/>
        <v>0.19981352802973046</v>
      </c>
      <c r="H44" s="1">
        <f t="shared" si="3"/>
        <v>0.24983472044122537</v>
      </c>
      <c r="I44" s="1">
        <f t="shared" si="4"/>
        <v>0.29966944088245073</v>
      </c>
      <c r="J44" s="1">
        <f t="shared" si="5"/>
        <v>2.7476691003716306E-2</v>
      </c>
      <c r="K44" s="1">
        <f t="shared" si="6"/>
        <v>4.2458680110306346E-2</v>
      </c>
      <c r="L44" s="1">
        <f t="shared" si="7"/>
        <v>0.50686874061610543</v>
      </c>
      <c r="M44" s="1">
        <f t="shared" si="8"/>
        <v>0.5106130756912336</v>
      </c>
      <c r="N44" s="1">
        <f t="shared" si="9"/>
        <v>0.25776136144870615</v>
      </c>
      <c r="O44" s="1">
        <f t="shared" si="10"/>
        <v>0.30670992352340487</v>
      </c>
      <c r="P44" s="1">
        <f t="shared" si="11"/>
        <v>0.58197243282680644</v>
      </c>
      <c r="Q44" s="1">
        <f t="shared" si="12"/>
        <v>0.63257838140155986</v>
      </c>
      <c r="R44" s="1">
        <f t="shared" si="13"/>
        <v>0.28726127405230723</v>
      </c>
      <c r="S44" s="1">
        <f t="shared" si="14"/>
        <v>0.61798642704344708</v>
      </c>
      <c r="T44" s="1">
        <f t="shared" si="15"/>
        <v>0.57132551566328316</v>
      </c>
      <c r="U44" s="1">
        <f t="shared" si="16"/>
        <v>0.64976045443372732</v>
      </c>
      <c r="V44" s="1">
        <f t="shared" si="17"/>
        <v>0.15754316726732537</v>
      </c>
      <c r="W44" s="1">
        <f t="shared" si="18"/>
        <v>5.7881474183571868E-2</v>
      </c>
      <c r="X44" s="7">
        <f t="shared" si="19"/>
        <v>0.21542464145089724</v>
      </c>
      <c r="Y44" s="1">
        <f t="shared" si="20"/>
        <v>-1.2029691751340789E-4</v>
      </c>
      <c r="Z44" s="1">
        <f t="shared" si="21"/>
        <v>-2.4059383502681578E-4</v>
      </c>
      <c r="AA44" s="1">
        <f t="shared" si="22"/>
        <v>-8.5145306847081732E-5</v>
      </c>
      <c r="AB44" s="1">
        <f t="shared" si="23"/>
        <v>-1.7029061369416346E-4</v>
      </c>
      <c r="AC44" s="1">
        <f t="shared" si="24"/>
        <v>6.9682150757836445E-2</v>
      </c>
      <c r="AD44" s="1">
        <f t="shared" si="25"/>
        <v>7.0196905960289435E-2</v>
      </c>
      <c r="AE44" s="1">
        <f t="shared" si="26"/>
        <v>-3.9246303199835457E-2</v>
      </c>
      <c r="AF44" s="1">
        <f t="shared" si="27"/>
        <v>-3.9536223050607153E-2</v>
      </c>
    </row>
    <row r="45" spans="1:32" x14ac:dyDescent="0.3">
      <c r="A45" s="1">
        <v>12</v>
      </c>
      <c r="B45" s="1">
        <v>0.01</v>
      </c>
      <c r="C45" s="1">
        <v>0.99</v>
      </c>
      <c r="D45" s="1">
        <v>0.05</v>
      </c>
      <c r="E45" s="1">
        <v>0.1</v>
      </c>
      <c r="F45" s="1">
        <f t="shared" si="1"/>
        <v>0.14993082339836789</v>
      </c>
      <c r="G45" s="1">
        <f t="shared" si="2"/>
        <v>0.19986164679673582</v>
      </c>
      <c r="H45" s="1">
        <f t="shared" si="3"/>
        <v>0.24985174950259478</v>
      </c>
      <c r="I45" s="1">
        <f t="shared" si="4"/>
        <v>0.29970349900518956</v>
      </c>
      <c r="J45" s="1">
        <f t="shared" si="5"/>
        <v>2.7482705849591976E-2</v>
      </c>
      <c r="K45" s="1">
        <f t="shared" si="6"/>
        <v>4.2462937375648699E-2</v>
      </c>
      <c r="L45" s="1">
        <f t="shared" si="7"/>
        <v>0.50687024404373426</v>
      </c>
      <c r="M45" s="1">
        <f t="shared" si="8"/>
        <v>0.51061413952799395</v>
      </c>
      <c r="N45" s="1">
        <f t="shared" si="9"/>
        <v>0.24382493129713886</v>
      </c>
      <c r="O45" s="1">
        <f t="shared" si="10"/>
        <v>0.29267054233134698</v>
      </c>
      <c r="P45" s="1">
        <f t="shared" si="11"/>
        <v>0.58982169346677349</v>
      </c>
      <c r="Q45" s="1">
        <f t="shared" si="12"/>
        <v>0.64048562601168124</v>
      </c>
      <c r="R45" s="1">
        <f t="shared" si="13"/>
        <v>0.27302931956823961</v>
      </c>
      <c r="S45" s="1">
        <f t="shared" si="14"/>
        <v>0.62600408251579531</v>
      </c>
      <c r="T45" s="1">
        <f t="shared" si="15"/>
        <v>0.5678364468126178</v>
      </c>
      <c r="U45" s="1">
        <f t="shared" si="16"/>
        <v>0.65158284880993178</v>
      </c>
      <c r="V45" s="1">
        <f t="shared" si="17"/>
        <v>0.15559075069626327</v>
      </c>
      <c r="W45" s="1">
        <f t="shared" si="18"/>
        <v>5.7263084109800744E-2</v>
      </c>
      <c r="X45" s="7">
        <f t="shared" si="19"/>
        <v>0.21285383480606401</v>
      </c>
      <c r="Y45" s="1">
        <f t="shared" si="20"/>
        <v>-1.4918846698432794E-4</v>
      </c>
      <c r="Z45" s="1">
        <f t="shared" si="21"/>
        <v>-2.9837693396865588E-4</v>
      </c>
      <c r="AA45" s="1">
        <f t="shared" si="22"/>
        <v>-1.1423825866603712E-4</v>
      </c>
      <c r="AB45" s="1">
        <f t="shared" si="23"/>
        <v>-2.2847651733207423E-4</v>
      </c>
      <c r="AC45" s="1">
        <f t="shared" si="24"/>
        <v>6.9386516491375477E-2</v>
      </c>
      <c r="AD45" s="1">
        <f t="shared" si="25"/>
        <v>6.9899026090850316E-2</v>
      </c>
      <c r="AE45" s="1">
        <f t="shared" si="26"/>
        <v>-3.8942007081984364E-2</v>
      </c>
      <c r="AF45" s="1">
        <f t="shared" si="27"/>
        <v>-3.9229644413580553E-2</v>
      </c>
    </row>
    <row r="46" spans="1:32" x14ac:dyDescent="0.3">
      <c r="A46" s="1">
        <v>13</v>
      </c>
      <c r="B46" s="1">
        <v>0.01</v>
      </c>
      <c r="C46" s="1">
        <v>0.99</v>
      </c>
      <c r="D46" s="1">
        <v>0.05</v>
      </c>
      <c r="E46" s="1">
        <v>0.1</v>
      </c>
      <c r="F46" s="1">
        <f t="shared" si="1"/>
        <v>0.14996066109176476</v>
      </c>
      <c r="G46" s="1">
        <f t="shared" si="2"/>
        <v>0.19992132218352957</v>
      </c>
      <c r="H46" s="1">
        <f t="shared" si="3"/>
        <v>0.249874597154328</v>
      </c>
      <c r="I46" s="1">
        <f t="shared" si="4"/>
        <v>0.29974919430865599</v>
      </c>
      <c r="J46" s="1">
        <f t="shared" si="5"/>
        <v>2.7490165272941194E-2</v>
      </c>
      <c r="K46" s="1">
        <f t="shared" si="6"/>
        <v>4.2468649288582003E-2</v>
      </c>
      <c r="L46" s="1">
        <f t="shared" si="7"/>
        <v>0.50687210854738929</v>
      </c>
      <c r="M46" s="1">
        <f t="shared" si="8"/>
        <v>0.51061556686263698</v>
      </c>
      <c r="N46" s="1">
        <f t="shared" si="9"/>
        <v>0.22994762799886376</v>
      </c>
      <c r="O46" s="1">
        <f t="shared" si="10"/>
        <v>0.27869073711317693</v>
      </c>
      <c r="P46" s="1">
        <f t="shared" si="11"/>
        <v>0.59761009488317041</v>
      </c>
      <c r="Q46" s="1">
        <f t="shared" si="12"/>
        <v>0.64833155489439731</v>
      </c>
      <c r="R46" s="1">
        <f t="shared" si="13"/>
        <v>0.25885786776966574</v>
      </c>
      <c r="S46" s="1">
        <f t="shared" si="14"/>
        <v>0.6339600732999755</v>
      </c>
      <c r="T46" s="1">
        <f t="shared" si="15"/>
        <v>0.56435550970512494</v>
      </c>
      <c r="U46" s="1">
        <f t="shared" si="16"/>
        <v>0.65338685371034078</v>
      </c>
      <c r="V46" s="1">
        <f t="shared" si="17"/>
        <v>0.15365501557021444</v>
      </c>
      <c r="W46" s="1">
        <f t="shared" si="18"/>
        <v>5.6654205127511757E-2</v>
      </c>
      <c r="X46" s="7">
        <f t="shared" si="19"/>
        <v>0.2103092206977262</v>
      </c>
      <c r="Y46" s="1">
        <f t="shared" si="20"/>
        <v>-1.7768814539450412E-4</v>
      </c>
      <c r="Z46" s="1">
        <f t="shared" si="21"/>
        <v>-3.5537629078900824E-4</v>
      </c>
      <c r="AA46" s="1">
        <f t="shared" si="22"/>
        <v>-1.42948982612249E-4</v>
      </c>
      <c r="AB46" s="1">
        <f t="shared" si="23"/>
        <v>-2.85897965224498E-4</v>
      </c>
      <c r="AC46" s="1">
        <f t="shared" si="24"/>
        <v>6.9083090442249265E-2</v>
      </c>
      <c r="AD46" s="1">
        <f t="shared" si="25"/>
        <v>6.9593297385969602E-2</v>
      </c>
      <c r="AE46" s="1">
        <f t="shared" si="26"/>
        <v>-3.8640691515291252E-2</v>
      </c>
      <c r="AF46" s="1">
        <f t="shared" si="27"/>
        <v>-3.8926068862990222E-2</v>
      </c>
    </row>
    <row r="47" spans="1:32" x14ac:dyDescent="0.3">
      <c r="A47" s="1">
        <v>14</v>
      </c>
      <c r="B47" s="1">
        <v>0.01</v>
      </c>
      <c r="C47" s="1">
        <v>0.99</v>
      </c>
      <c r="D47" s="1">
        <v>0.05</v>
      </c>
      <c r="E47" s="1">
        <v>0.1</v>
      </c>
      <c r="F47" s="1">
        <f t="shared" si="1"/>
        <v>0.14999619872084366</v>
      </c>
      <c r="G47" s="1">
        <f t="shared" si="2"/>
        <v>0.19999239744168737</v>
      </c>
      <c r="H47" s="1">
        <f t="shared" si="3"/>
        <v>0.24990318695085045</v>
      </c>
      <c r="I47" s="1">
        <f t="shared" si="4"/>
        <v>0.2998063739017009</v>
      </c>
      <c r="J47" s="1">
        <f t="shared" si="5"/>
        <v>2.7499049680210923E-2</v>
      </c>
      <c r="K47" s="1">
        <f t="shared" si="6"/>
        <v>4.2475796737712616E-2</v>
      </c>
      <c r="L47" s="1">
        <f t="shared" si="7"/>
        <v>0.50687432922949727</v>
      </c>
      <c r="M47" s="1">
        <f t="shared" si="8"/>
        <v>0.51061735291933608</v>
      </c>
      <c r="N47" s="1">
        <f t="shared" si="9"/>
        <v>0.2161310099104139</v>
      </c>
      <c r="O47" s="1">
        <f t="shared" si="10"/>
        <v>0.26477207763598304</v>
      </c>
      <c r="P47" s="1">
        <f t="shared" si="11"/>
        <v>0.6053382331862287</v>
      </c>
      <c r="Q47" s="1">
        <f t="shared" si="12"/>
        <v>0.65611676866699531</v>
      </c>
      <c r="R47" s="1">
        <f t="shared" si="13"/>
        <v>0.24474847808347347</v>
      </c>
      <c r="S47" s="1">
        <f t="shared" si="14"/>
        <v>0.64185501852596816</v>
      </c>
      <c r="T47" s="1">
        <f t="shared" si="15"/>
        <v>0.56088350313622182</v>
      </c>
      <c r="U47" s="1">
        <f t="shared" si="16"/>
        <v>0.65517266961610121</v>
      </c>
      <c r="V47" s="1">
        <f t="shared" si="17"/>
        <v>0.15173631701381785</v>
      </c>
      <c r="W47" s="1">
        <f t="shared" si="18"/>
        <v>5.6054670586004253E-2</v>
      </c>
      <c r="X47" s="7">
        <f t="shared" si="19"/>
        <v>0.20779098759982209</v>
      </c>
      <c r="Y47" s="1">
        <f t="shared" si="20"/>
        <v>-2.0578864220825184E-4</v>
      </c>
      <c r="Z47" s="1">
        <f t="shared" si="21"/>
        <v>-4.1157728441650369E-4</v>
      </c>
      <c r="AA47" s="1">
        <f t="shared" si="22"/>
        <v>-1.7126980012882075E-4</v>
      </c>
      <c r="AB47" s="1">
        <f t="shared" si="23"/>
        <v>-3.4253960025764149E-4</v>
      </c>
      <c r="AC47" s="1">
        <f t="shared" si="24"/>
        <v>6.8772131299615152E-2</v>
      </c>
      <c r="AD47" s="1">
        <f t="shared" si="25"/>
        <v>6.9279980487887249E-2</v>
      </c>
      <c r="AE47" s="1">
        <f t="shared" si="26"/>
        <v>-3.8342343141945713E-2</v>
      </c>
      <c r="AF47" s="1">
        <f t="shared" si="27"/>
        <v>-3.8625482946879987E-2</v>
      </c>
    </row>
    <row r="48" spans="1:32" x14ac:dyDescent="0.3">
      <c r="A48" s="1">
        <v>15</v>
      </c>
      <c r="B48" s="1">
        <v>0.01</v>
      </c>
      <c r="C48" s="1">
        <v>0.99</v>
      </c>
      <c r="D48" s="1">
        <v>0.05</v>
      </c>
      <c r="E48" s="1">
        <v>0.1</v>
      </c>
      <c r="F48" s="1">
        <f t="shared" si="1"/>
        <v>0.15003735644928531</v>
      </c>
      <c r="G48" s="1">
        <f t="shared" si="2"/>
        <v>0.20007471289857068</v>
      </c>
      <c r="H48" s="1">
        <f t="shared" si="3"/>
        <v>0.24993744091087622</v>
      </c>
      <c r="I48" s="1">
        <f t="shared" si="4"/>
        <v>0.29987488182175243</v>
      </c>
      <c r="J48" s="1">
        <f t="shared" si="5"/>
        <v>2.7509339112321333E-2</v>
      </c>
      <c r="K48" s="1">
        <f t="shared" si="6"/>
        <v>4.2484360227719051E-2</v>
      </c>
      <c r="L48" s="1">
        <f t="shared" si="7"/>
        <v>0.50687690110110128</v>
      </c>
      <c r="M48" s="1">
        <f t="shared" si="8"/>
        <v>0.51061949282629648</v>
      </c>
      <c r="N48" s="1">
        <f t="shared" si="9"/>
        <v>0.20237658365049085</v>
      </c>
      <c r="O48" s="1">
        <f t="shared" si="10"/>
        <v>0.25091608153840561</v>
      </c>
      <c r="P48" s="1">
        <f t="shared" si="11"/>
        <v>0.6130067018146178</v>
      </c>
      <c r="Q48" s="1">
        <f t="shared" si="12"/>
        <v>0.66384186525637134</v>
      </c>
      <c r="R48" s="1">
        <f t="shared" si="13"/>
        <v>0.23070265787329092</v>
      </c>
      <c r="S48" s="1">
        <f t="shared" si="14"/>
        <v>0.64968953392407136</v>
      </c>
      <c r="T48" s="1">
        <f t="shared" si="15"/>
        <v>0.55742120925394889</v>
      </c>
      <c r="U48" s="1">
        <f t="shared" si="16"/>
        <v>0.65694049644278263</v>
      </c>
      <c r="V48" s="1">
        <f t="shared" si="17"/>
        <v>0.14983499017052784</v>
      </c>
      <c r="W48" s="1">
        <f t="shared" si="18"/>
        <v>5.5464316454890042E-2</v>
      </c>
      <c r="X48" s="7">
        <f t="shared" si="19"/>
        <v>0.2052993066254179</v>
      </c>
      <c r="Y48" s="1">
        <f t="shared" si="20"/>
        <v>-2.3348311308568384E-4</v>
      </c>
      <c r="Z48" s="1">
        <f t="shared" si="21"/>
        <v>-4.6696622617136769E-4</v>
      </c>
      <c r="AA48" s="1">
        <f t="shared" si="22"/>
        <v>-1.9919349639436576E-4</v>
      </c>
      <c r="AB48" s="1">
        <f t="shared" si="23"/>
        <v>-3.9838699278873152E-4</v>
      </c>
      <c r="AC48" s="1">
        <f t="shared" si="24"/>
        <v>6.8453901729956954E-2</v>
      </c>
      <c r="AD48" s="1">
        <f t="shared" si="25"/>
        <v>6.895934004370792E-2</v>
      </c>
      <c r="AE48" s="1">
        <f t="shared" si="26"/>
        <v>-3.8046947572587107E-2</v>
      </c>
      <c r="AF48" s="1">
        <f t="shared" si="27"/>
        <v>-3.8327872173500609E-2</v>
      </c>
    </row>
    <row r="49" spans="1:32" x14ac:dyDescent="0.3">
      <c r="A49" s="1">
        <v>16</v>
      </c>
      <c r="B49" s="1">
        <v>0.01</v>
      </c>
      <c r="C49" s="1">
        <v>0.99</v>
      </c>
      <c r="D49" s="1">
        <v>0.05</v>
      </c>
      <c r="E49" s="1">
        <v>0.1</v>
      </c>
      <c r="F49" s="1">
        <f t="shared" si="1"/>
        <v>0.15008405307190245</v>
      </c>
      <c r="G49" s="1">
        <f t="shared" si="2"/>
        <v>0.20016810614380495</v>
      </c>
      <c r="H49" s="1">
        <f t="shared" si="3"/>
        <v>0.24997727961015509</v>
      </c>
      <c r="I49" s="1">
        <f t="shared" si="4"/>
        <v>0.29995455922031017</v>
      </c>
      <c r="J49" s="1">
        <f t="shared" si="5"/>
        <v>2.7521013267975621E-2</v>
      </c>
      <c r="K49" s="1">
        <f t="shared" si="6"/>
        <v>4.2494319902538776E-2</v>
      </c>
      <c r="L49" s="1">
        <f t="shared" si="7"/>
        <v>0.50687981908768909</v>
      </c>
      <c r="M49" s="1">
        <f t="shared" si="8"/>
        <v>0.51062198162154948</v>
      </c>
      <c r="N49" s="1">
        <f t="shared" si="9"/>
        <v>0.18868580330449947</v>
      </c>
      <c r="O49" s="1">
        <f t="shared" si="10"/>
        <v>0.23712421352966404</v>
      </c>
      <c r="P49" s="1">
        <f t="shared" si="11"/>
        <v>0.6206160913291352</v>
      </c>
      <c r="Q49" s="1">
        <f t="shared" si="12"/>
        <v>0.67150743969107152</v>
      </c>
      <c r="R49" s="1">
        <f t="shared" si="13"/>
        <v>0.21672186164636847</v>
      </c>
      <c r="S49" s="1">
        <f t="shared" si="14"/>
        <v>0.65746423162448886</v>
      </c>
      <c r="T49" s="1">
        <f t="shared" si="15"/>
        <v>0.55396939273899359</v>
      </c>
      <c r="U49" s="1">
        <f t="shared" si="16"/>
        <v>0.65869053343115858</v>
      </c>
      <c r="V49" s="1">
        <f t="shared" si="17"/>
        <v>0.14795135011841473</v>
      </c>
      <c r="W49" s="1">
        <f t="shared" si="18"/>
        <v>5.4882981319065126E-2</v>
      </c>
      <c r="X49" s="7">
        <f t="shared" si="19"/>
        <v>0.20283433143747986</v>
      </c>
      <c r="Y49" s="1">
        <f t="shared" si="20"/>
        <v>-2.6076518815108303E-4</v>
      </c>
      <c r="Z49" s="1">
        <f t="shared" si="21"/>
        <v>-5.2153037630216605E-4</v>
      </c>
      <c r="AA49" s="1">
        <f t="shared" si="22"/>
        <v>-2.2671332941926232E-4</v>
      </c>
      <c r="AB49" s="1">
        <f t="shared" si="23"/>
        <v>-4.5342665883852464E-4</v>
      </c>
      <c r="AC49" s="1">
        <f t="shared" si="24"/>
        <v>6.8128667780937111E-2</v>
      </c>
      <c r="AD49" s="1">
        <f t="shared" si="25"/>
        <v>6.863164410481308E-2</v>
      </c>
      <c r="AE49" s="1">
        <f t="shared" si="26"/>
        <v>-3.7754489452059323E-2</v>
      </c>
      <c r="AF49" s="1">
        <f t="shared" si="27"/>
        <v>-3.8033221077569318E-2</v>
      </c>
    </row>
    <row r="50" spans="1:32" x14ac:dyDescent="0.3">
      <c r="A50" s="1">
        <v>17</v>
      </c>
      <c r="B50" s="1">
        <v>0.01</v>
      </c>
      <c r="C50" s="1">
        <v>0.99</v>
      </c>
      <c r="D50" s="1">
        <v>0.05</v>
      </c>
      <c r="E50" s="1">
        <v>0.1</v>
      </c>
      <c r="F50" s="1">
        <f t="shared" si="1"/>
        <v>0.15013620610953265</v>
      </c>
      <c r="G50" s="1">
        <f t="shared" si="2"/>
        <v>0.20027241221906539</v>
      </c>
      <c r="H50" s="1">
        <f t="shared" si="3"/>
        <v>0.25002262227603894</v>
      </c>
      <c r="I50" s="1">
        <f t="shared" si="4"/>
        <v>0.30004524455207787</v>
      </c>
      <c r="J50" s="1">
        <f t="shared" si="5"/>
        <v>2.7534051527383172E-2</v>
      </c>
      <c r="K50" s="1">
        <f t="shared" si="6"/>
        <v>4.2505655569009738E-2</v>
      </c>
      <c r="L50" s="1">
        <f t="shared" si="7"/>
        <v>0.50688307803512289</v>
      </c>
      <c r="M50" s="1">
        <f t="shared" si="8"/>
        <v>0.51062481425886264</v>
      </c>
      <c r="N50" s="1">
        <f t="shared" si="9"/>
        <v>0.17506006974831204</v>
      </c>
      <c r="O50" s="1">
        <f t="shared" si="10"/>
        <v>0.22339788470870142</v>
      </c>
      <c r="P50" s="1">
        <f t="shared" si="11"/>
        <v>0.62816698921954706</v>
      </c>
      <c r="Q50" s="1">
        <f t="shared" si="12"/>
        <v>0.67911408390658534</v>
      </c>
      <c r="R50" s="1">
        <f t="shared" si="13"/>
        <v>0.20280749038027118</v>
      </c>
      <c r="S50" s="1">
        <f t="shared" si="14"/>
        <v>0.66517971997103764</v>
      </c>
      <c r="T50" s="1">
        <f t="shared" si="15"/>
        <v>0.55052880004416871</v>
      </c>
      <c r="U50" s="1">
        <f t="shared" si="16"/>
        <v>0.66042297904483427</v>
      </c>
      <c r="V50" s="1">
        <f t="shared" si="17"/>
        <v>0.14608569183859446</v>
      </c>
      <c r="W50" s="1">
        <f t="shared" si="18"/>
        <v>5.4310506370840873E-2</v>
      </c>
      <c r="X50" s="7">
        <f t="shared" si="19"/>
        <v>0.20039619820943533</v>
      </c>
      <c r="Y50" s="1">
        <f t="shared" si="20"/>
        <v>-2.8762897842983846E-4</v>
      </c>
      <c r="Z50" s="1">
        <f t="shared" si="21"/>
        <v>-5.7525795685967691E-4</v>
      </c>
      <c r="AA50" s="1">
        <f t="shared" si="22"/>
        <v>-2.5382303728715424E-4</v>
      </c>
      <c r="AB50" s="1">
        <f t="shared" si="23"/>
        <v>-5.0764607457430848E-4</v>
      </c>
      <c r="AC50" s="1">
        <f t="shared" si="24"/>
        <v>6.7796698291340496E-2</v>
      </c>
      <c r="AD50" s="1">
        <f t="shared" si="25"/>
        <v>6.8297163532417438E-2</v>
      </c>
      <c r="AE50" s="1">
        <f t="shared" si="26"/>
        <v>-3.7464952522482012E-2</v>
      </c>
      <c r="AF50" s="1">
        <f t="shared" si="27"/>
        <v>-3.7741513283826557E-2</v>
      </c>
    </row>
    <row r="51" spans="1:32" x14ac:dyDescent="0.3">
      <c r="A51" s="1">
        <v>18</v>
      </c>
      <c r="B51" s="1">
        <v>0.01</v>
      </c>
      <c r="C51" s="1">
        <v>0.99</v>
      </c>
      <c r="D51" s="1">
        <v>0.05</v>
      </c>
      <c r="E51" s="1">
        <v>0.1</v>
      </c>
      <c r="F51" s="1">
        <f t="shared" si="1"/>
        <v>0.15019373190521862</v>
      </c>
      <c r="G51" s="1">
        <f t="shared" si="2"/>
        <v>0.20038746381043732</v>
      </c>
      <c r="H51" s="1">
        <f t="shared" si="3"/>
        <v>0.2500733868834964</v>
      </c>
      <c r="I51" s="1">
        <f t="shared" si="4"/>
        <v>0.30014677376699272</v>
      </c>
      <c r="J51" s="1">
        <f t="shared" si="5"/>
        <v>2.7548432976304667E-2</v>
      </c>
      <c r="K51" s="1">
        <f t="shared" si="6"/>
        <v>4.2518346720874095E-2</v>
      </c>
      <c r="L51" s="1">
        <f t="shared" si="7"/>
        <v>0.50688667271565091</v>
      </c>
      <c r="M51" s="1">
        <f t="shared" si="8"/>
        <v>0.51062798561373901</v>
      </c>
      <c r="N51" s="1">
        <f t="shared" si="9"/>
        <v>0.16150073009004393</v>
      </c>
      <c r="O51" s="1">
        <f t="shared" si="10"/>
        <v>0.20973845200221794</v>
      </c>
      <c r="P51" s="1">
        <f t="shared" si="11"/>
        <v>0.63565997972404342</v>
      </c>
      <c r="Q51" s="1">
        <f t="shared" si="12"/>
        <v>0.68666238656335066</v>
      </c>
      <c r="R51" s="1">
        <f t="shared" si="13"/>
        <v>0.18896089096812718</v>
      </c>
      <c r="S51" s="1">
        <f t="shared" si="14"/>
        <v>0.6728366033483848</v>
      </c>
      <c r="T51" s="1">
        <f t="shared" si="15"/>
        <v>0.54710015869431994</v>
      </c>
      <c r="U51" s="1">
        <f t="shared" si="16"/>
        <v>0.66213803087443912</v>
      </c>
      <c r="V51" s="1">
        <f t="shared" si="17"/>
        <v>0.14423829023473184</v>
      </c>
      <c r="W51" s="1">
        <f t="shared" si="18"/>
        <v>5.3746735399445113E-2</v>
      </c>
      <c r="X51" s="7">
        <f t="shared" si="19"/>
        <v>0.19798502563417694</v>
      </c>
      <c r="Y51" s="1">
        <f t="shared" si="20"/>
        <v>-3.1406908048671434E-4</v>
      </c>
      <c r="Z51" s="1">
        <f t="shared" si="21"/>
        <v>-6.2813816097342869E-4</v>
      </c>
      <c r="AA51" s="1">
        <f t="shared" si="22"/>
        <v>-2.8051684357212467E-4</v>
      </c>
      <c r="AB51" s="1">
        <f t="shared" si="23"/>
        <v>-5.6103368714424933E-4</v>
      </c>
      <c r="AC51" s="1">
        <f t="shared" si="24"/>
        <v>6.7458264309386978E-2</v>
      </c>
      <c r="AD51" s="1">
        <f t="shared" si="25"/>
        <v>6.7956171411562696E-2</v>
      </c>
      <c r="AE51" s="1">
        <f t="shared" si="26"/>
        <v>-3.7178319683705142E-2</v>
      </c>
      <c r="AF51" s="1">
        <f t="shared" si="27"/>
        <v>-3.7452731567956671E-2</v>
      </c>
    </row>
    <row r="52" spans="1:32" x14ac:dyDescent="0.3">
      <c r="A52" s="1">
        <v>19</v>
      </c>
      <c r="B52" s="1">
        <v>0.01</v>
      </c>
      <c r="C52" s="1">
        <v>0.99</v>
      </c>
      <c r="D52" s="1">
        <v>0.05</v>
      </c>
      <c r="E52" s="1">
        <v>0.1</v>
      </c>
      <c r="F52" s="1">
        <f t="shared" si="1"/>
        <v>0.15025654572131597</v>
      </c>
      <c r="G52" s="1">
        <f t="shared" si="2"/>
        <v>0.20051309144263199</v>
      </c>
      <c r="H52" s="1">
        <f t="shared" si="3"/>
        <v>0.25012949025221082</v>
      </c>
      <c r="I52" s="1">
        <f t="shared" si="4"/>
        <v>0.30025898050442157</v>
      </c>
      <c r="J52" s="1">
        <f t="shared" si="5"/>
        <v>2.7564136430329001E-2</v>
      </c>
      <c r="K52" s="1">
        <f t="shared" si="6"/>
        <v>4.2532372563052701E-2</v>
      </c>
      <c r="L52" s="1">
        <f t="shared" si="7"/>
        <v>0.50689059783397639</v>
      </c>
      <c r="M52" s="1">
        <f t="shared" si="8"/>
        <v>0.5106314904894852</v>
      </c>
      <c r="N52" s="1">
        <f t="shared" si="9"/>
        <v>0.14800907722816653</v>
      </c>
      <c r="O52" s="1">
        <f t="shared" si="10"/>
        <v>0.1961472177199054</v>
      </c>
      <c r="P52" s="1">
        <f t="shared" si="11"/>
        <v>0.64309564366078442</v>
      </c>
      <c r="Q52" s="1">
        <f t="shared" si="12"/>
        <v>0.69415293287694202</v>
      </c>
      <c r="R52" s="1">
        <f t="shared" si="13"/>
        <v>0.17518335578072136</v>
      </c>
      <c r="S52" s="1">
        <f t="shared" si="14"/>
        <v>0.68043548202224136</v>
      </c>
      <c r="T52" s="1">
        <f t="shared" si="15"/>
        <v>0.5436841766473175</v>
      </c>
      <c r="U52" s="1">
        <f t="shared" si="16"/>
        <v>0.6638358855481139</v>
      </c>
      <c r="V52" s="1">
        <f t="shared" si="17"/>
        <v>0.1424094002018626</v>
      </c>
      <c r="W52" s="1">
        <f t="shared" si="18"/>
        <v>5.3191514778091524E-2</v>
      </c>
      <c r="X52" s="7">
        <f t="shared" si="19"/>
        <v>0.19560091497995413</v>
      </c>
      <c r="Y52" s="1">
        <f t="shared" si="20"/>
        <v>-3.4008057930777599E-4</v>
      </c>
      <c r="Z52" s="1">
        <f t="shared" si="21"/>
        <v>-6.8016115861555199E-4</v>
      </c>
      <c r="AA52" s="1">
        <f t="shared" si="22"/>
        <v>-3.0678946097175428E-4</v>
      </c>
      <c r="AB52" s="1">
        <f t="shared" si="23"/>
        <v>-6.1357892194350856E-4</v>
      </c>
      <c r="AC52" s="1">
        <f t="shared" si="24"/>
        <v>6.7113638521557398E-2</v>
      </c>
      <c r="AD52" s="1">
        <f t="shared" si="25"/>
        <v>6.7608942475709644E-2</v>
      </c>
      <c r="AE52" s="1">
        <f t="shared" si="26"/>
        <v>-3.6894573051213693E-2</v>
      </c>
      <c r="AF52" s="1">
        <f t="shared" si="27"/>
        <v>-3.7166857914940093E-2</v>
      </c>
    </row>
    <row r="53" spans="1:32" x14ac:dyDescent="0.3">
      <c r="A53" s="1">
        <v>20</v>
      </c>
      <c r="B53" s="1">
        <v>0.01</v>
      </c>
      <c r="C53" s="1">
        <v>0.99</v>
      </c>
      <c r="D53" s="1">
        <v>0.05</v>
      </c>
      <c r="E53" s="1">
        <v>0.1</v>
      </c>
      <c r="F53" s="1">
        <f t="shared" si="1"/>
        <v>0.15032456183717752</v>
      </c>
      <c r="G53" s="1">
        <f t="shared" si="2"/>
        <v>0.20064912367435511</v>
      </c>
      <c r="H53" s="1">
        <f t="shared" si="3"/>
        <v>0.25019084814440518</v>
      </c>
      <c r="I53" s="1">
        <f t="shared" si="4"/>
        <v>0.30038169628881028</v>
      </c>
      <c r="J53" s="1">
        <f t="shared" si="5"/>
        <v>2.7581140459294391E-2</v>
      </c>
      <c r="K53" s="1">
        <f t="shared" si="6"/>
        <v>4.254771203610129E-2</v>
      </c>
      <c r="L53" s="1">
        <f t="shared" si="7"/>
        <v>0.50689484803336249</v>
      </c>
      <c r="M53" s="1">
        <f t="shared" si="8"/>
        <v>0.51063532362332309</v>
      </c>
      <c r="N53" s="1">
        <f t="shared" si="9"/>
        <v>0.13458634952385506</v>
      </c>
      <c r="O53" s="1">
        <f t="shared" si="10"/>
        <v>0.18262542922476346</v>
      </c>
      <c r="P53" s="1">
        <f t="shared" si="11"/>
        <v>0.65047455827102718</v>
      </c>
      <c r="Q53" s="1">
        <f t="shared" si="12"/>
        <v>0.70158630445993009</v>
      </c>
      <c r="R53" s="1">
        <f t="shared" si="13"/>
        <v>0.16147612234329489</v>
      </c>
      <c r="S53" s="1">
        <f t="shared" si="14"/>
        <v>0.68797695199194853</v>
      </c>
      <c r="T53" s="1">
        <f t="shared" si="15"/>
        <v>0.54028154171646792</v>
      </c>
      <c r="U53" s="1">
        <f t="shared" si="16"/>
        <v>0.66551673864802541</v>
      </c>
      <c r="V53" s="1">
        <f t="shared" si="17"/>
        <v>0.14059925674259705</v>
      </c>
      <c r="W53" s="1">
        <f t="shared" si="18"/>
        <v>5.2644693448806922E-2</v>
      </c>
      <c r="X53" s="7">
        <f t="shared" si="19"/>
        <v>0.19324395019140397</v>
      </c>
      <c r="Y53" s="1">
        <f t="shared" si="20"/>
        <v>-3.6565904947711403E-4</v>
      </c>
      <c r="Z53" s="1">
        <f t="shared" si="21"/>
        <v>-7.3131809895422807E-4</v>
      </c>
      <c r="AA53" s="1">
        <f t="shared" si="22"/>
        <v>-3.3263609320531784E-4</v>
      </c>
      <c r="AB53" s="1">
        <f t="shared" si="23"/>
        <v>-6.6527218641063569E-4</v>
      </c>
      <c r="AC53" s="1">
        <f t="shared" si="24"/>
        <v>6.6763094693935876E-2</v>
      </c>
      <c r="AD53" s="1">
        <f t="shared" si="25"/>
        <v>6.7255752543945155E-2</v>
      </c>
      <c r="AE53" s="1">
        <f t="shared" si="26"/>
        <v>-3.6613694011551651E-2</v>
      </c>
      <c r="AF53" s="1">
        <f t="shared" si="27"/>
        <v>-3.6883873574906537E-2</v>
      </c>
    </row>
    <row r="54" spans="1:32" x14ac:dyDescent="0.3">
      <c r="A54" s="1">
        <v>21</v>
      </c>
      <c r="B54" s="1">
        <v>0.01</v>
      </c>
      <c r="C54" s="1">
        <v>0.99</v>
      </c>
      <c r="D54" s="1">
        <v>0.05</v>
      </c>
      <c r="E54" s="1">
        <v>0.1</v>
      </c>
      <c r="F54" s="1">
        <f t="shared" si="1"/>
        <v>0.15039769364707295</v>
      </c>
      <c r="G54" s="1">
        <f t="shared" si="2"/>
        <v>0.20079538729414595</v>
      </c>
      <c r="H54" s="1">
        <f t="shared" si="3"/>
        <v>0.25025737536304626</v>
      </c>
      <c r="I54" s="1">
        <f t="shared" si="4"/>
        <v>0.30051475072609241</v>
      </c>
      <c r="J54" s="1">
        <f t="shared" si="5"/>
        <v>2.7599423411768242E-2</v>
      </c>
      <c r="K54" s="1">
        <f t="shared" si="6"/>
        <v>4.2564343840761555E-2</v>
      </c>
      <c r="L54" s="1">
        <f t="shared" si="7"/>
        <v>0.50689941790175286</v>
      </c>
      <c r="M54" s="1">
        <f t="shared" si="8"/>
        <v>0.51063947969252765</v>
      </c>
      <c r="N54" s="1">
        <f t="shared" si="9"/>
        <v>0.12123373058506789</v>
      </c>
      <c r="O54" s="1">
        <f t="shared" si="10"/>
        <v>0.16917427871597443</v>
      </c>
      <c r="P54" s="1">
        <f t="shared" si="11"/>
        <v>0.65779729707333756</v>
      </c>
      <c r="Q54" s="1">
        <f t="shared" si="12"/>
        <v>0.70896307917491141</v>
      </c>
      <c r="R54" s="1">
        <f t="shared" si="13"/>
        <v>0.14784037312451268</v>
      </c>
      <c r="S54" s="1">
        <f t="shared" si="14"/>
        <v>0.69546160485491026</v>
      </c>
      <c r="T54" s="1">
        <f t="shared" si="15"/>
        <v>0.53689292105438691</v>
      </c>
      <c r="U54" s="1">
        <f t="shared" si="16"/>
        <v>0.66718078463264852</v>
      </c>
      <c r="V54" s="1">
        <f t="shared" si="17"/>
        <v>0.13880807512861218</v>
      </c>
      <c r="W54" s="1">
        <f t="shared" si="18"/>
        <v>5.2106122905196228E-2</v>
      </c>
      <c r="X54" s="7">
        <f t="shared" si="19"/>
        <v>0.19091419803380841</v>
      </c>
      <c r="Y54" s="1">
        <f t="shared" si="20"/>
        <v>-3.9080055470747745E-4</v>
      </c>
      <c r="Z54" s="1">
        <f t="shared" si="21"/>
        <v>-7.8160110941495489E-4</v>
      </c>
      <c r="AA54" s="1">
        <f t="shared" si="22"/>
        <v>-3.5805243523458045E-4</v>
      </c>
      <c r="AB54" s="1">
        <f t="shared" si="23"/>
        <v>-7.161048704691609E-4</v>
      </c>
      <c r="AC54" s="1">
        <f t="shared" si="24"/>
        <v>6.6406907127921064E-2</v>
      </c>
      <c r="AD54" s="1">
        <f t="shared" si="25"/>
        <v>6.6896877972671187E-2</v>
      </c>
      <c r="AE54" s="1">
        <f t="shared" si="26"/>
        <v>-3.6335663275334766E-2</v>
      </c>
      <c r="AF54" s="1">
        <f t="shared" si="27"/>
        <v>-3.6603759116559186E-2</v>
      </c>
    </row>
    <row r="55" spans="1:32" x14ac:dyDescent="0.3">
      <c r="A55" s="1">
        <v>22</v>
      </c>
      <c r="B55" s="1">
        <v>0.01</v>
      </c>
      <c r="C55" s="1">
        <v>0.99</v>
      </c>
      <c r="D55" s="1">
        <v>0.05</v>
      </c>
      <c r="E55" s="1">
        <v>0.1</v>
      </c>
      <c r="F55" s="1">
        <f t="shared" si="1"/>
        <v>0.15047585375801445</v>
      </c>
      <c r="G55" s="1">
        <f t="shared" si="2"/>
        <v>0.20095170751602895</v>
      </c>
      <c r="H55" s="1">
        <f t="shared" si="3"/>
        <v>0.25032898585009317</v>
      </c>
      <c r="I55" s="1">
        <f t="shared" si="4"/>
        <v>0.30065797170018621</v>
      </c>
      <c r="J55" s="1">
        <f t="shared" si="5"/>
        <v>2.7618963439503621E-2</v>
      </c>
      <c r="K55" s="1">
        <f t="shared" si="6"/>
        <v>4.2582246462523281E-2</v>
      </c>
      <c r="L55" s="1">
        <f t="shared" si="7"/>
        <v>0.50690430197788428</v>
      </c>
      <c r="M55" s="1">
        <f t="shared" si="8"/>
        <v>0.51064395332056545</v>
      </c>
      <c r="N55" s="1">
        <f t="shared" si="9"/>
        <v>0.10795234915948368</v>
      </c>
      <c r="O55" s="1">
        <f t="shared" si="10"/>
        <v>0.1557949031214402</v>
      </c>
      <c r="P55" s="1">
        <f t="shared" si="11"/>
        <v>0.66506442972840452</v>
      </c>
      <c r="Q55" s="1">
        <f t="shared" si="12"/>
        <v>0.71628383099822324</v>
      </c>
      <c r="R55" s="1">
        <f t="shared" si="13"/>
        <v>0.13427723543468764</v>
      </c>
      <c r="S55" s="1">
        <f t="shared" si="14"/>
        <v>0.70289002768232911</v>
      </c>
      <c r="T55" s="1">
        <f t="shared" si="15"/>
        <v>0.53351896069807481</v>
      </c>
      <c r="U55" s="1">
        <f t="shared" si="16"/>
        <v>0.66882821676456183</v>
      </c>
      <c r="V55" s="1">
        <f t="shared" si="17"/>
        <v>0.1370360511051962</v>
      </c>
      <c r="W55" s="1">
        <f t="shared" si="18"/>
        <v>5.1575657173315637E-2</v>
      </c>
      <c r="X55" s="7">
        <f t="shared" si="19"/>
        <v>0.18861170827851184</v>
      </c>
      <c r="Y55" s="1">
        <f t="shared" si="20"/>
        <v>-4.1550164579106665E-4</v>
      </c>
      <c r="Z55" s="1">
        <f t="shared" si="21"/>
        <v>-8.310032915821333E-4</v>
      </c>
      <c r="AA55" s="1">
        <f t="shared" si="22"/>
        <v>-3.8303467187202696E-4</v>
      </c>
      <c r="AB55" s="1">
        <f t="shared" si="23"/>
        <v>-7.6606934374405392E-4</v>
      </c>
      <c r="AC55" s="1">
        <f t="shared" si="24"/>
        <v>6.6045350132002467E-2</v>
      </c>
      <c r="AD55" s="1">
        <f t="shared" si="25"/>
        <v>6.6532595123483654E-2</v>
      </c>
      <c r="AE55" s="1">
        <f t="shared" si="26"/>
        <v>-3.6060460927922373E-2</v>
      </c>
      <c r="AF55" s="1">
        <f t="shared" si="27"/>
        <v>-3.6326494478240691E-2</v>
      </c>
    </row>
    <row r="56" spans="1:32" x14ac:dyDescent="0.3">
      <c r="A56" s="1">
        <v>23</v>
      </c>
      <c r="B56" s="1">
        <v>0.01</v>
      </c>
      <c r="C56" s="1">
        <v>0.99</v>
      </c>
      <c r="D56" s="1">
        <v>0.05</v>
      </c>
      <c r="E56" s="1">
        <v>0.1</v>
      </c>
      <c r="F56" s="1">
        <f t="shared" si="1"/>
        <v>0.15055895408717265</v>
      </c>
      <c r="G56" s="1">
        <f t="shared" si="2"/>
        <v>0.20111790817434538</v>
      </c>
      <c r="H56" s="1">
        <f t="shared" si="3"/>
        <v>0.25040559278446756</v>
      </c>
      <c r="I56" s="1">
        <f t="shared" si="4"/>
        <v>0.30081118556893505</v>
      </c>
      <c r="J56" s="1">
        <f t="shared" si="5"/>
        <v>2.7639738521793175E-2</v>
      </c>
      <c r="K56" s="1">
        <f t="shared" si="6"/>
        <v>4.2601398196116885E-2</v>
      </c>
      <c r="L56" s="1">
        <f t="shared" si="7"/>
        <v>0.50690949475737623</v>
      </c>
      <c r="M56" s="1">
        <f t="shared" si="8"/>
        <v>0.51064873908321651</v>
      </c>
      <c r="N56" s="1">
        <f t="shared" si="9"/>
        <v>9.4743279133083183E-2</v>
      </c>
      <c r="O56" s="1">
        <f t="shared" si="10"/>
        <v>0.14248838409674347</v>
      </c>
      <c r="P56" s="1">
        <f t="shared" si="11"/>
        <v>0.67227652191398901</v>
      </c>
      <c r="Q56" s="1">
        <f t="shared" si="12"/>
        <v>0.72354912989387132</v>
      </c>
      <c r="R56" s="1">
        <f t="shared" si="13"/>
        <v>0.12078778143001537</v>
      </c>
      <c r="S56" s="1">
        <f t="shared" si="14"/>
        <v>0.71026280290573018</v>
      </c>
      <c r="T56" s="1">
        <f t="shared" si="15"/>
        <v>0.53016028517466929</v>
      </c>
      <c r="U56" s="1">
        <f t="shared" si="16"/>
        <v>0.6704592270435088</v>
      </c>
      <c r="V56" s="1">
        <f t="shared" si="17"/>
        <v>0.13528336113649664</v>
      </c>
      <c r="W56" s="1">
        <f t="shared" si="18"/>
        <v>5.1053152790815924E-2</v>
      </c>
      <c r="X56" s="7">
        <f t="shared" si="19"/>
        <v>0.18633651392731257</v>
      </c>
      <c r="Y56" s="1">
        <f t="shared" si="20"/>
        <v>-4.3975935704300715E-4</v>
      </c>
      <c r="Z56" s="1">
        <f t="shared" si="21"/>
        <v>-8.7951871408601431E-4</v>
      </c>
      <c r="AA56" s="1">
        <f t="shared" si="22"/>
        <v>-4.0757947484785996E-4</v>
      </c>
      <c r="AB56" s="1">
        <f t="shared" si="23"/>
        <v>-8.1515894969571992E-4</v>
      </c>
      <c r="AC56" s="1">
        <f t="shared" si="24"/>
        <v>6.5678697511137446E-2</v>
      </c>
      <c r="AD56" s="1">
        <f t="shared" si="25"/>
        <v>6.6163179848787571E-2</v>
      </c>
      <c r="AE56" s="1">
        <f t="shared" si="26"/>
        <v>-3.5788066477819236E-2</v>
      </c>
      <c r="AF56" s="1">
        <f t="shared" si="27"/>
        <v>-3.6052059016712261E-2</v>
      </c>
    </row>
    <row r="57" spans="1:32" x14ac:dyDescent="0.3">
      <c r="A57" s="1">
        <v>24</v>
      </c>
      <c r="B57" s="1">
        <v>0.01</v>
      </c>
      <c r="C57" s="1">
        <v>0.99</v>
      </c>
      <c r="D57" s="1">
        <v>0.05</v>
      </c>
      <c r="E57" s="1">
        <v>0.1</v>
      </c>
      <c r="F57" s="1">
        <f t="shared" si="1"/>
        <v>0.15064690595858127</v>
      </c>
      <c r="G57" s="1">
        <f t="shared" si="2"/>
        <v>0.20129381191716259</v>
      </c>
      <c r="H57" s="1">
        <f t="shared" si="3"/>
        <v>0.25048710867943713</v>
      </c>
      <c r="I57" s="1">
        <f t="shared" si="4"/>
        <v>0.3009742173588742</v>
      </c>
      <c r="J57" s="1">
        <f t="shared" si="5"/>
        <v>2.7661726489645322E-2</v>
      </c>
      <c r="K57" s="1">
        <f t="shared" si="6"/>
        <v>4.2621777169859279E-2</v>
      </c>
      <c r="L57" s="1">
        <f t="shared" si="7"/>
        <v>0.50691499069877388</v>
      </c>
      <c r="M57" s="1">
        <f t="shared" si="8"/>
        <v>0.51065383151466004</v>
      </c>
      <c r="N57" s="1">
        <f t="shared" si="9"/>
        <v>8.1607539630855694E-2</v>
      </c>
      <c r="O57" s="1">
        <f t="shared" si="10"/>
        <v>0.12925574812698595</v>
      </c>
      <c r="P57" s="1">
        <f t="shared" si="11"/>
        <v>0.67943413520955287</v>
      </c>
      <c r="Q57" s="1">
        <f t="shared" si="12"/>
        <v>0.7307595416972138</v>
      </c>
      <c r="R57" s="1">
        <f t="shared" si="13"/>
        <v>0.10737302821926425</v>
      </c>
      <c r="S57" s="1">
        <f t="shared" si="14"/>
        <v>0.71758050821375918</v>
      </c>
      <c r="T57" s="1">
        <f t="shared" si="15"/>
        <v>0.52681749716707937</v>
      </c>
      <c r="U57" s="1">
        <f t="shared" si="16"/>
        <v>0.67207400614448476</v>
      </c>
      <c r="V57" s="1">
        <f t="shared" si="17"/>
        <v>0.13355016268902203</v>
      </c>
      <c r="W57" s="1">
        <f t="shared" si="18"/>
        <v>5.0538468784508551E-2</v>
      </c>
      <c r="X57" s="7">
        <f t="shared" si="19"/>
        <v>0.18408863147353058</v>
      </c>
      <c r="Y57" s="1">
        <f t="shared" si="20"/>
        <v>-4.6357120131540963E-4</v>
      </c>
      <c r="Z57" s="1">
        <f t="shared" si="21"/>
        <v>-9.2714240263081925E-4</v>
      </c>
      <c r="AA57" s="1">
        <f t="shared" si="22"/>
        <v>-4.316839984127201E-4</v>
      </c>
      <c r="AB57" s="1">
        <f t="shared" si="23"/>
        <v>-8.633679968254402E-4</v>
      </c>
      <c r="AC57" s="1">
        <f t="shared" si="24"/>
        <v>6.5307222075099092E-2</v>
      </c>
      <c r="AD57" s="1">
        <f t="shared" si="25"/>
        <v>6.5788906996529284E-2</v>
      </c>
      <c r="AE57" s="1">
        <f t="shared" si="26"/>
        <v>-3.5518458902877734E-2</v>
      </c>
      <c r="AF57" s="1">
        <f t="shared" si="27"/>
        <v>-3.5780431553716872E-2</v>
      </c>
    </row>
    <row r="58" spans="1:32" x14ac:dyDescent="0.3">
      <c r="A58" s="1">
        <v>25</v>
      </c>
      <c r="B58" s="1">
        <v>0.01</v>
      </c>
      <c r="C58" s="1">
        <v>0.99</v>
      </c>
      <c r="D58" s="1">
        <v>0.05</v>
      </c>
      <c r="E58" s="1">
        <v>0.1</v>
      </c>
      <c r="F58" s="1">
        <f t="shared" si="1"/>
        <v>0.15073962019884435</v>
      </c>
      <c r="G58" s="1">
        <f t="shared" si="2"/>
        <v>0.20147924039768875</v>
      </c>
      <c r="H58" s="1">
        <f t="shared" si="3"/>
        <v>0.25057344547911969</v>
      </c>
      <c r="I58" s="1">
        <f t="shared" si="4"/>
        <v>0.30114689095823927</v>
      </c>
      <c r="J58" s="1">
        <f t="shared" si="5"/>
        <v>2.7684905049711096E-2</v>
      </c>
      <c r="K58" s="1">
        <f t="shared" si="6"/>
        <v>4.2643361369779913E-2</v>
      </c>
      <c r="L58" s="1">
        <f t="shared" si="7"/>
        <v>0.50692078422953002</v>
      </c>
      <c r="M58" s="1">
        <f t="shared" si="8"/>
        <v>0.51065922511350392</v>
      </c>
      <c r="N58" s="1">
        <f t="shared" si="9"/>
        <v>6.8546095215835878E-2</v>
      </c>
      <c r="O58" s="1">
        <f t="shared" si="10"/>
        <v>0.11609796672768009</v>
      </c>
      <c r="P58" s="1">
        <f t="shared" si="11"/>
        <v>0.68653782699012844</v>
      </c>
      <c r="Q58" s="1">
        <f t="shared" si="12"/>
        <v>0.73791562800795718</v>
      </c>
      <c r="R58" s="1">
        <f t="shared" si="13"/>
        <v>9.4033938069094034E-2</v>
      </c>
      <c r="S58" s="1">
        <f t="shared" si="14"/>
        <v>0.72484371645876133</v>
      </c>
      <c r="T58" s="1">
        <f t="shared" si="15"/>
        <v>0.52349117723846905</v>
      </c>
      <c r="U58" s="1">
        <f t="shared" si="16"/>
        <v>0.67367274336061367</v>
      </c>
      <c r="V58" s="1">
        <f t="shared" si="17"/>
        <v>0.1318365945508744</v>
      </c>
      <c r="W58" s="1">
        <f t="shared" si="18"/>
        <v>5.0031466646500086E-2</v>
      </c>
      <c r="X58" s="7">
        <f t="shared" si="19"/>
        <v>0.18186806119737448</v>
      </c>
      <c r="Y58" s="1">
        <f t="shared" si="20"/>
        <v>-4.8693516366446081E-4</v>
      </c>
      <c r="Z58" s="1">
        <f t="shared" si="21"/>
        <v>-9.7387032732892162E-4</v>
      </c>
      <c r="AA58" s="1">
        <f t="shared" si="22"/>
        <v>-4.5534587355784402E-4</v>
      </c>
      <c r="AB58" s="1">
        <f t="shared" si="23"/>
        <v>-9.1069174711568804E-4</v>
      </c>
      <c r="AC58" s="1">
        <f t="shared" si="24"/>
        <v>6.4931195167001299E-2</v>
      </c>
      <c r="AD58" s="1">
        <f t="shared" si="25"/>
        <v>6.5410049935259715E-2</v>
      </c>
      <c r="AE58" s="1">
        <f t="shared" si="26"/>
        <v>-3.5251616694371525E-2</v>
      </c>
      <c r="AF58" s="1">
        <f t="shared" si="27"/>
        <v>-3.5511590420398004E-2</v>
      </c>
    </row>
    <row r="59" spans="1:32" x14ac:dyDescent="0.3">
      <c r="A59" s="1">
        <v>26</v>
      </c>
      <c r="B59" s="1">
        <v>0.01</v>
      </c>
      <c r="C59" s="1">
        <v>0.99</v>
      </c>
      <c r="D59" s="1">
        <v>0.05</v>
      </c>
      <c r="E59" s="1">
        <v>0.1</v>
      </c>
      <c r="F59" s="1">
        <f t="shared" si="1"/>
        <v>0.15083700723157725</v>
      </c>
      <c r="G59" s="1">
        <f t="shared" si="2"/>
        <v>0.20167401446315453</v>
      </c>
      <c r="H59" s="1">
        <f t="shared" si="3"/>
        <v>0.25066451465383127</v>
      </c>
      <c r="I59" s="1">
        <f t="shared" si="4"/>
        <v>0.30132902930766242</v>
      </c>
      <c r="J59" s="1">
        <f t="shared" si="5"/>
        <v>2.7709251807894318E-2</v>
      </c>
      <c r="K59" s="1">
        <f t="shared" si="6"/>
        <v>4.2666128663457807E-2</v>
      </c>
      <c r="L59" s="1">
        <f t="shared" si="7"/>
        <v>0.50692686975190726</v>
      </c>
      <c r="M59" s="1">
        <f t="shared" si="8"/>
        <v>0.5106649143487435</v>
      </c>
      <c r="N59" s="1">
        <f t="shared" si="9"/>
        <v>5.555985618243562E-2</v>
      </c>
      <c r="O59" s="1">
        <f t="shared" si="10"/>
        <v>0.10301595674062815</v>
      </c>
      <c r="P59" s="1">
        <f t="shared" si="11"/>
        <v>0.69358815032900278</v>
      </c>
      <c r="Q59" s="1">
        <f t="shared" si="12"/>
        <v>0.74501794609203675</v>
      </c>
      <c r="R59" s="1">
        <f t="shared" si="13"/>
        <v>8.0771418703934977E-2</v>
      </c>
      <c r="S59" s="1">
        <f t="shared" si="14"/>
        <v>0.73205299557266346</v>
      </c>
      <c r="T59" s="1">
        <f t="shared" si="15"/>
        <v>0.52018188361432693</v>
      </c>
      <c r="U59" s="1">
        <f t="shared" si="16"/>
        <v>0.67525562655059179</v>
      </c>
      <c r="V59" s="1">
        <f t="shared" si="17"/>
        <v>0.13014277718413131</v>
      </c>
      <c r="W59" s="1">
        <f t="shared" si="18"/>
        <v>4.9532010309030268E-2</v>
      </c>
      <c r="X59" s="7">
        <f t="shared" si="19"/>
        <v>0.17967478749316157</v>
      </c>
      <c r="Y59" s="1">
        <f t="shared" si="20"/>
        <v>-5.0984969375663617E-4</v>
      </c>
      <c r="Z59" s="1">
        <f t="shared" si="21"/>
        <v>-1.0196993875132723E-3</v>
      </c>
      <c r="AA59" s="1">
        <f t="shared" si="22"/>
        <v>-4.785632009382388E-4</v>
      </c>
      <c r="AB59" s="1">
        <f t="shared" si="23"/>
        <v>-9.5712640187647761E-4</v>
      </c>
      <c r="AC59" s="1">
        <f t="shared" si="24"/>
        <v>6.4550886213040407E-2</v>
      </c>
      <c r="AD59" s="1">
        <f t="shared" si="25"/>
        <v>6.5026880100576362E-2</v>
      </c>
      <c r="AE59" s="1">
        <f t="shared" si="26"/>
        <v>-3.4987517899010077E-2</v>
      </c>
      <c r="AF59" s="1">
        <f t="shared" si="27"/>
        <v>-3.5245513499643978E-2</v>
      </c>
    </row>
    <row r="60" spans="1:32" x14ac:dyDescent="0.3">
      <c r="A60" s="1">
        <v>27</v>
      </c>
      <c r="B60" s="1">
        <v>0.01</v>
      </c>
      <c r="C60" s="1">
        <v>0.99</v>
      </c>
      <c r="D60" s="1">
        <v>0.05</v>
      </c>
      <c r="E60" s="1">
        <v>0.1</v>
      </c>
      <c r="F60" s="1">
        <f t="shared" si="1"/>
        <v>0.15093897717032859</v>
      </c>
      <c r="G60" s="1">
        <f t="shared" si="2"/>
        <v>0.2018779543406572</v>
      </c>
      <c r="H60" s="1">
        <f t="shared" si="3"/>
        <v>0.25076022729401892</v>
      </c>
      <c r="I60" s="1">
        <f t="shared" si="4"/>
        <v>0.30152045458803772</v>
      </c>
      <c r="J60" s="1">
        <f t="shared" si="5"/>
        <v>2.7734744292582152E-2</v>
      </c>
      <c r="K60" s="1">
        <f t="shared" si="6"/>
        <v>4.269005682350472E-2</v>
      </c>
      <c r="L60" s="1">
        <f t="shared" si="7"/>
        <v>0.5069332416487855</v>
      </c>
      <c r="M60" s="1">
        <f t="shared" si="8"/>
        <v>0.51067089366563068</v>
      </c>
      <c r="N60" s="1">
        <f t="shared" si="9"/>
        <v>4.2649678939827539E-2</v>
      </c>
      <c r="O60" s="1">
        <f t="shared" si="10"/>
        <v>9.0010580720512878E-2</v>
      </c>
      <c r="P60" s="1">
        <f t="shared" si="11"/>
        <v>0.70058565390880478</v>
      </c>
      <c r="Q60" s="1">
        <f t="shared" si="12"/>
        <v>0.75206704879196551</v>
      </c>
      <c r="R60" s="1">
        <f t="shared" si="13"/>
        <v>6.7586323696153416E-2</v>
      </c>
      <c r="S60" s="1">
        <f t="shared" si="14"/>
        <v>0.73920890849169107</v>
      </c>
      <c r="T60" s="1">
        <f t="shared" si="15"/>
        <v>0.51689015202065391</v>
      </c>
      <c r="U60" s="1">
        <f t="shared" si="16"/>
        <v>0.67682284209047383</v>
      </c>
      <c r="V60" s="1">
        <f t="shared" si="17"/>
        <v>0.12846881310776082</v>
      </c>
      <c r="W60" s="1">
        <f t="shared" si="18"/>
        <v>4.9039966118144145E-2</v>
      </c>
      <c r="X60" s="7">
        <f t="shared" si="19"/>
        <v>0.17750877922590497</v>
      </c>
      <c r="Y60" s="1">
        <f t="shared" si="20"/>
        <v>-5.3231369710297601E-4</v>
      </c>
      <c r="Z60" s="1">
        <f t="shared" si="21"/>
        <v>-1.064627394205952E-3</v>
      </c>
      <c r="AA60" s="1">
        <f t="shared" si="22"/>
        <v>-5.0133454258751917E-4</v>
      </c>
      <c r="AB60" s="1">
        <f t="shared" si="23"/>
        <v>-1.0026690851750383E-3</v>
      </c>
      <c r="AC60" s="1">
        <f t="shared" si="24"/>
        <v>6.4166562294330459E-2</v>
      </c>
      <c r="AD60" s="1">
        <f t="shared" si="25"/>
        <v>6.4639666563826331E-2</v>
      </c>
      <c r="AE60" s="1">
        <f t="shared" si="26"/>
        <v>-3.4726140158964733E-2</v>
      </c>
      <c r="AF60" s="1">
        <f t="shared" si="27"/>
        <v>-3.4982178266428847E-2</v>
      </c>
    </row>
    <row r="61" spans="1:32" x14ac:dyDescent="0.3">
      <c r="A61" s="1">
        <v>28</v>
      </c>
      <c r="B61" s="1">
        <v>0.01</v>
      </c>
      <c r="C61" s="1">
        <v>0.99</v>
      </c>
      <c r="D61" s="1">
        <v>0.05</v>
      </c>
      <c r="E61" s="1">
        <v>0.1</v>
      </c>
      <c r="F61" s="1">
        <f t="shared" si="1"/>
        <v>0.15104543990974917</v>
      </c>
      <c r="G61" s="1">
        <f t="shared" si="2"/>
        <v>0.20209087981949839</v>
      </c>
      <c r="H61" s="1">
        <f t="shared" si="3"/>
        <v>0.25086049420253642</v>
      </c>
      <c r="I61" s="1">
        <f t="shared" si="4"/>
        <v>0.30172098840507272</v>
      </c>
      <c r="J61" s="1">
        <f t="shared" si="5"/>
        <v>2.7761359977437301E-2</v>
      </c>
      <c r="K61" s="1">
        <f t="shared" si="6"/>
        <v>4.2715123550634095E-2</v>
      </c>
      <c r="L61" s="1">
        <f t="shared" si="7"/>
        <v>0.50693989428935948</v>
      </c>
      <c r="M61" s="1">
        <f t="shared" si="8"/>
        <v>0.51067715749143983</v>
      </c>
      <c r="N61" s="1">
        <f t="shared" si="9"/>
        <v>2.9816366480961448E-2</v>
      </c>
      <c r="O61" s="1">
        <f t="shared" si="10"/>
        <v>7.7082647407747618E-2</v>
      </c>
      <c r="P61" s="1">
        <f t="shared" si="11"/>
        <v>0.70753088194059777</v>
      </c>
      <c r="Q61" s="1">
        <f t="shared" si="12"/>
        <v>0.75906348444525129</v>
      </c>
      <c r="R61" s="1">
        <f t="shared" si="13"/>
        <v>5.4479452942054848E-2</v>
      </c>
      <c r="S61" s="1">
        <f t="shared" si="14"/>
        <v>0.74631201308947259</v>
      </c>
      <c r="T61" s="1">
        <f t="shared" si="15"/>
        <v>0.51361649557661171</v>
      </c>
      <c r="U61" s="1">
        <f t="shared" si="16"/>
        <v>0.67837457482959296</v>
      </c>
      <c r="V61" s="1">
        <f t="shared" si="17"/>
        <v>0.12681478730843368</v>
      </c>
      <c r="W61" s="1">
        <f t="shared" si="18"/>
        <v>4.8555202806318476E-2</v>
      </c>
      <c r="X61" s="7">
        <f t="shared" si="19"/>
        <v>0.17536999011475216</v>
      </c>
      <c r="Y61" s="1">
        <f t="shared" si="20"/>
        <v>-5.5432652521236216E-4</v>
      </c>
      <c r="Z61" s="1">
        <f t="shared" si="21"/>
        <v>-1.1086530504247243E-3</v>
      </c>
      <c r="AA61" s="1">
        <f t="shared" si="22"/>
        <v>-5.2365891251523902E-4</v>
      </c>
      <c r="AB61" s="1">
        <f t="shared" si="23"/>
        <v>-1.047317825030478E-3</v>
      </c>
      <c r="AC61" s="1">
        <f t="shared" si="24"/>
        <v>6.377848774154761E-2</v>
      </c>
      <c r="AD61" s="1">
        <f t="shared" si="25"/>
        <v>6.4248675623791426E-2</v>
      </c>
      <c r="AE61" s="1">
        <f t="shared" si="26"/>
        <v>-3.446746074997422E-2</v>
      </c>
      <c r="AF61" s="1">
        <f t="shared" si="27"/>
        <v>-3.4721561826218383E-2</v>
      </c>
    </row>
    <row r="62" spans="1:32" x14ac:dyDescent="0.3">
      <c r="A62" s="1">
        <v>29</v>
      </c>
      <c r="B62" s="1">
        <v>0.01</v>
      </c>
      <c r="C62" s="1">
        <v>0.99</v>
      </c>
      <c r="D62" s="1">
        <v>0.05</v>
      </c>
      <c r="E62" s="1">
        <v>0.1</v>
      </c>
      <c r="F62" s="1">
        <f t="shared" si="1"/>
        <v>0.15115630521479165</v>
      </c>
      <c r="G62" s="1">
        <f t="shared" si="2"/>
        <v>0.20231261042958334</v>
      </c>
      <c r="H62" s="1">
        <f t="shared" si="3"/>
        <v>0.25096522598503945</v>
      </c>
      <c r="I62" s="1">
        <f t="shared" si="4"/>
        <v>0.30193045197007884</v>
      </c>
      <c r="J62" s="1">
        <f t="shared" si="5"/>
        <v>2.7789076303697917E-2</v>
      </c>
      <c r="K62" s="1">
        <f t="shared" si="6"/>
        <v>4.2741306496259859E-2</v>
      </c>
      <c r="L62" s="1">
        <f t="shared" si="7"/>
        <v>0.50694682203471431</v>
      </c>
      <c r="M62" s="1">
        <f t="shared" si="8"/>
        <v>0.51068370024111664</v>
      </c>
      <c r="N62" s="1">
        <f t="shared" si="9"/>
        <v>1.7060668932651925E-2</v>
      </c>
      <c r="O62" s="1">
        <f t="shared" si="10"/>
        <v>6.423291228298933E-2</v>
      </c>
      <c r="P62" s="1">
        <f t="shared" si="11"/>
        <v>0.71442437409059256</v>
      </c>
      <c r="Q62" s="1">
        <f t="shared" si="12"/>
        <v>0.76600779681049502</v>
      </c>
      <c r="R62" s="1">
        <f t="shared" si="13"/>
        <v>4.1451553219134338E-2</v>
      </c>
      <c r="S62" s="1">
        <f t="shared" si="14"/>
        <v>0.75336286211809478</v>
      </c>
      <c r="T62" s="1">
        <f t="shared" si="15"/>
        <v>0.51036140473980429</v>
      </c>
      <c r="U62" s="1">
        <f t="shared" si="16"/>
        <v>0.67991100805040694</v>
      </c>
      <c r="V62" s="1">
        <f t="shared" si="17"/>
        <v>0.12518076767659511</v>
      </c>
      <c r="W62" s="1">
        <f t="shared" si="18"/>
        <v>4.8077591464157389E-2</v>
      </c>
      <c r="X62" s="7">
        <f t="shared" si="19"/>
        <v>0.17325835914075249</v>
      </c>
      <c r="Y62" s="1">
        <f t="shared" si="20"/>
        <v>-5.7588796475598958E-4</v>
      </c>
      <c r="Z62" s="1">
        <f t="shared" si="21"/>
        <v>-1.1517759295119792E-3</v>
      </c>
      <c r="AA62" s="1">
        <f t="shared" si="22"/>
        <v>-5.4553576627901007E-4</v>
      </c>
      <c r="AB62" s="1">
        <f t="shared" si="23"/>
        <v>-1.0910715325580201E-3</v>
      </c>
      <c r="AC62" s="1">
        <f t="shared" si="24"/>
        <v>6.3386923752942664E-2</v>
      </c>
      <c r="AD62" s="1">
        <f t="shared" si="25"/>
        <v>6.3854170421917822E-2</v>
      </c>
      <c r="AE62" s="1">
        <f t="shared" si="26"/>
        <v>-3.421145661759839E-2</v>
      </c>
      <c r="AF62" s="1">
        <f t="shared" si="27"/>
        <v>-3.4463640951510298E-2</v>
      </c>
    </row>
    <row r="63" spans="1:32" x14ac:dyDescent="0.3">
      <c r="A63" s="1">
        <v>30</v>
      </c>
      <c r="B63" s="1">
        <v>0.01</v>
      </c>
      <c r="C63" s="1">
        <v>0.99</v>
      </c>
      <c r="D63" s="1">
        <v>0.05</v>
      </c>
      <c r="E63" s="1">
        <v>0.1</v>
      </c>
      <c r="F63" s="1">
        <f t="shared" si="1"/>
        <v>0.15127148280774286</v>
      </c>
      <c r="G63" s="1">
        <f t="shared" si="2"/>
        <v>0.20254296561548574</v>
      </c>
      <c r="H63" s="1">
        <f t="shared" si="3"/>
        <v>0.25107433313829525</v>
      </c>
      <c r="I63" s="1">
        <f t="shared" si="4"/>
        <v>0.30214866627659043</v>
      </c>
      <c r="J63" s="1">
        <f t="shared" si="5"/>
        <v>2.7817870701935719E-2</v>
      </c>
      <c r="K63" s="1">
        <f t="shared" si="6"/>
        <v>4.2768583284573808E-2</v>
      </c>
      <c r="L63" s="1">
        <f t="shared" si="7"/>
        <v>0.50695401924326389</v>
      </c>
      <c r="M63" s="1">
        <f t="shared" si="8"/>
        <v>0.51069051632279627</v>
      </c>
      <c r="N63" s="1">
        <f t="shared" si="9"/>
        <v>4.3832841820633916E-3</v>
      </c>
      <c r="O63" s="1">
        <f t="shared" si="10"/>
        <v>5.1462078198605765E-2</v>
      </c>
      <c r="P63" s="1">
        <f t="shared" si="11"/>
        <v>0.72126666541411222</v>
      </c>
      <c r="Q63" s="1">
        <f t="shared" si="12"/>
        <v>0.77290052500079709</v>
      </c>
      <c r="R63" s="1">
        <f t="shared" si="13"/>
        <v>2.8503318819872555E-2</v>
      </c>
      <c r="S63" s="1">
        <f t="shared" si="14"/>
        <v>0.760362003156688</v>
      </c>
      <c r="T63" s="1">
        <f t="shared" si="15"/>
        <v>0.50712534730222125</v>
      </c>
      <c r="U63" s="1">
        <f t="shared" si="16"/>
        <v>0.6814323234320725</v>
      </c>
      <c r="V63" s="1">
        <f t="shared" si="17"/>
        <v>0.12356680546517705</v>
      </c>
      <c r="W63" s="1">
        <f t="shared" si="18"/>
        <v>4.7607005511264552E-2</v>
      </c>
      <c r="X63" s="7">
        <f t="shared" si="19"/>
        <v>0.1711738109764416</v>
      </c>
      <c r="Y63" s="1">
        <f t="shared" si="20"/>
        <v>-5.969982258357383E-4</v>
      </c>
      <c r="Z63" s="1">
        <f t="shared" si="21"/>
        <v>-1.1939964516714766E-3</v>
      </c>
      <c r="AA63" s="1">
        <f t="shared" si="22"/>
        <v>-5.6696498962437517E-4</v>
      </c>
      <c r="AB63" s="1">
        <f t="shared" si="23"/>
        <v>-1.1339299792487503E-3</v>
      </c>
      <c r="AC63" s="1">
        <f t="shared" si="24"/>
        <v>6.2992128036129497E-2</v>
      </c>
      <c r="AD63" s="1">
        <f t="shared" si="25"/>
        <v>6.3456410581500908E-2</v>
      </c>
      <c r="AE63" s="1">
        <f t="shared" si="26"/>
        <v>-3.3958104411686743E-2</v>
      </c>
      <c r="AF63" s="1">
        <f t="shared" si="27"/>
        <v>-3.4208392116575892E-2</v>
      </c>
    </row>
    <row r="64" spans="1:32" x14ac:dyDescent="0.3">
      <c r="A64" s="1">
        <v>31</v>
      </c>
      <c r="B64" s="1">
        <v>0.01</v>
      </c>
      <c r="C64" s="1">
        <v>0.99</v>
      </c>
      <c r="D64" s="1">
        <v>0.05</v>
      </c>
      <c r="E64" s="1">
        <v>0.1</v>
      </c>
      <c r="F64" s="1">
        <f t="shared" si="1"/>
        <v>0.15139088245290999</v>
      </c>
      <c r="G64" s="1">
        <f t="shared" si="2"/>
        <v>0.20278176490582003</v>
      </c>
      <c r="H64" s="1">
        <f t="shared" si="3"/>
        <v>0.25118772613622015</v>
      </c>
      <c r="I64" s="1">
        <f t="shared" si="4"/>
        <v>0.30237545227244017</v>
      </c>
      <c r="J64" s="1">
        <f t="shared" si="5"/>
        <v>2.7847720613227503E-2</v>
      </c>
      <c r="K64" s="1">
        <f t="shared" si="6"/>
        <v>4.2796931534055026E-2</v>
      </c>
      <c r="L64" s="1">
        <f t="shared" si="7"/>
        <v>0.50696148027604404</v>
      </c>
      <c r="M64" s="1">
        <f t="shared" si="8"/>
        <v>0.51069760014317889</v>
      </c>
      <c r="N64" s="1">
        <f t="shared" si="9"/>
        <v>-8.2151414251625081E-3</v>
      </c>
      <c r="O64" s="1">
        <f t="shared" si="10"/>
        <v>3.8770796082305582E-2</v>
      </c>
      <c r="P64" s="1">
        <f t="shared" si="11"/>
        <v>0.72805828629644953</v>
      </c>
      <c r="Q64" s="1">
        <f t="shared" si="12"/>
        <v>0.77974220342411227</v>
      </c>
      <c r="R64" s="1">
        <f t="shared" si="13"/>
        <v>1.5635392257296588E-2</v>
      </c>
      <c r="S64" s="1">
        <f t="shared" si="14"/>
        <v>0.76730997856713645</v>
      </c>
      <c r="T64" s="1">
        <f t="shared" si="15"/>
        <v>0.50390876843473242</v>
      </c>
      <c r="U64" s="1">
        <f t="shared" si="16"/>
        <v>0.6829387010175566</v>
      </c>
      <c r="V64" s="1">
        <f t="shared" si="17"/>
        <v>0.12197293576835706</v>
      </c>
      <c r="W64" s="1">
        <f t="shared" si="18"/>
        <v>4.7143320666392742E-2</v>
      </c>
      <c r="X64" s="7">
        <f t="shared" si="19"/>
        <v>0.16911625643474981</v>
      </c>
      <c r="Y64" s="1">
        <f t="shared" si="20"/>
        <v>-6.1765792944895798E-4</v>
      </c>
      <c r="Z64" s="1">
        <f t="shared" si="21"/>
        <v>-1.235315858897916E-3</v>
      </c>
      <c r="AA64" s="1">
        <f t="shared" si="22"/>
        <v>-5.8794688628539371E-4</v>
      </c>
      <c r="AB64" s="1">
        <f t="shared" si="23"/>
        <v>-1.1758937725707874E-3</v>
      </c>
      <c r="AC64" s="1">
        <f t="shared" si="24"/>
        <v>6.2594354473911748E-2</v>
      </c>
      <c r="AD64" s="1">
        <f t="shared" si="25"/>
        <v>6.3055651871088997E-2</v>
      </c>
      <c r="AE64" s="1">
        <f t="shared" si="26"/>
        <v>-3.3707380519127896E-2</v>
      </c>
      <c r="AF64" s="1">
        <f t="shared" si="27"/>
        <v>-3.3955791530469459E-2</v>
      </c>
    </row>
    <row r="65" spans="1:32" x14ac:dyDescent="0.3">
      <c r="A65" s="1">
        <v>32</v>
      </c>
      <c r="B65" s="1">
        <v>0.01</v>
      </c>
      <c r="C65" s="1">
        <v>0.99</v>
      </c>
      <c r="D65" s="1">
        <v>0.05</v>
      </c>
      <c r="E65" s="1">
        <v>0.1</v>
      </c>
      <c r="F65" s="1">
        <f t="shared" si="1"/>
        <v>0.15151441403879978</v>
      </c>
      <c r="G65" s="1">
        <f t="shared" si="2"/>
        <v>0.20302882807759962</v>
      </c>
      <c r="H65" s="1">
        <f t="shared" si="3"/>
        <v>0.25130531551347723</v>
      </c>
      <c r="I65" s="1">
        <f t="shared" si="4"/>
        <v>0.30261063102695435</v>
      </c>
      <c r="J65" s="1">
        <f t="shared" si="5"/>
        <v>2.7878603509699954E-2</v>
      </c>
      <c r="K65" s="1">
        <f t="shared" si="6"/>
        <v>4.2826328878369298E-2</v>
      </c>
      <c r="L65" s="1">
        <f t="shared" si="7"/>
        <v>0.5069691995018486</v>
      </c>
      <c r="M65" s="1">
        <f t="shared" si="8"/>
        <v>0.51070494611275441</v>
      </c>
      <c r="N65" s="1">
        <f t="shared" si="9"/>
        <v>-2.0734012319944858E-2</v>
      </c>
      <c r="O65" s="1">
        <f t="shared" si="10"/>
        <v>2.6159665708087781E-2</v>
      </c>
      <c r="P65" s="1">
        <f t="shared" si="11"/>
        <v>0.73479976240027511</v>
      </c>
      <c r="Q65" s="1">
        <f t="shared" si="12"/>
        <v>0.78653336173020616</v>
      </c>
      <c r="R65" s="1">
        <f t="shared" si="13"/>
        <v>2.8483650374727283E-3</v>
      </c>
      <c r="S65" s="1">
        <f t="shared" si="14"/>
        <v>0.77420732545652449</v>
      </c>
      <c r="T65" s="1">
        <f t="shared" si="15"/>
        <v>0.50071209077792467</v>
      </c>
      <c r="U65" s="1">
        <f t="shared" si="16"/>
        <v>0.68443031918410102</v>
      </c>
      <c r="V65" s="1">
        <f t="shared" si="17"/>
        <v>0.12039917801782109</v>
      </c>
      <c r="W65" s="1">
        <f t="shared" si="18"/>
        <v>4.6686414916965187E-2</v>
      </c>
      <c r="X65" s="7">
        <f t="shared" si="19"/>
        <v>0.16708559293478628</v>
      </c>
      <c r="Y65" s="1">
        <f t="shared" si="20"/>
        <v>-6.3786809424137315E-4</v>
      </c>
      <c r="Z65" s="1">
        <f t="shared" si="21"/>
        <v>-1.2757361884827463E-3</v>
      </c>
      <c r="AA65" s="1">
        <f t="shared" si="22"/>
        <v>-6.0848216503822878E-4</v>
      </c>
      <c r="AB65" s="1">
        <f t="shared" si="23"/>
        <v>-1.2169643300764576E-3</v>
      </c>
      <c r="AC65" s="1">
        <f t="shared" si="24"/>
        <v>6.2193852814272095E-2</v>
      </c>
      <c r="AD65" s="1">
        <f t="shared" si="25"/>
        <v>6.2652145892231045E-2</v>
      </c>
      <c r="AE65" s="1">
        <f t="shared" si="26"/>
        <v>-3.3459261094944431E-2</v>
      </c>
      <c r="AF65" s="1">
        <f t="shared" si="27"/>
        <v>-3.3705815168370734E-2</v>
      </c>
    </row>
    <row r="66" spans="1:32" x14ac:dyDescent="0.3">
      <c r="A66" s="1">
        <v>33</v>
      </c>
      <c r="B66" s="1">
        <v>0.01</v>
      </c>
      <c r="C66" s="1">
        <v>0.99</v>
      </c>
      <c r="D66" s="1">
        <v>0.05</v>
      </c>
      <c r="E66" s="1">
        <v>0.1</v>
      </c>
      <c r="F66" s="1">
        <f t="shared" si="1"/>
        <v>0.15164198765764805</v>
      </c>
      <c r="G66" s="1">
        <f t="shared" si="2"/>
        <v>0.20328397531529616</v>
      </c>
      <c r="H66" s="1">
        <f t="shared" si="3"/>
        <v>0.25142701194648487</v>
      </c>
      <c r="I66" s="1">
        <f t="shared" si="4"/>
        <v>0.30285402389296961</v>
      </c>
      <c r="J66" s="1">
        <f t="shared" si="5"/>
        <v>2.7910496914412018E-2</v>
      </c>
      <c r="K66" s="1">
        <f t="shared" si="6"/>
        <v>4.2856752986621206E-2</v>
      </c>
      <c r="L66" s="1">
        <f t="shared" si="7"/>
        <v>0.50697717130219966</v>
      </c>
      <c r="M66" s="1">
        <f t="shared" si="8"/>
        <v>0.51071254865086357</v>
      </c>
      <c r="N66" s="1">
        <f t="shared" si="9"/>
        <v>-3.3172782882799276E-2</v>
      </c>
      <c r="O66" s="1">
        <f t="shared" si="10"/>
        <v>1.3629236529641571E-2</v>
      </c>
      <c r="P66" s="1">
        <f t="shared" si="11"/>
        <v>0.74149161461926405</v>
      </c>
      <c r="Q66" s="1">
        <f t="shared" si="12"/>
        <v>0.79327452476388027</v>
      </c>
      <c r="R66" s="1">
        <f t="shared" si="13"/>
        <v>-9.8572215059249089E-3</v>
      </c>
      <c r="S66" s="1">
        <f t="shared" si="14"/>
        <v>0.78105457564593916</v>
      </c>
      <c r="T66" s="1">
        <f t="shared" si="15"/>
        <v>0.49753571457697299</v>
      </c>
      <c r="U66" s="1">
        <f t="shared" si="16"/>
        <v>0.6859073546168627</v>
      </c>
      <c r="V66" s="1">
        <f t="shared" si="17"/>
        <v>0.11884553649403982</v>
      </c>
      <c r="W66" s="1">
        <f t="shared" si="18"/>
        <v>4.6236168488057248E-2</v>
      </c>
      <c r="X66" s="7">
        <f t="shared" si="19"/>
        <v>0.16508170498209707</v>
      </c>
      <c r="Y66" s="1">
        <f t="shared" si="20"/>
        <v>-6.5763012263840375E-4</v>
      </c>
      <c r="Z66" s="1">
        <f t="shared" si="21"/>
        <v>-1.3152602452768075E-3</v>
      </c>
      <c r="AA66" s="1">
        <f t="shared" si="22"/>
        <v>-6.2857192609876741E-4</v>
      </c>
      <c r="AB66" s="1">
        <f t="shared" si="23"/>
        <v>-1.2571438521975348E-3</v>
      </c>
      <c r="AC66" s="1">
        <f t="shared" si="24"/>
        <v>6.1790868384517618E-2</v>
      </c>
      <c r="AD66" s="1">
        <f t="shared" si="25"/>
        <v>6.2246139791561343E-2</v>
      </c>
      <c r="AE66" s="1">
        <f t="shared" si="26"/>
        <v>-3.3213722091796509E-2</v>
      </c>
      <c r="AF66" s="1">
        <f t="shared" si="27"/>
        <v>-3.3458438801323771E-2</v>
      </c>
    </row>
    <row r="67" spans="1:32" x14ac:dyDescent="0.3">
      <c r="A67" s="1">
        <v>34</v>
      </c>
      <c r="B67" s="1">
        <v>0.01</v>
      </c>
      <c r="C67" s="1">
        <v>0.99</v>
      </c>
      <c r="D67" s="1">
        <v>0.05</v>
      </c>
      <c r="E67" s="1">
        <v>0.1</v>
      </c>
      <c r="F67" s="1">
        <f t="shared" si="1"/>
        <v>0.15177351368217573</v>
      </c>
      <c r="G67" s="1">
        <f t="shared" si="2"/>
        <v>0.20354702736435151</v>
      </c>
      <c r="H67" s="1">
        <f t="shared" si="3"/>
        <v>0.25155272633170461</v>
      </c>
      <c r="I67" s="1">
        <f t="shared" si="4"/>
        <v>0.3031054526634091</v>
      </c>
      <c r="J67" s="1">
        <f t="shared" si="5"/>
        <v>2.7943378420543938E-2</v>
      </c>
      <c r="K67" s="1">
        <f t="shared" si="6"/>
        <v>4.2888181582926142E-2</v>
      </c>
      <c r="L67" s="1">
        <f t="shared" si="7"/>
        <v>0.5069853900761444</v>
      </c>
      <c r="M67" s="1">
        <f t="shared" si="8"/>
        <v>0.51072040219059023</v>
      </c>
      <c r="N67" s="1">
        <f t="shared" si="9"/>
        <v>-4.5530956559702802E-2</v>
      </c>
      <c r="O67" s="1">
        <f t="shared" si="10"/>
        <v>1.1800085713293013E-3</v>
      </c>
      <c r="P67" s="1">
        <f t="shared" si="11"/>
        <v>0.74813435903762338</v>
      </c>
      <c r="Q67" s="1">
        <f t="shared" si="12"/>
        <v>0.79996621252414502</v>
      </c>
      <c r="R67" s="1">
        <f t="shared" si="13"/>
        <v>-2.2480875319823266E-2</v>
      </c>
      <c r="S67" s="1">
        <f t="shared" si="14"/>
        <v>0.78785225564527028</v>
      </c>
      <c r="T67" s="1">
        <f t="shared" si="15"/>
        <v>0.4943800178581671</v>
      </c>
      <c r="U67" s="1">
        <f t="shared" si="16"/>
        <v>0.68736998228555724</v>
      </c>
      <c r="V67" s="1">
        <f t="shared" si="17"/>
        <v>0.11731200085013914</v>
      </c>
      <c r="W67" s="1">
        <f t="shared" si="18"/>
        <v>4.5792463810921967E-2</v>
      </c>
      <c r="X67" s="7">
        <f t="shared" si="19"/>
        <v>0.1631044646610611</v>
      </c>
      <c r="Y67" s="1">
        <f t="shared" si="20"/>
        <v>-6.769457864432691E-4</v>
      </c>
      <c r="Z67" s="1">
        <f t="shared" si="21"/>
        <v>-1.3538915728865382E-3</v>
      </c>
      <c r="AA67" s="1">
        <f t="shared" si="22"/>
        <v>-6.4821764695349509E-4</v>
      </c>
      <c r="AB67" s="1">
        <f t="shared" si="23"/>
        <v>-1.2964352939069902E-3</v>
      </c>
      <c r="AC67" s="1">
        <f t="shared" si="24"/>
        <v>6.1385641829452428E-2</v>
      </c>
      <c r="AD67" s="1">
        <f t="shared" si="25"/>
        <v>6.183787599709107E-2</v>
      </c>
      <c r="AE67" s="1">
        <f t="shared" si="26"/>
        <v>-3.2970739287956428E-2</v>
      </c>
      <c r="AF67" s="1">
        <f t="shared" si="27"/>
        <v>-3.3213638024435319E-2</v>
      </c>
    </row>
    <row r="68" spans="1:32" x14ac:dyDescent="0.3">
      <c r="A68" s="1">
        <v>35</v>
      </c>
      <c r="B68" s="1">
        <v>0.01</v>
      </c>
      <c r="C68" s="1">
        <v>0.99</v>
      </c>
      <c r="D68" s="1">
        <v>0.05</v>
      </c>
      <c r="E68" s="1">
        <v>0.1</v>
      </c>
      <c r="F68" s="1">
        <f t="shared" si="1"/>
        <v>0.15190890283946437</v>
      </c>
      <c r="G68" s="1">
        <f t="shared" si="2"/>
        <v>0.20381780567892882</v>
      </c>
      <c r="H68" s="1">
        <f t="shared" si="3"/>
        <v>0.25168236986109532</v>
      </c>
      <c r="I68" s="1">
        <f t="shared" si="4"/>
        <v>0.30336473972219052</v>
      </c>
      <c r="J68" s="1">
        <f t="shared" si="5"/>
        <v>2.7977225709866105E-2</v>
      </c>
      <c r="K68" s="1">
        <f t="shared" si="6"/>
        <v>4.292059246527382E-2</v>
      </c>
      <c r="L68" s="1">
        <f t="shared" si="7"/>
        <v>0.50699385024487253</v>
      </c>
      <c r="M68" s="1">
        <f t="shared" si="8"/>
        <v>0.51072850118347612</v>
      </c>
      <c r="N68" s="1">
        <f t="shared" si="9"/>
        <v>-5.7808084925593292E-2</v>
      </c>
      <c r="O68" s="1">
        <f t="shared" si="10"/>
        <v>-1.1187566628088914E-2</v>
      </c>
      <c r="P68" s="1">
        <f t="shared" si="11"/>
        <v>0.75472850689521465</v>
      </c>
      <c r="Q68" s="1">
        <f t="shared" si="12"/>
        <v>0.80660894012903206</v>
      </c>
      <c r="R68" s="1">
        <f t="shared" si="13"/>
        <v>-3.5022152687563243E-2</v>
      </c>
      <c r="S68" s="1">
        <f t="shared" si="14"/>
        <v>0.79460088663366157</v>
      </c>
      <c r="T68" s="1">
        <f t="shared" si="15"/>
        <v>0.49124535664466107</v>
      </c>
      <c r="U68" s="1">
        <f t="shared" si="16"/>
        <v>0.68881837542394686</v>
      </c>
      <c r="V68" s="1">
        <f t="shared" si="17"/>
        <v>0.11579854664602351</v>
      </c>
      <c r="W68" s="1">
        <f t="shared" si="18"/>
        <v>4.5355185491135305E-2</v>
      </c>
      <c r="X68" s="7">
        <f t="shared" si="19"/>
        <v>0.16115373213715883</v>
      </c>
      <c r="Y68" s="1">
        <f t="shared" si="20"/>
        <v>-6.958172119878054E-4</v>
      </c>
      <c r="Z68" s="1">
        <f t="shared" si="21"/>
        <v>-1.3916344239756108E-3</v>
      </c>
      <c r="AA68" s="1">
        <f t="shared" si="22"/>
        <v>-6.6742116771052772E-4</v>
      </c>
      <c r="AB68" s="1">
        <f t="shared" si="23"/>
        <v>-1.3348423354210554E-3</v>
      </c>
      <c r="AC68" s="1">
        <f t="shared" si="24"/>
        <v>6.0978408873335159E-2</v>
      </c>
      <c r="AD68" s="1">
        <f t="shared" si="25"/>
        <v>6.1427591978462294E-2</v>
      </c>
      <c r="AE68" s="1">
        <f t="shared" si="26"/>
        <v>-3.273028831381402E-2</v>
      </c>
      <c r="AF68" s="1">
        <f t="shared" si="27"/>
        <v>-3.297138828359257E-2</v>
      </c>
    </row>
    <row r="69" spans="1:32" x14ac:dyDescent="0.3">
      <c r="A69" s="1">
        <v>36</v>
      </c>
      <c r="B69" s="1">
        <v>0.01</v>
      </c>
      <c r="C69" s="1">
        <v>0.99</v>
      </c>
      <c r="D69" s="1">
        <v>0.05</v>
      </c>
      <c r="E69" s="1">
        <v>0.1</v>
      </c>
      <c r="F69" s="1">
        <f t="shared" si="1"/>
        <v>0.15204806628186193</v>
      </c>
      <c r="G69" s="1">
        <f t="shared" si="2"/>
        <v>0.20409613256372394</v>
      </c>
      <c r="H69" s="1">
        <f t="shared" si="3"/>
        <v>0.25181585409463741</v>
      </c>
      <c r="I69" s="1">
        <f t="shared" si="4"/>
        <v>0.30363170818927476</v>
      </c>
      <c r="J69" s="1">
        <f t="shared" si="5"/>
        <v>2.8012016570465492E-2</v>
      </c>
      <c r="K69" s="1">
        <f t="shared" si="6"/>
        <v>4.295396352365935E-2</v>
      </c>
      <c r="L69" s="1">
        <f t="shared" si="7"/>
        <v>0.50700254625614749</v>
      </c>
      <c r="M69" s="1">
        <f t="shared" si="8"/>
        <v>0.51073684010405285</v>
      </c>
      <c r="N69" s="1">
        <f t="shared" si="9"/>
        <v>-7.0003766700260317E-2</v>
      </c>
      <c r="O69" s="1">
        <f t="shared" si="10"/>
        <v>-2.3473085023781374E-2</v>
      </c>
      <c r="P69" s="1">
        <f t="shared" si="11"/>
        <v>0.76127456455797748</v>
      </c>
      <c r="Q69" s="1">
        <f t="shared" si="12"/>
        <v>0.81320321778575055</v>
      </c>
      <c r="R69" s="1">
        <f t="shared" si="13"/>
        <v>-4.7480657237093153E-2</v>
      </c>
      <c r="S69" s="1">
        <f t="shared" si="14"/>
        <v>0.80130098444527675</v>
      </c>
      <c r="T69" s="1">
        <f t="shared" si="15"/>
        <v>0.48813206520897728</v>
      </c>
      <c r="U69" s="1">
        <f t="shared" si="16"/>
        <v>0.69025270551201012</v>
      </c>
      <c r="V69" s="1">
        <f t="shared" si="17"/>
        <v>0.11430513589050084</v>
      </c>
      <c r="W69" s="1">
        <f t="shared" si="18"/>
        <v>4.4924220276434862E-2</v>
      </c>
      <c r="X69" s="7">
        <f t="shared" si="19"/>
        <v>0.1592293561669357</v>
      </c>
      <c r="Y69" s="1">
        <f t="shared" si="20"/>
        <v>-7.1424686491912501E-4</v>
      </c>
      <c r="Z69" s="1">
        <f t="shared" si="21"/>
        <v>-1.42849372983825E-3</v>
      </c>
      <c r="AA69" s="1">
        <f t="shared" si="22"/>
        <v>-6.8618467605499709E-4</v>
      </c>
      <c r="AB69" s="1">
        <f t="shared" si="23"/>
        <v>-1.3723693521099942E-3</v>
      </c>
      <c r="AC69" s="1">
        <f t="shared" si="24"/>
        <v>6.0569400105274306E-2</v>
      </c>
      <c r="AD69" s="1">
        <f t="shared" si="25"/>
        <v>6.1015520030814431E-2</v>
      </c>
      <c r="AE69" s="1">
        <f t="shared" si="26"/>
        <v>-3.2492344676972561E-2</v>
      </c>
      <c r="AF69" s="1">
        <f t="shared" si="27"/>
        <v>-3.2731664900760821E-2</v>
      </c>
    </row>
    <row r="70" spans="1:32" x14ac:dyDescent="0.3">
      <c r="A70" s="1">
        <v>37</v>
      </c>
      <c r="B70" s="1">
        <v>0.01</v>
      </c>
      <c r="C70" s="1">
        <v>0.99</v>
      </c>
      <c r="D70" s="1">
        <v>0.05</v>
      </c>
      <c r="E70" s="1">
        <v>0.1</v>
      </c>
      <c r="F70" s="1">
        <f t="shared" si="1"/>
        <v>0.15219091565484577</v>
      </c>
      <c r="G70" s="1">
        <f t="shared" si="2"/>
        <v>0.20438183130969159</v>
      </c>
      <c r="H70" s="1">
        <f t="shared" si="3"/>
        <v>0.25195309102984842</v>
      </c>
      <c r="I70" s="1">
        <f t="shared" si="4"/>
        <v>0.30390618205969677</v>
      </c>
      <c r="J70" s="1">
        <f t="shared" si="5"/>
        <v>2.8047728913711451E-2</v>
      </c>
      <c r="K70" s="1">
        <f t="shared" si="6"/>
        <v>4.2988272757462101E-2</v>
      </c>
      <c r="L70" s="1">
        <f t="shared" si="7"/>
        <v>0.50701147258854762</v>
      </c>
      <c r="M70" s="1">
        <f t="shared" si="8"/>
        <v>0.51074541345418512</v>
      </c>
      <c r="N70" s="1">
        <f t="shared" si="9"/>
        <v>-8.2117646721315177E-2</v>
      </c>
      <c r="O70" s="1">
        <f t="shared" si="10"/>
        <v>-3.5676189029944259E-2</v>
      </c>
      <c r="P70" s="1">
        <f t="shared" si="11"/>
        <v>0.767773033493372</v>
      </c>
      <c r="Q70" s="1">
        <f t="shared" si="12"/>
        <v>0.81974955076590272</v>
      </c>
      <c r="R70" s="1">
        <f t="shared" si="13"/>
        <v>-5.9856038906248674E-2</v>
      </c>
      <c r="S70" s="1">
        <f t="shared" si="14"/>
        <v>0.80795305956006436</v>
      </c>
      <c r="T70" s="1">
        <f t="shared" si="15"/>
        <v>0.48504045635976933</v>
      </c>
      <c r="U70" s="1">
        <f t="shared" si="16"/>
        <v>0.69167314226064724</v>
      </c>
      <c r="V70" s="1">
        <f t="shared" si="17"/>
        <v>0.11283171758924895</v>
      </c>
      <c r="W70" s="1">
        <f t="shared" si="18"/>
        <v>4.4499457024318005E-2</v>
      </c>
      <c r="X70" s="7">
        <f t="shared" si="19"/>
        <v>0.15733117461356697</v>
      </c>
      <c r="Y70" s="1">
        <f t="shared" si="20"/>
        <v>-7.3223753470201514E-4</v>
      </c>
      <c r="Z70" s="1">
        <f t="shared" si="21"/>
        <v>-1.4644750694040303E-3</v>
      </c>
      <c r="AA70" s="1">
        <f t="shared" si="22"/>
        <v>-7.0451069188984673E-4</v>
      </c>
      <c r="AB70" s="1">
        <f t="shared" si="23"/>
        <v>-1.4090213837796935E-3</v>
      </c>
      <c r="AC70" s="1">
        <f t="shared" si="24"/>
        <v>6.0158840787618385E-2</v>
      </c>
      <c r="AD70" s="1">
        <f t="shared" si="25"/>
        <v>6.060188708181647E-2</v>
      </c>
      <c r="AE70" s="1">
        <f t="shared" si="26"/>
        <v>-3.225688378599207E-2</v>
      </c>
      <c r="AF70" s="1">
        <f t="shared" si="27"/>
        <v>-3.2494443097917901E-2</v>
      </c>
    </row>
    <row r="71" spans="1:32" x14ac:dyDescent="0.3">
      <c r="A71" s="1">
        <v>38</v>
      </c>
      <c r="B71" s="1">
        <v>0.01</v>
      </c>
      <c r="C71" s="1">
        <v>0.99</v>
      </c>
      <c r="D71" s="1">
        <v>0.05</v>
      </c>
      <c r="E71" s="1">
        <v>0.1</v>
      </c>
      <c r="F71" s="1">
        <f t="shared" si="1"/>
        <v>0.15233736316178617</v>
      </c>
      <c r="G71" s="1">
        <f t="shared" si="2"/>
        <v>0.20467472632357239</v>
      </c>
      <c r="H71" s="1">
        <f t="shared" si="3"/>
        <v>0.25209399316822639</v>
      </c>
      <c r="I71" s="1">
        <f t="shared" si="4"/>
        <v>0.30418798633645272</v>
      </c>
      <c r="J71" s="1">
        <f t="shared" si="5"/>
        <v>2.8084340790446548E-2</v>
      </c>
      <c r="K71" s="1">
        <f t="shared" si="6"/>
        <v>4.3023498292056594E-2</v>
      </c>
      <c r="L71" s="1">
        <f t="shared" si="7"/>
        <v>0.50702062375551404</v>
      </c>
      <c r="M71" s="1">
        <f t="shared" si="8"/>
        <v>0.51075421576722302</v>
      </c>
      <c r="N71" s="1">
        <f t="shared" si="9"/>
        <v>-9.414941487883885E-2</v>
      </c>
      <c r="O71" s="1">
        <f t="shared" si="10"/>
        <v>-4.7796566446307552E-2</v>
      </c>
      <c r="P71" s="1">
        <f t="shared" si="11"/>
        <v>0.77422441025057043</v>
      </c>
      <c r="Q71" s="1">
        <f t="shared" si="12"/>
        <v>0.82624843938548631</v>
      </c>
      <c r="R71" s="1">
        <f t="shared" si="13"/>
        <v>-7.214799286973532E-2</v>
      </c>
      <c r="S71" s="1">
        <f t="shared" si="14"/>
        <v>0.81455761709921526</v>
      </c>
      <c r="T71" s="1">
        <f t="shared" si="15"/>
        <v>0.48197082176034844</v>
      </c>
      <c r="U71" s="1">
        <f t="shared" si="16"/>
        <v>0.69307985359877311</v>
      </c>
      <c r="V71" s="1">
        <f t="shared" si="17"/>
        <v>0.11137822829656929</v>
      </c>
      <c r="W71" s="1">
        <f t="shared" si="18"/>
        <v>4.4080786669463003E-2</v>
      </c>
      <c r="X71" s="7">
        <f t="shared" si="19"/>
        <v>0.15545901496603229</v>
      </c>
      <c r="Y71" s="1">
        <f t="shared" si="20"/>
        <v>-7.4979231891348426E-4</v>
      </c>
      <c r="Z71" s="1">
        <f t="shared" si="21"/>
        <v>-1.4995846378269685E-3</v>
      </c>
      <c r="AA71" s="1">
        <f t="shared" si="22"/>
        <v>-7.2240205173967247E-4</v>
      </c>
      <c r="AB71" s="1">
        <f t="shared" si="23"/>
        <v>-1.4448041034793449E-3</v>
      </c>
      <c r="AC71" s="1">
        <f t="shared" si="24"/>
        <v>5.9746950686812135E-2</v>
      </c>
      <c r="AD71" s="1">
        <f t="shared" si="25"/>
        <v>6.0186914521332235E-2</v>
      </c>
      <c r="AE71" s="1">
        <f t="shared" si="26"/>
        <v>-3.2023880972836309E-2</v>
      </c>
      <c r="AF71" s="1">
        <f t="shared" si="27"/>
        <v>-3.2259698019682419E-2</v>
      </c>
    </row>
    <row r="72" spans="1:32" x14ac:dyDescent="0.3">
      <c r="A72" s="1">
        <v>39</v>
      </c>
      <c r="B72" s="1">
        <v>0.01</v>
      </c>
      <c r="C72" s="1">
        <v>0.99</v>
      </c>
      <c r="D72" s="1">
        <v>0.05</v>
      </c>
      <c r="E72" s="1">
        <v>0.1</v>
      </c>
      <c r="F72" s="1">
        <f t="shared" si="1"/>
        <v>0.15248732162556886</v>
      </c>
      <c r="G72" s="1">
        <f t="shared" si="2"/>
        <v>0.20497464325113779</v>
      </c>
      <c r="H72" s="1">
        <f t="shared" si="3"/>
        <v>0.25223847357857432</v>
      </c>
      <c r="I72" s="1">
        <f t="shared" si="4"/>
        <v>0.30447694715714857</v>
      </c>
      <c r="J72" s="1">
        <f t="shared" si="5"/>
        <v>2.8121830406392222E-2</v>
      </c>
      <c r="K72" s="1">
        <f t="shared" si="6"/>
        <v>4.3059618394643576E-2</v>
      </c>
      <c r="L72" s="1">
        <f t="shared" si="7"/>
        <v>0.50702999430920137</v>
      </c>
      <c r="M72" s="1">
        <f t="shared" si="8"/>
        <v>0.51076324161195885</v>
      </c>
      <c r="N72" s="1">
        <f t="shared" si="9"/>
        <v>-0.10609880501620128</v>
      </c>
      <c r="O72" s="1">
        <f t="shared" si="10"/>
        <v>-5.9833949350573998E-2</v>
      </c>
      <c r="P72" s="1">
        <f t="shared" si="11"/>
        <v>0.78062918644513768</v>
      </c>
      <c r="Q72" s="1">
        <f t="shared" si="12"/>
        <v>0.83270037898942284</v>
      </c>
      <c r="R72" s="1">
        <f t="shared" si="13"/>
        <v>-8.4356258432322528E-2</v>
      </c>
      <c r="S72" s="1">
        <f t="shared" si="14"/>
        <v>0.82111515682501901</v>
      </c>
      <c r="T72" s="1">
        <f t="shared" si="15"/>
        <v>0.47892343227647977</v>
      </c>
      <c r="U72" s="1">
        <f t="shared" si="16"/>
        <v>0.69447300566266446</v>
      </c>
      <c r="V72" s="1">
        <f t="shared" si="17"/>
        <v>0.10994459266897715</v>
      </c>
      <c r="W72" s="1">
        <f t="shared" si="18"/>
        <v>4.3668102191029776E-2</v>
      </c>
      <c r="X72" s="7">
        <f t="shared" si="19"/>
        <v>0.15361269486000692</v>
      </c>
      <c r="Y72" s="1">
        <f t="shared" si="20"/>
        <v>-7.6691460740207606E-4</v>
      </c>
      <c r="Z72" s="1">
        <f t="shared" si="21"/>
        <v>-1.5338292148041521E-3</v>
      </c>
      <c r="AA72" s="1">
        <f t="shared" si="22"/>
        <v>-7.3986189299152325E-4</v>
      </c>
      <c r="AB72" s="1">
        <f t="shared" si="23"/>
        <v>-1.4797237859830465E-3</v>
      </c>
      <c r="AC72" s="1">
        <f t="shared" si="24"/>
        <v>5.9333943926112256E-2</v>
      </c>
      <c r="AD72" s="1">
        <f t="shared" si="25"/>
        <v>5.9770818053107279E-2</v>
      </c>
      <c r="AE72" s="1">
        <f t="shared" si="26"/>
        <v>-3.179331151407716E-2</v>
      </c>
      <c r="AF72" s="1">
        <f t="shared" si="27"/>
        <v>-3.2027404754689813E-2</v>
      </c>
    </row>
    <row r="73" spans="1:32" x14ac:dyDescent="0.3">
      <c r="A73" s="1">
        <v>40</v>
      </c>
      <c r="B73" s="1">
        <v>0.01</v>
      </c>
      <c r="C73" s="1">
        <v>0.99</v>
      </c>
      <c r="D73" s="1">
        <v>0.05</v>
      </c>
      <c r="E73" s="1">
        <v>0.1</v>
      </c>
      <c r="F73" s="1">
        <f t="shared" si="1"/>
        <v>0.15264070454704928</v>
      </c>
      <c r="G73" s="1">
        <f t="shared" si="2"/>
        <v>0.20528140909409862</v>
      </c>
      <c r="H73" s="1">
        <f t="shared" si="3"/>
        <v>0.25238644595717263</v>
      </c>
      <c r="I73" s="1">
        <f t="shared" si="4"/>
        <v>0.3047728919143452</v>
      </c>
      <c r="J73" s="1">
        <f t="shared" si="5"/>
        <v>2.8160176136762329E-2</v>
      </c>
      <c r="K73" s="1">
        <f t="shared" si="6"/>
        <v>4.3096611489293155E-2</v>
      </c>
      <c r="L73" s="1">
        <f t="shared" si="7"/>
        <v>0.50703957884413153</v>
      </c>
      <c r="M73" s="1">
        <f t="shared" si="8"/>
        <v>0.51077248559638688</v>
      </c>
      <c r="N73" s="1">
        <f t="shared" si="9"/>
        <v>-0.11796559380142374</v>
      </c>
      <c r="O73" s="1">
        <f t="shared" si="10"/>
        <v>-7.1788112961195458E-2</v>
      </c>
      <c r="P73" s="1">
        <f t="shared" si="11"/>
        <v>0.78698784874795313</v>
      </c>
      <c r="Q73" s="1">
        <f t="shared" si="12"/>
        <v>0.8391058599403608</v>
      </c>
      <c r="R73" s="1">
        <f t="shared" si="13"/>
        <v>-9.6480617892635789E-2</v>
      </c>
      <c r="S73" s="1">
        <f t="shared" si="14"/>
        <v>0.8276261731448431</v>
      </c>
      <c r="T73" s="1">
        <f t="shared" si="15"/>
        <v>0.47589853835098095</v>
      </c>
      <c r="U73" s="1">
        <f t="shared" si="16"/>
        <v>0.69585276278742503</v>
      </c>
      <c r="V73" s="1">
        <f t="shared" si="17"/>
        <v>0.10853072401879023</v>
      </c>
      <c r="W73" s="1">
        <f t="shared" si="18"/>
        <v>4.326129857989542E-2</v>
      </c>
      <c r="X73" s="7">
        <f t="shared" si="19"/>
        <v>0.15179202259868566</v>
      </c>
      <c r="Y73" s="1">
        <f t="shared" si="20"/>
        <v>-7.8360806638061897E-4</v>
      </c>
      <c r="Z73" s="1">
        <f t="shared" si="21"/>
        <v>-1.5672161327612379E-3</v>
      </c>
      <c r="AA73" s="1">
        <f t="shared" si="22"/>
        <v>-7.5689363804266169E-4</v>
      </c>
      <c r="AB73" s="1">
        <f t="shared" si="23"/>
        <v>-1.5137872760853234E-3</v>
      </c>
      <c r="AC73" s="1">
        <f t="shared" si="24"/>
        <v>5.8920028859489285E-2</v>
      </c>
      <c r="AD73" s="1">
        <f t="shared" si="25"/>
        <v>5.9353807567798518E-2</v>
      </c>
      <c r="AE73" s="1">
        <f t="shared" si="26"/>
        <v>-3.1565150650909715E-2</v>
      </c>
      <c r="AF73" s="1">
        <f t="shared" si="27"/>
        <v>-3.179753835576965E-2</v>
      </c>
    </row>
    <row r="74" spans="1:32" x14ac:dyDescent="0.3">
      <c r="A74" s="1">
        <v>41</v>
      </c>
      <c r="B74" s="1">
        <v>0.01</v>
      </c>
      <c r="C74" s="1">
        <v>0.99</v>
      </c>
      <c r="D74" s="1">
        <v>0.05</v>
      </c>
      <c r="E74" s="1">
        <v>0.1</v>
      </c>
      <c r="F74" s="1">
        <f t="shared" si="1"/>
        <v>0.15279742616032541</v>
      </c>
      <c r="G74" s="1">
        <f t="shared" si="2"/>
        <v>0.20559485232065086</v>
      </c>
      <c r="H74" s="1">
        <f t="shared" si="3"/>
        <v>0.25253782468478114</v>
      </c>
      <c r="I74" s="1">
        <f t="shared" si="4"/>
        <v>0.30507564936956227</v>
      </c>
      <c r="J74" s="1">
        <f t="shared" si="5"/>
        <v>2.819935654008136E-2</v>
      </c>
      <c r="K74" s="1">
        <f t="shared" si="6"/>
        <v>4.3134456171195289E-2</v>
      </c>
      <c r="L74" s="1">
        <f t="shared" si="7"/>
        <v>0.50704937200064781</v>
      </c>
      <c r="M74" s="1">
        <f t="shared" si="8"/>
        <v>0.51078194237126506</v>
      </c>
      <c r="N74" s="1">
        <f t="shared" si="9"/>
        <v>-0.12974959957332161</v>
      </c>
      <c r="O74" s="1">
        <f t="shared" si="10"/>
        <v>-8.365887447475516E-2</v>
      </c>
      <c r="P74" s="1">
        <f t="shared" si="11"/>
        <v>0.79330087887813505</v>
      </c>
      <c r="Q74" s="1">
        <f t="shared" si="12"/>
        <v>0.8454653676115147</v>
      </c>
      <c r="R74" s="1">
        <f t="shared" si="13"/>
        <v>-0.10852089538179754</v>
      </c>
      <c r="S74" s="1">
        <f t="shared" si="14"/>
        <v>0.83409115511896548</v>
      </c>
      <c r="T74" s="1">
        <f t="shared" si="15"/>
        <v>0.47289637040268501</v>
      </c>
      <c r="U74" s="1">
        <f t="shared" si="16"/>
        <v>0.69721928750044493</v>
      </c>
      <c r="V74" s="1">
        <f t="shared" si="17"/>
        <v>0.10713652486598987</v>
      </c>
      <c r="W74" s="1">
        <f t="shared" si="18"/>
        <v>4.286027280587356E-2</v>
      </c>
      <c r="X74" s="7">
        <f t="shared" si="19"/>
        <v>0.14999679767186344</v>
      </c>
      <c r="Y74" s="1">
        <f t="shared" si="20"/>
        <v>-7.9987662251692964E-4</v>
      </c>
      <c r="Z74" s="1">
        <f t="shared" si="21"/>
        <v>-1.5997532450338593E-3</v>
      </c>
      <c r="AA74" s="1">
        <f t="shared" si="22"/>
        <v>-7.735009784211877E-4</v>
      </c>
      <c r="AB74" s="1">
        <f t="shared" si="23"/>
        <v>-1.5470019568423754E-3</v>
      </c>
      <c r="AC74" s="1">
        <f t="shared" si="24"/>
        <v>5.8505407965982005E-2</v>
      </c>
      <c r="AD74" s="1">
        <f t="shared" si="25"/>
        <v>5.893608703660793E-2</v>
      </c>
      <c r="AE74" s="1">
        <f t="shared" si="26"/>
        <v>-3.1339373608028659E-2</v>
      </c>
      <c r="AF74" s="1">
        <f t="shared" si="27"/>
        <v>-3.1570073858975589E-2</v>
      </c>
    </row>
    <row r="75" spans="1:32" x14ac:dyDescent="0.3">
      <c r="A75" s="1">
        <v>42</v>
      </c>
      <c r="B75" s="1">
        <v>0.01</v>
      </c>
      <c r="C75" s="1">
        <v>0.99</v>
      </c>
      <c r="D75" s="1">
        <v>0.05</v>
      </c>
      <c r="E75" s="1">
        <v>0.1</v>
      </c>
      <c r="F75" s="1">
        <f t="shared" si="1"/>
        <v>0.15295740148482878</v>
      </c>
      <c r="G75" s="1">
        <f t="shared" si="2"/>
        <v>0.20591480296965764</v>
      </c>
      <c r="H75" s="1">
        <f t="shared" si="3"/>
        <v>0.2526925248804654</v>
      </c>
      <c r="I75" s="1">
        <f t="shared" si="4"/>
        <v>0.30538504976093073</v>
      </c>
      <c r="J75" s="1">
        <f t="shared" si="5"/>
        <v>2.8239350371207207E-2</v>
      </c>
      <c r="K75" s="1">
        <f t="shared" si="6"/>
        <v>4.3173131220116345E-2</v>
      </c>
      <c r="L75" s="1">
        <f t="shared" si="7"/>
        <v>0.50705936846817035</v>
      </c>
      <c r="M75" s="1">
        <f t="shared" si="8"/>
        <v>0.51079160663347889</v>
      </c>
      <c r="N75" s="1">
        <f t="shared" si="9"/>
        <v>-0.14145068116651802</v>
      </c>
      <c r="O75" s="1">
        <f t="shared" si="10"/>
        <v>-9.5446091882076742E-2</v>
      </c>
      <c r="P75" s="1">
        <f t="shared" si="11"/>
        <v>0.79956875359974078</v>
      </c>
      <c r="Q75" s="1">
        <f t="shared" si="12"/>
        <v>0.85177938238330986</v>
      </c>
      <c r="R75" s="1">
        <f t="shared" si="13"/>
        <v>-0.12047695568101977</v>
      </c>
      <c r="S75" s="1">
        <f t="shared" si="14"/>
        <v>0.84051058647200994</v>
      </c>
      <c r="T75" s="1">
        <f t="shared" si="15"/>
        <v>0.46991713924737361</v>
      </c>
      <c r="U75" s="1">
        <f t="shared" si="16"/>
        <v>0.69857274051673346</v>
      </c>
      <c r="V75" s="1">
        <f t="shared" si="17"/>
        <v>0.10576188748674402</v>
      </c>
      <c r="W75" s="1">
        <f t="shared" si="18"/>
        <v>4.2464923784963582E-2</v>
      </c>
      <c r="X75" s="7">
        <f t="shared" si="19"/>
        <v>0.14822681127170761</v>
      </c>
      <c r="Y75" s="1">
        <f t="shared" si="20"/>
        <v>-8.1572444708275242E-4</v>
      </c>
      <c r="Z75" s="1">
        <f t="shared" si="21"/>
        <v>-1.6314488941655048E-3</v>
      </c>
      <c r="AA75" s="1">
        <f t="shared" si="22"/>
        <v>-7.8968785894120101E-4</v>
      </c>
      <c r="AB75" s="1">
        <f t="shared" si="23"/>
        <v>-1.579375717882402E-3</v>
      </c>
      <c r="AC75" s="1">
        <f t="shared" si="24"/>
        <v>5.809027776372145E-2</v>
      </c>
      <c r="AD75" s="1">
        <f t="shared" si="25"/>
        <v>5.8517854424730814E-2</v>
      </c>
      <c r="AE75" s="1">
        <f t="shared" si="26"/>
        <v>-3.1115955611415513E-2</v>
      </c>
      <c r="AF75" s="1">
        <f t="shared" si="27"/>
        <v>-3.1344986301517559E-2</v>
      </c>
    </row>
    <row r="76" spans="1:32" x14ac:dyDescent="0.3">
      <c r="A76" s="1">
        <v>43</v>
      </c>
      <c r="B76" s="1">
        <v>0.01</v>
      </c>
      <c r="C76" s="1">
        <v>0.99</v>
      </c>
      <c r="D76" s="1">
        <v>0.05</v>
      </c>
      <c r="E76" s="1">
        <v>0.1</v>
      </c>
      <c r="F76" s="1">
        <f t="shared" si="1"/>
        <v>0.15312054637424533</v>
      </c>
      <c r="G76" s="1">
        <f t="shared" si="2"/>
        <v>0.20624109274849073</v>
      </c>
      <c r="H76" s="1">
        <f t="shared" si="3"/>
        <v>0.25285046245225362</v>
      </c>
      <c r="I76" s="1">
        <f t="shared" si="4"/>
        <v>0.30570092490450723</v>
      </c>
      <c r="J76" s="1">
        <f t="shared" si="5"/>
        <v>2.8280136593561343E-2</v>
      </c>
      <c r="K76" s="1">
        <f t="shared" si="6"/>
        <v>4.3212615613063408E-2</v>
      </c>
      <c r="L76" s="1">
        <f t="shared" si="7"/>
        <v>0.50706956298825379</v>
      </c>
      <c r="M76" s="1">
        <f t="shared" si="8"/>
        <v>0.51080147312920632</v>
      </c>
      <c r="N76" s="1">
        <f t="shared" si="9"/>
        <v>-0.1530687367192623</v>
      </c>
      <c r="O76" s="1">
        <f t="shared" si="10"/>
        <v>-0.10714966276702291</v>
      </c>
      <c r="P76" s="1">
        <f t="shared" si="11"/>
        <v>0.80579194472202387</v>
      </c>
      <c r="Q76" s="1">
        <f t="shared" si="12"/>
        <v>0.85804837964361336</v>
      </c>
      <c r="R76" s="1">
        <f t="shared" si="13"/>
        <v>-0.13234870302209337</v>
      </c>
      <c r="S76" s="1">
        <f t="shared" si="14"/>
        <v>0.84688494560773808</v>
      </c>
      <c r="T76" s="1">
        <f t="shared" si="15"/>
        <v>0.46696103653834259</v>
      </c>
      <c r="U76" s="1">
        <f t="shared" si="16"/>
        <v>0.69991328073601122</v>
      </c>
      <c r="V76" s="1">
        <f t="shared" si="17"/>
        <v>0.10440669445709823</v>
      </c>
      <c r="W76" s="1">
        <f t="shared" si="18"/>
        <v>4.2075152346672119E-2</v>
      </c>
      <c r="X76" s="7">
        <f t="shared" si="19"/>
        <v>0.14648184680377035</v>
      </c>
      <c r="Y76" s="1">
        <f t="shared" si="20"/>
        <v>-8.3115594021690345E-4</v>
      </c>
      <c r="Z76" s="1">
        <f t="shared" si="21"/>
        <v>-1.6623118804338069E-3</v>
      </c>
      <c r="AA76" s="1">
        <f t="shared" si="22"/>
        <v>-8.0545846194989132E-4</v>
      </c>
      <c r="AB76" s="1">
        <f t="shared" si="23"/>
        <v>-1.6109169238997826E-3</v>
      </c>
      <c r="AC76" s="1">
        <f t="shared" si="24"/>
        <v>5.7674828742799777E-2</v>
      </c>
      <c r="AD76" s="1">
        <f t="shared" si="25"/>
        <v>5.8099301623787791E-2</v>
      </c>
      <c r="AE76" s="1">
        <f t="shared" si="26"/>
        <v>-3.0894871905084449E-2</v>
      </c>
      <c r="AF76" s="1">
        <f t="shared" si="27"/>
        <v>-3.1122250738644382E-2</v>
      </c>
    </row>
    <row r="77" spans="1:32" x14ac:dyDescent="0.3">
      <c r="A77" s="1">
        <v>44</v>
      </c>
      <c r="B77" s="1">
        <v>0.01</v>
      </c>
      <c r="C77" s="1">
        <v>0.99</v>
      </c>
      <c r="D77" s="1">
        <v>0.05</v>
      </c>
      <c r="E77" s="1">
        <v>0.1</v>
      </c>
      <c r="F77" s="1">
        <f t="shared" si="1"/>
        <v>0.1532867775622887</v>
      </c>
      <c r="G77" s="1">
        <f t="shared" si="2"/>
        <v>0.20657355512457748</v>
      </c>
      <c r="H77" s="1">
        <f t="shared" si="3"/>
        <v>0.2530115541446436</v>
      </c>
      <c r="I77" s="1">
        <f t="shared" si="4"/>
        <v>0.30602310828928719</v>
      </c>
      <c r="J77" s="1">
        <f t="shared" si="5"/>
        <v>2.8321694390572184E-2</v>
      </c>
      <c r="K77" s="1">
        <f t="shared" si="6"/>
        <v>4.3252888536160904E-2</v>
      </c>
      <c r="L77" s="1">
        <f t="shared" si="7"/>
        <v>0.50707995035744768</v>
      </c>
      <c r="M77" s="1">
        <f t="shared" si="8"/>
        <v>0.51081153665688628</v>
      </c>
      <c r="N77" s="1">
        <f t="shared" si="9"/>
        <v>-0.16460370246782224</v>
      </c>
      <c r="O77" s="1">
        <f t="shared" si="10"/>
        <v>-0.11876952309178047</v>
      </c>
      <c r="P77" s="1">
        <f t="shared" si="11"/>
        <v>0.81197091910304076</v>
      </c>
      <c r="Q77" s="1">
        <f t="shared" si="12"/>
        <v>0.86427282979134223</v>
      </c>
      <c r="R77" s="1">
        <f t="shared" si="13"/>
        <v>-0.14413607987455332</v>
      </c>
      <c r="S77" s="1">
        <f t="shared" si="14"/>
        <v>0.8532147056269721</v>
      </c>
      <c r="T77" s="1">
        <f t="shared" si="15"/>
        <v>0.46402823522432146</v>
      </c>
      <c r="U77" s="1">
        <f t="shared" si="16"/>
        <v>0.70124106524144991</v>
      </c>
      <c r="V77" s="1">
        <f t="shared" si="17"/>
        <v>0.10307081919045588</v>
      </c>
      <c r="W77" s="1">
        <f t="shared" si="18"/>
        <v>4.1690861201446293E-2</v>
      </c>
      <c r="X77" s="7">
        <f t="shared" si="19"/>
        <v>0.14476168039190218</v>
      </c>
      <c r="Y77" s="1">
        <f t="shared" si="20"/>
        <v>-8.4617571535425262E-4</v>
      </c>
      <c r="Z77" s="1">
        <f t="shared" si="21"/>
        <v>-1.6923514307085052E-3</v>
      </c>
      <c r="AA77" s="1">
        <f t="shared" si="22"/>
        <v>-8.2081719171961951E-4</v>
      </c>
      <c r="AB77" s="1">
        <f t="shared" si="23"/>
        <v>-1.641634383439239E-3</v>
      </c>
      <c r="AC77" s="1">
        <f t="shared" si="24"/>
        <v>5.7259245316124828E-2</v>
      </c>
      <c r="AD77" s="1">
        <f t="shared" si="25"/>
        <v>5.7680614402374888E-2</v>
      </c>
      <c r="AE77" s="1">
        <f t="shared" si="26"/>
        <v>-3.0676097766833225E-2</v>
      </c>
      <c r="AF77" s="1">
        <f t="shared" si="27"/>
        <v>-3.09018422595237E-2</v>
      </c>
    </row>
    <row r="78" spans="1:32" x14ac:dyDescent="0.3">
      <c r="A78" s="1">
        <v>45</v>
      </c>
      <c r="B78" s="1">
        <v>0.01</v>
      </c>
      <c r="C78" s="1">
        <v>0.99</v>
      </c>
      <c r="D78" s="1">
        <v>0.05</v>
      </c>
      <c r="E78" s="1">
        <v>0.1</v>
      </c>
      <c r="F78" s="1">
        <f t="shared" si="1"/>
        <v>0.15345601270535955</v>
      </c>
      <c r="G78" s="1">
        <f t="shared" si="2"/>
        <v>0.20691202541071918</v>
      </c>
      <c r="H78" s="1">
        <f t="shared" si="3"/>
        <v>0.25317571758298751</v>
      </c>
      <c r="I78" s="1">
        <f t="shared" si="4"/>
        <v>0.30635143516597502</v>
      </c>
      <c r="J78" s="1">
        <f t="shared" si="5"/>
        <v>2.8364003176339896E-2</v>
      </c>
      <c r="K78" s="1">
        <f t="shared" si="6"/>
        <v>4.3293929395746882E-2</v>
      </c>
      <c r="L78" s="1">
        <f t="shared" si="7"/>
        <v>0.50709052542996291</v>
      </c>
      <c r="M78" s="1">
        <f t="shared" si="8"/>
        <v>0.51082179206999245</v>
      </c>
      <c r="N78" s="1">
        <f t="shared" si="9"/>
        <v>-0.17605555153104721</v>
      </c>
      <c r="O78" s="1">
        <f t="shared" si="10"/>
        <v>-0.13030564597225544</v>
      </c>
      <c r="P78" s="1">
        <f t="shared" si="11"/>
        <v>0.81810613865640736</v>
      </c>
      <c r="Q78" s="1">
        <f t="shared" si="12"/>
        <v>0.87045319824324696</v>
      </c>
      <c r="R78" s="1">
        <f t="shared" si="13"/>
        <v>-0.15583906572312617</v>
      </c>
      <c r="S78" s="1">
        <f t="shared" si="14"/>
        <v>0.85950033434842754</v>
      </c>
      <c r="T78" s="1">
        <f t="shared" si="15"/>
        <v>0.46111889002253853</v>
      </c>
      <c r="U78" s="1">
        <f t="shared" si="16"/>
        <v>0.70255624929995908</v>
      </c>
      <c r="V78" s="1">
        <f t="shared" si="17"/>
        <v>0.1017541264675836</v>
      </c>
      <c r="W78" s="1">
        <f t="shared" si="18"/>
        <v>4.1311954908253637E-2</v>
      </c>
      <c r="X78" s="7">
        <f t="shared" si="19"/>
        <v>0.14306608137583723</v>
      </c>
      <c r="Y78" s="1">
        <f t="shared" si="20"/>
        <v>-8.6078858386783713E-4</v>
      </c>
      <c r="Z78" s="1">
        <f t="shared" si="21"/>
        <v>-1.7215771677356743E-3</v>
      </c>
      <c r="AA78" s="1">
        <f t="shared" si="22"/>
        <v>-8.3576865903368892E-4</v>
      </c>
      <c r="AB78" s="1">
        <f t="shared" si="23"/>
        <v>-1.6715373180673778E-3</v>
      </c>
      <c r="AC78" s="1">
        <f t="shared" si="24"/>
        <v>5.6843705787375826E-2</v>
      </c>
      <c r="AD78" s="1">
        <f t="shared" si="25"/>
        <v>5.7261972373840342E-2</v>
      </c>
      <c r="AE78" s="1">
        <f t="shared" si="26"/>
        <v>-3.0459608523043358E-2</v>
      </c>
      <c r="AF78" s="1">
        <f t="shared" si="27"/>
        <v>-3.0683736002163627E-2</v>
      </c>
    </row>
    <row r="79" spans="1:32" x14ac:dyDescent="0.3">
      <c r="A79" s="1">
        <v>46</v>
      </c>
      <c r="B79" s="1">
        <v>0.01</v>
      </c>
      <c r="C79" s="1">
        <v>0.99</v>
      </c>
      <c r="D79" s="1">
        <v>0.05</v>
      </c>
      <c r="E79" s="1">
        <v>0.1</v>
      </c>
      <c r="F79" s="1">
        <f t="shared" si="1"/>
        <v>0.15362817042213311</v>
      </c>
      <c r="G79" s="1">
        <f t="shared" si="2"/>
        <v>0.20725634084426631</v>
      </c>
      <c r="H79" s="1">
        <f t="shared" si="3"/>
        <v>0.25334287131479427</v>
      </c>
      <c r="I79" s="1">
        <f t="shared" si="4"/>
        <v>0.30668574262958848</v>
      </c>
      <c r="J79" s="1">
        <f t="shared" si="5"/>
        <v>2.8407042605533287E-2</v>
      </c>
      <c r="K79" s="1">
        <f t="shared" si="6"/>
        <v>4.3335717828698564E-2</v>
      </c>
      <c r="L79" s="1">
        <f t="shared" si="7"/>
        <v>0.50710128312014568</v>
      </c>
      <c r="M79" s="1">
        <f t="shared" si="8"/>
        <v>0.51083223427961377</v>
      </c>
      <c r="N79" s="1">
        <f t="shared" si="9"/>
        <v>-0.18742429268852237</v>
      </c>
      <c r="O79" s="1">
        <f t="shared" si="10"/>
        <v>-0.1417580404470235</v>
      </c>
      <c r="P79" s="1">
        <f t="shared" si="11"/>
        <v>0.82419806036101606</v>
      </c>
      <c r="Q79" s="1">
        <f t="shared" si="12"/>
        <v>0.87658994544367974</v>
      </c>
      <c r="R79" s="1">
        <f t="shared" si="13"/>
        <v>-0.16745767583888832</v>
      </c>
      <c r="S79" s="1">
        <f t="shared" si="14"/>
        <v>0.86574229433224614</v>
      </c>
      <c r="T79" s="1">
        <f t="shared" si="15"/>
        <v>0.45823313790480363</v>
      </c>
      <c r="U79" s="1">
        <f t="shared" si="16"/>
        <v>0.70385898636391753</v>
      </c>
      <c r="V79" s="1">
        <f t="shared" si="17"/>
        <v>0.10045647295799336</v>
      </c>
      <c r="W79" s="1">
        <f t="shared" si="18"/>
        <v>4.0938339842342367E-2</v>
      </c>
      <c r="X79" s="7">
        <f t="shared" si="19"/>
        <v>0.14139481280033572</v>
      </c>
      <c r="Y79" s="1">
        <f t="shared" si="20"/>
        <v>-8.7499953996710922E-4</v>
      </c>
      <c r="Z79" s="1">
        <f t="shared" si="21"/>
        <v>-1.7499990799342184E-3</v>
      </c>
      <c r="AA79" s="1">
        <f t="shared" si="22"/>
        <v>-8.5031766601023975E-4</v>
      </c>
      <c r="AB79" s="1">
        <f t="shared" si="23"/>
        <v>-1.7006353320204795E-3</v>
      </c>
      <c r="AC79" s="1">
        <f t="shared" si="24"/>
        <v>5.6428382335156575E-2</v>
      </c>
      <c r="AD79" s="1">
        <f t="shared" si="25"/>
        <v>5.6843548980377585E-2</v>
      </c>
      <c r="AE79" s="1">
        <f t="shared" si="26"/>
        <v>-3.0245379562573057E-2</v>
      </c>
      <c r="AF79" s="1">
        <f t="shared" si="27"/>
        <v>-3.0467907167419993E-2</v>
      </c>
    </row>
    <row r="80" spans="1:32" x14ac:dyDescent="0.3">
      <c r="A80" s="1">
        <v>47</v>
      </c>
      <c r="B80" s="1">
        <v>0.01</v>
      </c>
      <c r="C80" s="1">
        <v>0.99</v>
      </c>
      <c r="D80" s="1">
        <v>0.05</v>
      </c>
      <c r="E80" s="1">
        <v>0.1</v>
      </c>
      <c r="F80" s="1">
        <f t="shared" si="1"/>
        <v>0.15380317033012653</v>
      </c>
      <c r="G80" s="1">
        <f t="shared" si="2"/>
        <v>0.20760634066025316</v>
      </c>
      <c r="H80" s="1">
        <f t="shared" si="3"/>
        <v>0.25351293484799631</v>
      </c>
      <c r="I80" s="1">
        <f t="shared" si="4"/>
        <v>0.30702586969599255</v>
      </c>
      <c r="J80" s="1">
        <f t="shared" si="5"/>
        <v>2.8450792582531644E-2</v>
      </c>
      <c r="K80" s="1">
        <f t="shared" si="6"/>
        <v>4.3378233711999073E-2</v>
      </c>
      <c r="L80" s="1">
        <f t="shared" si="7"/>
        <v>0.50711221840476262</v>
      </c>
      <c r="M80" s="1">
        <f t="shared" si="8"/>
        <v>0.51084285825684572</v>
      </c>
      <c r="N80" s="1">
        <f t="shared" si="9"/>
        <v>-0.1987099691555537</v>
      </c>
      <c r="O80" s="1">
        <f t="shared" si="10"/>
        <v>-0.15312675024309902</v>
      </c>
      <c r="P80" s="1">
        <f t="shared" si="11"/>
        <v>0.83024713627353064</v>
      </c>
      <c r="Q80" s="1">
        <f t="shared" si="12"/>
        <v>0.88268352687716378</v>
      </c>
      <c r="R80" s="1">
        <f t="shared" si="13"/>
        <v>-0.17899196004738166</v>
      </c>
      <c r="S80" s="1">
        <f t="shared" si="14"/>
        <v>0.87194104290603502</v>
      </c>
      <c r="T80" s="1">
        <f t="shared" si="15"/>
        <v>0.45537109859455654</v>
      </c>
      <c r="U80" s="1">
        <f t="shared" si="16"/>
        <v>0.70514942807425629</v>
      </c>
      <c r="V80" s="1">
        <f t="shared" si="17"/>
        <v>9.9177707731661097E-2</v>
      </c>
      <c r="W80" s="1">
        <f t="shared" si="18"/>
        <v>4.0569924163211646E-2</v>
      </c>
      <c r="X80" s="7">
        <f t="shared" si="19"/>
        <v>0.13974763189487274</v>
      </c>
      <c r="Y80" s="1">
        <f t="shared" si="20"/>
        <v>-8.888137458911079E-4</v>
      </c>
      <c r="Z80" s="1">
        <f t="shared" si="21"/>
        <v>-1.7776274917822158E-3</v>
      </c>
      <c r="AA80" s="1">
        <f t="shared" si="22"/>
        <v>-8.6446919120442922E-4</v>
      </c>
      <c r="AB80" s="1">
        <f t="shared" si="23"/>
        <v>-1.7289383824088584E-3</v>
      </c>
      <c r="AC80" s="1">
        <f t="shared" si="24"/>
        <v>5.6013441012430235E-2</v>
      </c>
      <c r="AD80" s="1">
        <f t="shared" si="25"/>
        <v>5.64255114925118E-2</v>
      </c>
      <c r="AE80" s="1">
        <f t="shared" si="26"/>
        <v>-3.0033386349784169E-2</v>
      </c>
      <c r="AF80" s="1">
        <f t="shared" si="27"/>
        <v>-3.0254331032130759E-2</v>
      </c>
    </row>
    <row r="81" spans="1:32" x14ac:dyDescent="0.3">
      <c r="A81" s="1">
        <v>48</v>
      </c>
      <c r="B81" s="1">
        <v>0.01</v>
      </c>
      <c r="C81" s="1">
        <v>0.99</v>
      </c>
      <c r="D81" s="1">
        <v>0.05</v>
      </c>
      <c r="E81" s="1">
        <v>0.1</v>
      </c>
      <c r="F81" s="1">
        <f t="shared" si="1"/>
        <v>0.15398093307930474</v>
      </c>
      <c r="G81" s="1">
        <f t="shared" si="2"/>
        <v>0.20796186615860959</v>
      </c>
      <c r="H81" s="1">
        <f t="shared" si="3"/>
        <v>0.25368582868623718</v>
      </c>
      <c r="I81" s="1">
        <f t="shared" si="4"/>
        <v>0.30737165737247429</v>
      </c>
      <c r="J81" s="1">
        <f t="shared" si="5"/>
        <v>2.8495233269826198E-2</v>
      </c>
      <c r="K81" s="1">
        <f t="shared" si="6"/>
        <v>4.3421457171559291E-2</v>
      </c>
      <c r="L81" s="1">
        <f t="shared" si="7"/>
        <v>0.50712332632510126</v>
      </c>
      <c r="M81" s="1">
        <f t="shared" si="8"/>
        <v>0.51085365903499469</v>
      </c>
      <c r="N81" s="1">
        <f t="shared" si="9"/>
        <v>-0.20991265735803974</v>
      </c>
      <c r="O81" s="1">
        <f t="shared" si="10"/>
        <v>-0.16441185254160137</v>
      </c>
      <c r="P81" s="1">
        <f t="shared" si="11"/>
        <v>0.83625381354348749</v>
      </c>
      <c r="Q81" s="1">
        <f t="shared" si="12"/>
        <v>0.88873439308358992</v>
      </c>
      <c r="R81" s="1">
        <f t="shared" si="13"/>
        <v>-0.19044200149674939</v>
      </c>
      <c r="S81" s="1">
        <f t="shared" si="14"/>
        <v>0.87809703219322155</v>
      </c>
      <c r="T81" s="1">
        <f t="shared" si="15"/>
        <v>0.45253287507292045</v>
      </c>
      <c r="U81" s="1">
        <f t="shared" si="16"/>
        <v>0.7064277242648036</v>
      </c>
      <c r="V81" s="1">
        <f t="shared" si="17"/>
        <v>9.7917672760152508E-2</v>
      </c>
      <c r="W81" s="1">
        <f t="shared" si="18"/>
        <v>4.0206617782819122E-2</v>
      </c>
      <c r="X81" s="7">
        <f t="shared" si="19"/>
        <v>0.13812429054297162</v>
      </c>
      <c r="Y81" s="1">
        <f t="shared" si="20"/>
        <v>-9.0223651743120503E-4</v>
      </c>
      <c r="Z81" s="1">
        <f t="shared" si="21"/>
        <v>-1.8044730348624101E-3</v>
      </c>
      <c r="AA81" s="1">
        <f t="shared" si="22"/>
        <v>-8.7822837502492907E-4</v>
      </c>
      <c r="AB81" s="1">
        <f t="shared" si="23"/>
        <v>-1.7564567500498581E-3</v>
      </c>
      <c r="AC81" s="1">
        <f t="shared" si="24"/>
        <v>5.5599041760313862E-2</v>
      </c>
      <c r="AD81" s="1">
        <f t="shared" si="25"/>
        <v>5.6008021023050969E-2</v>
      </c>
      <c r="AE81" s="1">
        <f t="shared" si="26"/>
        <v>-2.9823604436743326E-2</v>
      </c>
      <c r="AF81" s="1">
        <f t="shared" si="27"/>
        <v>-3.0042982961417983E-2</v>
      </c>
    </row>
    <row r="82" spans="1:32" x14ac:dyDescent="0.3">
      <c r="A82" s="1">
        <v>49</v>
      </c>
      <c r="B82" s="1">
        <v>0.01</v>
      </c>
      <c r="C82" s="1">
        <v>0.99</v>
      </c>
      <c r="D82" s="1">
        <v>0.05</v>
      </c>
      <c r="E82" s="1">
        <v>0.1</v>
      </c>
      <c r="F82" s="1">
        <f t="shared" si="1"/>
        <v>0.15416138038279098</v>
      </c>
      <c r="G82" s="1">
        <f t="shared" si="2"/>
        <v>0.20832276076558207</v>
      </c>
      <c r="H82" s="1">
        <f t="shared" si="3"/>
        <v>0.25386147436124218</v>
      </c>
      <c r="I82" s="1">
        <f t="shared" si="4"/>
        <v>0.30772294872248429</v>
      </c>
      <c r="J82" s="1">
        <f t="shared" si="5"/>
        <v>2.8540345095697757E-2</v>
      </c>
      <c r="K82" s="1">
        <f t="shared" si="6"/>
        <v>4.3465368590310541E-2</v>
      </c>
      <c r="L82" s="1">
        <f t="shared" si="7"/>
        <v>0.50713460198888971</v>
      </c>
      <c r="M82" s="1">
        <f t="shared" si="8"/>
        <v>0.51086463171160201</v>
      </c>
      <c r="N82" s="1">
        <f t="shared" si="9"/>
        <v>-0.22103246571010252</v>
      </c>
      <c r="O82" s="1">
        <f t="shared" si="10"/>
        <v>-0.17561345674621157</v>
      </c>
      <c r="P82" s="1">
        <f t="shared" si="11"/>
        <v>0.84221853443083616</v>
      </c>
      <c r="Q82" s="1">
        <f t="shared" si="12"/>
        <v>0.89474298967587351</v>
      </c>
      <c r="R82" s="1">
        <f t="shared" si="13"/>
        <v>-0.20180791542877047</v>
      </c>
      <c r="S82" s="1">
        <f t="shared" si="14"/>
        <v>0.88421070914355093</v>
      </c>
      <c r="T82" s="1">
        <f t="shared" si="15"/>
        <v>0.4497185540918891</v>
      </c>
      <c r="U82" s="1">
        <f t="shared" si="16"/>
        <v>0.70769402296780659</v>
      </c>
      <c r="V82" s="1">
        <f t="shared" si="17"/>
        <v>9.6676203406330791E-2</v>
      </c>
      <c r="W82" s="1">
        <f t="shared" si="18"/>
        <v>3.9848332334050655E-2</v>
      </c>
      <c r="X82" s="7">
        <f t="shared" si="19"/>
        <v>0.13652453574038145</v>
      </c>
      <c r="Y82" s="1">
        <f t="shared" si="20"/>
        <v>-9.1527330981407964E-4</v>
      </c>
      <c r="Z82" s="1">
        <f t="shared" si="21"/>
        <v>-1.8305466196281593E-3</v>
      </c>
      <c r="AA82" s="1">
        <f t="shared" si="22"/>
        <v>-8.9160050549672194E-4</v>
      </c>
      <c r="AB82" s="1">
        <f t="shared" si="23"/>
        <v>-1.7832010109934439E-3</v>
      </c>
      <c r="AC82" s="1">
        <f t="shared" si="24"/>
        <v>5.5185338435311676E-2</v>
      </c>
      <c r="AD82" s="1">
        <f t="shared" si="25"/>
        <v>5.5591232554573843E-2</v>
      </c>
      <c r="AE82" s="1">
        <f t="shared" si="26"/>
        <v>-2.9616009474635618E-2</v>
      </c>
      <c r="AF82" s="1">
        <f t="shared" si="27"/>
        <v>-2.9833838420196188E-2</v>
      </c>
    </row>
    <row r="83" spans="1:32" x14ac:dyDescent="0.3">
      <c r="A83" s="1">
        <v>50</v>
      </c>
      <c r="B83" s="1">
        <v>0.01</v>
      </c>
      <c r="C83" s="1">
        <v>0.99</v>
      </c>
      <c r="D83" s="1">
        <v>0.05</v>
      </c>
      <c r="E83" s="1">
        <v>0.1</v>
      </c>
      <c r="F83" s="1">
        <f t="shared" si="1"/>
        <v>0.15434443504475379</v>
      </c>
      <c r="G83" s="1">
        <f t="shared" si="2"/>
        <v>0.20868887008950771</v>
      </c>
      <c r="H83" s="1">
        <f t="shared" si="3"/>
        <v>0.25403979446234154</v>
      </c>
      <c r="I83" s="1">
        <f t="shared" si="4"/>
        <v>0.30807958892468296</v>
      </c>
      <c r="J83" s="1">
        <f t="shared" si="5"/>
        <v>2.8586108761188462E-2</v>
      </c>
      <c r="K83" s="1">
        <f t="shared" si="6"/>
        <v>4.3509948615585374E-2</v>
      </c>
      <c r="L83" s="1">
        <f t="shared" si="7"/>
        <v>0.50714604057203849</v>
      </c>
      <c r="M83" s="1">
        <f t="shared" si="8"/>
        <v>0.51087577145028729</v>
      </c>
      <c r="N83" s="1">
        <f t="shared" si="9"/>
        <v>-0.23206953339716485</v>
      </c>
      <c r="O83" s="1">
        <f t="shared" si="10"/>
        <v>-0.18673170325712635</v>
      </c>
      <c r="P83" s="1">
        <f t="shared" si="11"/>
        <v>0.84814173632576328</v>
      </c>
      <c r="Q83" s="1">
        <f t="shared" si="12"/>
        <v>0.90070975735991277</v>
      </c>
      <c r="R83" s="1">
        <f t="shared" si="13"/>
        <v>-0.21308984795548316</v>
      </c>
      <c r="S83" s="1">
        <f t="shared" si="14"/>
        <v>0.89028251556555127</v>
      </c>
      <c r="T83" s="1">
        <f t="shared" si="15"/>
        <v>0.44692820669286693</v>
      </c>
      <c r="U83" s="1">
        <f t="shared" si="16"/>
        <v>0.70894847042054865</v>
      </c>
      <c r="V83" s="1">
        <f t="shared" si="17"/>
        <v>9.5453128901922313E-2</v>
      </c>
      <c r="W83" s="1">
        <f t="shared" si="18"/>
        <v>3.9494981139474604E-2</v>
      </c>
      <c r="X83" s="7">
        <f t="shared" si="19"/>
        <v>0.13494811004139692</v>
      </c>
      <c r="Y83" s="1">
        <f t="shared" si="20"/>
        <v>-9.2792970397169482E-4</v>
      </c>
      <c r="Z83" s="1">
        <f t="shared" si="21"/>
        <v>-1.8558594079433896E-3</v>
      </c>
      <c r="AA83" s="1">
        <f t="shared" si="22"/>
        <v>-9.045910043982803E-4</v>
      </c>
      <c r="AB83" s="1">
        <f t="shared" si="23"/>
        <v>-1.8091820087965606E-3</v>
      </c>
      <c r="AC83" s="1">
        <f t="shared" si="24"/>
        <v>5.4772478849069384E-2</v>
      </c>
      <c r="AD83" s="1">
        <f t="shared" si="25"/>
        <v>5.5175294979529908E-2</v>
      </c>
      <c r="AE83" s="1">
        <f t="shared" si="26"/>
        <v>-2.9410577224427869E-2</v>
      </c>
      <c r="AF83" s="1">
        <f t="shared" si="27"/>
        <v>-2.9626872983924166E-2</v>
      </c>
    </row>
    <row r="84" spans="1:32" x14ac:dyDescent="0.3">
      <c r="A84" s="1">
        <v>51</v>
      </c>
      <c r="B84" s="1">
        <v>0.01</v>
      </c>
      <c r="C84" s="1">
        <v>0.99</v>
      </c>
      <c r="D84" s="1">
        <v>0.05</v>
      </c>
      <c r="E84" s="1">
        <v>0.1</v>
      </c>
      <c r="F84" s="1">
        <f t="shared" si="1"/>
        <v>0.15453002098554813</v>
      </c>
      <c r="G84" s="1">
        <f t="shared" si="2"/>
        <v>0.20906004197109637</v>
      </c>
      <c r="H84" s="1">
        <f t="shared" si="3"/>
        <v>0.25422071266322122</v>
      </c>
      <c r="I84" s="1">
        <f t="shared" si="4"/>
        <v>0.30844142532644225</v>
      </c>
      <c r="J84" s="1">
        <f t="shared" si="5"/>
        <v>2.8632505246387045E-2</v>
      </c>
      <c r="K84" s="1">
        <f t="shared" si="6"/>
        <v>4.3555178165805286E-2</v>
      </c>
      <c r="L84" s="1">
        <f t="shared" si="7"/>
        <v>0.50715763732021313</v>
      </c>
      <c r="M84" s="1">
        <f t="shared" si="8"/>
        <v>0.51088707348242091</v>
      </c>
      <c r="N84" s="1">
        <f t="shared" si="9"/>
        <v>-0.24302402916697874</v>
      </c>
      <c r="O84" s="1">
        <f t="shared" si="10"/>
        <v>-0.19776676225303233</v>
      </c>
      <c r="P84" s="1">
        <f t="shared" si="11"/>
        <v>0.85402385177064888</v>
      </c>
      <c r="Q84" s="1">
        <f t="shared" si="12"/>
        <v>0.90663513195669765</v>
      </c>
      <c r="R84" s="1">
        <f t="shared" si="13"/>
        <v>-0.22428797484390889</v>
      </c>
      <c r="S84" s="1">
        <f t="shared" si="14"/>
        <v>0.896312888160816</v>
      </c>
      <c r="T84" s="1">
        <f t="shared" si="15"/>
        <v>0.44416188872888013</v>
      </c>
      <c r="U84" s="1">
        <f t="shared" si="16"/>
        <v>0.710191211072985</v>
      </c>
      <c r="V84" s="1">
        <f t="shared" si="17"/>
        <v>9.4248272812314238E-2</v>
      </c>
      <c r="W84" s="1">
        <f t="shared" si="18"/>
        <v>3.9146479180401414E-2</v>
      </c>
      <c r="X84" s="7">
        <f t="shared" si="19"/>
        <v>0.13339475199271567</v>
      </c>
      <c r="Y84" s="1">
        <f t="shared" si="20"/>
        <v>-9.4021139322135938E-4</v>
      </c>
      <c r="Z84" s="1">
        <f t="shared" si="21"/>
        <v>-1.8804227864427188E-3</v>
      </c>
      <c r="AA84" s="1">
        <f t="shared" si="22"/>
        <v>-9.1720541379745999E-4</v>
      </c>
      <c r="AB84" s="1">
        <f t="shared" si="23"/>
        <v>-1.83441082759492E-3</v>
      </c>
      <c r="AC84" s="1">
        <f t="shared" si="24"/>
        <v>5.4360604819744307E-2</v>
      </c>
      <c r="AD84" s="1">
        <f t="shared" si="25"/>
        <v>5.4760351152039477E-2</v>
      </c>
      <c r="AE84" s="1">
        <f t="shared" si="26"/>
        <v>-2.9207283566817534E-2</v>
      </c>
      <c r="AF84" s="1">
        <f t="shared" si="27"/>
        <v>-2.942206234863675E-2</v>
      </c>
    </row>
    <row r="85" spans="1:32" x14ac:dyDescent="0.3">
      <c r="A85" s="1">
        <v>52</v>
      </c>
      <c r="B85" s="1">
        <v>0.01</v>
      </c>
      <c r="C85" s="1">
        <v>0.99</v>
      </c>
      <c r="D85" s="1">
        <v>0.05</v>
      </c>
      <c r="E85" s="1">
        <v>0.1</v>
      </c>
      <c r="F85" s="1">
        <f t="shared" si="1"/>
        <v>0.15471806326419241</v>
      </c>
      <c r="G85" s="1">
        <f t="shared" si="2"/>
        <v>0.20943612652838492</v>
      </c>
      <c r="H85" s="1">
        <f t="shared" si="3"/>
        <v>0.25440415374598069</v>
      </c>
      <c r="I85" s="1">
        <f t="shared" si="4"/>
        <v>0.30880830749196125</v>
      </c>
      <c r="J85" s="1">
        <f t="shared" si="5"/>
        <v>2.8679515816048114E-2</v>
      </c>
      <c r="K85" s="1">
        <f t="shared" si="6"/>
        <v>4.3601038436495161E-2</v>
      </c>
      <c r="L85" s="1">
        <f t="shared" si="7"/>
        <v>0.50716938755023766</v>
      </c>
      <c r="M85" s="1">
        <f t="shared" si="8"/>
        <v>0.51089853310862665</v>
      </c>
      <c r="N85" s="1">
        <f t="shared" si="9"/>
        <v>-0.25389615013092759</v>
      </c>
      <c r="O85" s="1">
        <f t="shared" si="10"/>
        <v>-0.20871883248344023</v>
      </c>
      <c r="P85" s="1">
        <f t="shared" si="11"/>
        <v>0.85986530848401244</v>
      </c>
      <c r="Q85" s="1">
        <f t="shared" si="12"/>
        <v>0.91251954442642502</v>
      </c>
      <c r="R85" s="1">
        <f t="shared" si="13"/>
        <v>-0.23540250031120052</v>
      </c>
      <c r="S85" s="1">
        <f t="shared" si="14"/>
        <v>0.90230225855994561</v>
      </c>
      <c r="T85" s="1">
        <f t="shared" si="15"/>
        <v>0.4414196413888713</v>
      </c>
      <c r="U85" s="1">
        <f t="shared" si="16"/>
        <v>0.71142238759632492</v>
      </c>
      <c r="V85" s="1">
        <f t="shared" si="17"/>
        <v>9.3061453488051157E-2</v>
      </c>
      <c r="W85" s="1">
        <f t="shared" si="18"/>
        <v>3.8802743066266111E-2</v>
      </c>
      <c r="X85" s="7">
        <f t="shared" si="19"/>
        <v>0.13186419655431728</v>
      </c>
      <c r="Y85" s="1">
        <f t="shared" si="20"/>
        <v>-9.5212417037537466E-4</v>
      </c>
      <c r="Z85" s="1">
        <f t="shared" si="21"/>
        <v>-1.9042483407507493E-3</v>
      </c>
      <c r="AA85" s="1">
        <f t="shared" si="22"/>
        <v>-9.2944938300684081E-4</v>
      </c>
      <c r="AB85" s="1">
        <f t="shared" si="23"/>
        <v>-1.8588987660136816E-3</v>
      </c>
      <c r="AC85" s="1">
        <f t="shared" si="24"/>
        <v>5.3949852234098136E-2</v>
      </c>
      <c r="AD85" s="1">
        <f t="shared" si="25"/>
        <v>5.4346537950494218E-2</v>
      </c>
      <c r="AE85" s="1">
        <f t="shared" si="26"/>
        <v>-2.9006104511500819E-2</v>
      </c>
      <c r="AF85" s="1">
        <f t="shared" si="27"/>
        <v>-2.921938234029035E-2</v>
      </c>
    </row>
    <row r="86" spans="1:32" x14ac:dyDescent="0.3">
      <c r="A86" s="1">
        <v>53</v>
      </c>
      <c r="B86" s="1">
        <v>0.01</v>
      </c>
      <c r="C86" s="1">
        <v>0.99</v>
      </c>
      <c r="D86" s="1">
        <v>0.05</v>
      </c>
      <c r="E86" s="1">
        <v>0.1</v>
      </c>
      <c r="F86" s="1">
        <f t="shared" si="1"/>
        <v>0.15490848809826749</v>
      </c>
      <c r="G86" s="1">
        <f t="shared" si="2"/>
        <v>0.20981697619653508</v>
      </c>
      <c r="H86" s="1">
        <f t="shared" si="3"/>
        <v>0.25459004362258203</v>
      </c>
      <c r="I86" s="1">
        <f t="shared" si="4"/>
        <v>0.30918008724516399</v>
      </c>
      <c r="J86" s="1">
        <f t="shared" si="5"/>
        <v>2.8727122024566884E-2</v>
      </c>
      <c r="K86" s="1">
        <f t="shared" si="6"/>
        <v>4.3647510905645504E-2</v>
      </c>
      <c r="L86" s="1">
        <f t="shared" si="7"/>
        <v>0.5071812866513391</v>
      </c>
      <c r="M86" s="1">
        <f t="shared" si="8"/>
        <v>0.5109101457001225</v>
      </c>
      <c r="N86" s="1">
        <f t="shared" si="9"/>
        <v>-0.26468612057774721</v>
      </c>
      <c r="O86" s="1">
        <f t="shared" si="10"/>
        <v>-0.21958814007353908</v>
      </c>
      <c r="P86" s="1">
        <f t="shared" si="11"/>
        <v>0.86566652938631261</v>
      </c>
      <c r="Q86" s="1">
        <f t="shared" si="12"/>
        <v>0.91836342089448308</v>
      </c>
      <c r="R86" s="1">
        <f t="shared" si="13"/>
        <v>-0.2464336558323641</v>
      </c>
      <c r="S86" s="1">
        <f t="shared" si="14"/>
        <v>0.90825105336001255</v>
      </c>
      <c r="T86" s="1">
        <f t="shared" si="15"/>
        <v>0.4387014917225851</v>
      </c>
      <c r="U86" s="1">
        <f t="shared" si="16"/>
        <v>0.71264214089249112</v>
      </c>
      <c r="V86" s="1">
        <f t="shared" si="17"/>
        <v>9.1892484502584845E-2</v>
      </c>
      <c r="W86" s="1">
        <f t="shared" si="18"/>
        <v>3.8463691004350369E-2</v>
      </c>
      <c r="X86" s="7">
        <f t="shared" si="19"/>
        <v>0.13035617550693521</v>
      </c>
      <c r="Y86" s="1">
        <f t="shared" si="20"/>
        <v>-9.6367391529643257E-4</v>
      </c>
      <c r="Z86" s="1">
        <f t="shared" si="21"/>
        <v>-1.9273478305928651E-3</v>
      </c>
      <c r="AA86" s="1">
        <f t="shared" si="22"/>
        <v>-9.4132865597583481E-4</v>
      </c>
      <c r="AB86" s="1">
        <f t="shared" si="23"/>
        <v>-1.8826573119516696E-3</v>
      </c>
      <c r="AC86" s="1">
        <f t="shared" si="24"/>
        <v>5.3540351119438778E-2</v>
      </c>
      <c r="AD86" s="1">
        <f t="shared" si="25"/>
        <v>5.3933986350077734E-2</v>
      </c>
      <c r="AE86" s="1">
        <f t="shared" si="26"/>
        <v>-2.8807016205793394E-2</v>
      </c>
      <c r="AF86" s="1">
        <f t="shared" si="27"/>
        <v>-2.9018808923455836E-2</v>
      </c>
    </row>
    <row r="87" spans="1:32" x14ac:dyDescent="0.3">
      <c r="A87" s="1">
        <v>54</v>
      </c>
      <c r="B87" s="1">
        <v>0.01</v>
      </c>
      <c r="C87" s="1">
        <v>0.99</v>
      </c>
      <c r="D87" s="1">
        <v>0.05</v>
      </c>
      <c r="E87" s="1">
        <v>0.1</v>
      </c>
      <c r="F87" s="1">
        <f t="shared" si="1"/>
        <v>0.15510122288132677</v>
      </c>
      <c r="G87" s="1">
        <f t="shared" si="2"/>
        <v>0.21020244576265365</v>
      </c>
      <c r="H87" s="1">
        <f t="shared" si="3"/>
        <v>0.25477830935377721</v>
      </c>
      <c r="I87" s="1">
        <f t="shared" si="4"/>
        <v>0.30955661870755435</v>
      </c>
      <c r="J87" s="1">
        <f t="shared" si="5"/>
        <v>2.8775305720331705E-2</v>
      </c>
      <c r="K87" s="1">
        <f t="shared" si="6"/>
        <v>4.3694577338444299E-2</v>
      </c>
      <c r="L87" s="1">
        <f t="shared" si="7"/>
        <v>0.50719333008623513</v>
      </c>
      <c r="M87" s="1">
        <f t="shared" si="8"/>
        <v>0.51092190669990301</v>
      </c>
      <c r="N87" s="1">
        <f t="shared" si="9"/>
        <v>-0.27539419080163496</v>
      </c>
      <c r="O87" s="1">
        <f t="shared" si="10"/>
        <v>-0.23037493734355463</v>
      </c>
      <c r="P87" s="1">
        <f t="shared" si="11"/>
        <v>0.87142793262747131</v>
      </c>
      <c r="Q87" s="1">
        <f t="shared" si="12"/>
        <v>0.9241671826791743</v>
      </c>
      <c r="R87" s="1">
        <f t="shared" si="13"/>
        <v>-0.25738169896252489</v>
      </c>
      <c r="S87" s="1">
        <f t="shared" si="14"/>
        <v>0.91415969416341181</v>
      </c>
      <c r="T87" s="1">
        <f t="shared" si="15"/>
        <v>0.43600745316465395</v>
      </c>
      <c r="U87" s="1">
        <f t="shared" si="16"/>
        <v>0.71385061010439033</v>
      </c>
      <c r="V87" s="1">
        <f t="shared" si="17"/>
        <v>9.0741175075917405E-2</v>
      </c>
      <c r="W87" s="1">
        <f t="shared" si="18"/>
        <v>3.8129242769858726E-2</v>
      </c>
      <c r="X87" s="7">
        <f t="shared" si="19"/>
        <v>0.12887041784577613</v>
      </c>
      <c r="Y87" s="1">
        <f t="shared" si="20"/>
        <v>-9.7486658291172736E-4</v>
      </c>
      <c r="Z87" s="1">
        <f t="shared" si="21"/>
        <v>-1.9497331658234547E-3</v>
      </c>
      <c r="AA87" s="1">
        <f t="shared" si="22"/>
        <v>-9.5284905913365931E-4</v>
      </c>
      <c r="AB87" s="1">
        <f t="shared" si="23"/>
        <v>-1.9056981182673186E-3</v>
      </c>
      <c r="AC87" s="1">
        <f t="shared" si="24"/>
        <v>5.3132225724558273E-2</v>
      </c>
      <c r="AD87" s="1">
        <f t="shared" si="25"/>
        <v>5.3522821504347076E-2</v>
      </c>
      <c r="AE87" s="1">
        <f t="shared" si="26"/>
        <v>-2.8609994942635063E-2</v>
      </c>
      <c r="AF87" s="1">
        <f t="shared" si="27"/>
        <v>-2.8820318209390423E-2</v>
      </c>
    </row>
    <row r="88" spans="1:32" x14ac:dyDescent="0.3">
      <c r="A88" s="1">
        <v>55</v>
      </c>
      <c r="B88" s="1">
        <v>0.01</v>
      </c>
      <c r="C88" s="1">
        <v>0.99</v>
      </c>
      <c r="D88" s="1">
        <v>0.05</v>
      </c>
      <c r="E88" s="1">
        <v>0.1</v>
      </c>
      <c r="F88" s="1">
        <f t="shared" si="1"/>
        <v>0.15529619619790913</v>
      </c>
      <c r="G88" s="1">
        <f t="shared" si="2"/>
        <v>0.21059239239581834</v>
      </c>
      <c r="H88" s="1">
        <f t="shared" si="3"/>
        <v>0.25496887916560396</v>
      </c>
      <c r="I88" s="1">
        <f t="shared" si="4"/>
        <v>0.30993775833120779</v>
      </c>
      <c r="J88" s="1">
        <f t="shared" si="5"/>
        <v>2.8824049049477291E-2</v>
      </c>
      <c r="K88" s="1">
        <f t="shared" si="6"/>
        <v>4.3742219791400978E-2</v>
      </c>
      <c r="L88" s="1">
        <f t="shared" si="7"/>
        <v>0.50720551339207265</v>
      </c>
      <c r="M88" s="1">
        <f t="shared" si="8"/>
        <v>0.51093381162377016</v>
      </c>
      <c r="N88" s="1">
        <f t="shared" si="9"/>
        <v>-0.28602063594654664</v>
      </c>
      <c r="O88" s="1">
        <f t="shared" si="10"/>
        <v>-0.24107950164442404</v>
      </c>
      <c r="P88" s="1">
        <f t="shared" si="11"/>
        <v>0.8771499316159983</v>
      </c>
      <c r="Q88" s="1">
        <f t="shared" si="12"/>
        <v>0.9299312463210524</v>
      </c>
      <c r="R88" s="1">
        <f t="shared" si="13"/>
        <v>-0.26824691217553986</v>
      </c>
      <c r="S88" s="1">
        <f t="shared" si="14"/>
        <v>0.92002859761797229</v>
      </c>
      <c r="T88" s="1">
        <f t="shared" si="15"/>
        <v>0.43333752605658332</v>
      </c>
      <c r="U88" s="1">
        <f t="shared" si="16"/>
        <v>0.71504793262693433</v>
      </c>
      <c r="V88" s="1">
        <f t="shared" si="17"/>
        <v>8.9607330483854178E-2</v>
      </c>
      <c r="W88" s="1">
        <f t="shared" si="18"/>
        <v>3.7799319676361416E-2</v>
      </c>
      <c r="X88" s="7">
        <f t="shared" si="19"/>
        <v>0.1274066501602156</v>
      </c>
      <c r="Y88" s="1">
        <f t="shared" si="20"/>
        <v>-9.8570819169576177E-4</v>
      </c>
      <c r="Z88" s="1">
        <f t="shared" si="21"/>
        <v>-1.9714163833915235E-3</v>
      </c>
      <c r="AA88" s="1">
        <f t="shared" si="22"/>
        <v>-9.640164896942135E-4</v>
      </c>
      <c r="AB88" s="1">
        <f t="shared" si="23"/>
        <v>-1.928032979388427E-3</v>
      </c>
      <c r="AC88" s="1">
        <f t="shared" si="24"/>
        <v>5.2725594608838737E-2</v>
      </c>
      <c r="AD88" s="1">
        <f t="shared" si="25"/>
        <v>5.3113162835040917E-2</v>
      </c>
      <c r="AE88" s="1">
        <f t="shared" si="26"/>
        <v>-2.8415017168008698E-2</v>
      </c>
      <c r="AF88" s="1">
        <f t="shared" si="27"/>
        <v>-2.8623886463518995E-2</v>
      </c>
    </row>
    <row r="89" spans="1:32" x14ac:dyDescent="0.3">
      <c r="A89" s="1">
        <v>56</v>
      </c>
      <c r="B89" s="1">
        <v>0.01</v>
      </c>
      <c r="C89" s="1">
        <v>0.99</v>
      </c>
      <c r="D89" s="1">
        <v>0.05</v>
      </c>
      <c r="E89" s="1">
        <v>0.1</v>
      </c>
      <c r="F89" s="1">
        <f t="shared" si="1"/>
        <v>0.15549333783624827</v>
      </c>
      <c r="G89" s="1">
        <f t="shared" si="2"/>
        <v>0.21098667567249665</v>
      </c>
      <c r="H89" s="1">
        <f t="shared" si="3"/>
        <v>0.25516168246354282</v>
      </c>
      <c r="I89" s="1">
        <f t="shared" si="4"/>
        <v>0.31032336492708545</v>
      </c>
      <c r="J89" s="1">
        <f t="shared" si="5"/>
        <v>2.8873334459062081E-2</v>
      </c>
      <c r="K89" s="1">
        <f t="shared" si="6"/>
        <v>4.3790420615885686E-2</v>
      </c>
      <c r="L89" s="1">
        <f t="shared" si="7"/>
        <v>0.50721783218122152</v>
      </c>
      <c r="M89" s="1">
        <f t="shared" si="8"/>
        <v>0.51094585606121778</v>
      </c>
      <c r="N89" s="1">
        <f t="shared" si="9"/>
        <v>-0.29656575486831438</v>
      </c>
      <c r="O89" s="1">
        <f t="shared" si="10"/>
        <v>-0.25170213421143223</v>
      </c>
      <c r="P89" s="1">
        <f t="shared" si="11"/>
        <v>0.88283293504960003</v>
      </c>
      <c r="Q89" s="1">
        <f t="shared" si="12"/>
        <v>0.93565602361375622</v>
      </c>
      <c r="R89" s="1">
        <f t="shared" si="13"/>
        <v>-0.27902960172058977</v>
      </c>
      <c r="S89" s="1">
        <f t="shared" si="14"/>
        <v>0.92585817545820892</v>
      </c>
      <c r="T89" s="1">
        <f t="shared" si="15"/>
        <v>0.43069169816543446</v>
      </c>
      <c r="U89" s="1">
        <f t="shared" si="16"/>
        <v>0.71623424411875147</v>
      </c>
      <c r="V89" s="1">
        <f t="shared" si="17"/>
        <v>8.84907524526585E-2</v>
      </c>
      <c r="W89" s="1">
        <f t="shared" si="18"/>
        <v>3.7473844546615676E-2</v>
      </c>
      <c r="X89" s="7">
        <f t="shared" si="19"/>
        <v>0.12596459699927418</v>
      </c>
      <c r="Y89" s="1">
        <f t="shared" si="20"/>
        <v>-9.9620481262902797E-4</v>
      </c>
      <c r="Z89" s="1">
        <f t="shared" si="21"/>
        <v>-1.9924096252580559E-3</v>
      </c>
      <c r="AA89" s="1">
        <f t="shared" si="22"/>
        <v>-9.7483690443106756E-4</v>
      </c>
      <c r="AB89" s="1">
        <f t="shared" si="23"/>
        <v>-1.9496738088621351E-3</v>
      </c>
      <c r="AC89" s="1">
        <f t="shared" si="24"/>
        <v>5.2320570738724571E-2</v>
      </c>
      <c r="AD89" s="1">
        <f t="shared" si="25"/>
        <v>5.2705124129306682E-2</v>
      </c>
      <c r="AE89" s="1">
        <f t="shared" si="26"/>
        <v>-2.8222059487802487E-2</v>
      </c>
      <c r="AF89" s="1">
        <f t="shared" si="27"/>
        <v>-2.8429490112354371E-2</v>
      </c>
    </row>
    <row r="90" spans="1:32" x14ac:dyDescent="0.3">
      <c r="A90" s="1">
        <v>57</v>
      </c>
      <c r="B90" s="1">
        <v>0.01</v>
      </c>
      <c r="C90" s="1">
        <v>0.99</v>
      </c>
      <c r="D90" s="1">
        <v>0.05</v>
      </c>
      <c r="E90" s="1">
        <v>0.1</v>
      </c>
      <c r="F90" s="1">
        <f t="shared" si="1"/>
        <v>0.15569257879877407</v>
      </c>
      <c r="G90" s="1">
        <f t="shared" si="2"/>
        <v>0.21138515759754828</v>
      </c>
      <c r="H90" s="1">
        <f t="shared" si="3"/>
        <v>0.25535664984442902</v>
      </c>
      <c r="I90" s="1">
        <f t="shared" si="4"/>
        <v>0.31071329968885786</v>
      </c>
      <c r="J90" s="1">
        <f t="shared" si="5"/>
        <v>2.8923144699693534E-2</v>
      </c>
      <c r="K90" s="1">
        <f t="shared" si="6"/>
        <v>4.3839162461107237E-2</v>
      </c>
      <c r="L90" s="1">
        <f t="shared" si="7"/>
        <v>0.50723028214193178</v>
      </c>
      <c r="M90" s="1">
        <f t="shared" si="8"/>
        <v>0.51095803567617615</v>
      </c>
      <c r="N90" s="1">
        <f t="shared" si="9"/>
        <v>-0.30702986901605928</v>
      </c>
      <c r="O90" s="1">
        <f t="shared" si="10"/>
        <v>-0.26224315903729356</v>
      </c>
      <c r="P90" s="1">
        <f t="shared" si="11"/>
        <v>0.88847734694716052</v>
      </c>
      <c r="Q90" s="1">
        <f t="shared" si="12"/>
        <v>0.9413419216362271</v>
      </c>
      <c r="R90" s="1">
        <f t="shared" si="13"/>
        <v>-0.28973009649822667</v>
      </c>
      <c r="S90" s="1">
        <f t="shared" si="14"/>
        <v>0.93164883454760683</v>
      </c>
      <c r="T90" s="1">
        <f t="shared" si="15"/>
        <v>0.42806994519809499</v>
      </c>
      <c r="U90" s="1">
        <f t="shared" si="16"/>
        <v>0.71740967851453497</v>
      </c>
      <c r="V90" s="1">
        <f t="shared" si="17"/>
        <v>8.7391239538969073E-2</v>
      </c>
      <c r="W90" s="1">
        <f t="shared" si="18"/>
        <v>3.7152741683774589E-2</v>
      </c>
      <c r="X90" s="7">
        <f t="shared" si="19"/>
        <v>0.12454398122274365</v>
      </c>
      <c r="Y90" s="1">
        <f t="shared" si="20"/>
        <v>-1.0063625586371487E-3</v>
      </c>
      <c r="Z90" s="1">
        <f t="shared" si="21"/>
        <v>-2.0127251172742974E-3</v>
      </c>
      <c r="AA90" s="1">
        <f t="shared" si="22"/>
        <v>-9.853163089280977E-4</v>
      </c>
      <c r="AB90" s="1">
        <f t="shared" si="23"/>
        <v>-1.9706326178561954E-3</v>
      </c>
      <c r="AC90" s="1">
        <f t="shared" si="24"/>
        <v>5.1917261590788737E-2</v>
      </c>
      <c r="AD90" s="1">
        <f t="shared" si="25"/>
        <v>5.229881364356858E-2</v>
      </c>
      <c r="AE90" s="1">
        <f t="shared" si="26"/>
        <v>-2.8031098674143252E-2</v>
      </c>
      <c r="AF90" s="1">
        <f t="shared" si="27"/>
        <v>-2.8237105749884153E-2</v>
      </c>
    </row>
    <row r="91" spans="1:32" x14ac:dyDescent="0.3">
      <c r="A91" s="1">
        <v>58</v>
      </c>
      <c r="B91" s="1">
        <v>0.01</v>
      </c>
      <c r="C91" s="1">
        <v>0.99</v>
      </c>
      <c r="D91" s="1">
        <v>0.05</v>
      </c>
      <c r="E91" s="1">
        <v>0.1</v>
      </c>
      <c r="F91" s="1">
        <f t="shared" si="1"/>
        <v>0.15589385131050151</v>
      </c>
      <c r="G91" s="1">
        <f t="shared" si="2"/>
        <v>0.21178770262100313</v>
      </c>
      <c r="H91" s="1">
        <f t="shared" si="3"/>
        <v>0.25555371310621466</v>
      </c>
      <c r="I91" s="1">
        <f t="shared" si="4"/>
        <v>0.31110742621242909</v>
      </c>
      <c r="J91" s="1">
        <f t="shared" si="5"/>
        <v>2.897346282762539E-2</v>
      </c>
      <c r="K91" s="1">
        <f t="shared" si="6"/>
        <v>4.3888428276553648E-2</v>
      </c>
      <c r="L91" s="1">
        <f t="shared" si="7"/>
        <v>0.50724285903885658</v>
      </c>
      <c r="M91" s="1">
        <f t="shared" si="8"/>
        <v>0.51097034620762183</v>
      </c>
      <c r="N91" s="1">
        <f t="shared" si="9"/>
        <v>-0.31741332133421701</v>
      </c>
      <c r="O91" s="1">
        <f t="shared" si="10"/>
        <v>-0.2727029217660073</v>
      </c>
      <c r="P91" s="1">
        <f t="shared" si="11"/>
        <v>0.89408356668198918</v>
      </c>
      <c r="Q91" s="1">
        <f t="shared" si="12"/>
        <v>0.94698934278620395</v>
      </c>
      <c r="R91" s="1">
        <f t="shared" si="13"/>
        <v>-0.30034874695719427</v>
      </c>
      <c r="S91" s="1">
        <f t="shared" si="14"/>
        <v>0.93740097692182522</v>
      </c>
      <c r="T91" s="1">
        <f t="shared" si="15"/>
        <v>0.42547223131011735</v>
      </c>
      <c r="U91" s="1">
        <f t="shared" si="16"/>
        <v>0.71857436803797403</v>
      </c>
      <c r="V91" s="1">
        <f t="shared" si="17"/>
        <v>8.6308587494903832E-2</v>
      </c>
      <c r="W91" s="1">
        <f t="shared" si="18"/>
        <v>3.6835936842992585E-2</v>
      </c>
      <c r="X91" s="7">
        <f t="shared" si="19"/>
        <v>0.12314452433789641</v>
      </c>
      <c r="Y91" s="1">
        <f t="shared" si="20"/>
        <v>-1.0161875745126503E-3</v>
      </c>
      <c r="Z91" s="1">
        <f t="shared" si="21"/>
        <v>-2.0323751490253007E-3</v>
      </c>
      <c r="AA91" s="1">
        <f t="shared" si="22"/>
        <v>-9.9546074730886636E-4</v>
      </c>
      <c r="AB91" s="1">
        <f t="shared" si="23"/>
        <v>-1.9909214946177327E-3</v>
      </c>
      <c r="AC91" s="1">
        <f t="shared" si="24"/>
        <v>5.1515769260650331E-2</v>
      </c>
      <c r="AD91" s="1">
        <f t="shared" si="25"/>
        <v>5.1894334213288595E-2</v>
      </c>
      <c r="AE91" s="1">
        <f t="shared" si="26"/>
        <v>-2.7842111671227552E-2</v>
      </c>
      <c r="AF91" s="1">
        <f t="shared" si="27"/>
        <v>-2.8046710143451444E-2</v>
      </c>
    </row>
    <row r="92" spans="1:32" x14ac:dyDescent="0.3">
      <c r="A92" s="1">
        <v>59</v>
      </c>
      <c r="B92" s="1">
        <v>0.01</v>
      </c>
      <c r="C92" s="1">
        <v>0.99</v>
      </c>
      <c r="D92" s="1">
        <v>0.05</v>
      </c>
      <c r="E92" s="1">
        <v>0.1</v>
      </c>
      <c r="F92" s="1">
        <f t="shared" si="1"/>
        <v>0.15609708882540405</v>
      </c>
      <c r="G92" s="1">
        <f t="shared" si="2"/>
        <v>0.2121941776508082</v>
      </c>
      <c r="H92" s="1">
        <f t="shared" si="3"/>
        <v>0.25575280525567645</v>
      </c>
      <c r="I92" s="1">
        <f t="shared" si="4"/>
        <v>0.31150561051135262</v>
      </c>
      <c r="J92" s="1">
        <f t="shared" si="5"/>
        <v>2.9024272206351023E-2</v>
      </c>
      <c r="K92" s="1">
        <f t="shared" si="6"/>
        <v>4.3938201313919088E-2</v>
      </c>
      <c r="L92" s="1">
        <f t="shared" si="7"/>
        <v>0.50725555871345218</v>
      </c>
      <c r="M92" s="1">
        <f t="shared" si="8"/>
        <v>0.51098278347005943</v>
      </c>
      <c r="N92" s="1">
        <f t="shared" si="9"/>
        <v>-0.32771647518634706</v>
      </c>
      <c r="O92" s="1">
        <f t="shared" si="10"/>
        <v>-0.28308178860866501</v>
      </c>
      <c r="P92" s="1">
        <f t="shared" si="11"/>
        <v>0.89965198901623467</v>
      </c>
      <c r="Q92" s="1">
        <f t="shared" si="12"/>
        <v>0.95259868481489418</v>
      </c>
      <c r="R92" s="1">
        <f t="shared" si="13"/>
        <v>-0.31088592401319226</v>
      </c>
      <c r="S92" s="1">
        <f t="shared" si="14"/>
        <v>0.94311499983273117</v>
      </c>
      <c r="T92" s="1">
        <f t="shared" si="15"/>
        <v>0.42289850960819575</v>
      </c>
      <c r="U92" s="1">
        <f t="shared" si="16"/>
        <v>0.71972844321521989</v>
      </c>
      <c r="V92" s="1">
        <f t="shared" si="17"/>
        <v>8.5242589618334655E-2</v>
      </c>
      <c r="W92" s="1">
        <f t="shared" si="18"/>
        <v>3.6523357203434303E-2</v>
      </c>
      <c r="X92" s="7">
        <f t="shared" si="19"/>
        <v>0.12176594682176896</v>
      </c>
      <c r="Y92" s="1">
        <f t="shared" si="20"/>
        <v>-1.0256860273193463E-3</v>
      </c>
      <c r="Z92" s="1">
        <f t="shared" si="21"/>
        <v>-2.0513720546386925E-3</v>
      </c>
      <c r="AA92" s="1">
        <f t="shared" si="22"/>
        <v>-1.0052762924455604E-3</v>
      </c>
      <c r="AB92" s="1">
        <f t="shared" si="23"/>
        <v>-2.0105525848911209E-3</v>
      </c>
      <c r="AC92" s="1">
        <f t="shared" si="24"/>
        <v>5.1116190577034495E-2</v>
      </c>
      <c r="AD92" s="1">
        <f t="shared" si="25"/>
        <v>5.1491783367905816E-2</v>
      </c>
      <c r="AE92" s="1">
        <f t="shared" si="26"/>
        <v>-2.7655075600676052E-2</v>
      </c>
      <c r="AF92" s="1">
        <f t="shared" si="27"/>
        <v>-2.7858280239154768E-2</v>
      </c>
    </row>
    <row r="93" spans="1:32" x14ac:dyDescent="0.3">
      <c r="A93" s="1">
        <v>60</v>
      </c>
      <c r="B93" s="1">
        <v>0.01</v>
      </c>
      <c r="C93" s="1">
        <v>0.99</v>
      </c>
      <c r="D93" s="1">
        <v>0.05</v>
      </c>
      <c r="E93" s="1">
        <v>0.1</v>
      </c>
      <c r="F93" s="1">
        <f t="shared" si="1"/>
        <v>0.15630222603086791</v>
      </c>
      <c r="G93" s="1">
        <f t="shared" si="2"/>
        <v>0.21260445206173595</v>
      </c>
      <c r="H93" s="1">
        <f t="shared" si="3"/>
        <v>0.25595386051416558</v>
      </c>
      <c r="I93" s="1">
        <f t="shared" si="4"/>
        <v>0.31190772102833086</v>
      </c>
      <c r="J93" s="1">
        <f t="shared" si="5"/>
        <v>2.9075556507716989E-2</v>
      </c>
      <c r="K93" s="1">
        <f t="shared" si="6"/>
        <v>4.3988465128541369E-2</v>
      </c>
      <c r="L93" s="1">
        <f t="shared" si="7"/>
        <v>0.50726837708425487</v>
      </c>
      <c r="M93" s="1">
        <f t="shared" si="8"/>
        <v>0.51099534335388053</v>
      </c>
      <c r="N93" s="1">
        <f t="shared" si="9"/>
        <v>-0.33793971330175393</v>
      </c>
      <c r="O93" s="1">
        <f t="shared" si="10"/>
        <v>-0.29338014528224615</v>
      </c>
      <c r="P93" s="1">
        <f t="shared" si="11"/>
        <v>0.90518300413636987</v>
      </c>
      <c r="Q93" s="1">
        <f t="shared" si="12"/>
        <v>0.95817034086272512</v>
      </c>
      <c r="R93" s="1">
        <f t="shared" si="13"/>
        <v>-0.32134201799061179</v>
      </c>
      <c r="S93" s="1">
        <f t="shared" si="14"/>
        <v>0.94879129579315968</v>
      </c>
      <c r="T93" s="1">
        <f t="shared" si="15"/>
        <v>0.42034872264543649</v>
      </c>
      <c r="U93" s="1">
        <f t="shared" si="16"/>
        <v>0.72087203288883872</v>
      </c>
      <c r="V93" s="1">
        <f t="shared" si="17"/>
        <v>8.4193037088370684E-2</v>
      </c>
      <c r="W93" s="1">
        <f t="shared" si="18"/>
        <v>3.6214931340693153E-2</v>
      </c>
      <c r="X93" s="7">
        <f t="shared" si="19"/>
        <v>0.12040796842906384</v>
      </c>
      <c r="Y93" s="1">
        <f t="shared" si="20"/>
        <v>-1.0348640972772643E-3</v>
      </c>
      <c r="Z93" s="1">
        <f t="shared" si="21"/>
        <v>-2.0697281945545286E-3</v>
      </c>
      <c r="AA93" s="1">
        <f t="shared" si="22"/>
        <v>-1.0147690366462394E-3</v>
      </c>
      <c r="AB93" s="1">
        <f t="shared" si="23"/>
        <v>-2.0295380732924789E-3</v>
      </c>
      <c r="AC93" s="1">
        <f t="shared" si="24"/>
        <v>5.0718617220296101E-2</v>
      </c>
      <c r="AD93" s="1">
        <f t="shared" si="25"/>
        <v>5.1091253450270872E-2</v>
      </c>
      <c r="AE93" s="1">
        <f t="shared" si="26"/>
        <v>-2.7469967766435569E-2</v>
      </c>
      <c r="AF93" s="1">
        <f t="shared" si="27"/>
        <v>-2.7671793166792046E-2</v>
      </c>
    </row>
    <row r="94" spans="1:32" x14ac:dyDescent="0.3">
      <c r="A94" s="1">
        <v>61</v>
      </c>
      <c r="B94" s="1">
        <v>0.01</v>
      </c>
      <c r="C94" s="1">
        <v>0.99</v>
      </c>
      <c r="D94" s="1">
        <v>0.05</v>
      </c>
      <c r="E94" s="1">
        <v>0.1</v>
      </c>
      <c r="F94" s="1">
        <f t="shared" si="1"/>
        <v>0.15650919885032336</v>
      </c>
      <c r="G94" s="1">
        <f t="shared" si="2"/>
        <v>0.21301839770064684</v>
      </c>
      <c r="H94" s="1">
        <f t="shared" si="3"/>
        <v>0.25615681432149484</v>
      </c>
      <c r="I94" s="1">
        <f t="shared" si="4"/>
        <v>0.31231362864298934</v>
      </c>
      <c r="J94" s="1">
        <f t="shared" si="5"/>
        <v>2.9127299712580851E-2</v>
      </c>
      <c r="K94" s="1">
        <f t="shared" si="6"/>
        <v>4.4039203580373679E-2</v>
      </c>
      <c r="L94" s="1">
        <f t="shared" si="7"/>
        <v>0.50728131014704636</v>
      </c>
      <c r="M94" s="1">
        <f t="shared" si="8"/>
        <v>0.5110080218256069</v>
      </c>
      <c r="N94" s="1">
        <f t="shared" si="9"/>
        <v>-0.34808343674581316</v>
      </c>
      <c r="O94" s="1">
        <f t="shared" si="10"/>
        <v>-0.30359839597230032</v>
      </c>
      <c r="P94" s="1">
        <f t="shared" si="11"/>
        <v>0.91067699768965704</v>
      </c>
      <c r="Q94" s="1">
        <f t="shared" si="12"/>
        <v>0.96370469949608351</v>
      </c>
      <c r="R94" s="1">
        <f t="shared" si="13"/>
        <v>-0.3317174375881351</v>
      </c>
      <c r="S94" s="1">
        <f t="shared" si="14"/>
        <v>0.95443025262232251</v>
      </c>
      <c r="T94" s="1">
        <f t="shared" si="15"/>
        <v>0.41782280290865942</v>
      </c>
      <c r="U94" s="1">
        <f t="shared" si="16"/>
        <v>0.72200526423220823</v>
      </c>
      <c r="V94" s="1">
        <f t="shared" si="17"/>
        <v>8.3159719286137634E-2</v>
      </c>
      <c r="W94" s="1">
        <f t="shared" si="18"/>
        <v>3.5910589199624261E-2</v>
      </c>
      <c r="X94" s="7">
        <f t="shared" si="19"/>
        <v>0.11907030848576189</v>
      </c>
      <c r="Y94" s="1">
        <f t="shared" si="20"/>
        <v>-1.0437279691242398E-3</v>
      </c>
      <c r="Z94" s="1">
        <f t="shared" si="21"/>
        <v>-2.0874559382484796E-3</v>
      </c>
      <c r="AA94" s="1">
        <f t="shared" si="22"/>
        <v>-1.0239450828172486E-3</v>
      </c>
      <c r="AB94" s="1">
        <f t="shared" si="23"/>
        <v>-2.0478901656344971E-3</v>
      </c>
      <c r="AC94" s="1">
        <f t="shared" si="24"/>
        <v>5.0323135844764506E-2</v>
      </c>
      <c r="AD94" s="1">
        <f t="shared" si="25"/>
        <v>5.0692831739927897E-2</v>
      </c>
      <c r="AE94" s="1">
        <f t="shared" si="26"/>
        <v>-2.7286765659252164E-2</v>
      </c>
      <c r="AF94" s="1">
        <f t="shared" si="27"/>
        <v>-2.7487226244372089E-2</v>
      </c>
    </row>
    <row r="95" spans="1:32" x14ac:dyDescent="0.3">
      <c r="A95" s="1">
        <v>62</v>
      </c>
      <c r="B95" s="1">
        <v>0.01</v>
      </c>
      <c r="C95" s="1">
        <v>0.99</v>
      </c>
      <c r="D95" s="1">
        <v>0.05</v>
      </c>
      <c r="E95" s="1">
        <v>0.1</v>
      </c>
      <c r="F95" s="1">
        <f t="shared" si="1"/>
        <v>0.15671794444414822</v>
      </c>
      <c r="G95" s="1">
        <f t="shared" si="2"/>
        <v>0.21343588888829654</v>
      </c>
      <c r="H95" s="1">
        <f t="shared" si="3"/>
        <v>0.2563616033380583</v>
      </c>
      <c r="I95" s="1">
        <f t="shared" si="4"/>
        <v>0.31272320667611625</v>
      </c>
      <c r="J95" s="1">
        <f t="shared" si="5"/>
        <v>2.9179486111037066E-2</v>
      </c>
      <c r="K95" s="1">
        <f t="shared" si="6"/>
        <v>4.4090400834514543E-2</v>
      </c>
      <c r="L95" s="1">
        <f t="shared" si="7"/>
        <v>0.50729435397490985</v>
      </c>
      <c r="M95" s="1">
        <f t="shared" si="8"/>
        <v>0.51102081492802298</v>
      </c>
      <c r="N95" s="1">
        <f t="shared" si="9"/>
        <v>-0.35814806391476606</v>
      </c>
      <c r="O95" s="1">
        <f t="shared" si="10"/>
        <v>-0.31373696232028592</v>
      </c>
      <c r="P95" s="1">
        <f t="shared" si="11"/>
        <v>0.91613435082150751</v>
      </c>
      <c r="Q95" s="1">
        <f t="shared" si="12"/>
        <v>0.96920214474495792</v>
      </c>
      <c r="R95" s="1">
        <f t="shared" si="13"/>
        <v>-0.3420126088689609</v>
      </c>
      <c r="S95" s="1">
        <f t="shared" si="14"/>
        <v>0.96003225349177623</v>
      </c>
      <c r="T95" s="1">
        <f t="shared" si="15"/>
        <v>0.41532067329705002</v>
      </c>
      <c r="U95" s="1">
        <f t="shared" si="16"/>
        <v>0.72312826276431641</v>
      </c>
      <c r="V95" s="1">
        <f t="shared" si="17"/>
        <v>8.2142424100986974E-2</v>
      </c>
      <c r="W95" s="1">
        <f t="shared" si="18"/>
        <v>3.561026206759587E-2</v>
      </c>
      <c r="X95" s="7">
        <f t="shared" si="19"/>
        <v>0.11775268616858284</v>
      </c>
      <c r="Y95" s="1">
        <f t="shared" si="20"/>
        <v>-1.0522838239486261E-3</v>
      </c>
      <c r="Z95" s="1">
        <f t="shared" si="21"/>
        <v>-2.1045676478972522E-3</v>
      </c>
      <c r="AA95" s="1">
        <f t="shared" si="22"/>
        <v>-1.0328105360959507E-3</v>
      </c>
      <c r="AB95" s="1">
        <f t="shared" si="23"/>
        <v>-2.0656210721919015E-3</v>
      </c>
      <c r="AC95" s="1">
        <f t="shared" si="24"/>
        <v>4.9929828204299219E-2</v>
      </c>
      <c r="AD95" s="1">
        <f t="shared" si="25"/>
        <v>5.0296600579629404E-2</v>
      </c>
      <c r="AE95" s="1">
        <f t="shared" si="26"/>
        <v>-2.7105446960737595E-2</v>
      </c>
      <c r="AF95" s="1">
        <f t="shared" si="27"/>
        <v>-2.7304556982216101E-2</v>
      </c>
    </row>
    <row r="96" spans="1:32" x14ac:dyDescent="0.3">
      <c r="A96" s="1">
        <v>63</v>
      </c>
      <c r="B96" s="1">
        <v>0.01</v>
      </c>
      <c r="C96" s="1">
        <v>0.99</v>
      </c>
      <c r="D96" s="1">
        <v>0.05</v>
      </c>
      <c r="E96" s="1">
        <v>0.1</v>
      </c>
      <c r="F96" s="1">
        <f t="shared" si="1"/>
        <v>0.15692840120893795</v>
      </c>
      <c r="G96" s="1">
        <f t="shared" si="2"/>
        <v>0.213856802417876</v>
      </c>
      <c r="H96" s="1">
        <f t="shared" si="3"/>
        <v>0.2565681654452775</v>
      </c>
      <c r="I96" s="1">
        <f t="shared" si="4"/>
        <v>0.31313633089055465</v>
      </c>
      <c r="J96" s="1">
        <f t="shared" si="5"/>
        <v>2.9232100302234498E-2</v>
      </c>
      <c r="K96" s="1">
        <f t="shared" si="6"/>
        <v>4.4142041361319342E-2</v>
      </c>
      <c r="L96" s="1">
        <f t="shared" si="7"/>
        <v>0.50730750471818431</v>
      </c>
      <c r="M96" s="1">
        <f t="shared" si="8"/>
        <v>0.51103371878020365</v>
      </c>
      <c r="N96" s="1">
        <f t="shared" si="9"/>
        <v>-0.36813402955562591</v>
      </c>
      <c r="O96" s="1">
        <f t="shared" si="10"/>
        <v>-0.32379628243621178</v>
      </c>
      <c r="P96" s="1">
        <f t="shared" si="11"/>
        <v>0.92155544021365499</v>
      </c>
      <c r="Q96" s="1">
        <f t="shared" si="12"/>
        <v>0.97466305614140114</v>
      </c>
      <c r="R96" s="1">
        <f t="shared" si="13"/>
        <v>-0.35222797427629737</v>
      </c>
      <c r="S96" s="1">
        <f t="shared" si="14"/>
        <v>0.96559767697187582</v>
      </c>
      <c r="T96" s="1">
        <f t="shared" si="15"/>
        <v>0.41284224759155558</v>
      </c>
      <c r="U96" s="1">
        <f t="shared" si="16"/>
        <v>0.72424115236492259</v>
      </c>
      <c r="V96" s="1">
        <f t="shared" si="17"/>
        <v>8.1140938222308084E-2</v>
      </c>
      <c r="W96" s="1">
        <f t="shared" si="18"/>
        <v>3.5313882548162145E-2</v>
      </c>
      <c r="X96" s="7">
        <f t="shared" si="19"/>
        <v>0.11645482077047023</v>
      </c>
      <c r="Y96" s="1">
        <f t="shared" si="20"/>
        <v>-1.0605378314860975E-3</v>
      </c>
      <c r="Z96" s="1">
        <f t="shared" si="21"/>
        <v>-2.121075662972195E-3</v>
      </c>
      <c r="AA96" s="1">
        <f t="shared" si="22"/>
        <v>-1.0413714959473924E-3</v>
      </c>
      <c r="AB96" s="1">
        <f t="shared" si="23"/>
        <v>-2.0827429918947849E-3</v>
      </c>
      <c r="AC96" s="1">
        <f t="shared" si="24"/>
        <v>4.9538771280481203E-2</v>
      </c>
      <c r="AD96" s="1">
        <f t="shared" si="25"/>
        <v>4.99026375045045E-2</v>
      </c>
      <c r="AE96" s="1">
        <f t="shared" si="26"/>
        <v>-2.6925989547050531E-2</v>
      </c>
      <c r="AF96" s="1">
        <f t="shared" si="27"/>
        <v>-2.7123763086670728E-2</v>
      </c>
    </row>
    <row r="97" spans="1:32" x14ac:dyDescent="0.3">
      <c r="A97" s="1">
        <v>64</v>
      </c>
      <c r="B97" s="1">
        <v>0.01</v>
      </c>
      <c r="C97" s="1">
        <v>0.99</v>
      </c>
      <c r="D97" s="1">
        <v>0.05</v>
      </c>
      <c r="E97" s="1">
        <v>0.1</v>
      </c>
      <c r="F97" s="1">
        <f t="shared" si="1"/>
        <v>0.15714050877523517</v>
      </c>
      <c r="G97" s="1">
        <f t="shared" si="2"/>
        <v>0.21428101755047044</v>
      </c>
      <c r="H97" s="1">
        <f t="shared" si="3"/>
        <v>0.25677643974446696</v>
      </c>
      <c r="I97" s="1">
        <f t="shared" si="4"/>
        <v>0.31355287948893362</v>
      </c>
      <c r="J97" s="1">
        <f t="shared" si="5"/>
        <v>2.9285127193808803E-2</v>
      </c>
      <c r="K97" s="1">
        <f t="shared" si="6"/>
        <v>4.4194109936116707E-2</v>
      </c>
      <c r="L97" s="1">
        <f t="shared" si="7"/>
        <v>0.5073207586043228</v>
      </c>
      <c r="M97" s="1">
        <f t="shared" si="8"/>
        <v>0.51104672957744335</v>
      </c>
      <c r="N97" s="1">
        <f t="shared" si="9"/>
        <v>-0.37804178381172215</v>
      </c>
      <c r="O97" s="1">
        <f t="shared" si="10"/>
        <v>-0.33377680993711267</v>
      </c>
      <c r="P97" s="1">
        <f t="shared" si="11"/>
        <v>0.92694063812306504</v>
      </c>
      <c r="Q97" s="1">
        <f t="shared" si="12"/>
        <v>0.98008780875873525</v>
      </c>
      <c r="R97" s="1">
        <f t="shared" si="13"/>
        <v>-0.36236399167464761</v>
      </c>
      <c r="S97" s="1">
        <f t="shared" si="14"/>
        <v>0.97112689707864275</v>
      </c>
      <c r="T97" s="1">
        <f t="shared" si="15"/>
        <v>0.41038743091449242</v>
      </c>
      <c r="U97" s="1">
        <f t="shared" si="16"/>
        <v>0.72534405529004509</v>
      </c>
      <c r="V97" s="1">
        <f t="shared" si="17"/>
        <v>8.0155047417153721E-2</v>
      </c>
      <c r="W97" s="1">
        <f t="shared" si="18"/>
        <v>3.5021384535159357E-2</v>
      </c>
      <c r="X97" s="7">
        <f t="shared" si="19"/>
        <v>0.11517643195231309</v>
      </c>
      <c r="Y97" s="1">
        <f t="shared" si="20"/>
        <v>-1.0684961428722029E-3</v>
      </c>
      <c r="Z97" s="1">
        <f t="shared" si="21"/>
        <v>-2.1369922857444059E-3</v>
      </c>
      <c r="AA97" s="1">
        <f t="shared" si="22"/>
        <v>-1.0496340487171532E-3</v>
      </c>
      <c r="AB97" s="1">
        <f t="shared" si="23"/>
        <v>-2.0992680974343063E-3</v>
      </c>
      <c r="AC97" s="1">
        <f t="shared" si="24"/>
        <v>4.9150037412898216E-2</v>
      </c>
      <c r="AD97" s="1">
        <f t="shared" si="25"/>
        <v>4.9511015373335035E-2</v>
      </c>
      <c r="AE97" s="1">
        <f t="shared" si="26"/>
        <v>-2.6748371492212784E-2</v>
      </c>
      <c r="AF97" s="1">
        <f t="shared" si="27"/>
        <v>-2.6944822463453172E-2</v>
      </c>
    </row>
    <row r="98" spans="1:32" x14ac:dyDescent="0.3">
      <c r="A98" s="1">
        <v>65</v>
      </c>
      <c r="B98" s="1">
        <v>0.01</v>
      </c>
      <c r="C98" s="1">
        <v>0.99</v>
      </c>
      <c r="D98" s="1">
        <v>0.05</v>
      </c>
      <c r="E98" s="1">
        <v>0.1</v>
      </c>
      <c r="F98" s="1">
        <f t="shared" si="1"/>
        <v>0.15735420800380961</v>
      </c>
      <c r="G98" s="1">
        <f t="shared" si="2"/>
        <v>0.21470841600761931</v>
      </c>
      <c r="H98" s="1">
        <f t="shared" si="3"/>
        <v>0.25698636655421037</v>
      </c>
      <c r="I98" s="1">
        <f t="shared" si="4"/>
        <v>0.3139727331084205</v>
      </c>
      <c r="J98" s="1">
        <f t="shared" si="5"/>
        <v>2.9338552000952412E-2</v>
      </c>
      <c r="K98" s="1">
        <f t="shared" si="6"/>
        <v>4.4246591638552567E-2</v>
      </c>
      <c r="L98" s="1">
        <f t="shared" si="7"/>
        <v>0.50733411193766009</v>
      </c>
      <c r="M98" s="1">
        <f t="shared" si="8"/>
        <v>0.51105984359109191</v>
      </c>
      <c r="N98" s="1">
        <f t="shared" si="9"/>
        <v>-0.38787179129430183</v>
      </c>
      <c r="O98" s="1">
        <f t="shared" si="10"/>
        <v>-0.34367901301177967</v>
      </c>
      <c r="P98" s="1">
        <f t="shared" si="11"/>
        <v>0.93229031242150762</v>
      </c>
      <c r="Q98" s="1">
        <f t="shared" si="12"/>
        <v>0.98547677325142591</v>
      </c>
      <c r="R98" s="1">
        <f t="shared" si="13"/>
        <v>-0.37242113341730498</v>
      </c>
      <c r="S98" s="1">
        <f t="shared" si="14"/>
        <v>0.97662028332097695</v>
      </c>
      <c r="T98" s="1">
        <f t="shared" si="15"/>
        <v>0.40795612017890148</v>
      </c>
      <c r="U98" s="1">
        <f t="shared" si="16"/>
        <v>0.72643709218773911</v>
      </c>
      <c r="V98" s="1">
        <f t="shared" si="17"/>
        <v>7.9184536793922136E-2</v>
      </c>
      <c r="W98" s="1">
        <f t="shared" si="18"/>
        <v>3.4732703187227161E-2</v>
      </c>
      <c r="X98" s="7">
        <f t="shared" si="19"/>
        <v>0.1139172399811493</v>
      </c>
      <c r="Y98" s="1">
        <f t="shared" si="20"/>
        <v>-1.0761648838411712E-3</v>
      </c>
      <c r="Z98" s="1">
        <f t="shared" si="21"/>
        <v>-2.1523297676823423E-3</v>
      </c>
      <c r="AA98" s="1">
        <f t="shared" si="22"/>
        <v>-1.0576042606314266E-3</v>
      </c>
      <c r="AB98" s="1">
        <f t="shared" si="23"/>
        <v>-2.1152085212628531E-3</v>
      </c>
      <c r="AC98" s="1">
        <f t="shared" si="24"/>
        <v>4.8763694431016504E-2</v>
      </c>
      <c r="AD98" s="1">
        <f t="shared" si="25"/>
        <v>4.9121802501427982E-2</v>
      </c>
      <c r="AE98" s="1">
        <f t="shared" si="26"/>
        <v>-2.6572571071080346E-2</v>
      </c>
      <c r="AF98" s="1">
        <f t="shared" si="27"/>
        <v>-2.6767713220648158E-2</v>
      </c>
    </row>
    <row r="99" spans="1:32" x14ac:dyDescent="0.3">
      <c r="A99" s="1">
        <v>66</v>
      </c>
      <c r="B99" s="1">
        <v>0.01</v>
      </c>
      <c r="C99" s="1">
        <v>0.99</v>
      </c>
      <c r="D99" s="1">
        <v>0.05</v>
      </c>
      <c r="E99" s="1">
        <v>0.1</v>
      </c>
      <c r="F99" s="1">
        <f t="shared" si="1"/>
        <v>0.15756944098057785</v>
      </c>
      <c r="G99" s="1">
        <f t="shared" si="2"/>
        <v>0.21513888196115577</v>
      </c>
      <c r="H99" s="1">
        <f t="shared" si="3"/>
        <v>0.25719788740633664</v>
      </c>
      <c r="I99" s="1">
        <f t="shared" si="4"/>
        <v>0.31439577481267306</v>
      </c>
      <c r="J99" s="1">
        <f t="shared" si="5"/>
        <v>2.939236024514447E-2</v>
      </c>
      <c r="K99" s="1">
        <f t="shared" si="6"/>
        <v>4.4299471851584143E-2</v>
      </c>
      <c r="L99" s="1">
        <f t="shared" si="7"/>
        <v>0.50734756109909507</v>
      </c>
      <c r="M99" s="1">
        <f t="shared" si="8"/>
        <v>0.51107305716830376</v>
      </c>
      <c r="N99" s="1">
        <f t="shared" si="9"/>
        <v>-0.39762453018050514</v>
      </c>
      <c r="O99" s="1">
        <f t="shared" si="10"/>
        <v>-0.35350337351206529</v>
      </c>
      <c r="P99" s="1">
        <f t="shared" si="11"/>
        <v>0.93760482663572364</v>
      </c>
      <c r="Q99" s="1">
        <f t="shared" si="12"/>
        <v>0.99083031589555559</v>
      </c>
      <c r="R99" s="1">
        <f t="shared" si="13"/>
        <v>-0.38239988544037273</v>
      </c>
      <c r="S99" s="1">
        <f t="shared" si="14"/>
        <v>0.98207820074815189</v>
      </c>
      <c r="T99" s="1">
        <f t="shared" si="15"/>
        <v>0.40554820452725393</v>
      </c>
      <c r="U99" s="1">
        <f t="shared" si="16"/>
        <v>0.72752038211413383</v>
      </c>
      <c r="V99" s="1">
        <f t="shared" si="17"/>
        <v>7.8229191052367156E-2</v>
      </c>
      <c r="W99" s="1">
        <f t="shared" si="18"/>
        <v>3.4447774902755156E-2</v>
      </c>
      <c r="X99" s="7">
        <f t="shared" si="19"/>
        <v>0.1126769659551223</v>
      </c>
      <c r="Y99" s="1">
        <f t="shared" si="20"/>
        <v>-1.0835501483604608E-3</v>
      </c>
      <c r="Z99" s="1">
        <f t="shared" si="21"/>
        <v>-2.1671002967209216E-3</v>
      </c>
      <c r="AA99" s="1">
        <f t="shared" si="22"/>
        <v>-1.0652881712343183E-3</v>
      </c>
      <c r="AB99" s="1">
        <f t="shared" si="23"/>
        <v>-2.1305763424686367E-3</v>
      </c>
      <c r="AC99" s="1">
        <f t="shared" si="24"/>
        <v>4.8379805787164672E-2</v>
      </c>
      <c r="AD99" s="1">
        <f t="shared" si="25"/>
        <v>4.8735062794606869E-2</v>
      </c>
      <c r="AE99" s="1">
        <f t="shared" si="26"/>
        <v>-2.6398566761987433E-2</v>
      </c>
      <c r="AF99" s="1">
        <f t="shared" si="27"/>
        <v>-2.6592413671375291E-2</v>
      </c>
    </row>
    <row r="100" spans="1:32" x14ac:dyDescent="0.3">
      <c r="A100" s="1">
        <v>67</v>
      </c>
      <c r="B100" s="1">
        <v>0.01</v>
      </c>
      <c r="C100" s="1">
        <v>0.99</v>
      </c>
      <c r="D100" s="1">
        <v>0.05</v>
      </c>
      <c r="E100" s="1">
        <v>0.1</v>
      </c>
      <c r="F100" s="1">
        <f t="shared" ref="F100:F106" si="28">F99-$I$32*Y99</f>
        <v>0.15778615101024993</v>
      </c>
      <c r="G100" s="1">
        <f t="shared" ref="G100:G106" si="29">G99-$I$32*Z99</f>
        <v>0.21557230202049996</v>
      </c>
      <c r="H100" s="1">
        <f t="shared" ref="H100:H106" si="30">H99-$I$32*AA99</f>
        <v>0.25741094504058348</v>
      </c>
      <c r="I100" s="1">
        <f t="shared" ref="I100:I106" si="31">I99-$I$32*AB99</f>
        <v>0.31482189008116679</v>
      </c>
      <c r="J100" s="1">
        <f t="shared" ref="J100:J106" si="32">F100*D100+G100*E100</f>
        <v>2.9446537752562493E-2</v>
      </c>
      <c r="K100" s="1">
        <f t="shared" ref="K100:K106" si="33">H100*D100+I100*E100</f>
        <v>4.4352736260145853E-2</v>
      </c>
      <c r="L100" s="1">
        <f t="shared" ref="L100:L106" si="34">1/(1+EXP(-J100))</f>
        <v>0.50736110254569344</v>
      </c>
      <c r="M100" s="1">
        <f t="shared" ref="M100:M106" si="35">1/(1+EXP(-K100))</f>
        <v>0.51108636673170371</v>
      </c>
      <c r="N100" s="1">
        <f t="shared" ref="N100:N106" si="36">N99-$I$32*AC99</f>
        <v>-0.40730049133793805</v>
      </c>
      <c r="O100" s="1">
        <f t="shared" ref="O100:O135" si="37">O99-$I$32*AD99</f>
        <v>-0.36325038607098664</v>
      </c>
      <c r="P100" s="1">
        <f t="shared" ref="P100:P135" si="38">P99-$I$32*AE99</f>
        <v>0.94288453998812116</v>
      </c>
      <c r="Q100" s="1">
        <f t="shared" ref="Q100:Q135" si="39">Q99-$I$32*AF99</f>
        <v>0.99614879862983063</v>
      </c>
      <c r="R100" s="1">
        <f t="shared" ref="R100:R106" si="40">N100*L100+O100*M100</f>
        <v>-0.39230074638352813</v>
      </c>
      <c r="S100" s="1">
        <f t="shared" ref="S100:S106" si="41">P100*L100+Q100*M100</f>
        <v>0.98750100999753387</v>
      </c>
      <c r="T100" s="1">
        <f t="shared" ref="T100:T106" si="42">1/(1+EXP(-R100))</f>
        <v>0.40316356575917117</v>
      </c>
      <c r="U100" s="1">
        <f t="shared" ref="U100:U106" si="43">1/(1+EXP(-S100))</f>
        <v>0.72859404254969751</v>
      </c>
      <c r="V100" s="1">
        <f t="shared" ref="V100:V106" si="44">(B100-T100)^2/2</f>
        <v>7.7288794720233048E-2</v>
      </c>
      <c r="W100" s="1">
        <f t="shared" ref="W100:W106" si="45">(C100-U100)^2/2</f>
        <v>3.4166537295254679E-2</v>
      </c>
      <c r="X100" s="7">
        <f t="shared" ref="X100:X106" si="46">V100+W100</f>
        <v>0.11145533201548773</v>
      </c>
      <c r="Y100" s="1">
        <f t="shared" ref="Y100:Y106" si="47">((T100-B100)*T100*(1-T100)*N100+(U100-C100)*U100*(1-U100)*P100)*L100*(1-L100)*D100</f>
        <v>-1.0906579926896769E-3</v>
      </c>
      <c r="Z100" s="1">
        <f t="shared" ref="Z100:Z106" si="48">((T100-B100)*T100*(1-T100)*N100+(U100-C100)*U100*(1-U100)*P100)*L100*(1-L100)*E100</f>
        <v>-2.1813159853793537E-3</v>
      </c>
      <c r="AA100" s="1">
        <f t="shared" ref="AA100:AA106" si="49">((T100-B100)*T100*(1-T100)*O100+(U100-C100)*U100*(1-U100)*Q100)*M100*(1-M100)*D100</f>
        <v>-1.072691787251442E-3</v>
      </c>
      <c r="AB100" s="1">
        <f t="shared" ref="AB100:AB106" si="50">((T100-B100)*T100*(1-T100)*O100+(U100-C100)*U100*(1-U100)*Q100)*M100*(1-M100)*E100</f>
        <v>-2.1453835745028839E-3</v>
      </c>
      <c r="AC100" s="1">
        <f t="shared" ref="AC100:AC106" si="51">(T100-B100)*T100*(1-T100)*L100</f>
        <v>4.7998430690187874E-2</v>
      </c>
      <c r="AD100" s="1">
        <f t="shared" ref="AD100:AD106" si="52">(T100-B100)*T100*(1-T100)*M100</f>
        <v>4.835085588387672E-2</v>
      </c>
      <c r="AE100" s="1">
        <f t="shared" ref="AE100:AE106" si="53">(U100-C100)*U100*(1-U100)*L100</f>
        <v>-2.6226337249081508E-2</v>
      </c>
      <c r="AF100" s="1">
        <f t="shared" ref="AF100:AF106" si="54">(U100-C100)*U100*(1-U100)*M100</f>
        <v>-2.6418902336144783E-2</v>
      </c>
    </row>
    <row r="101" spans="1:32" x14ac:dyDescent="0.3">
      <c r="A101" s="1">
        <v>68</v>
      </c>
      <c r="B101" s="1">
        <v>0.01</v>
      </c>
      <c r="C101" s="1">
        <v>0.99</v>
      </c>
      <c r="D101" s="1">
        <v>0.05</v>
      </c>
      <c r="E101" s="1">
        <v>0.1</v>
      </c>
      <c r="F101" s="1">
        <f t="shared" si="28"/>
        <v>0.15800428260878785</v>
      </c>
      <c r="G101" s="1">
        <f t="shared" si="29"/>
        <v>0.21600856521757583</v>
      </c>
      <c r="H101" s="1">
        <f t="shared" si="30"/>
        <v>0.25762548339803376</v>
      </c>
      <c r="I101" s="1">
        <f t="shared" si="31"/>
        <v>0.31525096679606734</v>
      </c>
      <c r="J101" s="1">
        <f t="shared" si="32"/>
        <v>2.9501070652196974E-2</v>
      </c>
      <c r="K101" s="1">
        <f t="shared" si="33"/>
        <v>4.4406370849508423E-2</v>
      </c>
      <c r="L101" s="1">
        <f t="shared" si="34"/>
        <v>0.50737473281021672</v>
      </c>
      <c r="M101" s="1">
        <f t="shared" si="35"/>
        <v>0.51109976877897745</v>
      </c>
      <c r="N101" s="1">
        <f t="shared" si="36"/>
        <v>-0.41690017747597563</v>
      </c>
      <c r="O101" s="1">
        <f t="shared" si="37"/>
        <v>-0.37292055724776196</v>
      </c>
      <c r="P101" s="1">
        <f t="shared" si="38"/>
        <v>0.94812980743793751</v>
      </c>
      <c r="Q101" s="1">
        <f t="shared" si="39"/>
        <v>1.0014325790970595</v>
      </c>
      <c r="R101" s="1">
        <f t="shared" si="40"/>
        <v>-0.40212422673766363</v>
      </c>
      <c r="S101" s="1">
        <f t="shared" si="41"/>
        <v>0.99288906734246796</v>
      </c>
      <c r="T101" s="1">
        <f t="shared" si="42"/>
        <v>0.40080207874788221</v>
      </c>
      <c r="U101" s="1">
        <f t="shared" si="43"/>
        <v>0.72965818941569993</v>
      </c>
      <c r="V101" s="1">
        <f t="shared" si="44"/>
        <v>7.6363132376832954E-2</v>
      </c>
      <c r="W101" s="1">
        <f t="shared" si="45"/>
        <v>3.3888929169155785E-2</v>
      </c>
      <c r="X101" s="7">
        <f t="shared" si="46"/>
        <v>0.11025206154598874</v>
      </c>
      <c r="Y101" s="1">
        <f t="shared" si="47"/>
        <v>-1.0974944298517686E-3</v>
      </c>
      <c r="Z101" s="1">
        <f t="shared" si="48"/>
        <v>-2.1949888597035372E-3</v>
      </c>
      <c r="AA101" s="1">
        <f t="shared" si="49"/>
        <v>-1.0798210768681211E-3</v>
      </c>
      <c r="AB101" s="1">
        <f t="shared" si="50"/>
        <v>-2.1596421537362423E-3</v>
      </c>
      <c r="AC101" s="1">
        <f t="shared" si="51"/>
        <v>4.7619624239363022E-2</v>
      </c>
      <c r="AD101" s="1">
        <f t="shared" si="52"/>
        <v>4.7969237260350503E-2</v>
      </c>
      <c r="AE101" s="1">
        <f t="shared" si="53"/>
        <v>-2.6055861424366483E-2</v>
      </c>
      <c r="AF101" s="1">
        <f t="shared" si="54"/>
        <v>-2.6247157944918907E-2</v>
      </c>
    </row>
    <row r="102" spans="1:32" x14ac:dyDescent="0.3">
      <c r="A102" s="1">
        <v>69</v>
      </c>
      <c r="B102" s="1">
        <v>0.01</v>
      </c>
      <c r="C102" s="1">
        <v>0.99</v>
      </c>
      <c r="D102" s="1">
        <v>0.05</v>
      </c>
      <c r="E102" s="1">
        <v>0.1</v>
      </c>
      <c r="F102" s="1">
        <f t="shared" si="28"/>
        <v>0.15822378149475821</v>
      </c>
      <c r="G102" s="1">
        <f t="shared" si="29"/>
        <v>0.21644756298951653</v>
      </c>
      <c r="H102" s="1">
        <f t="shared" si="30"/>
        <v>0.25784144761340738</v>
      </c>
      <c r="I102" s="1">
        <f t="shared" si="31"/>
        <v>0.31568289522681459</v>
      </c>
      <c r="J102" s="1">
        <f t="shared" si="32"/>
        <v>2.9555945373689566E-2</v>
      </c>
      <c r="K102" s="1">
        <f t="shared" si="33"/>
        <v>4.4460361903351828E-2</v>
      </c>
      <c r="L102" s="1">
        <f t="shared" si="34"/>
        <v>0.50738844850058185</v>
      </c>
      <c r="M102" s="1">
        <f t="shared" si="35"/>
        <v>0.51111325988238931</v>
      </c>
      <c r="N102" s="1">
        <f t="shared" si="36"/>
        <v>-0.42642410232384825</v>
      </c>
      <c r="O102" s="1">
        <f t="shared" si="37"/>
        <v>-0.38251440469983206</v>
      </c>
      <c r="P102" s="1">
        <f t="shared" si="38"/>
        <v>0.95334097972281084</v>
      </c>
      <c r="Q102" s="1">
        <f t="shared" si="39"/>
        <v>1.0066820106860432</v>
      </c>
      <c r="R102" s="1">
        <f t="shared" si="40"/>
        <v>-0.41187084801945345</v>
      </c>
      <c r="S102" s="1">
        <f t="shared" si="41"/>
        <v>0.99824272474028342</v>
      </c>
      <c r="T102" s="1">
        <f t="shared" si="42"/>
        <v>0.39846361184519508</v>
      </c>
      <c r="U102" s="1">
        <f t="shared" si="43"/>
        <v>0.73071293709084806</v>
      </c>
      <c r="V102" s="1">
        <f t="shared" si="44"/>
        <v>7.5451988863907193E-2</v>
      </c>
      <c r="W102" s="1">
        <f t="shared" si="45"/>
        <v>3.3614890496027255E-2</v>
      </c>
      <c r="X102" s="7">
        <f t="shared" si="46"/>
        <v>0.10906687935993445</v>
      </c>
      <c r="Y102" s="1">
        <f t="shared" si="47"/>
        <v>-1.1040654245037679E-3</v>
      </c>
      <c r="Z102" s="1">
        <f t="shared" si="48"/>
        <v>-2.2081308490075357E-3</v>
      </c>
      <c r="AA102" s="1">
        <f t="shared" si="49"/>
        <v>-1.0866819644098436E-3</v>
      </c>
      <c r="AB102" s="1">
        <f t="shared" si="50"/>
        <v>-2.1733639288196872E-3</v>
      </c>
      <c r="AC102" s="1">
        <f t="shared" si="51"/>
        <v>4.7243437558196127E-2</v>
      </c>
      <c r="AD102" s="1">
        <f t="shared" si="52"/>
        <v>4.7590258410055306E-2</v>
      </c>
      <c r="AE102" s="1">
        <f t="shared" si="53"/>
        <v>-2.5887118389469669E-2</v>
      </c>
      <c r="AF102" s="1">
        <f t="shared" si="54"/>
        <v>-2.6077159438894906E-2</v>
      </c>
    </row>
    <row r="103" spans="1:32" x14ac:dyDescent="0.3">
      <c r="A103" s="1">
        <v>70</v>
      </c>
      <c r="B103" s="1">
        <v>0.01</v>
      </c>
      <c r="C103" s="1">
        <v>0.99</v>
      </c>
      <c r="D103" s="1">
        <v>0.05</v>
      </c>
      <c r="E103" s="1">
        <v>0.1</v>
      </c>
      <c r="F103" s="1">
        <f t="shared" si="28"/>
        <v>0.15844459457965898</v>
      </c>
      <c r="G103" s="1">
        <f t="shared" si="29"/>
        <v>0.21688918915931804</v>
      </c>
      <c r="H103" s="1">
        <f t="shared" si="30"/>
        <v>0.25805878400628934</v>
      </c>
      <c r="I103" s="1">
        <f t="shared" si="31"/>
        <v>0.31611756801257851</v>
      </c>
      <c r="J103" s="1">
        <f t="shared" si="32"/>
        <v>2.9611148644914754E-2</v>
      </c>
      <c r="K103" s="1">
        <f t="shared" si="33"/>
        <v>4.4514696001572318E-2</v>
      </c>
      <c r="L103" s="1">
        <f t="shared" si="34"/>
        <v>0.50740224629925601</v>
      </c>
      <c r="M103" s="1">
        <f t="shared" si="35"/>
        <v>0.51112683668823489</v>
      </c>
      <c r="N103" s="1">
        <f t="shared" si="36"/>
        <v>-0.4358727898354875</v>
      </c>
      <c r="O103" s="1">
        <f t="shared" si="37"/>
        <v>-0.39203245638184314</v>
      </c>
      <c r="P103" s="1">
        <f t="shared" si="38"/>
        <v>0.95851840340070482</v>
      </c>
      <c r="Q103" s="1">
        <f t="shared" si="39"/>
        <v>1.0118974425738223</v>
      </c>
      <c r="R103" s="1">
        <f t="shared" si="40"/>
        <v>-0.42154114197281978</v>
      </c>
      <c r="S103" s="1">
        <f t="shared" si="41"/>
        <v>1.0035623298803666</v>
      </c>
      <c r="T103" s="1">
        <f t="shared" si="42"/>
        <v>0.39614802727481113</v>
      </c>
      <c r="U103" s="1">
        <f t="shared" si="43"/>
        <v>0.73175839842806745</v>
      </c>
      <c r="V103" s="1">
        <f t="shared" si="44"/>
        <v>7.4555149484114139E-2</v>
      </c>
      <c r="W103" s="1">
        <f t="shared" si="45"/>
        <v>3.334436239121838E-2</v>
      </c>
      <c r="X103" s="7">
        <f t="shared" si="46"/>
        <v>0.10789951187533252</v>
      </c>
      <c r="Y103" s="1">
        <f t="shared" si="47"/>
        <v>-1.1103768881938867E-3</v>
      </c>
      <c r="Z103" s="1">
        <f t="shared" si="48"/>
        <v>-2.2207537763877733E-3</v>
      </c>
      <c r="AA103" s="1">
        <f t="shared" si="49"/>
        <v>-1.093280325412098E-3</v>
      </c>
      <c r="AB103" s="1">
        <f t="shared" si="50"/>
        <v>-2.1865606508241959E-3</v>
      </c>
      <c r="AC103" s="1">
        <f t="shared" si="51"/>
        <v>4.6869917927753565E-2</v>
      </c>
      <c r="AD103" s="1">
        <f t="shared" si="52"/>
        <v>4.7213966948267717E-2</v>
      </c>
      <c r="AE103" s="1">
        <f t="shared" si="53"/>
        <v>-2.5720087457148343E-2</v>
      </c>
      <c r="AF103" s="1">
        <f t="shared" si="54"/>
        <v>-2.5908885972025418E-2</v>
      </c>
    </row>
    <row r="104" spans="1:32" x14ac:dyDescent="0.3">
      <c r="A104" s="1">
        <v>71</v>
      </c>
      <c r="B104" s="1">
        <v>0.01</v>
      </c>
      <c r="C104" s="1">
        <v>0.99</v>
      </c>
      <c r="D104" s="1">
        <v>0.05</v>
      </c>
      <c r="E104" s="1">
        <v>0.1</v>
      </c>
      <c r="F104" s="1">
        <f t="shared" si="28"/>
        <v>0.15866666995729775</v>
      </c>
      <c r="G104" s="1">
        <f t="shared" si="29"/>
        <v>0.21733333991459561</v>
      </c>
      <c r="H104" s="1">
        <f t="shared" si="30"/>
        <v>0.25827744007137177</v>
      </c>
      <c r="I104" s="1">
        <f t="shared" si="31"/>
        <v>0.31655488014274336</v>
      </c>
      <c r="J104" s="1">
        <f t="shared" si="32"/>
        <v>2.966666748932445E-2</v>
      </c>
      <c r="K104" s="1">
        <f t="shared" si="33"/>
        <v>4.4569360017842924E-2</v>
      </c>
      <c r="L104" s="1">
        <f t="shared" si="34"/>
        <v>0.5074161229625942</v>
      </c>
      <c r="M104" s="1">
        <f t="shared" si="35"/>
        <v>0.5111404959162309</v>
      </c>
      <c r="N104" s="1">
        <f t="shared" si="36"/>
        <v>-0.44524677342103819</v>
      </c>
      <c r="O104" s="1">
        <f t="shared" si="37"/>
        <v>-0.40147524977149668</v>
      </c>
      <c r="P104" s="1">
        <f t="shared" si="38"/>
        <v>0.9636624208921345</v>
      </c>
      <c r="Q104" s="1">
        <f t="shared" si="39"/>
        <v>1.0170792197682275</v>
      </c>
      <c r="R104" s="1">
        <f t="shared" si="40"/>
        <v>-0.43113564979720331</v>
      </c>
      <c r="S104" s="1">
        <f t="shared" si="41"/>
        <v>1.0088482262322596</v>
      </c>
      <c r="T104" s="1">
        <f t="shared" si="42"/>
        <v>0.3938551815138594</v>
      </c>
      <c r="U104" s="1">
        <f t="shared" si="43"/>
        <v>0.73279468477140541</v>
      </c>
      <c r="V104" s="1">
        <f t="shared" si="44"/>
        <v>7.3672400187518972E-2</v>
      </c>
      <c r="W104" s="1">
        <f t="shared" si="45"/>
        <v>3.3077287090920351E-2</v>
      </c>
      <c r="X104" s="7">
        <f t="shared" si="46"/>
        <v>0.10674968727843932</v>
      </c>
      <c r="Y104" s="1">
        <f t="shared" si="47"/>
        <v>-1.1164346749913789E-3</v>
      </c>
      <c r="Z104" s="1">
        <f t="shared" si="48"/>
        <v>-2.2328693499827578E-3</v>
      </c>
      <c r="AA104" s="1">
        <f t="shared" si="49"/>
        <v>-1.0996219820662916E-3</v>
      </c>
      <c r="AB104" s="1">
        <f t="shared" si="50"/>
        <v>-2.1992439641325833E-3</v>
      </c>
      <c r="AC104" s="1">
        <f t="shared" si="51"/>
        <v>4.6499108919208075E-2</v>
      </c>
      <c r="AD104" s="1">
        <f t="shared" si="52"/>
        <v>4.6840406753056514E-2</v>
      </c>
      <c r="AE104" s="1">
        <f t="shared" si="53"/>
        <v>-2.5554748152550617E-2</v>
      </c>
      <c r="AF104" s="1">
        <f t="shared" si="54"/>
        <v>-2.5742316912290977E-2</v>
      </c>
    </row>
    <row r="105" spans="1:32" x14ac:dyDescent="0.3">
      <c r="A105" s="1">
        <v>72</v>
      </c>
      <c r="B105" s="1">
        <v>0.01</v>
      </c>
      <c r="C105" s="1">
        <v>0.99</v>
      </c>
      <c r="D105" s="1">
        <v>0.05</v>
      </c>
      <c r="E105" s="1">
        <v>0.1</v>
      </c>
      <c r="F105" s="1">
        <f t="shared" si="28"/>
        <v>0.15888995689229601</v>
      </c>
      <c r="G105" s="1">
        <f t="shared" si="29"/>
        <v>0.21777991378459216</v>
      </c>
      <c r="H105" s="1">
        <f t="shared" si="30"/>
        <v>0.25849736446778504</v>
      </c>
      <c r="I105" s="1">
        <f t="shared" si="31"/>
        <v>0.31699472893556985</v>
      </c>
      <c r="J105" s="1">
        <f t="shared" si="32"/>
        <v>2.9722489223074022E-2</v>
      </c>
      <c r="K105" s="1">
        <f t="shared" si="33"/>
        <v>4.4624341116946235E-2</v>
      </c>
      <c r="L105" s="1">
        <f t="shared" si="34"/>
        <v>0.50743007532011919</v>
      </c>
      <c r="M105" s="1">
        <f t="shared" si="35"/>
        <v>0.51115423435884833</v>
      </c>
      <c r="N105" s="1">
        <f t="shared" si="36"/>
        <v>-0.45454659520487978</v>
      </c>
      <c r="O105" s="1">
        <f t="shared" si="37"/>
        <v>-0.41084333112210797</v>
      </c>
      <c r="P105" s="1">
        <f t="shared" si="38"/>
        <v>0.96877337052264467</v>
      </c>
      <c r="Q105" s="1">
        <f t="shared" si="39"/>
        <v>1.0222276831506856</v>
      </c>
      <c r="R105" s="1">
        <f t="shared" si="40"/>
        <v>-0.44065492140247575</v>
      </c>
      <c r="S105" s="1">
        <f t="shared" si="41"/>
        <v>1.0141007530937394</v>
      </c>
      <c r="T105" s="1">
        <f t="shared" si="42"/>
        <v>0.39158492566256936</v>
      </c>
      <c r="U105" s="1">
        <f t="shared" si="43"/>
        <v>0.73382190597303487</v>
      </c>
      <c r="V105" s="1">
        <f t="shared" si="44"/>
        <v>7.2803527746454294E-2</v>
      </c>
      <c r="W105" s="1">
        <f t="shared" si="45"/>
        <v>3.2813607929644294E-2</v>
      </c>
      <c r="X105" s="7">
        <f t="shared" si="46"/>
        <v>0.10561713567609859</v>
      </c>
      <c r="Y105" s="1">
        <f t="shared" si="47"/>
        <v>-1.1222445774752899E-3</v>
      </c>
      <c r="Z105" s="1">
        <f t="shared" si="48"/>
        <v>-2.2444891549505798E-3</v>
      </c>
      <c r="AA105" s="1">
        <f t="shared" si="49"/>
        <v>-1.1057126990281312E-3</v>
      </c>
      <c r="AB105" s="1">
        <f t="shared" si="50"/>
        <v>-2.2114253980562624E-3</v>
      </c>
      <c r="AC105" s="1">
        <f t="shared" si="51"/>
        <v>4.6131050525307533E-2</v>
      </c>
      <c r="AD105" s="1">
        <f t="shared" si="52"/>
        <v>4.6469618097739092E-2</v>
      </c>
      <c r="AE105" s="1">
        <f t="shared" si="53"/>
        <v>-2.5391080214244237E-2</v>
      </c>
      <c r="AF105" s="1">
        <f t="shared" si="54"/>
        <v>-2.5577431842738703E-2</v>
      </c>
    </row>
    <row r="106" spans="1:32" x14ac:dyDescent="0.3">
      <c r="A106" s="1">
        <v>73</v>
      </c>
      <c r="B106" s="1">
        <v>0.01</v>
      </c>
      <c r="C106" s="1">
        <v>0.99</v>
      </c>
      <c r="D106" s="1">
        <v>0.05</v>
      </c>
      <c r="E106" s="1">
        <v>0.1</v>
      </c>
      <c r="F106" s="1">
        <f t="shared" si="28"/>
        <v>0.15911440580779107</v>
      </c>
      <c r="G106" s="1">
        <f t="shared" si="29"/>
        <v>0.21822881161558227</v>
      </c>
      <c r="H106" s="1">
        <f t="shared" si="30"/>
        <v>0.25871850700759069</v>
      </c>
      <c r="I106" s="1">
        <f t="shared" si="31"/>
        <v>0.3174370140151811</v>
      </c>
      <c r="J106" s="1">
        <f t="shared" si="32"/>
        <v>2.977860145194778E-2</v>
      </c>
      <c r="K106" s="1">
        <f t="shared" si="33"/>
        <v>4.4679626751897641E-2</v>
      </c>
      <c r="L106" s="1">
        <f t="shared" si="34"/>
        <v>0.50744410027375386</v>
      </c>
      <c r="M106" s="1">
        <f t="shared" si="35"/>
        <v>0.51116804888059386</v>
      </c>
      <c r="N106" s="1">
        <f t="shared" si="36"/>
        <v>-0.46377280530994131</v>
      </c>
      <c r="O106" s="1">
        <f t="shared" si="37"/>
        <v>-0.42013725474165581</v>
      </c>
      <c r="P106" s="1">
        <f t="shared" si="38"/>
        <v>0.97385158656549353</v>
      </c>
      <c r="Q106" s="1">
        <f t="shared" si="39"/>
        <v>1.0273431695192332</v>
      </c>
      <c r="R106" s="1">
        <f t="shared" si="40"/>
        <v>-0.4500995146902792</v>
      </c>
      <c r="S106" s="1">
        <f t="shared" si="41"/>
        <v>1.0193202456388462</v>
      </c>
      <c r="T106" s="1">
        <f t="shared" si="42"/>
        <v>0.38933710580204561</v>
      </c>
      <c r="U106" s="1">
        <f t="shared" si="43"/>
        <v>0.73484017041033545</v>
      </c>
      <c r="V106" s="1">
        <f t="shared" si="44"/>
        <v>7.1948319919136167E-2</v>
      </c>
      <c r="W106" s="1">
        <f t="shared" si="45"/>
        <v>3.2553269318113323E-2</v>
      </c>
      <c r="X106" s="7">
        <f t="shared" si="46"/>
        <v>0.10450158923724949</v>
      </c>
      <c r="Y106" s="1">
        <f t="shared" si="47"/>
        <v>-1.1278123230680326E-3</v>
      </c>
      <c r="Z106" s="1">
        <f t="shared" si="48"/>
        <v>-2.2556246461360651E-3</v>
      </c>
      <c r="AA106" s="1">
        <f t="shared" si="49"/>
        <v>-1.1115581795746263E-3</v>
      </c>
      <c r="AB106" s="1">
        <f t="shared" si="50"/>
        <v>-2.2231163591492527E-3</v>
      </c>
      <c r="AC106" s="1">
        <f t="shared" si="51"/>
        <v>4.5765779290502816E-2</v>
      </c>
      <c r="AD106" s="1">
        <f t="shared" si="52"/>
        <v>4.6101637781985665E-2</v>
      </c>
      <c r="AE106" s="1">
        <f t="shared" si="53"/>
        <v>-2.522906359502728E-2</v>
      </c>
      <c r="AF106" s="1">
        <f t="shared" si="54"/>
        <v>-2.541421056230091E-2</v>
      </c>
    </row>
    <row r="107" spans="1:32" x14ac:dyDescent="0.3">
      <c r="A107" s="1">
        <v>74</v>
      </c>
      <c r="B107" s="1">
        <v>0.01</v>
      </c>
      <c r="C107" s="1">
        <v>0.99</v>
      </c>
      <c r="D107" s="1">
        <v>0.05</v>
      </c>
      <c r="E107" s="1">
        <v>0.1</v>
      </c>
      <c r="F107" s="1">
        <f>F106-$I$32*Y106</f>
        <v>0.15933996827240468</v>
      </c>
      <c r="G107" s="1">
        <f>G106-$I$32*Z106</f>
        <v>0.21867993654480949</v>
      </c>
      <c r="H107" s="1">
        <f>H106-$I$32*AA106</f>
        <v>0.2589408186435056</v>
      </c>
      <c r="I107" s="1">
        <f>I106-$I$32*AB106</f>
        <v>0.31788163728701097</v>
      </c>
      <c r="J107" s="1">
        <f>F107*D107+G107*E107</f>
        <v>2.9834992068101186E-2</v>
      </c>
      <c r="K107" s="1">
        <f>H107*D107+I107*E107</f>
        <v>4.4735204660876382E-2</v>
      </c>
      <c r="L107" s="1">
        <f>1/(1+EXP(-J107))</f>
        <v>0.50745819479700682</v>
      </c>
      <c r="M107" s="1">
        <f>1/(1+EXP(-K107))</f>
        <v>0.51118193641724285</v>
      </c>
      <c r="N107" s="1">
        <f>N106-$I$32*AC106</f>
        <v>-0.47292596116804186</v>
      </c>
      <c r="O107" s="1">
        <f t="shared" si="37"/>
        <v>-0.42935758229805293</v>
      </c>
      <c r="P107" s="1">
        <f t="shared" si="38"/>
        <v>0.97889739928449904</v>
      </c>
      <c r="Q107" s="1">
        <f t="shared" si="39"/>
        <v>1.0324260116316935</v>
      </c>
      <c r="R107" s="1">
        <f>N107*L107+O107*M107</f>
        <v>-0.45946999486151829</v>
      </c>
      <c r="S107" s="1">
        <f>P107*L107+Q107*M107</f>
        <v>1.0245070349658167</v>
      </c>
      <c r="T107" s="1">
        <f>1/(1+EXP(-R107))</f>
        <v>0.38711156334014252</v>
      </c>
      <c r="U107" s="1">
        <f>1/(1+EXP(-S107))</f>
        <v>0.73584958500303621</v>
      </c>
      <c r="V107" s="1">
        <f>(B107-T107)^2/2</f>
        <v>7.1106565602423163E-2</v>
      </c>
      <c r="W107" s="1">
        <f>(C107-U107)^2/2</f>
        <v>3.2296216721564457E-2</v>
      </c>
      <c r="X107" s="7">
        <f>V107+W107</f>
        <v>0.10340278232398761</v>
      </c>
      <c r="Y107" s="1">
        <f>((T107-B107)*T107*(1-T107)*N107+(U107-C107)*U107*(1-U107)*P107)*L107*(1-L107)*D107</f>
        <v>-1.1331435706996016E-3</v>
      </c>
      <c r="Z107" s="1">
        <f>((T107-B107)*T107*(1-T107)*N107+(U107-C107)*U107*(1-U107)*P107)*L107*(1-L107)*E107</f>
        <v>-2.2662871413992032E-3</v>
      </c>
      <c r="AA107" s="1">
        <f>((T107-B107)*T107*(1-T107)*O107+(U107-C107)*U107*(1-U107)*Q107)*M107*(1-M107)*D107</f>
        <v>-1.1171640620957072E-3</v>
      </c>
      <c r="AB107" s="1">
        <f>((T107-B107)*T107*(1-T107)*O107+(U107-C107)*U107*(1-U107)*Q107)*M107*(1-M107)*E107</f>
        <v>-2.2343281241914144E-3</v>
      </c>
      <c r="AC107" s="1">
        <f>(T107-B107)*T107*(1-T107)*L107</f>
        <v>4.540332843949501E-2</v>
      </c>
      <c r="AD107" s="1">
        <f>(T107-B107)*T107*(1-T107)*M107</f>
        <v>4.5736499261329944E-2</v>
      </c>
      <c r="AE107" s="1">
        <f>(U107-C107)*U107*(1-U107)*L107</f>
        <v>-2.5068678462532638E-2</v>
      </c>
      <c r="AF107" s="1">
        <f>(U107-C107)*U107*(1-U107)*M107</f>
        <v>-2.525263308640582E-2</v>
      </c>
    </row>
    <row r="108" spans="1:32" x14ac:dyDescent="0.3">
      <c r="A108" s="1">
        <v>75</v>
      </c>
      <c r="B108" s="1">
        <v>0.01</v>
      </c>
      <c r="C108" s="1">
        <v>0.99</v>
      </c>
      <c r="D108" s="1">
        <v>0.05</v>
      </c>
      <c r="E108" s="1">
        <v>0.1</v>
      </c>
      <c r="F108" s="1">
        <f t="shared" ref="F108:F128" si="55">F107-$I$32*Y107</f>
        <v>0.1595665969865446</v>
      </c>
      <c r="G108" s="1">
        <f t="shared" ref="G108:G128" si="56">G107-$I$32*Z107</f>
        <v>0.21913319397308934</v>
      </c>
      <c r="H108" s="1">
        <f t="shared" ref="H108:H128" si="57">H107-$I$32*AA107</f>
        <v>0.25916425145592475</v>
      </c>
      <c r="I108" s="1">
        <f t="shared" ref="I108:I128" si="58">I107-$I$32*AB107</f>
        <v>0.31832850291184922</v>
      </c>
      <c r="J108" s="1">
        <f t="shared" ref="J108:J128" si="59">F108*D108+G108*E108</f>
        <v>2.9891649246636169E-2</v>
      </c>
      <c r="K108" s="1">
        <f t="shared" ref="K108:K128" si="60">H108*D108+I108*E108</f>
        <v>4.4791062863981164E-2</v>
      </c>
      <c r="L108" s="1">
        <f t="shared" ref="L108:L128" si="61">1/(1+EXP(-J108))</f>
        <v>0.50747235593411599</v>
      </c>
      <c r="M108" s="1">
        <f t="shared" ref="M108:M128" si="62">1/(1+EXP(-K108))</f>
        <v>0.51119589397502785</v>
      </c>
      <c r="N108" s="1">
        <f t="shared" ref="N108:N128" si="63">N107-$I$32*AC107</f>
        <v>-0.48200662685594087</v>
      </c>
      <c r="O108" s="1">
        <f t="shared" si="37"/>
        <v>-0.43850488215031891</v>
      </c>
      <c r="P108" s="1">
        <f t="shared" si="38"/>
        <v>0.98391113497700555</v>
      </c>
      <c r="Q108" s="1">
        <f t="shared" si="39"/>
        <v>1.0374765382489746</v>
      </c>
      <c r="R108" s="1">
        <f t="shared" ref="R108:R128" si="64">N108*L108+O108*M108</f>
        <v>-0.46876693374968714</v>
      </c>
      <c r="S108" s="1">
        <f t="shared" ref="S108:S128" si="65">P108*L108+Q108*M108</f>
        <v>1.0296614481448927</v>
      </c>
      <c r="T108" s="1">
        <f t="shared" ref="T108:T128" si="66">1/(1+EXP(-R108))</f>
        <v>0.3849081353454718</v>
      </c>
      <c r="U108" s="1">
        <f t="shared" ref="U108:U128" si="67">1/(1+EXP(-S108))</f>
        <v>0.73685025523039582</v>
      </c>
      <c r="V108" s="1">
        <f t="shared" ref="V108:V128" si="68">(B108-T108)^2/2</f>
        <v>7.02780549741093E-2</v>
      </c>
      <c r="W108" s="1">
        <f t="shared" ref="W108:W128" si="69">(C108-U108)^2/2</f>
        <v>3.2042396638457864E-2</v>
      </c>
      <c r="X108" s="7">
        <f t="shared" ref="X108:X128" si="70">V108+W108</f>
        <v>0.10232045161256717</v>
      </c>
      <c r="Y108" s="1">
        <f t="shared" ref="Y108:Y128" si="71">((T108-B108)*T108*(1-T108)*N108+(U108-C108)*U108*(1-U108)*P108)*L108*(1-L108)*D108</f>
        <v>-1.1382439077882228E-3</v>
      </c>
      <c r="Z108" s="1">
        <f t="shared" ref="Z108:Z128" si="72">((T108-B108)*T108*(1-T108)*N108+(U108-C108)*U108*(1-U108)*P108)*L108*(1-L108)*E108</f>
        <v>-2.2764878155764456E-3</v>
      </c>
      <c r="AA108" s="1">
        <f t="shared" ref="AA108:AA128" si="73">((T108-B108)*T108*(1-T108)*O108+(U108-C108)*U108*(1-U108)*Q108)*M108*(1-M108)*D108</f>
        <v>-1.1225359169064334E-3</v>
      </c>
      <c r="AB108" s="1">
        <f t="shared" ref="AB108:AB128" si="74">((T108-B108)*T108*(1-T108)*O108+(U108-C108)*U108*(1-U108)*Q108)*M108*(1-M108)*E108</f>
        <v>-2.2450718338128668E-3</v>
      </c>
      <c r="AC108" s="1">
        <f t="shared" ref="AC108:AC128" si="75">(T108-B108)*T108*(1-T108)*L108</f>
        <v>4.5043728003987857E-2</v>
      </c>
      <c r="AD108" s="1">
        <f t="shared" ref="AD108:AD128" si="76">(T108-B108)*T108*(1-T108)*M108</f>
        <v>4.5374232774870606E-2</v>
      </c>
      <c r="AE108" s="1">
        <f t="shared" ref="AE108:AE128" si="77">(U108-C108)*U108*(1-U108)*L108</f>
        <v>-2.4909905199639346E-2</v>
      </c>
      <c r="AF108" s="1">
        <f t="shared" ref="AF108:AF128" si="78">(U108-C108)*U108*(1-U108)*M108</f>
        <v>-2.5092679647393513E-2</v>
      </c>
    </row>
    <row r="109" spans="1:32" x14ac:dyDescent="0.3">
      <c r="A109" s="1">
        <v>76</v>
      </c>
      <c r="B109" s="1">
        <v>0.01</v>
      </c>
      <c r="C109" s="1">
        <v>0.99</v>
      </c>
      <c r="D109" s="1">
        <v>0.05</v>
      </c>
      <c r="E109" s="1">
        <v>0.1</v>
      </c>
      <c r="F109" s="1">
        <f t="shared" si="55"/>
        <v>0.15979424576810225</v>
      </c>
      <c r="G109" s="1">
        <f t="shared" si="56"/>
        <v>0.21958849153620463</v>
      </c>
      <c r="H109" s="1">
        <f t="shared" si="57"/>
        <v>0.25938875863930605</v>
      </c>
      <c r="I109" s="1">
        <f t="shared" si="58"/>
        <v>0.31877751727861181</v>
      </c>
      <c r="J109" s="1">
        <f t="shared" si="59"/>
        <v>2.9948561442025581E-2</v>
      </c>
      <c r="K109" s="1">
        <f t="shared" si="60"/>
        <v>4.4847189659826488E-2</v>
      </c>
      <c r="L109" s="1">
        <f t="shared" si="61"/>
        <v>0.50748658079915498</v>
      </c>
      <c r="M109" s="1">
        <f t="shared" si="62"/>
        <v>0.5112099186297886</v>
      </c>
      <c r="N109" s="1">
        <f t="shared" si="63"/>
        <v>-0.49101537245673843</v>
      </c>
      <c r="O109" s="1">
        <f t="shared" si="37"/>
        <v>-0.44757972870529306</v>
      </c>
      <c r="P109" s="1">
        <f t="shared" si="38"/>
        <v>0.98889311601693342</v>
      </c>
      <c r="Q109" s="1">
        <f t="shared" si="39"/>
        <v>1.0424950741784533</v>
      </c>
      <c r="R109" s="1">
        <f t="shared" si="64"/>
        <v>-0.47799090917966947</v>
      </c>
      <c r="S109" s="1">
        <f t="shared" si="65"/>
        <v>1.0347838082659782</v>
      </c>
      <c r="T109" s="1">
        <f t="shared" si="66"/>
        <v>0.38272665486960955</v>
      </c>
      <c r="U109" s="1">
        <f t="shared" si="67"/>
        <v>0.73784228514840922</v>
      </c>
      <c r="V109" s="1">
        <f t="shared" si="68"/>
        <v>6.9462579625144516E-2</v>
      </c>
      <c r="W109" s="1">
        <f t="shared" si="69"/>
        <v>3.1791756579588083E-2</v>
      </c>
      <c r="X109" s="7">
        <f t="shared" si="70"/>
        <v>0.10125433620473259</v>
      </c>
      <c r="Y109" s="1">
        <f t="shared" si="71"/>
        <v>-1.1431188475232409E-3</v>
      </c>
      <c r="Z109" s="1">
        <f t="shared" si="72"/>
        <v>-2.2862376950464817E-3</v>
      </c>
      <c r="AA109" s="1">
        <f t="shared" si="73"/>
        <v>-1.1276792433657071E-3</v>
      </c>
      <c r="AB109" s="1">
        <f t="shared" si="74"/>
        <v>-2.2553584867314141E-3</v>
      </c>
      <c r="AC109" s="1">
        <f t="shared" si="75"/>
        <v>4.4687004947453826E-2</v>
      </c>
      <c r="AD109" s="1">
        <f t="shared" si="76"/>
        <v>4.5014865470970639E-2</v>
      </c>
      <c r="AE109" s="1">
        <f t="shared" si="77"/>
        <v>-2.4752724404701321E-2</v>
      </c>
      <c r="AF109" s="1">
        <f t="shared" si="78"/>
        <v>-2.4934330694747729E-2</v>
      </c>
    </row>
    <row r="110" spans="1:32" x14ac:dyDescent="0.3">
      <c r="A110" s="1">
        <v>77</v>
      </c>
      <c r="B110" s="1">
        <v>0.01</v>
      </c>
      <c r="C110" s="1">
        <v>0.99</v>
      </c>
      <c r="D110" s="1">
        <v>0.05</v>
      </c>
      <c r="E110" s="1">
        <v>0.1</v>
      </c>
      <c r="F110" s="1">
        <f t="shared" si="55"/>
        <v>0.16002286953760689</v>
      </c>
      <c r="G110" s="1">
        <f t="shared" si="56"/>
        <v>0.22004573907521394</v>
      </c>
      <c r="H110" s="1">
        <f t="shared" si="57"/>
        <v>0.25961429448797918</v>
      </c>
      <c r="I110" s="1">
        <f t="shared" si="58"/>
        <v>0.31922858897595807</v>
      </c>
      <c r="J110" s="1">
        <f t="shared" si="59"/>
        <v>3.0005717384401741E-2</v>
      </c>
      <c r="K110" s="1">
        <f t="shared" si="60"/>
        <v>4.490357362199477E-2</v>
      </c>
      <c r="L110" s="1">
        <f t="shared" si="61"/>
        <v>0.50750086657510485</v>
      </c>
      <c r="M110" s="1">
        <f t="shared" si="62"/>
        <v>0.51122400752608488</v>
      </c>
      <c r="N110" s="1">
        <f t="shared" si="63"/>
        <v>-0.49995277344622918</v>
      </c>
      <c r="O110" s="1">
        <f t="shared" si="37"/>
        <v>-0.45658270179948718</v>
      </c>
      <c r="P110" s="1">
        <f t="shared" si="38"/>
        <v>0.99384366089787368</v>
      </c>
      <c r="Q110" s="1">
        <f t="shared" si="39"/>
        <v>1.0474819403174029</v>
      </c>
      <c r="R110" s="1">
        <f t="shared" si="64"/>
        <v>-0.48714250435160955</v>
      </c>
      <c r="S110" s="1">
        <f t="shared" si="65"/>
        <v>1.0398744344861077</v>
      </c>
      <c r="T110" s="1">
        <f t="shared" si="66"/>
        <v>0.38056695125759565</v>
      </c>
      <c r="U110" s="1">
        <f t="shared" si="67"/>
        <v>0.7388257774070196</v>
      </c>
      <c r="V110" s="1">
        <f t="shared" si="68"/>
        <v>6.8659932682174629E-2</v>
      </c>
      <c r="W110" s="1">
        <f t="shared" si="69"/>
        <v>3.1544245047594031E-2</v>
      </c>
      <c r="X110" s="7">
        <f t="shared" si="70"/>
        <v>0.10020417772976867</v>
      </c>
      <c r="Y110" s="1">
        <f t="shared" si="71"/>
        <v>-1.1477738264361627E-3</v>
      </c>
      <c r="Z110" s="1">
        <f t="shared" si="72"/>
        <v>-2.2955476528723254E-3</v>
      </c>
      <c r="AA110" s="1">
        <f t="shared" si="73"/>
        <v>-1.1325994672875365E-3</v>
      </c>
      <c r="AB110" s="1">
        <f t="shared" si="74"/>
        <v>-2.2651989345750731E-3</v>
      </c>
      <c r="AC110" s="1">
        <f t="shared" si="75"/>
        <v>4.4333183287744389E-2</v>
      </c>
      <c r="AD110" s="1">
        <f t="shared" si="76"/>
        <v>4.4658421530783872E-2</v>
      </c>
      <c r="AE110" s="1">
        <f t="shared" si="77"/>
        <v>-2.4597116891605202E-2</v>
      </c>
      <c r="AF110" s="1">
        <f t="shared" si="78"/>
        <v>-2.4777566895155343E-2</v>
      </c>
    </row>
    <row r="111" spans="1:32" x14ac:dyDescent="0.3">
      <c r="A111" s="1">
        <v>78</v>
      </c>
      <c r="B111" s="1">
        <v>0.01</v>
      </c>
      <c r="C111" s="1">
        <v>0.99</v>
      </c>
      <c r="D111" s="1">
        <v>0.05</v>
      </c>
      <c r="E111" s="1">
        <v>0.1</v>
      </c>
      <c r="F111" s="1">
        <f t="shared" si="55"/>
        <v>0.16025242430289413</v>
      </c>
      <c r="G111" s="1">
        <f t="shared" si="56"/>
        <v>0.22050484860578839</v>
      </c>
      <c r="H111" s="1">
        <f t="shared" si="57"/>
        <v>0.25984081438143669</v>
      </c>
      <c r="I111" s="1">
        <f t="shared" si="58"/>
        <v>0.31968162876287309</v>
      </c>
      <c r="J111" s="1">
        <f t="shared" si="59"/>
        <v>3.0063106075723545E-2</v>
      </c>
      <c r="K111" s="1">
        <f t="shared" si="60"/>
        <v>4.4960203595359141E-2</v>
      </c>
      <c r="L111" s="1">
        <f t="shared" si="61"/>
        <v>0.50751521051289694</v>
      </c>
      <c r="M111" s="1">
        <f t="shared" si="62"/>
        <v>0.51123815787627769</v>
      </c>
      <c r="N111" s="1">
        <f t="shared" si="63"/>
        <v>-0.50881941010377807</v>
      </c>
      <c r="O111" s="1">
        <f t="shared" si="37"/>
        <v>-0.46551438610564394</v>
      </c>
      <c r="P111" s="1">
        <f t="shared" si="38"/>
        <v>0.99876308427619476</v>
      </c>
      <c r="Q111" s="1">
        <f t="shared" si="39"/>
        <v>1.052437453696434</v>
      </c>
      <c r="R111" s="1">
        <f t="shared" si="64"/>
        <v>-0.49622230724942262</v>
      </c>
      <c r="S111" s="1">
        <f t="shared" si="65"/>
        <v>1.0449336420767086</v>
      </c>
      <c r="T111" s="1">
        <f t="shared" si="66"/>
        <v>0.37842885044684454</v>
      </c>
      <c r="U111" s="1">
        <f t="shared" si="67"/>
        <v>0.73980083326732304</v>
      </c>
      <c r="V111" s="1">
        <f t="shared" si="68"/>
        <v>6.7869908920791672E-2</v>
      </c>
      <c r="W111" s="1">
        <f t="shared" si="69"/>
        <v>3.1299811516862938E-2</v>
      </c>
      <c r="X111" s="7">
        <f t="shared" si="70"/>
        <v>9.916972043765461E-2</v>
      </c>
      <c r="Y111" s="1">
        <f t="shared" si="71"/>
        <v>-1.1522142022459096E-3</v>
      </c>
      <c r="Z111" s="1">
        <f t="shared" si="72"/>
        <v>-2.3044284044918192E-3</v>
      </c>
      <c r="AA111" s="1">
        <f t="shared" si="73"/>
        <v>-1.1373019386309734E-3</v>
      </c>
      <c r="AB111" s="1">
        <f t="shared" si="74"/>
        <v>-2.2746038772619467E-3</v>
      </c>
      <c r="AC111" s="1">
        <f t="shared" si="75"/>
        <v>4.3982284217395397E-2</v>
      </c>
      <c r="AD111" s="1">
        <f t="shared" si="76"/>
        <v>4.4304922289458565E-2</v>
      </c>
      <c r="AE111" s="1">
        <f t="shared" si="77"/>
        <v>-2.444306368966748E-2</v>
      </c>
      <c r="AF111" s="1">
        <f t="shared" si="78"/>
        <v>-2.4622369132403728E-2</v>
      </c>
    </row>
    <row r="112" spans="1:32" x14ac:dyDescent="0.3">
      <c r="A112" s="1">
        <v>79</v>
      </c>
      <c r="B112" s="1">
        <v>0.01</v>
      </c>
      <c r="C112" s="1">
        <v>0.99</v>
      </c>
      <c r="D112" s="1">
        <v>0.05</v>
      </c>
      <c r="E112" s="1">
        <v>0.1</v>
      </c>
      <c r="F112" s="1">
        <f t="shared" si="55"/>
        <v>0.16048286714334331</v>
      </c>
      <c r="G112" s="1">
        <f t="shared" si="56"/>
        <v>0.22096573428668675</v>
      </c>
      <c r="H112" s="1">
        <f t="shared" si="57"/>
        <v>0.26006827476916289</v>
      </c>
      <c r="I112" s="1">
        <f t="shared" si="58"/>
        <v>0.32013654953832549</v>
      </c>
      <c r="J112" s="1">
        <f t="shared" si="59"/>
        <v>3.0120716785835847E-2</v>
      </c>
      <c r="K112" s="1">
        <f t="shared" si="60"/>
        <v>4.5017068692290697E-2</v>
      </c>
      <c r="L112" s="1">
        <f t="shared" si="61"/>
        <v>0.50752960993042662</v>
      </c>
      <c r="M112" s="1">
        <f t="shared" si="62"/>
        <v>0.51125236695958109</v>
      </c>
      <c r="N112" s="1">
        <f t="shared" si="63"/>
        <v>-0.51761586694725714</v>
      </c>
      <c r="O112" s="1">
        <f t="shared" si="37"/>
        <v>-0.47437537056353563</v>
      </c>
      <c r="P112" s="1">
        <f t="shared" si="38"/>
        <v>1.0036516970141283</v>
      </c>
      <c r="Q112" s="1">
        <f t="shared" si="39"/>
        <v>1.0573619275229147</v>
      </c>
      <c r="R112" s="1">
        <f t="shared" si="64"/>
        <v>-0.50523091007347698</v>
      </c>
      <c r="S112" s="1">
        <f t="shared" si="65"/>
        <v>1.0499617424706265</v>
      </c>
      <c r="T112" s="1">
        <f t="shared" si="66"/>
        <v>0.37631217525461241</v>
      </c>
      <c r="U112" s="1">
        <f t="shared" si="67"/>
        <v>0.74076755261875293</v>
      </c>
      <c r="V112" s="1">
        <f t="shared" si="68"/>
        <v>6.7092304869882935E-2</v>
      </c>
      <c r="W112" s="1">
        <f t="shared" si="69"/>
        <v>3.1058406413823042E-2</v>
      </c>
      <c r="X112" s="7">
        <f t="shared" si="70"/>
        <v>9.8150711283705977E-2</v>
      </c>
      <c r="Y112" s="1">
        <f t="shared" si="71"/>
        <v>-1.1564452519645188E-3</v>
      </c>
      <c r="Z112" s="1">
        <f t="shared" si="72"/>
        <v>-2.3128905039290376E-3</v>
      </c>
      <c r="AA112" s="1">
        <f t="shared" si="73"/>
        <v>-1.1417919294550341E-3</v>
      </c>
      <c r="AB112" s="1">
        <f t="shared" si="74"/>
        <v>-2.2835838589100681E-3</v>
      </c>
      <c r="AC112" s="1">
        <f t="shared" si="75"/>
        <v>4.3634326221498432E-2</v>
      </c>
      <c r="AD112" s="1">
        <f t="shared" si="76"/>
        <v>4.3954386354888027E-2</v>
      </c>
      <c r="AE112" s="1">
        <f t="shared" si="77"/>
        <v>-2.4290546043380476E-2</v>
      </c>
      <c r="AF112" s="1">
        <f t="shared" si="78"/>
        <v>-2.4468718507125776E-2</v>
      </c>
    </row>
    <row r="113" spans="1:32" x14ac:dyDescent="0.3">
      <c r="A113" s="1">
        <v>80</v>
      </c>
      <c r="B113" s="1">
        <v>0.01</v>
      </c>
      <c r="C113" s="1">
        <v>0.99</v>
      </c>
      <c r="D113" s="1">
        <v>0.05</v>
      </c>
      <c r="E113" s="1">
        <v>0.1</v>
      </c>
      <c r="F113" s="1">
        <f t="shared" si="55"/>
        <v>0.16071415619373622</v>
      </c>
      <c r="G113" s="1">
        <f t="shared" si="56"/>
        <v>0.22142831238747257</v>
      </c>
      <c r="H113" s="1">
        <f t="shared" si="57"/>
        <v>0.26029663315505391</v>
      </c>
      <c r="I113" s="1">
        <f t="shared" si="58"/>
        <v>0.32059326631010748</v>
      </c>
      <c r="J113" s="1">
        <f t="shared" si="59"/>
        <v>3.0178539048434073E-2</v>
      </c>
      <c r="K113" s="1">
        <f t="shared" si="60"/>
        <v>4.5074158288763447E-2</v>
      </c>
      <c r="L113" s="1">
        <f t="shared" si="61"/>
        <v>0.50754406221154524</v>
      </c>
      <c r="M113" s="1">
        <f t="shared" si="62"/>
        <v>0.5112666321210888</v>
      </c>
      <c r="N113" s="1">
        <f t="shared" si="63"/>
        <v>-0.52634273219155681</v>
      </c>
      <c r="O113" s="1">
        <f t="shared" si="37"/>
        <v>-0.48316624783451323</v>
      </c>
      <c r="P113" s="1">
        <f t="shared" si="38"/>
        <v>1.0085098062228044</v>
      </c>
      <c r="Q113" s="1">
        <f t="shared" si="39"/>
        <v>1.0622556712243398</v>
      </c>
      <c r="R113" s="1">
        <f t="shared" si="64"/>
        <v>-0.51416890869696108</v>
      </c>
      <c r="S113" s="1">
        <f t="shared" si="65"/>
        <v>1.0549590433088953</v>
      </c>
      <c r="T113" s="1">
        <f t="shared" si="66"/>
        <v>0.37421674565418239</v>
      </c>
      <c r="U113" s="1">
        <f t="shared" si="67"/>
        <v>0.74172603399622661</v>
      </c>
      <c r="V113" s="1">
        <f t="shared" si="68"/>
        <v>6.6326918907461688E-2</v>
      </c>
      <c r="W113" s="1">
        <f t="shared" si="69"/>
        <v>3.0819981097621411E-2</v>
      </c>
      <c r="X113" s="7">
        <f t="shared" si="70"/>
        <v>9.7146900005083095E-2</v>
      </c>
      <c r="Y113" s="1">
        <f t="shared" si="71"/>
        <v>-1.1604721702498E-3</v>
      </c>
      <c r="Z113" s="1">
        <f t="shared" si="72"/>
        <v>-2.3209443404996E-3</v>
      </c>
      <c r="AA113" s="1">
        <f t="shared" si="73"/>
        <v>-1.1460746321251519E-3</v>
      </c>
      <c r="AB113" s="1">
        <f t="shared" si="74"/>
        <v>-2.2921492642503038E-3</v>
      </c>
      <c r="AC113" s="1">
        <f t="shared" si="75"/>
        <v>4.3289325193026744E-2</v>
      </c>
      <c r="AD113" s="1">
        <f t="shared" si="76"/>
        <v>4.3606829723896109E-2</v>
      </c>
      <c r="AE113" s="1">
        <f t="shared" si="77"/>
        <v>-2.413954541201746E-2</v>
      </c>
      <c r="AF113" s="1">
        <f t="shared" si="78"/>
        <v>-2.4316596336402783E-2</v>
      </c>
    </row>
    <row r="114" spans="1:32" x14ac:dyDescent="0.3">
      <c r="A114" s="1">
        <v>81</v>
      </c>
      <c r="B114" s="1">
        <v>0.01</v>
      </c>
      <c r="C114" s="1">
        <v>0.99</v>
      </c>
      <c r="D114" s="1">
        <v>0.05</v>
      </c>
      <c r="E114" s="1">
        <v>0.1</v>
      </c>
      <c r="F114" s="1">
        <f t="shared" si="55"/>
        <v>0.16094625062778617</v>
      </c>
      <c r="G114" s="1">
        <f t="shared" si="56"/>
        <v>0.2218925012555725</v>
      </c>
      <c r="H114" s="1">
        <f t="shared" si="57"/>
        <v>0.26052584808147894</v>
      </c>
      <c r="I114" s="1">
        <f t="shared" si="58"/>
        <v>0.32105169616295753</v>
      </c>
      <c r="J114" s="1">
        <f t="shared" si="59"/>
        <v>3.0236562656946561E-2</v>
      </c>
      <c r="K114" s="1">
        <f t="shared" si="60"/>
        <v>4.5131462020369703E-2</v>
      </c>
      <c r="L114" s="1">
        <f t="shared" si="61"/>
        <v>0.5075585648050307</v>
      </c>
      <c r="M114" s="1">
        <f t="shared" si="62"/>
        <v>0.51128095077077829</v>
      </c>
      <c r="N114" s="1">
        <f t="shared" si="63"/>
        <v>-0.53500059723016213</v>
      </c>
      <c r="O114" s="1">
        <f t="shared" si="37"/>
        <v>-0.49188761377929247</v>
      </c>
      <c r="P114" s="1">
        <f t="shared" si="38"/>
        <v>1.0133377153052079</v>
      </c>
      <c r="Q114" s="1">
        <f t="shared" si="39"/>
        <v>1.0671189904916203</v>
      </c>
      <c r="R114" s="1">
        <f t="shared" si="64"/>
        <v>-0.52303690214542142</v>
      </c>
      <c r="S114" s="1">
        <f t="shared" si="65"/>
        <v>1.0599258484872287</v>
      </c>
      <c r="T114" s="1">
        <f t="shared" si="66"/>
        <v>0.37214237903995195</v>
      </c>
      <c r="U114" s="1">
        <f t="shared" si="67"/>
        <v>0.74267637459724833</v>
      </c>
      <c r="V114" s="1">
        <f t="shared" si="68"/>
        <v>6.5573551348358114E-2</v>
      </c>
      <c r="W114" s="1">
        <f t="shared" si="69"/>
        <v>3.0584487841180313E-2</v>
      </c>
      <c r="X114" s="7">
        <f t="shared" si="70"/>
        <v>9.6158039189538427E-2</v>
      </c>
      <c r="Y114" s="1">
        <f t="shared" si="71"/>
        <v>-1.1643000679916807E-3</v>
      </c>
      <c r="Z114" s="1">
        <f t="shared" si="72"/>
        <v>-2.3286001359833614E-3</v>
      </c>
      <c r="AA114" s="1">
        <f t="shared" si="73"/>
        <v>-1.1501551577579123E-3</v>
      </c>
      <c r="AB114" s="1">
        <f t="shared" si="74"/>
        <v>-2.3003103155158247E-3</v>
      </c>
      <c r="AC114" s="1">
        <f t="shared" si="75"/>
        <v>4.2947294545521743E-2</v>
      </c>
      <c r="AD114" s="1">
        <f t="shared" si="76"/>
        <v>4.3262265895762847E-2</v>
      </c>
      <c r="AE114" s="1">
        <f t="shared" si="77"/>
        <v>-2.3990043469104858E-2</v>
      </c>
      <c r="AF114" s="1">
        <f t="shared" si="78"/>
        <v>-2.4165984153233344E-2</v>
      </c>
    </row>
    <row r="115" spans="1:32" x14ac:dyDescent="0.3">
      <c r="A115" s="1">
        <v>82</v>
      </c>
      <c r="B115" s="1">
        <v>0.01</v>
      </c>
      <c r="C115" s="1">
        <v>0.99</v>
      </c>
      <c r="D115" s="1">
        <v>0.05</v>
      </c>
      <c r="E115" s="1">
        <v>0.1</v>
      </c>
      <c r="F115" s="1">
        <f t="shared" si="55"/>
        <v>0.16117911064138452</v>
      </c>
      <c r="G115" s="1">
        <f t="shared" si="56"/>
        <v>0.22235822128276916</v>
      </c>
      <c r="H115" s="1">
        <f t="shared" si="57"/>
        <v>0.2607558791130305</v>
      </c>
      <c r="I115" s="1">
        <f t="shared" si="58"/>
        <v>0.32151175822606071</v>
      </c>
      <c r="J115" s="1">
        <f t="shared" si="59"/>
        <v>3.0294777660346148E-2</v>
      </c>
      <c r="K115" s="1">
        <f t="shared" si="60"/>
        <v>4.5188969778257593E-2</v>
      </c>
      <c r="L115" s="1">
        <f t="shared" si="61"/>
        <v>0.50757311522354021</v>
      </c>
      <c r="M115" s="1">
        <f t="shared" si="62"/>
        <v>0.51129532038249548</v>
      </c>
      <c r="N115" s="1">
        <f t="shared" si="63"/>
        <v>-0.54359005613926648</v>
      </c>
      <c r="O115" s="1">
        <f t="shared" si="37"/>
        <v>-0.500540066958445</v>
      </c>
      <c r="P115" s="1">
        <f t="shared" si="38"/>
        <v>1.018135723999029</v>
      </c>
      <c r="Q115" s="1">
        <f t="shared" si="39"/>
        <v>1.071952187322267</v>
      </c>
      <c r="R115" s="1">
        <f t="shared" si="64"/>
        <v>-0.53183549209894043</v>
      </c>
      <c r="S115" s="1">
        <f t="shared" si="65"/>
        <v>1.064862458202217</v>
      </c>
      <c r="T115" s="1">
        <f t="shared" si="66"/>
        <v>0.37008889048161986</v>
      </c>
      <c r="U115" s="1">
        <f t="shared" si="67"/>
        <v>0.74361867029895179</v>
      </c>
      <c r="V115" s="1">
        <f t="shared" si="68"/>
        <v>6.4832004524142006E-2</v>
      </c>
      <c r="W115" s="1">
        <f t="shared" si="69"/>
        <v>3.0351879812628307E-2</v>
      </c>
      <c r="X115" s="7">
        <f t="shared" si="70"/>
        <v>9.5183884336770316E-2</v>
      </c>
      <c r="Y115" s="1">
        <f t="shared" si="71"/>
        <v>-1.1679339711193277E-3</v>
      </c>
      <c r="Z115" s="1">
        <f t="shared" si="72"/>
        <v>-2.3358679422386553E-3</v>
      </c>
      <c r="AA115" s="1">
        <f t="shared" si="73"/>
        <v>-1.1540385348911776E-3</v>
      </c>
      <c r="AB115" s="1">
        <f t="shared" si="74"/>
        <v>-2.3080770697823552E-3</v>
      </c>
      <c r="AC115" s="1">
        <f t="shared" si="75"/>
        <v>4.2608245323061622E-2</v>
      </c>
      <c r="AD115" s="1">
        <f t="shared" si="76"/>
        <v>4.292070598301144E-2</v>
      </c>
      <c r="AE115" s="1">
        <f t="shared" si="77"/>
        <v>-2.3842022101770919E-2</v>
      </c>
      <c r="AF115" s="1">
        <f t="shared" si="78"/>
        <v>-2.4016863705877654E-2</v>
      </c>
    </row>
    <row r="116" spans="1:32" x14ac:dyDescent="0.3">
      <c r="A116" s="1">
        <v>83</v>
      </c>
      <c r="B116" s="1">
        <v>0.01</v>
      </c>
      <c r="C116" s="1">
        <v>0.99</v>
      </c>
      <c r="D116" s="1">
        <v>0.05</v>
      </c>
      <c r="E116" s="1">
        <v>0.1</v>
      </c>
      <c r="F116" s="1">
        <f t="shared" si="55"/>
        <v>0.16141269743560838</v>
      </c>
      <c r="G116" s="1">
        <f t="shared" si="56"/>
        <v>0.22282539487121689</v>
      </c>
      <c r="H116" s="1">
        <f t="shared" si="57"/>
        <v>0.26098668682000875</v>
      </c>
      <c r="I116" s="1">
        <f t="shared" si="58"/>
        <v>0.32197337364001716</v>
      </c>
      <c r="J116" s="1">
        <f t="shared" si="59"/>
        <v>3.035317435890211E-2</v>
      </c>
      <c r="K116" s="1">
        <f t="shared" si="60"/>
        <v>4.5246671705002156E-2</v>
      </c>
      <c r="L116" s="1">
        <f t="shared" si="61"/>
        <v>0.50758771104254818</v>
      </c>
      <c r="M116" s="1">
        <f t="shared" si="62"/>
        <v>0.51130973849292261</v>
      </c>
      <c r="N116" s="1">
        <f t="shared" si="63"/>
        <v>-0.55211170520387876</v>
      </c>
      <c r="O116" s="1">
        <f t="shared" si="37"/>
        <v>-0.50912420815504733</v>
      </c>
      <c r="P116" s="1">
        <f t="shared" si="38"/>
        <v>1.0229041284193832</v>
      </c>
      <c r="Q116" s="1">
        <f t="shared" si="39"/>
        <v>1.0767555600634426</v>
      </c>
      <c r="R116" s="1">
        <f t="shared" si="64"/>
        <v>-0.54056528241640844</v>
      </c>
      <c r="S116" s="1">
        <f t="shared" si="65"/>
        <v>1.0697691689972069</v>
      </c>
      <c r="T116" s="1">
        <f t="shared" si="66"/>
        <v>0.36805609296768632</v>
      </c>
      <c r="U116" s="1">
        <f t="shared" si="67"/>
        <v>0.74455301567507448</v>
      </c>
      <c r="V116" s="1">
        <f t="shared" si="68"/>
        <v>6.4102082855642215E-2</v>
      </c>
      <c r="W116" s="1">
        <f t="shared" si="69"/>
        <v>3.0122111057100113E-2</v>
      </c>
      <c r="X116" s="7">
        <f t="shared" si="70"/>
        <v>9.4224193912742324E-2</v>
      </c>
      <c r="Y116" s="1">
        <f t="shared" si="71"/>
        <v>-1.1713788196164195E-3</v>
      </c>
      <c r="Z116" s="1">
        <f t="shared" si="72"/>
        <v>-2.342757639232839E-3</v>
      </c>
      <c r="AA116" s="1">
        <f t="shared" si="73"/>
        <v>-1.1577297083669557E-3</v>
      </c>
      <c r="AB116" s="1">
        <f t="shared" si="74"/>
        <v>-2.3154594167339114E-3</v>
      </c>
      <c r="AC116" s="1">
        <f t="shared" si="75"/>
        <v>4.2272186307448924E-2</v>
      </c>
      <c r="AD116" s="1">
        <f t="shared" si="76"/>
        <v>4.2582158819392729E-2</v>
      </c>
      <c r="AE116" s="1">
        <f t="shared" si="77"/>
        <v>-2.3695463409978464E-2</v>
      </c>
      <c r="AF116" s="1">
        <f t="shared" si="78"/>
        <v>-2.3869216957084907E-2</v>
      </c>
    </row>
    <row r="117" spans="1:32" x14ac:dyDescent="0.3">
      <c r="A117" s="1">
        <v>84</v>
      </c>
      <c r="B117" s="1">
        <v>0.01</v>
      </c>
      <c r="C117" s="1">
        <v>0.99</v>
      </c>
      <c r="D117" s="1">
        <v>0.05</v>
      </c>
      <c r="E117" s="1">
        <v>0.1</v>
      </c>
      <c r="F117" s="1">
        <f t="shared" si="55"/>
        <v>0.16164697319953167</v>
      </c>
      <c r="G117" s="1">
        <f t="shared" si="56"/>
        <v>0.22329394639906344</v>
      </c>
      <c r="H117" s="1">
        <f t="shared" si="57"/>
        <v>0.26121823276168216</v>
      </c>
      <c r="I117" s="1">
        <f t="shared" si="58"/>
        <v>0.32243646552336391</v>
      </c>
      <c r="J117" s="1">
        <f t="shared" si="59"/>
        <v>3.0411743299882929E-2</v>
      </c>
      <c r="K117" s="1">
        <f t="shared" si="60"/>
        <v>4.5304558190420501E-2</v>
      </c>
      <c r="L117" s="1">
        <f t="shared" si="61"/>
        <v>0.507602349899273</v>
      </c>
      <c r="M117" s="1">
        <f t="shared" si="62"/>
        <v>0.51132420270053269</v>
      </c>
      <c r="N117" s="1">
        <f t="shared" si="63"/>
        <v>-0.56056614246536851</v>
      </c>
      <c r="O117" s="1">
        <f t="shared" si="37"/>
        <v>-0.51764063991892584</v>
      </c>
      <c r="P117" s="1">
        <f t="shared" si="38"/>
        <v>1.0276432211013788</v>
      </c>
      <c r="Q117" s="1">
        <f t="shared" si="39"/>
        <v>1.0815294034548597</v>
      </c>
      <c r="R117" s="1">
        <f t="shared" si="64"/>
        <v>-0.54922687868132991</v>
      </c>
      <c r="S117" s="1">
        <f t="shared" si="65"/>
        <v>1.0746462738078568</v>
      </c>
      <c r="T117" s="1">
        <f t="shared" si="66"/>
        <v>0.36604379763849137</v>
      </c>
      <c r="U117" s="1">
        <f t="shared" si="67"/>
        <v>0.74547950401285412</v>
      </c>
      <c r="V117" s="1">
        <f t="shared" si="68"/>
        <v>6.3383592918419496E-2</v>
      </c>
      <c r="W117" s="1">
        <f t="shared" si="69"/>
        <v>2.9895136478899909E-2</v>
      </c>
      <c r="X117" s="7">
        <f t="shared" si="70"/>
        <v>9.3278729397319404E-2</v>
      </c>
      <c r="Y117" s="1">
        <f t="shared" si="71"/>
        <v>-1.1746394667323298E-3</v>
      </c>
      <c r="Z117" s="1">
        <f t="shared" si="72"/>
        <v>-2.3492789334646595E-3</v>
      </c>
      <c r="AA117" s="1">
        <f t="shared" si="73"/>
        <v>-1.1612335384147588E-3</v>
      </c>
      <c r="AB117" s="1">
        <f t="shared" si="74"/>
        <v>-2.3224670768295175E-3</v>
      </c>
      <c r="AC117" s="1">
        <f t="shared" si="75"/>
        <v>4.1939124122567201E-2</v>
      </c>
      <c r="AD117" s="1">
        <f t="shared" si="76"/>
        <v>4.2246631065017186E-2</v>
      </c>
      <c r="AE117" s="1">
        <f t="shared" si="77"/>
        <v>-2.3550349705649568E-2</v>
      </c>
      <c r="AF117" s="1">
        <f t="shared" si="78"/>
        <v>-2.3723026083211668E-2</v>
      </c>
    </row>
    <row r="118" spans="1:32" x14ac:dyDescent="0.3">
      <c r="A118" s="1">
        <v>85</v>
      </c>
      <c r="B118" s="1">
        <v>0.01</v>
      </c>
      <c r="C118" s="1">
        <v>0.99</v>
      </c>
      <c r="D118" s="1">
        <v>0.05</v>
      </c>
      <c r="E118" s="1">
        <v>0.1</v>
      </c>
      <c r="F118" s="1">
        <f t="shared" si="55"/>
        <v>0.16188190109287814</v>
      </c>
      <c r="G118" s="1">
        <f t="shared" si="56"/>
        <v>0.22376380218575637</v>
      </c>
      <c r="H118" s="1">
        <f t="shared" si="57"/>
        <v>0.26145047946936512</v>
      </c>
      <c r="I118" s="1">
        <f t="shared" si="58"/>
        <v>0.32290095893872983</v>
      </c>
      <c r="J118" s="1">
        <f t="shared" si="59"/>
        <v>3.0470475273219548E-2</v>
      </c>
      <c r="K118" s="1">
        <f t="shared" si="60"/>
        <v>4.5362619867341247E-2</v>
      </c>
      <c r="L118" s="1">
        <f t="shared" si="61"/>
        <v>0.5076170294915916</v>
      </c>
      <c r="M118" s="1">
        <f t="shared" si="62"/>
        <v>0.51133871066453163</v>
      </c>
      <c r="N118" s="1">
        <f t="shared" si="63"/>
        <v>-0.5689539672898819</v>
      </c>
      <c r="O118" s="1">
        <f t="shared" si="37"/>
        <v>-0.52608996613192927</v>
      </c>
      <c r="P118" s="1">
        <f t="shared" si="38"/>
        <v>1.0323532910425088</v>
      </c>
      <c r="Q118" s="1">
        <f t="shared" si="39"/>
        <v>1.0862740086715021</v>
      </c>
      <c r="R118" s="1">
        <f t="shared" si="64"/>
        <v>-0.55782088776859384</v>
      </c>
      <c r="S118" s="1">
        <f t="shared" si="65"/>
        <v>1.079494062007345</v>
      </c>
      <c r="T118" s="1">
        <f t="shared" si="66"/>
        <v>0.36405181400902736</v>
      </c>
      <c r="U118" s="1">
        <f t="shared" si="67"/>
        <v>0.74639822732983696</v>
      </c>
      <c r="V118" s="1">
        <f t="shared" si="68"/>
        <v>6.2676343501541443E-2</v>
      </c>
      <c r="W118" s="1">
        <f t="shared" si="69"/>
        <v>2.9670911824022893E-2</v>
      </c>
      <c r="X118" s="7">
        <f t="shared" si="70"/>
        <v>9.2347255325564342E-2</v>
      </c>
      <c r="Y118" s="1">
        <f t="shared" si="71"/>
        <v>-1.1777206783773362E-3</v>
      </c>
      <c r="Z118" s="1">
        <f t="shared" si="72"/>
        <v>-2.3554413567546725E-3</v>
      </c>
      <c r="AA118" s="1">
        <f t="shared" si="73"/>
        <v>-1.164554799923529E-3</v>
      </c>
      <c r="AB118" s="1">
        <f t="shared" si="74"/>
        <v>-2.3291095998470581E-3</v>
      </c>
      <c r="AC118" s="1">
        <f t="shared" si="75"/>
        <v>4.1609063335869619E-2</v>
      </c>
      <c r="AD118" s="1">
        <f t="shared" si="76"/>
        <v>4.1914127308596998E-2</v>
      </c>
      <c r="AE118" s="1">
        <f t="shared" si="77"/>
        <v>-2.3406663511689439E-2</v>
      </c>
      <c r="AF118" s="1">
        <f t="shared" si="78"/>
        <v>-2.3578273473238692E-2</v>
      </c>
    </row>
    <row r="119" spans="1:32" x14ac:dyDescent="0.3">
      <c r="A119" s="1">
        <v>86</v>
      </c>
      <c r="B119" s="1">
        <v>0.01</v>
      </c>
      <c r="C119" s="1">
        <v>0.99</v>
      </c>
      <c r="D119" s="1">
        <v>0.05</v>
      </c>
      <c r="E119" s="1">
        <v>0.1</v>
      </c>
      <c r="F119" s="1">
        <f t="shared" si="55"/>
        <v>0.16211744522855362</v>
      </c>
      <c r="G119" s="1">
        <f t="shared" si="56"/>
        <v>0.22423489045710729</v>
      </c>
      <c r="H119" s="1">
        <f t="shared" si="57"/>
        <v>0.26168339042934985</v>
      </c>
      <c r="I119" s="1">
        <f t="shared" si="58"/>
        <v>0.32336678085869924</v>
      </c>
      <c r="J119" s="1">
        <f t="shared" si="59"/>
        <v>3.0529361307138413E-2</v>
      </c>
      <c r="K119" s="1">
        <f t="shared" si="60"/>
        <v>4.5420847607337417E-2</v>
      </c>
      <c r="L119" s="1">
        <f t="shared" si="61"/>
        <v>0.50763174757694851</v>
      </c>
      <c r="M119" s="1">
        <f t="shared" si="62"/>
        <v>0.51135326010379212</v>
      </c>
      <c r="N119" s="1">
        <f t="shared" si="63"/>
        <v>-0.57727577995705581</v>
      </c>
      <c r="O119" s="1">
        <f t="shared" si="37"/>
        <v>-0.53447279159364869</v>
      </c>
      <c r="P119" s="1">
        <f t="shared" si="38"/>
        <v>1.0370346237448467</v>
      </c>
      <c r="Q119" s="1">
        <f t="shared" si="39"/>
        <v>1.0909896633661498</v>
      </c>
      <c r="R119" s="1">
        <f t="shared" si="64"/>
        <v>-0.56634791743163315</v>
      </c>
      <c r="S119" s="1">
        <f t="shared" si="65"/>
        <v>1.084312819451219</v>
      </c>
      <c r="T119" s="1">
        <f t="shared" si="66"/>
        <v>0.36207995018176925</v>
      </c>
      <c r="U119" s="1">
        <f t="shared" si="67"/>
        <v>0.74730927639058953</v>
      </c>
      <c r="V119" s="1">
        <f t="shared" si="68"/>
        <v>6.1980145659998556E-2</v>
      </c>
      <c r="W119" s="1">
        <f t="shared" si="69"/>
        <v>2.9449393663029632E-2</v>
      </c>
      <c r="X119" s="7">
        <f t="shared" si="70"/>
        <v>9.1429539323028192E-2</v>
      </c>
      <c r="Y119" s="1">
        <f t="shared" si="71"/>
        <v>-1.1806271326903622E-3</v>
      </c>
      <c r="Z119" s="1">
        <f t="shared" si="72"/>
        <v>-2.3612542653807245E-3</v>
      </c>
      <c r="AA119" s="1">
        <f t="shared" si="73"/>
        <v>-1.1676981818905946E-3</v>
      </c>
      <c r="AB119" s="1">
        <f t="shared" si="74"/>
        <v>-2.3353963637811892E-3</v>
      </c>
      <c r="AC119" s="1">
        <f t="shared" si="75"/>
        <v>4.1282006556974254E-2</v>
      </c>
      <c r="AD119" s="1">
        <f t="shared" si="76"/>
        <v>4.158465016677277E-2</v>
      </c>
      <c r="AE119" s="1">
        <f t="shared" si="77"/>
        <v>-2.3264387560916672E-2</v>
      </c>
      <c r="AF119" s="1">
        <f t="shared" si="78"/>
        <v>-2.3434941727693195E-2</v>
      </c>
    </row>
    <row r="120" spans="1:32" x14ac:dyDescent="0.3">
      <c r="A120" s="1">
        <v>87</v>
      </c>
      <c r="B120" s="1">
        <v>0.01</v>
      </c>
      <c r="C120" s="1">
        <v>0.99</v>
      </c>
      <c r="D120" s="1">
        <v>0.05</v>
      </c>
      <c r="E120" s="1">
        <v>0.1</v>
      </c>
      <c r="F120" s="1">
        <f t="shared" si="55"/>
        <v>0.16235357065509171</v>
      </c>
      <c r="G120" s="1">
        <f t="shared" si="56"/>
        <v>0.22470714131018343</v>
      </c>
      <c r="H120" s="1">
        <f t="shared" si="57"/>
        <v>0.26191693006572797</v>
      </c>
      <c r="I120" s="1">
        <f t="shared" si="58"/>
        <v>0.32383386013145549</v>
      </c>
      <c r="J120" s="1">
        <f t="shared" si="59"/>
        <v>3.0588392663772931E-2</v>
      </c>
      <c r="K120" s="1">
        <f t="shared" si="60"/>
        <v>4.5479232516431947E-2</v>
      </c>
      <c r="L120" s="1">
        <f t="shared" si="61"/>
        <v>0.50764650197125882</v>
      </c>
      <c r="M120" s="1">
        <f t="shared" si="62"/>
        <v>0.51136784879578001</v>
      </c>
      <c r="N120" s="1">
        <f t="shared" si="63"/>
        <v>-0.58553218126845064</v>
      </c>
      <c r="O120" s="1">
        <f t="shared" si="37"/>
        <v>-0.54278972162700323</v>
      </c>
      <c r="P120" s="1">
        <f t="shared" si="38"/>
        <v>1.0416875012570299</v>
      </c>
      <c r="Q120" s="1">
        <f t="shared" si="39"/>
        <v>1.0956766517116885</v>
      </c>
      <c r="R120" s="1">
        <f t="shared" si="64"/>
        <v>-0.57480857590939094</v>
      </c>
      <c r="S120" s="1">
        <f t="shared" si="65"/>
        <v>1.0891028285218818</v>
      </c>
      <c r="T120" s="1">
        <f t="shared" si="66"/>
        <v>0.36012801304977571</v>
      </c>
      <c r="U120" s="1">
        <f t="shared" si="67"/>
        <v>0.74821274072330934</v>
      </c>
      <c r="V120" s="1">
        <f t="shared" si="68"/>
        <v>6.129481276109195E-2</v>
      </c>
      <c r="W120" s="1">
        <f t="shared" si="69"/>
        <v>2.9230539374266815E-2</v>
      </c>
      <c r="X120" s="7">
        <f t="shared" si="70"/>
        <v>9.0525352135358769E-2</v>
      </c>
      <c r="Y120" s="1">
        <f t="shared" si="71"/>
        <v>-1.1833634197681393E-3</v>
      </c>
      <c r="Z120" s="1">
        <f t="shared" si="72"/>
        <v>-2.3667268395362786E-3</v>
      </c>
      <c r="AA120" s="1">
        <f t="shared" si="73"/>
        <v>-1.170668287036487E-3</v>
      </c>
      <c r="AB120" s="1">
        <f t="shared" si="74"/>
        <v>-2.3413365740729739E-3</v>
      </c>
      <c r="AC120" s="1">
        <f t="shared" si="75"/>
        <v>4.0957954533351305E-2</v>
      </c>
      <c r="AD120" s="1">
        <f t="shared" si="76"/>
        <v>4.1258200380510118E-2</v>
      </c>
      <c r="AE120" s="1">
        <f t="shared" si="77"/>
        <v>-2.3123504794905832E-2</v>
      </c>
      <c r="AF120" s="1">
        <f t="shared" si="78"/>
        <v>-2.3293013657482799E-2</v>
      </c>
    </row>
    <row r="121" spans="1:32" x14ac:dyDescent="0.3">
      <c r="A121" s="1">
        <v>88</v>
      </c>
      <c r="B121" s="1">
        <v>0.01</v>
      </c>
      <c r="C121" s="1">
        <v>0.99</v>
      </c>
      <c r="D121" s="1">
        <v>0.05</v>
      </c>
      <c r="E121" s="1">
        <v>0.1</v>
      </c>
      <c r="F121" s="1">
        <f t="shared" si="55"/>
        <v>0.16259024333904534</v>
      </c>
      <c r="G121" s="1">
        <f t="shared" si="56"/>
        <v>0.22518048667809068</v>
      </c>
      <c r="H121" s="1">
        <f t="shared" si="57"/>
        <v>0.26215106372313529</v>
      </c>
      <c r="I121" s="1">
        <f t="shared" si="58"/>
        <v>0.32430212744627007</v>
      </c>
      <c r="J121" s="1">
        <f t="shared" si="59"/>
        <v>3.0647560834761341E-2</v>
      </c>
      <c r="K121" s="1">
        <f t="shared" si="60"/>
        <v>4.553776593078377E-2</v>
      </c>
      <c r="L121" s="1">
        <f t="shared" si="61"/>
        <v>0.50766129054780751</v>
      </c>
      <c r="M121" s="1">
        <f t="shared" si="62"/>
        <v>0.51138247457547648</v>
      </c>
      <c r="N121" s="1">
        <f t="shared" si="63"/>
        <v>-0.59372377217512085</v>
      </c>
      <c r="O121" s="1">
        <f t="shared" si="37"/>
        <v>-0.55104136170310525</v>
      </c>
      <c r="P121" s="1">
        <f t="shared" si="38"/>
        <v>1.0463122022160112</v>
      </c>
      <c r="Q121" s="1">
        <f t="shared" si="39"/>
        <v>1.100335254443185</v>
      </c>
      <c r="R121" s="1">
        <f t="shared" si="64"/>
        <v>-0.58320347155250851</v>
      </c>
      <c r="S121" s="1">
        <f t="shared" si="65"/>
        <v>1.0938643681726914</v>
      </c>
      <c r="T121" s="1">
        <f t="shared" si="66"/>
        <v>0.35819580849031679</v>
      </c>
      <c r="U121" s="1">
        <f t="shared" si="67"/>
        <v>0.74910870863632162</v>
      </c>
      <c r="V121" s="1">
        <f t="shared" si="68"/>
        <v>6.0620160525112682E-2</v>
      </c>
      <c r="W121" s="1">
        <f t="shared" si="69"/>
        <v>2.9014307127430292E-2</v>
      </c>
      <c r="X121" s="7">
        <f t="shared" si="70"/>
        <v>8.9634467652542973E-2</v>
      </c>
      <c r="Y121" s="1">
        <f t="shared" si="71"/>
        <v>-1.1859340415451181E-3</v>
      </c>
      <c r="Z121" s="1">
        <f t="shared" si="72"/>
        <v>-2.3718680830902361E-3</v>
      </c>
      <c r="AA121" s="1">
        <f t="shared" si="73"/>
        <v>-1.1734696315748834E-3</v>
      </c>
      <c r="AB121" s="1">
        <f t="shared" si="74"/>
        <v>-2.3469392631497669E-3</v>
      </c>
      <c r="AC121" s="1">
        <f t="shared" si="75"/>
        <v>4.0636906243097293E-2</v>
      </c>
      <c r="AD121" s="1">
        <f t="shared" si="76"/>
        <v>4.0934776908561107E-2</v>
      </c>
      <c r="AE121" s="1">
        <f t="shared" si="77"/>
        <v>-2.2983998362749555E-2</v>
      </c>
      <c r="AF121" s="1">
        <f t="shared" si="78"/>
        <v>-2.3152472282648277E-2</v>
      </c>
    </row>
    <row r="122" spans="1:32" x14ac:dyDescent="0.3">
      <c r="A122" s="1">
        <v>89</v>
      </c>
      <c r="B122" s="1">
        <v>0.01</v>
      </c>
      <c r="C122" s="1">
        <v>0.99</v>
      </c>
      <c r="D122" s="1">
        <v>0.05</v>
      </c>
      <c r="E122" s="1">
        <v>0.1</v>
      </c>
      <c r="F122" s="1">
        <f t="shared" si="55"/>
        <v>0.16282743014735437</v>
      </c>
      <c r="G122" s="1">
        <f t="shared" si="56"/>
        <v>0.22565486029470871</v>
      </c>
      <c r="H122" s="1">
        <f t="shared" si="57"/>
        <v>0.26238575764945027</v>
      </c>
      <c r="I122" s="1">
        <f t="shared" si="58"/>
        <v>0.32477151529890003</v>
      </c>
      <c r="J122" s="1">
        <f t="shared" si="59"/>
        <v>3.0706857536838592E-2</v>
      </c>
      <c r="K122" s="1">
        <f t="shared" si="60"/>
        <v>4.5596439412362515E-2</v>
      </c>
      <c r="L122" s="1">
        <f t="shared" si="61"/>
        <v>0.50767611123614753</v>
      </c>
      <c r="M122" s="1">
        <f t="shared" si="62"/>
        <v>0.51139713533429687</v>
      </c>
      <c r="N122" s="1">
        <f t="shared" si="63"/>
        <v>-0.60185115342374029</v>
      </c>
      <c r="O122" s="1">
        <f t="shared" si="37"/>
        <v>-0.55922831708481746</v>
      </c>
      <c r="P122" s="1">
        <f t="shared" si="38"/>
        <v>1.0509090018885612</v>
      </c>
      <c r="Q122" s="1">
        <f t="shared" si="39"/>
        <v>1.1049657488997147</v>
      </c>
      <c r="R122" s="1">
        <f t="shared" si="64"/>
        <v>-0.59153321246814994</v>
      </c>
      <c r="S122" s="1">
        <f t="shared" si="65"/>
        <v>1.098597713971676</v>
      </c>
      <c r="T122" s="1">
        <f t="shared" si="66"/>
        <v>0.35628314154929219</v>
      </c>
      <c r="U122" s="1">
        <f t="shared" si="67"/>
        <v>0.74999726723446136</v>
      </c>
      <c r="V122" s="1">
        <f t="shared" si="68"/>
        <v>5.995600706062356E-2</v>
      </c>
      <c r="W122" s="1">
        <f t="shared" si="69"/>
        <v>2.8800655867463276E-2</v>
      </c>
      <c r="X122" s="7">
        <f t="shared" si="70"/>
        <v>8.8756662928086844E-2</v>
      </c>
      <c r="Y122" s="1">
        <f t="shared" si="71"/>
        <v>-1.1883434118138217E-3</v>
      </c>
      <c r="Z122" s="1">
        <f t="shared" si="72"/>
        <v>-2.3766868236276433E-3</v>
      </c>
      <c r="AA122" s="1">
        <f t="shared" si="73"/>
        <v>-1.1761066451272989E-3</v>
      </c>
      <c r="AB122" s="1">
        <f t="shared" si="74"/>
        <v>-2.3522132902545978E-3</v>
      </c>
      <c r="AC122" s="1">
        <f t="shared" si="75"/>
        <v>4.031885898480049E-2</v>
      </c>
      <c r="AD122" s="1">
        <f t="shared" si="76"/>
        <v>4.0614377017994967E-2</v>
      </c>
      <c r="AE122" s="1">
        <f t="shared" si="77"/>
        <v>-2.2845851619745207E-2</v>
      </c>
      <c r="AF122" s="1">
        <f t="shared" si="78"/>
        <v>-2.3013300831040227E-2</v>
      </c>
    </row>
    <row r="123" spans="1:32" x14ac:dyDescent="0.3">
      <c r="A123" s="1">
        <v>90</v>
      </c>
      <c r="B123" s="1">
        <v>0.01</v>
      </c>
      <c r="C123" s="1">
        <v>0.99</v>
      </c>
      <c r="D123" s="1">
        <v>0.05</v>
      </c>
      <c r="E123" s="1">
        <v>0.1</v>
      </c>
      <c r="F123" s="1">
        <f t="shared" si="55"/>
        <v>0.16306509882971715</v>
      </c>
      <c r="G123" s="1">
        <f t="shared" si="56"/>
        <v>0.22613019765943423</v>
      </c>
      <c r="H123" s="1">
        <f t="shared" si="57"/>
        <v>0.26262097897847575</v>
      </c>
      <c r="I123" s="1">
        <f t="shared" si="58"/>
        <v>0.32524195795695093</v>
      </c>
      <c r="J123" s="1">
        <f t="shared" si="59"/>
        <v>3.0766274707429285E-2</v>
      </c>
      <c r="K123" s="1">
        <f t="shared" si="60"/>
        <v>4.5655244744618878E-2</v>
      </c>
      <c r="L123" s="1">
        <f t="shared" si="61"/>
        <v>0.50769096202099839</v>
      </c>
      <c r="M123" s="1">
        <f t="shared" si="62"/>
        <v>0.51141182901900817</v>
      </c>
      <c r="N123" s="1">
        <f t="shared" si="63"/>
        <v>-0.60991492522070034</v>
      </c>
      <c r="O123" s="1">
        <f t="shared" si="37"/>
        <v>-0.56735119248841648</v>
      </c>
      <c r="P123" s="1">
        <f t="shared" si="38"/>
        <v>1.0554781722125102</v>
      </c>
      <c r="Q123" s="1">
        <f t="shared" si="39"/>
        <v>1.1095684090659228</v>
      </c>
      <c r="R123" s="1">
        <f t="shared" si="64"/>
        <v>-0.59979840618287905</v>
      </c>
      <c r="S123" s="1">
        <f t="shared" si="65"/>
        <v>1.1033031381448488</v>
      </c>
      <c r="T123" s="1">
        <f t="shared" si="66"/>
        <v>0.3543898166167031</v>
      </c>
      <c r="U123" s="1">
        <f t="shared" si="67"/>
        <v>0.75087850243533127</v>
      </c>
      <c r="V123" s="1">
        <f t="shared" si="68"/>
        <v>5.9302172894643193E-2</v>
      </c>
      <c r="W123" s="1">
        <f t="shared" si="69"/>
        <v>2.8589545298784935E-2</v>
      </c>
      <c r="X123" s="7">
        <f t="shared" si="70"/>
        <v>8.7891718193428128E-2</v>
      </c>
      <c r="Y123" s="1">
        <f t="shared" si="71"/>
        <v>-1.1905958563757793E-3</v>
      </c>
      <c r="Z123" s="1">
        <f t="shared" si="72"/>
        <v>-2.3811917127515587E-3</v>
      </c>
      <c r="AA123" s="1">
        <f t="shared" si="73"/>
        <v>-1.1785836707725816E-3</v>
      </c>
      <c r="AB123" s="1">
        <f t="shared" si="74"/>
        <v>-2.3571673415451631E-3</v>
      </c>
      <c r="AC123" s="1">
        <f t="shared" si="75"/>
        <v>4.0003808464509572E-2</v>
      </c>
      <c r="AD123" s="1">
        <f t="shared" si="76"/>
        <v>4.0296996371810036E-2</v>
      </c>
      <c r="AE123" s="1">
        <f t="shared" si="77"/>
        <v>-2.2709048126012248E-2</v>
      </c>
      <c r="AF123" s="1">
        <f t="shared" si="78"/>
        <v>-2.2875482736925804E-2</v>
      </c>
    </row>
    <row r="124" spans="1:32" x14ac:dyDescent="0.3">
      <c r="A124" s="1">
        <v>91</v>
      </c>
      <c r="B124" s="1">
        <v>0.01</v>
      </c>
      <c r="C124" s="1">
        <v>0.99</v>
      </c>
      <c r="D124" s="1">
        <v>0.05</v>
      </c>
      <c r="E124" s="1">
        <v>0.1</v>
      </c>
      <c r="F124" s="1">
        <f t="shared" si="55"/>
        <v>0.16330321800099232</v>
      </c>
      <c r="G124" s="1">
        <f t="shared" si="56"/>
        <v>0.22660643600198455</v>
      </c>
      <c r="H124" s="1">
        <f t="shared" si="57"/>
        <v>0.26285669571263026</v>
      </c>
      <c r="I124" s="1">
        <f t="shared" si="58"/>
        <v>0.32571339142525996</v>
      </c>
      <c r="J124" s="1">
        <f t="shared" si="59"/>
        <v>3.082580450024807E-2</v>
      </c>
      <c r="K124" s="1">
        <f t="shared" si="60"/>
        <v>4.5714173928157506E-2</v>
      </c>
      <c r="L124" s="1">
        <f t="shared" si="61"/>
        <v>0.50770584094114579</v>
      </c>
      <c r="M124" s="1">
        <f t="shared" si="62"/>
        <v>0.51142655363064826</v>
      </c>
      <c r="N124" s="1">
        <f t="shared" si="63"/>
        <v>-0.61791568691360221</v>
      </c>
      <c r="O124" s="1">
        <f t="shared" si="37"/>
        <v>-0.57541059176277853</v>
      </c>
      <c r="P124" s="1">
        <f t="shared" si="38"/>
        <v>1.0600199818377125</v>
      </c>
      <c r="Q124" s="1">
        <f t="shared" si="39"/>
        <v>1.114143505613308</v>
      </c>
      <c r="R124" s="1">
        <f t="shared" si="64"/>
        <v>-0.60799965932300593</v>
      </c>
      <c r="S124" s="1">
        <f t="shared" si="65"/>
        <v>1.1079809096191169</v>
      </c>
      <c r="T124" s="1">
        <f t="shared" si="66"/>
        <v>0.3525156375934464</v>
      </c>
      <c r="U124" s="1">
        <f t="shared" si="67"/>
        <v>0.7517524989854304</v>
      </c>
      <c r="V124" s="1">
        <f t="shared" si="68"/>
        <v>5.8658480998022552E-2</v>
      </c>
      <c r="W124" s="1">
        <f t="shared" si="69"/>
        <v>2.8380935869843669E-2</v>
      </c>
      <c r="X124" s="7">
        <f t="shared" si="70"/>
        <v>8.7039416867866218E-2</v>
      </c>
      <c r="Y124" s="1">
        <f t="shared" si="71"/>
        <v>-1.1926956133135791E-3</v>
      </c>
      <c r="Z124" s="1">
        <f t="shared" si="72"/>
        <v>-2.3853912266271582E-3</v>
      </c>
      <c r="AA124" s="1">
        <f t="shared" si="73"/>
        <v>-1.1809049652216671E-3</v>
      </c>
      <c r="AB124" s="1">
        <f t="shared" si="74"/>
        <v>-2.3618099304433342E-3</v>
      </c>
      <c r="AC124" s="1">
        <f t="shared" si="75"/>
        <v>3.9691748879824885E-2</v>
      </c>
      <c r="AD124" s="1">
        <f t="shared" si="76"/>
        <v>3.9982629113646792E-2</v>
      </c>
      <c r="AE124" s="1">
        <f t="shared" si="77"/>
        <v>-2.2573571645045556E-2</v>
      </c>
      <c r="AF124" s="1">
        <f t="shared" si="78"/>
        <v>-2.2739001639530985E-2</v>
      </c>
    </row>
    <row r="125" spans="1:32" x14ac:dyDescent="0.3">
      <c r="A125" s="1">
        <v>92</v>
      </c>
      <c r="B125" s="1">
        <v>0.01</v>
      </c>
      <c r="C125" s="1">
        <v>0.99</v>
      </c>
      <c r="D125" s="1">
        <v>0.05</v>
      </c>
      <c r="E125" s="1">
        <v>0.1</v>
      </c>
      <c r="F125" s="1">
        <f t="shared" si="55"/>
        <v>0.16354175712365504</v>
      </c>
      <c r="G125" s="1">
        <f t="shared" si="56"/>
        <v>0.22708351424730996</v>
      </c>
      <c r="H125" s="1">
        <f t="shared" si="57"/>
        <v>0.26309287670567461</v>
      </c>
      <c r="I125" s="1">
        <f t="shared" si="58"/>
        <v>0.32618575341134864</v>
      </c>
      <c r="J125" s="1">
        <f t="shared" si="59"/>
        <v>3.0885439280913751E-2</v>
      </c>
      <c r="K125" s="1">
        <f t="shared" si="60"/>
        <v>4.5773219176418599E-2</v>
      </c>
      <c r="L125" s="1">
        <f t="shared" si="61"/>
        <v>0.50772074608834605</v>
      </c>
      <c r="M125" s="1">
        <f t="shared" si="62"/>
        <v>0.51144130722344572</v>
      </c>
      <c r="N125" s="1">
        <f t="shared" si="63"/>
        <v>-0.62585403668956718</v>
      </c>
      <c r="O125" s="1">
        <f t="shared" si="37"/>
        <v>-0.5834071175855079</v>
      </c>
      <c r="P125" s="1">
        <f t="shared" si="38"/>
        <v>1.0645346961667217</v>
      </c>
      <c r="Q125" s="1">
        <f t="shared" si="39"/>
        <v>1.1186913059412142</v>
      </c>
      <c r="R125" s="1">
        <f t="shared" si="64"/>
        <v>-0.61613757731182484</v>
      </c>
      <c r="S125" s="1">
        <f t="shared" si="65"/>
        <v>1.1126312940647769</v>
      </c>
      <c r="T125" s="1">
        <f t="shared" si="66"/>
        <v>0.35066040804969884</v>
      </c>
      <c r="U125" s="1">
        <f t="shared" si="67"/>
        <v>0.75261934047615087</v>
      </c>
      <c r="V125" s="1">
        <f t="shared" si="68"/>
        <v>5.8024756806293654E-2</v>
      </c>
      <c r="W125" s="1">
        <f t="shared" si="69"/>
        <v>2.8174788757988792E-2</v>
      </c>
      <c r="X125" s="7">
        <f t="shared" si="70"/>
        <v>8.6199545564282443E-2</v>
      </c>
      <c r="Y125" s="1">
        <f t="shared" si="71"/>
        <v>-1.194646833374979E-3</v>
      </c>
      <c r="Z125" s="1">
        <f t="shared" si="72"/>
        <v>-2.389293666749958E-3</v>
      </c>
      <c r="AA125" s="1">
        <f t="shared" si="73"/>
        <v>-1.1830746991084492E-3</v>
      </c>
      <c r="AB125" s="1">
        <f t="shared" si="74"/>
        <v>-2.3661493982168984E-3</v>
      </c>
      <c r="AC125" s="1">
        <f t="shared" si="75"/>
        <v>3.9382673001138825E-2</v>
      </c>
      <c r="AD125" s="1">
        <f t="shared" si="76"/>
        <v>3.9671267949628247E-2</v>
      </c>
      <c r="AE125" s="1">
        <f t="shared" si="77"/>
        <v>-2.2439406142209479E-2</v>
      </c>
      <c r="AF125" s="1">
        <f t="shared" si="78"/>
        <v>-2.2603841381522893E-2</v>
      </c>
    </row>
    <row r="126" spans="1:32" x14ac:dyDescent="0.3">
      <c r="A126" s="1">
        <v>93</v>
      </c>
      <c r="B126" s="1">
        <v>0.01</v>
      </c>
      <c r="C126" s="1">
        <v>0.99</v>
      </c>
      <c r="D126" s="1">
        <v>0.05</v>
      </c>
      <c r="E126" s="1">
        <v>0.1</v>
      </c>
      <c r="F126" s="1">
        <f t="shared" si="55"/>
        <v>0.16378068649033004</v>
      </c>
      <c r="G126" s="1">
        <f t="shared" si="56"/>
        <v>0.22756137298065995</v>
      </c>
      <c r="H126" s="1">
        <f t="shared" si="57"/>
        <v>0.26332949164549629</v>
      </c>
      <c r="I126" s="1">
        <f t="shared" si="58"/>
        <v>0.32665898329099202</v>
      </c>
      <c r="J126" s="1">
        <f t="shared" si="59"/>
        <v>3.09451716225825E-2</v>
      </c>
      <c r="K126" s="1">
        <f t="shared" si="60"/>
        <v>4.5832372911374021E-2</v>
      </c>
      <c r="L126" s="1">
        <f t="shared" si="61"/>
        <v>0.50773567560623345</v>
      </c>
      <c r="M126" s="1">
        <f t="shared" si="62"/>
        <v>0.5114560879037453</v>
      </c>
      <c r="N126" s="1">
        <f t="shared" si="63"/>
        <v>-0.63373057128979493</v>
      </c>
      <c r="O126" s="1">
        <f t="shared" si="37"/>
        <v>-0.59134137117543351</v>
      </c>
      <c r="P126" s="1">
        <f t="shared" si="38"/>
        <v>1.0690225773951636</v>
      </c>
      <c r="Q126" s="1">
        <f t="shared" si="39"/>
        <v>1.1232120742175189</v>
      </c>
      <c r="R126" s="1">
        <f t="shared" si="64"/>
        <v>-0.62421276408317206</v>
      </c>
      <c r="S126" s="1">
        <f t="shared" si="65"/>
        <v>1.117254553937594</v>
      </c>
      <c r="T126" s="1">
        <f t="shared" si="66"/>
        <v>0.3488239313751591</v>
      </c>
      <c r="U126" s="1">
        <f t="shared" si="67"/>
        <v>0.75347910935963425</v>
      </c>
      <c r="V126" s="1">
        <f t="shared" si="68"/>
        <v>5.7400828236259256E-2</v>
      </c>
      <c r="W126" s="1">
        <f t="shared" si="69"/>
        <v>2.7971065854655926E-2</v>
      </c>
      <c r="X126" s="7">
        <f t="shared" si="70"/>
        <v>8.5371894090915182E-2</v>
      </c>
      <c r="Y126" s="1">
        <f t="shared" si="71"/>
        <v>-1.1964535804604509E-3</v>
      </c>
      <c r="Z126" s="1">
        <f t="shared" si="72"/>
        <v>-2.3929071609209017E-3</v>
      </c>
      <c r="AA126" s="1">
        <f t="shared" si="73"/>
        <v>-1.1850969573880329E-3</v>
      </c>
      <c r="AB126" s="1">
        <f t="shared" si="74"/>
        <v>-2.3701939147760657E-3</v>
      </c>
      <c r="AC126" s="1">
        <f t="shared" si="75"/>
        <v>3.9076572250056701E-2</v>
      </c>
      <c r="AD126" s="1">
        <f t="shared" si="76"/>
        <v>3.9362904227359927E-2</v>
      </c>
      <c r="AE126" s="1">
        <f t="shared" si="77"/>
        <v>-2.2306535783177883E-2</v>
      </c>
      <c r="AF126" s="1">
        <f t="shared" si="78"/>
        <v>-2.2469986007437846E-2</v>
      </c>
    </row>
    <row r="127" spans="1:32" x14ac:dyDescent="0.3">
      <c r="A127" s="1">
        <v>94</v>
      </c>
      <c r="B127" s="1">
        <v>0.01</v>
      </c>
      <c r="C127" s="1">
        <v>0.99</v>
      </c>
      <c r="D127" s="1">
        <v>0.05</v>
      </c>
      <c r="E127" s="1">
        <v>0.1</v>
      </c>
      <c r="F127" s="1">
        <f t="shared" si="55"/>
        <v>0.16401997720642211</v>
      </c>
      <c r="G127" s="1">
        <f t="shared" si="56"/>
        <v>0.22803995441284414</v>
      </c>
      <c r="H127" s="1">
        <f t="shared" si="57"/>
        <v>0.26356651103697393</v>
      </c>
      <c r="I127" s="1">
        <f t="shared" si="58"/>
        <v>0.32713302207394723</v>
      </c>
      <c r="J127" s="1">
        <f t="shared" si="59"/>
        <v>3.1004994301605519E-2</v>
      </c>
      <c r="K127" s="1">
        <f t="shared" si="60"/>
        <v>4.5891627759243422E-2</v>
      </c>
      <c r="L127" s="1">
        <f t="shared" si="61"/>
        <v>0.50775062768923584</v>
      </c>
      <c r="M127" s="1">
        <f t="shared" si="62"/>
        <v>0.51147089382893574</v>
      </c>
      <c r="N127" s="1">
        <f t="shared" si="63"/>
        <v>-0.64154588573980631</v>
      </c>
      <c r="O127" s="1">
        <f t="shared" si="37"/>
        <v>-0.59921395202090544</v>
      </c>
      <c r="P127" s="1">
        <f t="shared" si="38"/>
        <v>1.0734838845517991</v>
      </c>
      <c r="Q127" s="1">
        <f t="shared" si="39"/>
        <v>1.1277060714190064</v>
      </c>
      <c r="R127" s="1">
        <f t="shared" si="64"/>
        <v>-0.63222582181073506</v>
      </c>
      <c r="S127" s="1">
        <f t="shared" si="65"/>
        <v>1.121850948520452</v>
      </c>
      <c r="T127" s="1">
        <f t="shared" si="66"/>
        <v>0.34700601092141703</v>
      </c>
      <c r="U127" s="1">
        <f t="shared" si="67"/>
        <v>0.7543318869644865</v>
      </c>
      <c r="V127" s="1">
        <f t="shared" si="68"/>
        <v>5.6786525698583126E-2</v>
      </c>
      <c r="W127" s="1">
        <f t="shared" si="69"/>
        <v>2.7769729750859784E-2</v>
      </c>
      <c r="X127" s="7">
        <f t="shared" si="70"/>
        <v>8.455625544944291E-2</v>
      </c>
      <c r="Y127" s="1">
        <f t="shared" si="71"/>
        <v>-1.198119832205905E-3</v>
      </c>
      <c r="Z127" s="1">
        <f t="shared" si="72"/>
        <v>-2.39623966441181E-3</v>
      </c>
      <c r="AA127" s="1">
        <f t="shared" si="73"/>
        <v>-1.18697573983403E-3</v>
      </c>
      <c r="AB127" s="1">
        <f t="shared" si="74"/>
        <v>-2.3739514796680601E-3</v>
      </c>
      <c r="AC127" s="1">
        <f t="shared" si="75"/>
        <v>3.8773436775036058E-2</v>
      </c>
      <c r="AD127" s="1">
        <f t="shared" si="76"/>
        <v>3.9057528012127044E-2</v>
      </c>
      <c r="AE127" s="1">
        <f t="shared" si="77"/>
        <v>-2.2174944932324362E-2</v>
      </c>
      <c r="AF127" s="1">
        <f t="shared" si="78"/>
        <v>-2.2337419762058944E-2</v>
      </c>
    </row>
    <row r="128" spans="1:32" x14ac:dyDescent="0.3">
      <c r="A128" s="1">
        <v>95</v>
      </c>
      <c r="B128" s="1">
        <v>0.01</v>
      </c>
      <c r="C128" s="1">
        <v>0.99</v>
      </c>
      <c r="D128" s="1">
        <v>0.05</v>
      </c>
      <c r="E128" s="1">
        <v>0.1</v>
      </c>
      <c r="F128" s="1">
        <f t="shared" si="55"/>
        <v>0.16425960117286328</v>
      </c>
      <c r="G128" s="1">
        <f t="shared" si="56"/>
        <v>0.22851920234572651</v>
      </c>
      <c r="H128" s="1">
        <f t="shared" si="57"/>
        <v>0.26380390618494071</v>
      </c>
      <c r="I128" s="1">
        <f t="shared" si="58"/>
        <v>0.32760781236988085</v>
      </c>
      <c r="J128" s="1">
        <f t="shared" si="59"/>
        <v>3.1064900293215816E-2</v>
      </c>
      <c r="K128" s="1">
        <f t="shared" si="60"/>
        <v>4.5950976546235117E-2</v>
      </c>
      <c r="L128" s="1">
        <f t="shared" si="61"/>
        <v>0.50776560058149534</v>
      </c>
      <c r="M128" s="1">
        <f t="shared" si="62"/>
        <v>0.51148572320638697</v>
      </c>
      <c r="N128" s="1">
        <f t="shared" si="63"/>
        <v>-0.64930057309481348</v>
      </c>
      <c r="O128" s="1">
        <f t="shared" si="37"/>
        <v>-0.60702545762333082</v>
      </c>
      <c r="P128" s="1">
        <f t="shared" si="38"/>
        <v>1.0779188735382639</v>
      </c>
      <c r="Q128" s="1">
        <f t="shared" si="39"/>
        <v>1.1321735553714181</v>
      </c>
      <c r="R128" s="1">
        <f t="shared" si="64"/>
        <v>-0.64017735065255443</v>
      </c>
      <c r="S128" s="1">
        <f t="shared" si="65"/>
        <v>1.1264207339645815</v>
      </c>
      <c r="T128" s="1">
        <f t="shared" si="66"/>
        <v>0.34520645013671342</v>
      </c>
      <c r="U128" s="1">
        <f t="shared" si="67"/>
        <v>0.75517775351134819</v>
      </c>
      <c r="V128" s="1">
        <f t="shared" si="68"/>
        <v>5.6181682106628467E-2</v>
      </c>
      <c r="W128" s="1">
        <f t="shared" si="69"/>
        <v>2.757074372298857E-2</v>
      </c>
      <c r="X128" s="7">
        <f t="shared" si="70"/>
        <v>8.3752425829617033E-2</v>
      </c>
      <c r="Y128" s="1">
        <f t="shared" si="71"/>
        <v>-1.1996494806527389E-3</v>
      </c>
      <c r="Z128" s="1">
        <f t="shared" si="72"/>
        <v>-2.3992989613054777E-3</v>
      </c>
      <c r="AA128" s="1">
        <f t="shared" si="73"/>
        <v>-1.1887149616269426E-3</v>
      </c>
      <c r="AB128" s="1">
        <f t="shared" si="74"/>
        <v>-2.3774299232538851E-3</v>
      </c>
      <c r="AC128" s="1">
        <f t="shared" si="75"/>
        <v>3.8473255524285564E-2</v>
      </c>
      <c r="AD128" s="1">
        <f t="shared" si="76"/>
        <v>3.8755128160331061E-2</v>
      </c>
      <c r="AE128" s="1">
        <f t="shared" si="77"/>
        <v>-2.2044618151066755E-2</v>
      </c>
      <c r="AF128" s="1">
        <f t="shared" si="78"/>
        <v>-2.2206127088747772E-2</v>
      </c>
    </row>
    <row r="129" spans="1:32" x14ac:dyDescent="0.3">
      <c r="A129" s="1">
        <v>96</v>
      </c>
      <c r="B129" s="1">
        <v>0.01</v>
      </c>
      <c r="C129" s="1">
        <v>0.99</v>
      </c>
      <c r="D129" s="1">
        <v>0.05</v>
      </c>
      <c r="E129" s="1">
        <v>0.1</v>
      </c>
      <c r="F129" s="1">
        <f>F128-$I$32*Y128</f>
        <v>0.16449953106899384</v>
      </c>
      <c r="G129" s="1">
        <f>G128-$I$32*Z128</f>
        <v>0.2289990621379876</v>
      </c>
      <c r="H129" s="1">
        <f>H128-$I$32*AA128</f>
        <v>0.26404164917726608</v>
      </c>
      <c r="I129" s="1">
        <f>I128-$I$32*AB128</f>
        <v>0.32808329835453165</v>
      </c>
      <c r="J129" s="1">
        <f>F129*D129+G129*E129</f>
        <v>3.1124882767248452E-2</v>
      </c>
      <c r="K129" s="1">
        <f>H129*D129+I129*E129</f>
        <v>4.6010412294316475E-2</v>
      </c>
      <c r="L129" s="1">
        <f>1/(1+EXP(-J129))</f>
        <v>0.50778059257579955</v>
      </c>
      <c r="M129" s="1">
        <f>1/(1+EXP(-K129))</f>
        <v>0.51150057429239149</v>
      </c>
      <c r="N129" s="1">
        <f>N128-$I$32*AC128</f>
        <v>-0.6569952241996706</v>
      </c>
      <c r="O129" s="1">
        <f t="shared" si="37"/>
        <v>-0.61477648325539702</v>
      </c>
      <c r="P129" s="1">
        <f t="shared" si="38"/>
        <v>1.0823277971684773</v>
      </c>
      <c r="Q129" s="1">
        <f t="shared" si="39"/>
        <v>1.1366147807891676</v>
      </c>
      <c r="R129" s="1">
        <f>N129*L129+O129*M129</f>
        <v>-0.64806794851017147</v>
      </c>
      <c r="S129" s="1">
        <f>P129*L129+Q129*M129</f>
        <v>1.1309641633303489</v>
      </c>
      <c r="T129" s="1">
        <f>1/(1+EXP(-R129))</f>
        <v>0.34342505269335732</v>
      </c>
      <c r="U129" s="1">
        <f>1/(1+EXP(-S129))</f>
        <v>0.75601678812831197</v>
      </c>
      <c r="V129" s="1">
        <f>(B129-T129)^2/2</f>
        <v>5.5586132881784052E-2</v>
      </c>
      <c r="W129" s="1">
        <f>(C129-U129)^2/2</f>
        <v>2.7374071718895623E-2</v>
      </c>
      <c r="X129" s="7">
        <f>V129+W129</f>
        <v>8.2960204600679682E-2</v>
      </c>
      <c r="Y129" s="1">
        <f>((T129-B129)*T129*(1-T129)*N129+(U129-C129)*U129*(1-U129)*P129)*L129*(1-L129)*D129</f>
        <v>-1.2010463329977889E-3</v>
      </c>
      <c r="Z129" s="1">
        <f>((T129-B129)*T129*(1-T129)*N129+(U129-C129)*U129*(1-U129)*P129)*L129*(1-L129)*E129</f>
        <v>-2.4020926659955779E-3</v>
      </c>
      <c r="AA129" s="1">
        <f>((T129-B129)*T129*(1-T129)*O129+(U129-C129)*U129*(1-U129)*Q129)*M129*(1-M129)*D129</f>
        <v>-1.1903184540260992E-3</v>
      </c>
      <c r="AB129" s="1">
        <f>((T129-B129)*T129*(1-T129)*O129+(U129-C129)*U129*(1-U129)*Q129)*M129*(1-M129)*E129</f>
        <v>-2.3806369080521983E-3</v>
      </c>
      <c r="AC129" s="1">
        <f>(T129-B129)*T129*(1-T129)*L129</f>
        <v>3.8176016315970257E-2</v>
      </c>
      <c r="AD129" s="1">
        <f>(T129-B129)*T129*(1-T129)*M129</f>
        <v>3.845569239021196E-2</v>
      </c>
      <c r="AE129" s="1">
        <f>(U129-C129)*U129*(1-U129)*L129</f>
        <v>-2.1915540196170855E-2</v>
      </c>
      <c r="AF129" s="1">
        <f>(U129-C129)*U129*(1-U129)*M129</f>
        <v>-2.2076092627734731E-2</v>
      </c>
    </row>
    <row r="130" spans="1:32" x14ac:dyDescent="0.3">
      <c r="A130" s="1">
        <v>97</v>
      </c>
      <c r="B130" s="1">
        <v>0.01</v>
      </c>
      <c r="C130" s="1">
        <v>0.99</v>
      </c>
      <c r="D130" s="1">
        <v>0.05</v>
      </c>
      <c r="E130" s="1">
        <v>0.1</v>
      </c>
      <c r="F130" s="1">
        <f t="shared" ref="F130:F133" si="79">F129-$I$32*Y129</f>
        <v>0.16473974033559341</v>
      </c>
      <c r="G130" s="1">
        <f t="shared" ref="G130:G133" si="80">G129-$I$32*Z129</f>
        <v>0.2294794806711867</v>
      </c>
      <c r="H130" s="1">
        <f t="shared" ref="H130:H133" si="81">H129-$I$32*AA129</f>
        <v>0.26427971286807128</v>
      </c>
      <c r="I130" s="1">
        <f t="shared" ref="I130:I133" si="82">I129-$I$32*AB129</f>
        <v>0.32855942573614211</v>
      </c>
      <c r="J130" s="1">
        <f t="shared" ref="J130:J133" si="83">F130*D130+G130*E130</f>
        <v>3.1184935083898344E-2</v>
      </c>
      <c r="K130" s="1">
        <f t="shared" ref="K130:K133" si="84">H130*D130+I130*E130</f>
        <v>4.6069928217017775E-2</v>
      </c>
      <c r="L130" s="1">
        <f t="shared" ref="L130:L133" si="85">1/(1+EXP(-J130))</f>
        <v>0.50779560201252005</v>
      </c>
      <c r="M130" s="1">
        <f t="shared" ref="M130:M133" si="86">1/(1+EXP(-K130))</f>
        <v>0.51151544539111682</v>
      </c>
      <c r="N130" s="1">
        <f t="shared" ref="N130:N133" si="87">N129-$I$32*AC129</f>
        <v>-0.6646304274628646</v>
      </c>
      <c r="O130" s="1">
        <f t="shared" si="37"/>
        <v>-0.62246762173343939</v>
      </c>
      <c r="P130" s="1">
        <f t="shared" si="38"/>
        <v>1.0867109052077115</v>
      </c>
      <c r="Q130" s="1">
        <f t="shared" si="39"/>
        <v>1.1410299993147146</v>
      </c>
      <c r="R130" s="1">
        <f t="shared" ref="R130:R133" si="88">N130*L130+O130*M130</f>
        <v>-0.65589821080187338</v>
      </c>
      <c r="S130" s="1">
        <f t="shared" ref="S130:S133" si="89">P130*L130+Q130*M130</f>
        <v>1.1354814866276124</v>
      </c>
      <c r="T130" s="1">
        <f t="shared" ref="T130:T133" si="90">1/(1+EXP(-R130))</f>
        <v>0.34166162260805993</v>
      </c>
      <c r="U130" s="1">
        <f t="shared" ref="U130:U133" si="91">1/(1+EXP(-S130))</f>
        <v>0.75684906886619063</v>
      </c>
      <c r="V130" s="1">
        <f t="shared" ref="V130:V133" si="92">(B130-T130)^2/2</f>
        <v>5.4999715955505582E-2</v>
      </c>
      <c r="W130" s="1">
        <f t="shared" ref="W130:W133" si="93">(C130-U130)^2/2</f>
        <v>2.7179678344281158E-2</v>
      </c>
      <c r="X130" s="7">
        <f t="shared" ref="X130:X133" si="94">V130+W130</f>
        <v>8.217939429978674E-2</v>
      </c>
      <c r="Y130" s="1">
        <f t="shared" ref="Y130:Y133" si="95">((T130-B130)*T130*(1-T130)*N130+(U130-C130)*U130*(1-U130)*P130)*L130*(1-L130)*D130</f>
        <v>-1.2023141124160664E-3</v>
      </c>
      <c r="Z130" s="1">
        <f t="shared" ref="Z130:Z133" si="96">((T130-B130)*T130*(1-T130)*N130+(U130-C130)*U130*(1-U130)*P130)*L130*(1-L130)*E130</f>
        <v>-2.4046282248321327E-3</v>
      </c>
      <c r="AA130" s="1">
        <f t="shared" ref="AA130:AA133" si="97">((T130-B130)*T130*(1-T130)*O130+(U130-C130)*U130*(1-U130)*Q130)*M130*(1-M130)*D130</f>
        <v>-1.1917899651179319E-3</v>
      </c>
      <c r="AB130" s="1">
        <f t="shared" ref="AB130:AB133" si="98">((T130-B130)*T130*(1-T130)*O130+(U130-C130)*U130*(1-U130)*Q130)*M130*(1-M130)*E130</f>
        <v>-2.3835799302358639E-3</v>
      </c>
      <c r="AC130" s="1">
        <f t="shared" ref="AC130:AC133" si="99">(T130-B130)*T130*(1-T130)*L130</f>
        <v>3.7881705905771938E-2</v>
      </c>
      <c r="AD130" s="1">
        <f t="shared" ref="AD130:AD133" si="100">(T130-B130)*T130*(1-T130)*M130</f>
        <v>3.8159207349906271E-2</v>
      </c>
      <c r="AE130" s="1">
        <f t="shared" ref="AE130:AE133" si="101">(U130-C130)*U130*(1-U130)*L130</f>
        <v>-2.1787696018016004E-2</v>
      </c>
      <c r="AF130" s="1">
        <f t="shared" ref="AF130:AF133" si="102">(U130-C130)*U130*(1-U130)*M130</f>
        <v>-2.1947301214371166E-2</v>
      </c>
    </row>
    <row r="131" spans="1:32" x14ac:dyDescent="0.3">
      <c r="A131" s="1">
        <v>98</v>
      </c>
      <c r="B131" s="1">
        <v>0.01</v>
      </c>
      <c r="C131" s="1">
        <v>0.99</v>
      </c>
      <c r="D131" s="1">
        <v>0.05</v>
      </c>
      <c r="E131" s="1">
        <v>0.1</v>
      </c>
      <c r="F131" s="1">
        <f t="shared" si="79"/>
        <v>0.16498020315807663</v>
      </c>
      <c r="G131" s="1">
        <f t="shared" si="80"/>
        <v>0.22996040631615314</v>
      </c>
      <c r="H131" s="1">
        <f t="shared" si="81"/>
        <v>0.26451807086109486</v>
      </c>
      <c r="I131" s="1">
        <f t="shared" si="82"/>
        <v>0.32903614172218926</v>
      </c>
      <c r="J131" s="1">
        <f t="shared" si="83"/>
        <v>3.1245050789519148E-2</v>
      </c>
      <c r="K131" s="1">
        <f t="shared" si="84"/>
        <v>4.6129517715273669E-2</v>
      </c>
      <c r="L131" s="1">
        <f t="shared" si="85"/>
        <v>0.50781062727856308</v>
      </c>
      <c r="M131" s="1">
        <f t="shared" si="86"/>
        <v>0.51153033485356503</v>
      </c>
      <c r="N131" s="1">
        <f t="shared" si="87"/>
        <v>-0.67220676864401896</v>
      </c>
      <c r="O131" s="1">
        <f t="shared" si="37"/>
        <v>-0.6300994632034207</v>
      </c>
      <c r="P131" s="1">
        <f t="shared" si="38"/>
        <v>1.0910684444113148</v>
      </c>
      <c r="Q131" s="1">
        <f t="shared" si="39"/>
        <v>1.1454194595575888</v>
      </c>
      <c r="R131" s="1">
        <f t="shared" si="88"/>
        <v>-0.66366873024951256</v>
      </c>
      <c r="S131" s="1">
        <f t="shared" si="89"/>
        <v>1.1399729508556387</v>
      </c>
      <c r="T131" s="1">
        <f t="shared" si="90"/>
        <v>0.3399159643554433</v>
      </c>
      <c r="U131" s="1">
        <f t="shared" si="91"/>
        <v>0.75767467271362787</v>
      </c>
      <c r="V131" s="1">
        <f t="shared" si="92"/>
        <v>5.4422271768291064E-2</v>
      </c>
      <c r="W131" s="1">
        <f t="shared" si="93"/>
        <v>2.6987528849359961E-2</v>
      </c>
      <c r="X131" s="7">
        <f t="shared" si="94"/>
        <v>8.1409800617651018E-2</v>
      </c>
      <c r="Y131" s="1">
        <f t="shared" si="95"/>
        <v>-1.2034564589496013E-3</v>
      </c>
      <c r="Z131" s="1">
        <f t="shared" si="96"/>
        <v>-2.4069129178992026E-3</v>
      </c>
      <c r="AA131" s="1">
        <f t="shared" si="97"/>
        <v>-1.1931331606338082E-3</v>
      </c>
      <c r="AB131" s="1">
        <f t="shared" si="98"/>
        <v>-2.3862663212676164E-3</v>
      </c>
      <c r="AC131" s="1">
        <f t="shared" si="99"/>
        <v>3.7590310051857874E-2</v>
      </c>
      <c r="AD131" s="1">
        <f t="shared" si="100"/>
        <v>3.7865658682893641E-2</v>
      </c>
      <c r="AE131" s="1">
        <f t="shared" si="101"/>
        <v>-2.1661070758827245E-2</v>
      </c>
      <c r="AF131" s="1">
        <f t="shared" si="102"/>
        <v>-2.181973787734752E-2</v>
      </c>
    </row>
    <row r="132" spans="1:32" x14ac:dyDescent="0.3">
      <c r="A132" s="1">
        <v>99</v>
      </c>
      <c r="B132" s="1">
        <v>0.01</v>
      </c>
      <c r="C132" s="1">
        <v>0.99</v>
      </c>
      <c r="D132" s="1">
        <v>0.05</v>
      </c>
      <c r="E132" s="1">
        <v>0.1</v>
      </c>
      <c r="F132" s="1">
        <f t="shared" si="79"/>
        <v>0.16522089444986654</v>
      </c>
      <c r="G132" s="1">
        <f t="shared" si="80"/>
        <v>0.23044178889973299</v>
      </c>
      <c r="H132" s="1">
        <f t="shared" si="81"/>
        <v>0.26475669749322162</v>
      </c>
      <c r="I132" s="1">
        <f t="shared" si="82"/>
        <v>0.32951339498644278</v>
      </c>
      <c r="J132" s="1">
        <f t="shared" si="83"/>
        <v>3.1305223612466626E-2</v>
      </c>
      <c r="K132" s="1">
        <f t="shared" si="84"/>
        <v>4.6189174373305365E-2</v>
      </c>
      <c r="L132" s="1">
        <f t="shared" si="85"/>
        <v>0.5078256668063299</v>
      </c>
      <c r="M132" s="1">
        <f t="shared" si="86"/>
        <v>0.51154524107654464</v>
      </c>
      <c r="N132" s="1">
        <f t="shared" si="87"/>
        <v>-0.67972483065439049</v>
      </c>
      <c r="O132" s="1">
        <f t="shared" si="37"/>
        <v>-0.63767259493999939</v>
      </c>
      <c r="P132" s="1">
        <f t="shared" si="38"/>
        <v>1.0954006585630802</v>
      </c>
      <c r="Q132" s="1">
        <f t="shared" si="39"/>
        <v>1.1497834071330584</v>
      </c>
      <c r="R132" s="1">
        <f t="shared" si="88"/>
        <v>-0.67138009667837339</v>
      </c>
      <c r="S132" s="1">
        <f t="shared" si="89"/>
        <v>1.1444388000425803</v>
      </c>
      <c r="T132" s="1">
        <f t="shared" si="90"/>
        <v>0.33818788297497854</v>
      </c>
      <c r="U132" s="1">
        <f t="shared" si="91"/>
        <v>0.75849367561205294</v>
      </c>
      <c r="V132" s="1">
        <f t="shared" si="92"/>
        <v>5.3853643265799098E-2</v>
      </c>
      <c r="W132" s="1">
        <f t="shared" si="93"/>
        <v>2.6797589115808682E-2</v>
      </c>
      <c r="X132" s="7">
        <f t="shared" si="94"/>
        <v>8.0651232381607776E-2</v>
      </c>
      <c r="Y132" s="1">
        <f t="shared" si="95"/>
        <v>-1.204476930456029E-3</v>
      </c>
      <c r="Z132" s="1">
        <f t="shared" si="96"/>
        <v>-2.4089538609120579E-3</v>
      </c>
      <c r="AA132" s="1">
        <f t="shared" si="97"/>
        <v>-1.1943516248309456E-3</v>
      </c>
      <c r="AB132" s="1">
        <f t="shared" si="98"/>
        <v>-2.3887032496618913E-3</v>
      </c>
      <c r="AC132" s="1">
        <f t="shared" si="99"/>
        <v>3.7301813577312611E-2</v>
      </c>
      <c r="AD132" s="1">
        <f t="shared" si="100"/>
        <v>3.7575031090887862E-2</v>
      </c>
      <c r="AE132" s="1">
        <f t="shared" si="101"/>
        <v>-2.1535649750876674E-2</v>
      </c>
      <c r="AF132" s="1">
        <f t="shared" si="102"/>
        <v>-2.1693387836880639E-2</v>
      </c>
    </row>
    <row r="133" spans="1:32" x14ac:dyDescent="0.3">
      <c r="A133" s="1">
        <v>100</v>
      </c>
      <c r="B133" s="1">
        <v>0.01</v>
      </c>
      <c r="C133" s="1">
        <v>0.99</v>
      </c>
      <c r="D133" s="1">
        <v>0.05</v>
      </c>
      <c r="E133" s="1">
        <v>0.1</v>
      </c>
      <c r="F133" s="1">
        <f t="shared" si="79"/>
        <v>0.16546178983595775</v>
      </c>
      <c r="G133" s="1">
        <f t="shared" si="80"/>
        <v>0.2309235796719154</v>
      </c>
      <c r="H133" s="1">
        <f t="shared" si="81"/>
        <v>0.26499556781818778</v>
      </c>
      <c r="I133" s="1">
        <f t="shared" si="82"/>
        <v>0.32999113563637517</v>
      </c>
      <c r="J133" s="1">
        <f t="shared" si="83"/>
        <v>3.1365447458989434E-2</v>
      </c>
      <c r="K133" s="1">
        <f t="shared" si="84"/>
        <v>4.6248891954546907E-2</v>
      </c>
      <c r="L133" s="1">
        <f t="shared" si="85"/>
        <v>0.50784071907268979</v>
      </c>
      <c r="M133" s="1">
        <f t="shared" si="86"/>
        <v>0.51156016250165182</v>
      </c>
      <c r="N133" s="1">
        <f t="shared" si="87"/>
        <v>-0.68718519336985306</v>
      </c>
      <c r="O133" s="1">
        <f t="shared" si="37"/>
        <v>-0.64518760115817697</v>
      </c>
      <c r="P133" s="1">
        <f t="shared" si="38"/>
        <v>1.0997077885132556</v>
      </c>
      <c r="Q133" s="1">
        <f t="shared" si="39"/>
        <v>1.1541220847004345</v>
      </c>
      <c r="R133" s="1">
        <f t="shared" si="88"/>
        <v>-0.67903289682957946</v>
      </c>
      <c r="S133" s="1">
        <f t="shared" si="89"/>
        <v>1.1488792752845085</v>
      </c>
      <c r="T133" s="1">
        <f t="shared" si="90"/>
        <v>0.33647718417160188</v>
      </c>
      <c r="U133" s="1">
        <f t="shared" si="91"/>
        <v>0.75930615247047484</v>
      </c>
      <c r="V133" s="1">
        <f t="shared" si="92"/>
        <v>5.3293675892309024E-2</v>
      </c>
      <c r="W133" s="1">
        <f t="shared" si="93"/>
        <v>2.6609825643987898E-2</v>
      </c>
      <c r="X133" s="7">
        <f t="shared" si="94"/>
        <v>7.9903501536296925E-2</v>
      </c>
      <c r="Y133" s="1">
        <f t="shared" si="95"/>
        <v>-1.2053790036109352E-3</v>
      </c>
      <c r="Z133" s="1">
        <f t="shared" si="96"/>
        <v>-2.4107580072218705E-3</v>
      </c>
      <c r="AA133" s="1">
        <f t="shared" si="97"/>
        <v>-1.195448861430322E-3</v>
      </c>
      <c r="AB133" s="1">
        <f t="shared" si="98"/>
        <v>-2.3908977228606441E-3</v>
      </c>
      <c r="AC133" s="1">
        <f t="shared" si="99"/>
        <v>3.7016200430090518E-2</v>
      </c>
      <c r="AD133" s="1">
        <f t="shared" si="100"/>
        <v>3.7287308394229834E-2</v>
      </c>
      <c r="AE133" s="1">
        <f t="shared" si="101"/>
        <v>-2.1411418514657804E-2</v>
      </c>
      <c r="AF133" s="1">
        <f t="shared" si="102"/>
        <v>-2.1568236502873712E-2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behara</dc:creator>
  <cp:lastModifiedBy>praveen kumar behara</cp:lastModifiedBy>
  <dcterms:created xsi:type="dcterms:W3CDTF">2023-01-13T14:09:00Z</dcterms:created>
  <dcterms:modified xsi:type="dcterms:W3CDTF">2023-01-13T17:55:46Z</dcterms:modified>
</cp:coreProperties>
</file>