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Project_3/"/>
    </mc:Choice>
  </mc:AlternateContent>
  <xr:revisionPtr revIDLastSave="0" documentId="13_ncr:1_{F4D0E4B7-D498-3F47-A41F-E3B82344849F}" xr6:coauthVersionLast="47" xr6:coauthVersionMax="47" xr10:uidLastSave="{00000000-0000-0000-0000-000000000000}"/>
  <bookViews>
    <workbookView xWindow="29700" yWindow="500" windowWidth="38100" windowHeight="21100" xr2:uid="{3F354B71-CDF6-224D-B9B7-06CB4B7F588D}"/>
  </bookViews>
  <sheets>
    <sheet name="Sheet1" sheetId="1" r:id="rId1"/>
  </sheets>
  <definedNames>
    <definedName name="_xlnm._FilterDatabase" localSheetId="0" hidden="1">Sheet1!$A$1:$BA$95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1" i="1" l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91" i="1"/>
  <c r="B89" i="1"/>
  <c r="B87" i="1"/>
  <c r="B85" i="1"/>
  <c r="B83" i="1"/>
  <c r="B81" i="1"/>
  <c r="B79" i="1"/>
  <c r="B77" i="1"/>
  <c r="B75" i="1"/>
  <c r="B73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68" i="1"/>
  <c r="B66" i="1"/>
  <c r="B64" i="1"/>
  <c r="B62" i="1"/>
  <c r="B60" i="1"/>
  <c r="B58" i="1"/>
  <c r="B56" i="1"/>
  <c r="B54" i="1"/>
  <c r="B52" i="1"/>
  <c r="B50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X29" i="1"/>
  <c r="AY29" i="1"/>
  <c r="AZ29" i="1"/>
  <c r="BA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45" i="1"/>
  <c r="B43" i="1"/>
  <c r="B41" i="1"/>
  <c r="B39" i="1"/>
  <c r="B37" i="1"/>
  <c r="B35" i="1"/>
  <c r="B33" i="1"/>
  <c r="B31" i="1"/>
  <c r="B29" i="1"/>
  <c r="B27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<sst xmlns="http://schemas.openxmlformats.org/spreadsheetml/2006/main" count="145" uniqueCount="145">
  <si>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</si>
  <si>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</si>
  <si>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</si>
  <si>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</si>
  <si>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</si>
  <si>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</si>
  <si>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</si>
  <si>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</si>
  <si>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</si>
  <si>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</si>
  <si>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</si>
  <si>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</si>
  <si>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</si>
  <si>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</si>
  <si>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</si>
  <si>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</si>
  <si>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</si>
  <si>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</si>
  <si>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</si>
  <si>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</si>
  <si>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</si>
  <si>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</si>
  <si>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</si>
  <si>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</si>
  <si>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</si>
  <si>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</si>
  <si>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</si>
  <si>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</si>
  <si>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</si>
  <si>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</si>
  <si>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</si>
  <si>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</si>
  <si>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</si>
  <si>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</si>
  <si>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</si>
  <si>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</si>
  <si>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</si>
  <si>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</si>
  <si>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</si>
  <si>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</si>
  <si>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</si>
  <si>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</si>
  <si>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</si>
  <si>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</si>
  <si>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</si>
  <si>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</si>
  <si>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</si>
  <si>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</si>
  <si>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</si>
  <si>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</si>
  <si>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</si>
  <si>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</si>
  <si>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Total_Households</t>
  </si>
  <si>
    <t>Percent_Households_Less_10000</t>
  </si>
  <si>
    <t>Total_Households_Less_10000</t>
  </si>
  <si>
    <t>Percent_Households_10000_14999</t>
  </si>
  <si>
    <t>Total_Households_10000_14999</t>
  </si>
  <si>
    <t>Percent_Households_15000_24999</t>
  </si>
  <si>
    <t>Total_Households_15000_24999</t>
  </si>
  <si>
    <t>Percent_Households_25000_34999</t>
  </si>
  <si>
    <t>Total_Households_25000_34999</t>
  </si>
  <si>
    <t>Percent_Households_35000_49999</t>
  </si>
  <si>
    <t>Total_Households_35000_49999</t>
  </si>
  <si>
    <t>Percent_Households_50000_74999</t>
  </si>
  <si>
    <t>Total_Households_50000_74999</t>
  </si>
  <si>
    <t>Percent_Households_75000_99999</t>
  </si>
  <si>
    <t>Total_Households_75000_99999</t>
  </si>
  <si>
    <t>Percent_Households_100000_149999</t>
  </si>
  <si>
    <t>Total_Households_100000_149999</t>
  </si>
  <si>
    <t>Percent_Households_150000_199999</t>
  </si>
  <si>
    <t>Total_Households_150000_199999</t>
  </si>
  <si>
    <t>Percent_Households_200000_or_more</t>
  </si>
  <si>
    <t>Total_Households_200000_or_more</t>
  </si>
  <si>
    <t>Households_median_income_(dollars)</t>
  </si>
  <si>
    <t>Household_mean_income_(dollars)</t>
  </si>
  <si>
    <t>Total_Families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</si>
  <si>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</si>
  <si>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</si>
  <si>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</si>
  <si>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</si>
  <si>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</si>
  <si>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</si>
  <si>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</si>
  <si>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</si>
  <si>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</si>
  <si>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</si>
  <si>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</si>
  <si>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</si>
  <si>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</si>
  <si>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</si>
  <si>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</si>
  <si>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</si>
  <si>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</si>
  <si>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</si>
  <si>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</si>
  <si>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</si>
  <si>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</si>
  <si>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</si>
  <si>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Total_Married-couple-families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</si>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</sst>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51D8-EBAE-464F-9159-DD859C8F93AC}">
  <dimension ref="A1:BA93"/>
  <sheetViews>
    <sheetView tabSelected="1" workbookViewId="0">
      <selection activeCell="A2" sqref="A2"/>
    </sheetView>
  </sheetViews>
  <sheetFormatPr baseColWidth="10" defaultRowHeight="16" x14ac:dyDescent="0.2"/>
  <cols>
    <col min="1" max="1" width="88.1640625" bestFit="1" customWidth="1"/>
    <col min="2" max="2" width="12.1640625" bestFit="1" customWidth="1"/>
    <col min="3" max="3" width="7.1640625" bestFit="1" customWidth="1"/>
    <col min="4" max="4" width="8.1640625" bestFit="1" customWidth="1"/>
    <col min="5" max="5" width="8.33203125" bestFit="1" customWidth="1"/>
    <col min="6" max="6" width="9.1640625" bestFit="1" customWidth="1"/>
    <col min="7" max="7" width="8.6640625" bestFit="1" customWidth="1"/>
    <col min="8" max="8" width="11.33203125" bestFit="1" customWidth="1"/>
    <col min="9" max="9" width="9" bestFit="1" customWidth="1"/>
    <col min="10" max="10" width="17.5" bestFit="1" customWidth="1"/>
    <col min="11" max="12" width="8.1640625" bestFit="1" customWidth="1"/>
    <col min="13" max="14" width="7.1640625" bestFit="1" customWidth="1"/>
    <col min="15" max="18" width="8.1640625" bestFit="1" customWidth="1"/>
    <col min="19" max="19" width="8.5" bestFit="1" customWidth="1"/>
    <col min="20" max="20" width="8.83203125" bestFit="1" customWidth="1"/>
    <col min="21" max="21" width="7.1640625" bestFit="1" customWidth="1"/>
    <col min="22" max="22" width="8.6640625" bestFit="1" customWidth="1"/>
    <col min="23" max="23" width="13.33203125" bestFit="1" customWidth="1"/>
    <col min="24" max="24" width="8.5" bestFit="1" customWidth="1"/>
    <col min="25" max="25" width="9.6640625" bestFit="1" customWidth="1"/>
    <col min="26" max="26" width="10" bestFit="1" customWidth="1"/>
    <col min="27" max="27" width="8.1640625" bestFit="1" customWidth="1"/>
    <col min="28" max="28" width="8.33203125" bestFit="1" customWidth="1"/>
    <col min="29" max="29" width="8.83203125" bestFit="1" customWidth="1"/>
    <col min="30" max="30" width="8.1640625" bestFit="1" customWidth="1"/>
    <col min="31" max="31" width="14" bestFit="1" customWidth="1"/>
    <col min="32" max="32" width="10.1640625" bestFit="1" customWidth="1"/>
    <col min="33" max="33" width="11" bestFit="1" customWidth="1"/>
    <col min="34" max="34" width="8.6640625" bestFit="1" customWidth="1"/>
    <col min="35" max="35" width="13.1640625" bestFit="1" customWidth="1"/>
    <col min="36" max="36" width="12" bestFit="1" customWidth="1"/>
    <col min="37" max="37" width="8.1640625" bestFit="1" customWidth="1"/>
    <col min="38" max="38" width="9.33203125" bestFit="1" customWidth="1"/>
    <col min="39" max="39" width="8.1640625" bestFit="1" customWidth="1"/>
    <col min="40" max="40" width="11.6640625" bestFit="1" customWidth="1"/>
    <col min="41" max="41" width="11.5" bestFit="1" customWidth="1"/>
    <col min="42" max="42" width="13.1640625" bestFit="1" customWidth="1"/>
    <col min="43" max="43" width="12" bestFit="1" customWidth="1"/>
    <col min="44" max="44" width="9.6640625" bestFit="1" customWidth="1"/>
    <col min="45" max="45" width="9.1640625" bestFit="1" customWidth="1"/>
    <col min="46" max="46" width="8.1640625" bestFit="1" customWidth="1"/>
    <col min="47" max="47" width="8" bestFit="1" customWidth="1"/>
    <col min="48" max="48" width="8.1640625" bestFit="1" customWidth="1"/>
    <col min="49" max="49" width="10.6640625" bestFit="1" customWidth="1"/>
    <col min="50" max="50" width="11.6640625" bestFit="1" customWidth="1"/>
    <col min="51" max="51" width="9.5" bestFit="1" customWidth="1"/>
    <col min="52" max="52" width="8.5" bestFit="1" customWidth="1"/>
    <col min="53" max="53" width="10.5" bestFit="1" customWidth="1"/>
  </cols>
  <sheetData>
    <row r="1" spans="1:53" x14ac:dyDescent="0.2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t="s">
        <v>52</v>
      </c>
      <c r="B2">
        <v>2016448</v>
      </c>
      <c r="C2">
        <v>274574</v>
      </c>
      <c r="D2">
        <v>2850377</v>
      </c>
      <c r="E2">
        <v>1216207</v>
      </c>
      <c r="F2">
        <v>13550586</v>
      </c>
      <c r="G2">
        <v>2384584</v>
      </c>
      <c r="H2">
        <v>1433635</v>
      </c>
      <c r="I2">
        <v>402334</v>
      </c>
      <c r="J2">
        <v>326970</v>
      </c>
      <c r="K2">
        <v>8826394</v>
      </c>
      <c r="L2">
        <v>4092467</v>
      </c>
      <c r="M2">
        <v>494827</v>
      </c>
      <c r="N2">
        <v>717151</v>
      </c>
      <c r="O2">
        <v>5056360</v>
      </c>
      <c r="P2">
        <v>2726489</v>
      </c>
      <c r="Q2">
        <v>1330995</v>
      </c>
      <c r="R2">
        <v>1175294</v>
      </c>
      <c r="S2">
        <v>1828680</v>
      </c>
      <c r="T2">
        <v>1816902</v>
      </c>
      <c r="U2">
        <v>605338</v>
      </c>
      <c r="V2">
        <v>2375984</v>
      </c>
      <c r="W2">
        <v>2797776</v>
      </c>
      <c r="X2">
        <v>4089794</v>
      </c>
      <c r="Y2">
        <v>2322190</v>
      </c>
      <c r="Z2">
        <v>1148340</v>
      </c>
      <c r="AA2">
        <v>2521832</v>
      </c>
      <c r="AB2">
        <v>464072</v>
      </c>
      <c r="AC2">
        <v>803157</v>
      </c>
      <c r="AD2">
        <v>1198356</v>
      </c>
      <c r="AE2">
        <v>557220</v>
      </c>
      <c r="AF2">
        <v>3516978</v>
      </c>
      <c r="AG2">
        <v>848218</v>
      </c>
      <c r="AH2">
        <v>7774308</v>
      </c>
      <c r="AI2">
        <v>4299266</v>
      </c>
      <c r="AJ2">
        <v>331481</v>
      </c>
      <c r="AK2">
        <v>4878206</v>
      </c>
      <c r="AL2">
        <v>1573180</v>
      </c>
      <c r="AM2">
        <v>1726340</v>
      </c>
      <c r="AN2">
        <v>5294065</v>
      </c>
      <c r="AO2">
        <v>446688</v>
      </c>
      <c r="AP2">
        <v>2136080</v>
      </c>
      <c r="AQ2">
        <v>368300</v>
      </c>
      <c r="AR2">
        <v>2846684</v>
      </c>
      <c r="AS2">
        <v>11087708</v>
      </c>
      <c r="AT2">
        <v>1129660</v>
      </c>
      <c r="AU2">
        <v>277090</v>
      </c>
      <c r="AV2">
        <v>3380607</v>
      </c>
      <c r="AW2">
        <v>3079953</v>
      </c>
      <c r="AX2">
        <v>736341</v>
      </c>
      <c r="AY2">
        <v>2491121</v>
      </c>
      <c r="AZ2">
        <v>243321</v>
      </c>
      <c r="BA2">
        <v>1289311</v>
      </c>
    </row>
    <row r="3" spans="1:53" x14ac:dyDescent="0.2">
      <c r="A3" t="s">
        <v>53</v>
      </c>
      <c r="B3">
        <v>7.6</v>
      </c>
      <c r="C3">
        <v>4.4000000000000004</v>
      </c>
      <c r="D3">
        <v>5.4</v>
      </c>
      <c r="E3">
        <v>7.3</v>
      </c>
      <c r="F3">
        <v>4.8</v>
      </c>
      <c r="G3">
        <v>4.0999999999999996</v>
      </c>
      <c r="H3">
        <v>5.0999999999999996</v>
      </c>
      <c r="I3">
        <v>4</v>
      </c>
      <c r="J3">
        <v>6.8</v>
      </c>
      <c r="K3">
        <v>5.6</v>
      </c>
      <c r="L3">
        <v>5.6</v>
      </c>
      <c r="M3">
        <v>5.3</v>
      </c>
      <c r="N3">
        <v>3.8</v>
      </c>
      <c r="O3">
        <v>5.9</v>
      </c>
      <c r="P3">
        <v>5.6</v>
      </c>
      <c r="Q3">
        <v>4.3</v>
      </c>
      <c r="R3">
        <v>5.3</v>
      </c>
      <c r="S3">
        <v>6.8</v>
      </c>
      <c r="T3">
        <v>7.9</v>
      </c>
      <c r="U3">
        <v>4.7</v>
      </c>
      <c r="V3">
        <v>4.8</v>
      </c>
      <c r="W3">
        <v>5.2</v>
      </c>
      <c r="X3">
        <v>5.7</v>
      </c>
      <c r="Y3">
        <v>4.3</v>
      </c>
      <c r="Z3">
        <v>8.1</v>
      </c>
      <c r="AA3">
        <v>5.7</v>
      </c>
      <c r="AB3">
        <v>5</v>
      </c>
      <c r="AC3">
        <v>4.9000000000000004</v>
      </c>
      <c r="AD3">
        <v>5.6</v>
      </c>
      <c r="AE3">
        <v>3.1</v>
      </c>
      <c r="AF3">
        <v>4.4000000000000004</v>
      </c>
      <c r="AG3">
        <v>7.4</v>
      </c>
      <c r="AH3">
        <v>6.8</v>
      </c>
      <c r="AI3">
        <v>5.4</v>
      </c>
      <c r="AJ3">
        <v>5</v>
      </c>
      <c r="AK3">
        <v>5.9</v>
      </c>
      <c r="AL3">
        <v>6.4</v>
      </c>
      <c r="AM3">
        <v>5.0999999999999996</v>
      </c>
      <c r="AN3">
        <v>5.5</v>
      </c>
      <c r="AO3">
        <v>5.4</v>
      </c>
      <c r="AP3">
        <v>6.1</v>
      </c>
      <c r="AQ3">
        <v>5</v>
      </c>
      <c r="AR3">
        <v>5.4</v>
      </c>
      <c r="AS3">
        <v>5.5</v>
      </c>
      <c r="AT3">
        <v>3</v>
      </c>
      <c r="AU3">
        <v>4</v>
      </c>
      <c r="AV3">
        <v>4.9000000000000004</v>
      </c>
      <c r="AW3">
        <v>4.5</v>
      </c>
      <c r="AX3">
        <v>7.1</v>
      </c>
      <c r="AY3">
        <v>4.5999999999999996</v>
      </c>
      <c r="AZ3">
        <v>5.2</v>
      </c>
      <c r="BA3">
        <v>22.4</v>
      </c>
    </row>
    <row r="4" spans="1:53" x14ac:dyDescent="0.2">
      <c r="A4" t="s">
        <v>54</v>
      </c>
      <c r="B4">
        <f>B$2/B3</f>
        <v>265322.10526315792</v>
      </c>
      <c r="C4">
        <f t="shared" ref="C4:BA4" si="0">C$2/C3</f>
        <v>62403.181818181816</v>
      </c>
      <c r="D4">
        <f t="shared" si="0"/>
        <v>527847.59259259258</v>
      </c>
      <c r="E4">
        <f t="shared" si="0"/>
        <v>166603.69863013699</v>
      </c>
      <c r="F4">
        <f t="shared" si="0"/>
        <v>2823038.75</v>
      </c>
      <c r="G4">
        <f t="shared" si="0"/>
        <v>581605.85365853668</v>
      </c>
      <c r="H4">
        <f t="shared" si="0"/>
        <v>281104.90196078434</v>
      </c>
      <c r="I4">
        <f t="shared" si="0"/>
        <v>100583.5</v>
      </c>
      <c r="J4">
        <f t="shared" si="0"/>
        <v>48083.823529411769</v>
      </c>
      <c r="K4">
        <f t="shared" si="0"/>
        <v>1576141.7857142859</v>
      </c>
      <c r="L4">
        <f t="shared" si="0"/>
        <v>730797.67857142864</v>
      </c>
      <c r="M4">
        <f t="shared" si="0"/>
        <v>93363.584905660377</v>
      </c>
      <c r="N4">
        <f t="shared" si="0"/>
        <v>188723.94736842107</v>
      </c>
      <c r="O4">
        <f t="shared" si="0"/>
        <v>857010.16949152539</v>
      </c>
      <c r="P4">
        <f t="shared" si="0"/>
        <v>486873.03571428574</v>
      </c>
      <c r="Q4">
        <f t="shared" si="0"/>
        <v>309533.72093023255</v>
      </c>
      <c r="R4">
        <f t="shared" si="0"/>
        <v>221753.58490566039</v>
      </c>
      <c r="S4">
        <f t="shared" si="0"/>
        <v>268923.5294117647</v>
      </c>
      <c r="T4">
        <f t="shared" si="0"/>
        <v>229987.59493670886</v>
      </c>
      <c r="U4">
        <f t="shared" si="0"/>
        <v>128795.31914893616</v>
      </c>
      <c r="V4">
        <f t="shared" si="0"/>
        <v>494996.66666666669</v>
      </c>
      <c r="W4">
        <f t="shared" si="0"/>
        <v>538033.84615384613</v>
      </c>
      <c r="X4">
        <f t="shared" si="0"/>
        <v>717507.71929824562</v>
      </c>
      <c r="Y4">
        <f t="shared" si="0"/>
        <v>540044.18604651163</v>
      </c>
      <c r="Z4">
        <f t="shared" si="0"/>
        <v>141770.37037037036</v>
      </c>
      <c r="AA4">
        <f t="shared" si="0"/>
        <v>442426.66666666663</v>
      </c>
      <c r="AB4">
        <f t="shared" si="0"/>
        <v>92814.399999999994</v>
      </c>
      <c r="AC4">
        <f t="shared" si="0"/>
        <v>163909.59183673467</v>
      </c>
      <c r="AD4">
        <f t="shared" si="0"/>
        <v>213992.14285714287</v>
      </c>
      <c r="AE4">
        <f t="shared" si="0"/>
        <v>179748.38709677418</v>
      </c>
      <c r="AF4">
        <f t="shared" si="0"/>
        <v>799313.18181818177</v>
      </c>
      <c r="AG4">
        <f t="shared" si="0"/>
        <v>114624.05405405405</v>
      </c>
      <c r="AH4">
        <f t="shared" si="0"/>
        <v>1143280.5882352942</v>
      </c>
      <c r="AI4">
        <f t="shared" si="0"/>
        <v>796160.37037037034</v>
      </c>
      <c r="AJ4">
        <f t="shared" si="0"/>
        <v>66296.2</v>
      </c>
      <c r="AK4">
        <f t="shared" si="0"/>
        <v>826814.57627118635</v>
      </c>
      <c r="AL4">
        <f t="shared" si="0"/>
        <v>245809.375</v>
      </c>
      <c r="AM4">
        <f t="shared" si="0"/>
        <v>338498.03921568632</v>
      </c>
      <c r="AN4">
        <f t="shared" si="0"/>
        <v>962557.27272727271</v>
      </c>
      <c r="AO4">
        <f t="shared" si="0"/>
        <v>82720</v>
      </c>
      <c r="AP4">
        <f t="shared" si="0"/>
        <v>350177.04918032791</v>
      </c>
      <c r="AQ4">
        <f t="shared" si="0"/>
        <v>73660</v>
      </c>
      <c r="AR4">
        <f t="shared" si="0"/>
        <v>527163.70370370371</v>
      </c>
      <c r="AS4">
        <f t="shared" si="0"/>
        <v>2015946.9090909092</v>
      </c>
      <c r="AT4">
        <f t="shared" si="0"/>
        <v>376553.33333333331</v>
      </c>
      <c r="AU4">
        <f t="shared" si="0"/>
        <v>69272.5</v>
      </c>
      <c r="AV4">
        <f t="shared" si="0"/>
        <v>689919.79591836734</v>
      </c>
      <c r="AW4">
        <f t="shared" si="0"/>
        <v>684434</v>
      </c>
      <c r="AX4">
        <f t="shared" si="0"/>
        <v>103710</v>
      </c>
      <c r="AY4">
        <f t="shared" si="0"/>
        <v>541548.04347826086</v>
      </c>
      <c r="AZ4">
        <f t="shared" si="0"/>
        <v>46792.5</v>
      </c>
      <c r="BA4">
        <f t="shared" si="0"/>
        <v>57558.52678571429</v>
      </c>
    </row>
    <row r="5" spans="1:53" x14ac:dyDescent="0.2">
      <c r="A5" t="s">
        <v>55</v>
      </c>
      <c r="B5">
        <v>5.2</v>
      </c>
      <c r="C5">
        <v>2.5</v>
      </c>
      <c r="D5">
        <v>3</v>
      </c>
      <c r="E5">
        <v>5.9</v>
      </c>
      <c r="F5">
        <v>3.2</v>
      </c>
      <c r="G5">
        <v>2.5</v>
      </c>
      <c r="H5">
        <v>3.2</v>
      </c>
      <c r="I5">
        <v>2.6</v>
      </c>
      <c r="J5">
        <v>2.8</v>
      </c>
      <c r="K5">
        <v>3.5</v>
      </c>
      <c r="L5">
        <v>3.6</v>
      </c>
      <c r="M5">
        <v>2.6</v>
      </c>
      <c r="N5">
        <v>3.4</v>
      </c>
      <c r="O5">
        <v>3.5</v>
      </c>
      <c r="P5">
        <v>3.8</v>
      </c>
      <c r="Q5">
        <v>3.6</v>
      </c>
      <c r="R5">
        <v>3.6</v>
      </c>
      <c r="S5">
        <v>5.8</v>
      </c>
      <c r="T5">
        <v>6</v>
      </c>
      <c r="U5">
        <v>4</v>
      </c>
      <c r="V5">
        <v>2.6</v>
      </c>
      <c r="W5">
        <v>3.6</v>
      </c>
      <c r="X5">
        <v>4</v>
      </c>
      <c r="Y5">
        <v>3.1</v>
      </c>
      <c r="Z5">
        <v>6.4</v>
      </c>
      <c r="AA5">
        <v>4.4000000000000004</v>
      </c>
      <c r="AB5">
        <v>4.4000000000000004</v>
      </c>
      <c r="AC5">
        <v>3.4</v>
      </c>
      <c r="AD5">
        <v>3.1</v>
      </c>
      <c r="AE5">
        <v>2.8</v>
      </c>
      <c r="AF5">
        <v>2.9</v>
      </c>
      <c r="AG5">
        <v>4.9000000000000004</v>
      </c>
      <c r="AH5">
        <v>4.0999999999999996</v>
      </c>
      <c r="AI5">
        <v>4</v>
      </c>
      <c r="AJ5">
        <v>4</v>
      </c>
      <c r="AK5">
        <v>4.4000000000000004</v>
      </c>
      <c r="AL5">
        <v>4.5999999999999996</v>
      </c>
      <c r="AM5">
        <v>3.4</v>
      </c>
      <c r="AN5">
        <v>3.7</v>
      </c>
      <c r="AO5">
        <v>4.3</v>
      </c>
      <c r="AP5">
        <v>4.2</v>
      </c>
      <c r="AQ5">
        <v>3.8</v>
      </c>
      <c r="AR5">
        <v>4.3</v>
      </c>
      <c r="AS5">
        <v>3.6</v>
      </c>
      <c r="AT5">
        <v>2.4</v>
      </c>
      <c r="AU5">
        <v>3.8</v>
      </c>
      <c r="AV5">
        <v>3.2</v>
      </c>
      <c r="AW5">
        <v>2.8</v>
      </c>
      <c r="AX5">
        <v>6.3</v>
      </c>
      <c r="AY5">
        <v>3.5</v>
      </c>
      <c r="AZ5">
        <v>3.4</v>
      </c>
      <c r="BA5">
        <v>10.8</v>
      </c>
    </row>
    <row r="6" spans="1:53" x14ac:dyDescent="0.2">
      <c r="A6" t="s">
        <v>56</v>
      </c>
      <c r="B6">
        <f>B$2/B5</f>
        <v>387778.4615384615</v>
      </c>
      <c r="C6">
        <f t="shared" ref="C6:BA6" si="1">C$2/C5</f>
        <v>109829.6</v>
      </c>
      <c r="D6">
        <f t="shared" si="1"/>
        <v>950125.66666666663</v>
      </c>
      <c r="E6">
        <f t="shared" si="1"/>
        <v>206136.77966101695</v>
      </c>
      <c r="F6">
        <f t="shared" si="1"/>
        <v>4234558.125</v>
      </c>
      <c r="G6">
        <f t="shared" si="1"/>
        <v>953833.6</v>
      </c>
      <c r="H6">
        <f t="shared" si="1"/>
        <v>448010.9375</v>
      </c>
      <c r="I6">
        <f t="shared" si="1"/>
        <v>154743.84615384616</v>
      </c>
      <c r="J6">
        <f t="shared" si="1"/>
        <v>116775.00000000001</v>
      </c>
      <c r="K6">
        <f t="shared" si="1"/>
        <v>2521826.8571428573</v>
      </c>
      <c r="L6">
        <f t="shared" si="1"/>
        <v>1136796.3888888888</v>
      </c>
      <c r="M6">
        <f t="shared" si="1"/>
        <v>190318.07692307691</v>
      </c>
      <c r="N6">
        <f t="shared" si="1"/>
        <v>210926.76470588235</v>
      </c>
      <c r="O6">
        <f t="shared" si="1"/>
        <v>1444674.2857142857</v>
      </c>
      <c r="P6">
        <f t="shared" si="1"/>
        <v>717497.10526315798</v>
      </c>
      <c r="Q6">
        <f t="shared" si="1"/>
        <v>369720.83333333331</v>
      </c>
      <c r="R6">
        <f t="shared" si="1"/>
        <v>326470.55555555556</v>
      </c>
      <c r="S6">
        <f t="shared" si="1"/>
        <v>315289.6551724138</v>
      </c>
      <c r="T6">
        <f t="shared" si="1"/>
        <v>302817</v>
      </c>
      <c r="U6">
        <f t="shared" si="1"/>
        <v>151334.5</v>
      </c>
      <c r="V6">
        <f t="shared" si="1"/>
        <v>913840</v>
      </c>
      <c r="W6">
        <f t="shared" si="1"/>
        <v>777160</v>
      </c>
      <c r="X6">
        <f t="shared" si="1"/>
        <v>1022448.5</v>
      </c>
      <c r="Y6">
        <f t="shared" si="1"/>
        <v>749093.54838709673</v>
      </c>
      <c r="Z6">
        <f t="shared" si="1"/>
        <v>179428.125</v>
      </c>
      <c r="AA6">
        <f t="shared" si="1"/>
        <v>573143.63636363635</v>
      </c>
      <c r="AB6">
        <f t="shared" si="1"/>
        <v>105470.90909090909</v>
      </c>
      <c r="AC6">
        <f t="shared" si="1"/>
        <v>236222.64705882352</v>
      </c>
      <c r="AD6">
        <f t="shared" si="1"/>
        <v>386566.45161290321</v>
      </c>
      <c r="AE6">
        <f t="shared" si="1"/>
        <v>199007.14285714287</v>
      </c>
      <c r="AF6">
        <f t="shared" si="1"/>
        <v>1212751.0344827587</v>
      </c>
      <c r="AG6">
        <f t="shared" si="1"/>
        <v>173105.71428571426</v>
      </c>
      <c r="AH6">
        <f t="shared" si="1"/>
        <v>1896172.6829268294</v>
      </c>
      <c r="AI6">
        <f t="shared" si="1"/>
        <v>1074816.5</v>
      </c>
      <c r="AJ6">
        <f t="shared" si="1"/>
        <v>82870.25</v>
      </c>
      <c r="AK6">
        <f t="shared" si="1"/>
        <v>1108683.1818181816</v>
      </c>
      <c r="AL6">
        <f t="shared" si="1"/>
        <v>341995.65217391308</v>
      </c>
      <c r="AM6">
        <f t="shared" si="1"/>
        <v>507747.0588235294</v>
      </c>
      <c r="AN6">
        <f t="shared" si="1"/>
        <v>1430828.3783783782</v>
      </c>
      <c r="AO6">
        <f t="shared" si="1"/>
        <v>103880.93023255814</v>
      </c>
      <c r="AP6">
        <f t="shared" si="1"/>
        <v>508590.47619047615</v>
      </c>
      <c r="AQ6">
        <f t="shared" si="1"/>
        <v>96921.052631578947</v>
      </c>
      <c r="AR6">
        <f t="shared" si="1"/>
        <v>662019.53488372092</v>
      </c>
      <c r="AS6">
        <f t="shared" si="1"/>
        <v>3079918.888888889</v>
      </c>
      <c r="AT6">
        <f t="shared" si="1"/>
        <v>470691.66666666669</v>
      </c>
      <c r="AU6">
        <f t="shared" si="1"/>
        <v>72918.421052631587</v>
      </c>
      <c r="AV6">
        <f t="shared" si="1"/>
        <v>1056439.6875</v>
      </c>
      <c r="AW6">
        <f t="shared" si="1"/>
        <v>1099983.2142857143</v>
      </c>
      <c r="AX6">
        <f t="shared" si="1"/>
        <v>116879.52380952382</v>
      </c>
      <c r="AY6">
        <f t="shared" si="1"/>
        <v>711748.85714285716</v>
      </c>
      <c r="AZ6">
        <f t="shared" si="1"/>
        <v>71565</v>
      </c>
      <c r="BA6">
        <f t="shared" si="1"/>
        <v>119380.64814814815</v>
      </c>
    </row>
    <row r="7" spans="1:53" x14ac:dyDescent="0.2">
      <c r="A7" t="s">
        <v>57</v>
      </c>
      <c r="B7">
        <v>9.3000000000000007</v>
      </c>
      <c r="C7">
        <v>5.4</v>
      </c>
      <c r="D7">
        <v>6.2</v>
      </c>
      <c r="E7">
        <v>9.5</v>
      </c>
      <c r="F7">
        <v>5.5</v>
      </c>
      <c r="G7">
        <v>5.4</v>
      </c>
      <c r="H7">
        <v>5.9</v>
      </c>
      <c r="I7">
        <v>5.8</v>
      </c>
      <c r="J7">
        <v>5.0999999999999996</v>
      </c>
      <c r="K7">
        <v>7.2</v>
      </c>
      <c r="L7">
        <v>6.9</v>
      </c>
      <c r="M7">
        <v>5.0999999999999996</v>
      </c>
      <c r="N7">
        <v>6.5</v>
      </c>
      <c r="O7">
        <v>6.5</v>
      </c>
      <c r="P7">
        <v>7.1</v>
      </c>
      <c r="Q7">
        <v>7.5</v>
      </c>
      <c r="R7">
        <v>7.5</v>
      </c>
      <c r="S7">
        <v>8.9</v>
      </c>
      <c r="T7">
        <v>10.199999999999999</v>
      </c>
      <c r="U7">
        <v>7.6</v>
      </c>
      <c r="V7">
        <v>4.9000000000000004</v>
      </c>
      <c r="W7">
        <v>5.6</v>
      </c>
      <c r="X7">
        <v>7.6</v>
      </c>
      <c r="Y7">
        <v>5.6</v>
      </c>
      <c r="Z7">
        <v>10.6</v>
      </c>
      <c r="AA7">
        <v>7.7</v>
      </c>
      <c r="AB7">
        <v>7.4</v>
      </c>
      <c r="AC7">
        <v>7.4</v>
      </c>
      <c r="AD7">
        <v>6.5</v>
      </c>
      <c r="AE7">
        <v>5.3</v>
      </c>
      <c r="AF7">
        <v>5</v>
      </c>
      <c r="AG7">
        <v>9.5</v>
      </c>
      <c r="AH7">
        <v>6.7</v>
      </c>
      <c r="AI7">
        <v>7.4</v>
      </c>
      <c r="AJ7">
        <v>6.6</v>
      </c>
      <c r="AK7">
        <v>7.5</v>
      </c>
      <c r="AL7">
        <v>9.1999999999999993</v>
      </c>
      <c r="AM7">
        <v>6.9</v>
      </c>
      <c r="AN7">
        <v>7.3</v>
      </c>
      <c r="AO7">
        <v>6.2</v>
      </c>
      <c r="AP7">
        <v>7.8</v>
      </c>
      <c r="AQ7">
        <v>7.3</v>
      </c>
      <c r="AR7">
        <v>7.8</v>
      </c>
      <c r="AS7">
        <v>6.6</v>
      </c>
      <c r="AT7">
        <v>4.0999999999999996</v>
      </c>
      <c r="AU7">
        <v>6.7</v>
      </c>
      <c r="AV7">
        <v>5.8</v>
      </c>
      <c r="AW7">
        <v>4.9000000000000004</v>
      </c>
      <c r="AX7">
        <v>10.5</v>
      </c>
      <c r="AY7">
        <v>7</v>
      </c>
      <c r="AZ7">
        <v>7.5</v>
      </c>
      <c r="BA7">
        <v>18.2</v>
      </c>
    </row>
    <row r="8" spans="1:53" x14ac:dyDescent="0.2">
      <c r="A8" t="s">
        <v>58</v>
      </c>
      <c r="B8">
        <f>B$2/B7</f>
        <v>216822.36559139783</v>
      </c>
      <c r="C8">
        <f t="shared" ref="C8:BA8" si="2">C$2/C7</f>
        <v>50847.037037037036</v>
      </c>
      <c r="D8">
        <f t="shared" si="2"/>
        <v>459738.22580645158</v>
      </c>
      <c r="E8">
        <f t="shared" si="2"/>
        <v>128021.78947368421</v>
      </c>
      <c r="F8">
        <f t="shared" si="2"/>
        <v>2463742.9090909092</v>
      </c>
      <c r="G8">
        <f t="shared" si="2"/>
        <v>441589.62962962961</v>
      </c>
      <c r="H8">
        <f t="shared" si="2"/>
        <v>242988.98305084746</v>
      </c>
      <c r="I8">
        <f t="shared" si="2"/>
        <v>69367.931034482754</v>
      </c>
      <c r="J8">
        <f t="shared" si="2"/>
        <v>64111.764705882357</v>
      </c>
      <c r="K8">
        <f t="shared" si="2"/>
        <v>1225888.0555555555</v>
      </c>
      <c r="L8">
        <f t="shared" si="2"/>
        <v>593111.1594202898</v>
      </c>
      <c r="M8">
        <f t="shared" si="2"/>
        <v>97024.901960784322</v>
      </c>
      <c r="N8">
        <f t="shared" si="2"/>
        <v>110330.92307692308</v>
      </c>
      <c r="O8">
        <f t="shared" si="2"/>
        <v>777901.5384615385</v>
      </c>
      <c r="P8">
        <f t="shared" si="2"/>
        <v>384012.53521126765</v>
      </c>
      <c r="Q8">
        <f t="shared" si="2"/>
        <v>177466</v>
      </c>
      <c r="R8">
        <f t="shared" si="2"/>
        <v>156705.86666666667</v>
      </c>
      <c r="S8">
        <f t="shared" si="2"/>
        <v>205469.6629213483</v>
      </c>
      <c r="T8">
        <f t="shared" si="2"/>
        <v>178127.64705882355</v>
      </c>
      <c r="U8">
        <f t="shared" si="2"/>
        <v>79649.736842105267</v>
      </c>
      <c r="V8">
        <f t="shared" si="2"/>
        <v>484894.69387755101</v>
      </c>
      <c r="W8">
        <f t="shared" si="2"/>
        <v>499602.85714285716</v>
      </c>
      <c r="X8">
        <f t="shared" si="2"/>
        <v>538130.78947368427</v>
      </c>
      <c r="Y8">
        <f t="shared" si="2"/>
        <v>414676.78571428574</v>
      </c>
      <c r="Z8">
        <f t="shared" si="2"/>
        <v>108333.96226415095</v>
      </c>
      <c r="AA8">
        <f t="shared" si="2"/>
        <v>327510.64935064933</v>
      </c>
      <c r="AB8">
        <f t="shared" si="2"/>
        <v>62712.432432432426</v>
      </c>
      <c r="AC8">
        <f t="shared" si="2"/>
        <v>108534.72972972972</v>
      </c>
      <c r="AD8">
        <f t="shared" si="2"/>
        <v>184362.46153846153</v>
      </c>
      <c r="AE8">
        <f t="shared" si="2"/>
        <v>105135.84905660378</v>
      </c>
      <c r="AF8">
        <f t="shared" si="2"/>
        <v>703395.6</v>
      </c>
      <c r="AG8">
        <f t="shared" si="2"/>
        <v>89286.105263157893</v>
      </c>
      <c r="AH8">
        <f t="shared" si="2"/>
        <v>1160344.4776119404</v>
      </c>
      <c r="AI8">
        <f t="shared" si="2"/>
        <v>580981.89189189184</v>
      </c>
      <c r="AJ8">
        <f t="shared" si="2"/>
        <v>50224.393939393944</v>
      </c>
      <c r="AK8">
        <f t="shared" si="2"/>
        <v>650427.46666666667</v>
      </c>
      <c r="AL8">
        <f t="shared" si="2"/>
        <v>170997.82608695654</v>
      </c>
      <c r="AM8">
        <f t="shared" si="2"/>
        <v>250194.20289855072</v>
      </c>
      <c r="AN8">
        <f t="shared" si="2"/>
        <v>725214.38356164389</v>
      </c>
      <c r="AO8">
        <f t="shared" si="2"/>
        <v>72046.451612903227</v>
      </c>
      <c r="AP8">
        <f t="shared" si="2"/>
        <v>273856.41025641025</v>
      </c>
      <c r="AQ8">
        <f t="shared" si="2"/>
        <v>50452.054794520547</v>
      </c>
      <c r="AR8">
        <f t="shared" si="2"/>
        <v>364959.48717948719</v>
      </c>
      <c r="AS8">
        <f t="shared" si="2"/>
        <v>1679955.7575757576</v>
      </c>
      <c r="AT8">
        <f t="shared" si="2"/>
        <v>275526.8292682927</v>
      </c>
      <c r="AU8">
        <f t="shared" si="2"/>
        <v>41356.716417910444</v>
      </c>
      <c r="AV8">
        <f t="shared" si="2"/>
        <v>582863.27586206899</v>
      </c>
      <c r="AW8">
        <f t="shared" si="2"/>
        <v>628561.83673469385</v>
      </c>
      <c r="AX8">
        <f t="shared" si="2"/>
        <v>70127.71428571429</v>
      </c>
      <c r="AY8">
        <f t="shared" si="2"/>
        <v>355874.42857142858</v>
      </c>
      <c r="AZ8">
        <f t="shared" si="2"/>
        <v>32442.799999999999</v>
      </c>
      <c r="BA8">
        <f t="shared" si="2"/>
        <v>70841.263736263732</v>
      </c>
    </row>
    <row r="9" spans="1:53" x14ac:dyDescent="0.2">
      <c r="A9" t="s">
        <v>59</v>
      </c>
      <c r="B9">
        <v>8.6</v>
      </c>
      <c r="C9">
        <v>5.3</v>
      </c>
      <c r="D9">
        <v>7.3</v>
      </c>
      <c r="E9">
        <v>9.1</v>
      </c>
      <c r="F9">
        <v>5.9</v>
      </c>
      <c r="G9">
        <v>5.8</v>
      </c>
      <c r="H9">
        <v>6</v>
      </c>
      <c r="I9">
        <v>7.1</v>
      </c>
      <c r="J9">
        <v>4.5999999999999996</v>
      </c>
      <c r="K9">
        <v>8</v>
      </c>
      <c r="L9">
        <v>7.3</v>
      </c>
      <c r="M9">
        <v>5.2</v>
      </c>
      <c r="N9">
        <v>7.6</v>
      </c>
      <c r="O9">
        <v>7.1</v>
      </c>
      <c r="P9">
        <v>8.1999999999999993</v>
      </c>
      <c r="Q9">
        <v>7.4</v>
      </c>
      <c r="R9">
        <v>8.1</v>
      </c>
      <c r="S9">
        <v>8.9</v>
      </c>
      <c r="T9">
        <v>9.4</v>
      </c>
      <c r="U9">
        <v>7.6</v>
      </c>
      <c r="V9">
        <v>5.5</v>
      </c>
      <c r="W9">
        <v>5.6</v>
      </c>
      <c r="X9">
        <v>8.1</v>
      </c>
      <c r="Y9">
        <v>6.4</v>
      </c>
      <c r="Z9">
        <v>9.3000000000000007</v>
      </c>
      <c r="AA9">
        <v>8.5</v>
      </c>
      <c r="AB9">
        <v>7.8</v>
      </c>
      <c r="AC9">
        <v>7.6</v>
      </c>
      <c r="AD9">
        <v>7.4</v>
      </c>
      <c r="AE9">
        <v>5.7</v>
      </c>
      <c r="AF9">
        <v>5.9</v>
      </c>
      <c r="AG9">
        <v>9.1999999999999993</v>
      </c>
      <c r="AH9">
        <v>6.5</v>
      </c>
      <c r="AI9">
        <v>8.1</v>
      </c>
      <c r="AJ9">
        <v>6.7</v>
      </c>
      <c r="AK9">
        <v>8.1999999999999993</v>
      </c>
      <c r="AL9">
        <v>8.8000000000000007</v>
      </c>
      <c r="AM9">
        <v>6.7</v>
      </c>
      <c r="AN9">
        <v>7.7</v>
      </c>
      <c r="AO9">
        <v>6</v>
      </c>
      <c r="AP9">
        <v>8.8000000000000007</v>
      </c>
      <c r="AQ9">
        <v>7.5</v>
      </c>
      <c r="AR9">
        <v>8.1999999999999993</v>
      </c>
      <c r="AS9">
        <v>7.8</v>
      </c>
      <c r="AT9">
        <v>5.9</v>
      </c>
      <c r="AU9">
        <v>8.1</v>
      </c>
      <c r="AV9">
        <v>6.1</v>
      </c>
      <c r="AW9">
        <v>5.4</v>
      </c>
      <c r="AX9">
        <v>9.9</v>
      </c>
      <c r="AY9">
        <v>7.4</v>
      </c>
      <c r="AZ9">
        <v>8.1999999999999993</v>
      </c>
      <c r="BA9">
        <v>12.5</v>
      </c>
    </row>
    <row r="10" spans="1:53" x14ac:dyDescent="0.2">
      <c r="A10" t="s">
        <v>60</v>
      </c>
      <c r="B10">
        <f>B$2/B9</f>
        <v>234470.69767441862</v>
      </c>
      <c r="C10">
        <f t="shared" ref="C10:BA10" si="3">C$2/C9</f>
        <v>51806.415094339623</v>
      </c>
      <c r="D10">
        <f t="shared" si="3"/>
        <v>390462.60273972602</v>
      </c>
      <c r="E10">
        <f t="shared" si="3"/>
        <v>133649.12087912089</v>
      </c>
      <c r="F10">
        <f t="shared" si="3"/>
        <v>2296709.4915254237</v>
      </c>
      <c r="G10">
        <f t="shared" si="3"/>
        <v>411135.1724137931</v>
      </c>
      <c r="H10">
        <f t="shared" si="3"/>
        <v>238939.16666666666</v>
      </c>
      <c r="I10">
        <f t="shared" si="3"/>
        <v>56666.760563380281</v>
      </c>
      <c r="J10">
        <f t="shared" si="3"/>
        <v>71080.434782608703</v>
      </c>
      <c r="K10">
        <f t="shared" si="3"/>
        <v>1103299.25</v>
      </c>
      <c r="L10">
        <f t="shared" si="3"/>
        <v>560611.91780821921</v>
      </c>
      <c r="M10">
        <f t="shared" si="3"/>
        <v>95159.038461538454</v>
      </c>
      <c r="N10">
        <f t="shared" si="3"/>
        <v>94361.973684210534</v>
      </c>
      <c r="O10">
        <f t="shared" si="3"/>
        <v>712163.38028169016</v>
      </c>
      <c r="P10">
        <f t="shared" si="3"/>
        <v>332498.6585365854</v>
      </c>
      <c r="Q10">
        <f t="shared" si="3"/>
        <v>179864.18918918917</v>
      </c>
      <c r="R10">
        <f t="shared" si="3"/>
        <v>145098.02469135803</v>
      </c>
      <c r="S10">
        <f t="shared" si="3"/>
        <v>205469.6629213483</v>
      </c>
      <c r="T10">
        <f t="shared" si="3"/>
        <v>193287.44680851063</v>
      </c>
      <c r="U10">
        <f t="shared" si="3"/>
        <v>79649.736842105267</v>
      </c>
      <c r="V10">
        <f t="shared" si="3"/>
        <v>431997.09090909088</v>
      </c>
      <c r="W10">
        <f t="shared" si="3"/>
        <v>499602.85714285716</v>
      </c>
      <c r="X10">
        <f t="shared" si="3"/>
        <v>504912.83950617287</v>
      </c>
      <c r="Y10">
        <f t="shared" si="3"/>
        <v>362842.1875</v>
      </c>
      <c r="Z10">
        <f t="shared" si="3"/>
        <v>123477.4193548387</v>
      </c>
      <c r="AA10">
        <f t="shared" si="3"/>
        <v>296686.1176470588</v>
      </c>
      <c r="AB10">
        <f t="shared" si="3"/>
        <v>59496.410256410258</v>
      </c>
      <c r="AC10">
        <f t="shared" si="3"/>
        <v>105678.55263157895</v>
      </c>
      <c r="AD10">
        <f t="shared" si="3"/>
        <v>161940</v>
      </c>
      <c r="AE10">
        <f t="shared" si="3"/>
        <v>97757.894736842107</v>
      </c>
      <c r="AF10">
        <f t="shared" si="3"/>
        <v>596097.96610169485</v>
      </c>
      <c r="AG10">
        <f t="shared" si="3"/>
        <v>92197.608695652176</v>
      </c>
      <c r="AH10">
        <f t="shared" si="3"/>
        <v>1196047.3846153845</v>
      </c>
      <c r="AI10">
        <f t="shared" si="3"/>
        <v>530773.5802469136</v>
      </c>
      <c r="AJ10">
        <f t="shared" si="3"/>
        <v>49474.776119402981</v>
      </c>
      <c r="AK10">
        <f t="shared" si="3"/>
        <v>594903.17073170736</v>
      </c>
      <c r="AL10">
        <f t="shared" si="3"/>
        <v>178770.45454545453</v>
      </c>
      <c r="AM10">
        <f t="shared" si="3"/>
        <v>257662.68656716417</v>
      </c>
      <c r="AN10">
        <f t="shared" si="3"/>
        <v>687540.90909090906</v>
      </c>
      <c r="AO10">
        <f t="shared" si="3"/>
        <v>74448</v>
      </c>
      <c r="AP10">
        <f t="shared" si="3"/>
        <v>242736.36363636362</v>
      </c>
      <c r="AQ10">
        <f t="shared" si="3"/>
        <v>49106.666666666664</v>
      </c>
      <c r="AR10">
        <f t="shared" si="3"/>
        <v>347156.58536585368</v>
      </c>
      <c r="AS10">
        <f t="shared" si="3"/>
        <v>1421501.0256410257</v>
      </c>
      <c r="AT10">
        <f t="shared" si="3"/>
        <v>191467.79661016949</v>
      </c>
      <c r="AU10">
        <f t="shared" si="3"/>
        <v>34208.641975308645</v>
      </c>
      <c r="AV10">
        <f t="shared" si="3"/>
        <v>554197.86885245901</v>
      </c>
      <c r="AW10">
        <f t="shared" si="3"/>
        <v>570361.66666666663</v>
      </c>
      <c r="AX10">
        <f t="shared" si="3"/>
        <v>74377.878787878784</v>
      </c>
      <c r="AY10">
        <f t="shared" si="3"/>
        <v>336637.97297297296</v>
      </c>
      <c r="AZ10">
        <f t="shared" si="3"/>
        <v>29673.292682926833</v>
      </c>
      <c r="BA10">
        <f t="shared" si="3"/>
        <v>103144.88</v>
      </c>
    </row>
    <row r="11" spans="1:53" x14ac:dyDescent="0.2">
      <c r="A11" t="s">
        <v>61</v>
      </c>
      <c r="B11">
        <v>12</v>
      </c>
      <c r="C11">
        <v>9.1</v>
      </c>
      <c r="D11">
        <v>11</v>
      </c>
      <c r="E11">
        <v>13.5</v>
      </c>
      <c r="F11">
        <v>8.5</v>
      </c>
      <c r="G11">
        <v>9.1999999999999993</v>
      </c>
      <c r="H11">
        <v>8.6999999999999993</v>
      </c>
      <c r="I11">
        <v>10.4</v>
      </c>
      <c r="J11">
        <v>7</v>
      </c>
      <c r="K11">
        <v>11.7</v>
      </c>
      <c r="L11">
        <v>11.2</v>
      </c>
      <c r="M11">
        <v>8.6</v>
      </c>
      <c r="N11">
        <v>11.5</v>
      </c>
      <c r="O11">
        <v>10.1</v>
      </c>
      <c r="P11">
        <v>12.6</v>
      </c>
      <c r="Q11">
        <v>12.2</v>
      </c>
      <c r="R11">
        <v>11.7</v>
      </c>
      <c r="S11">
        <v>12.4</v>
      </c>
      <c r="T11">
        <v>12</v>
      </c>
      <c r="U11">
        <v>11.9</v>
      </c>
      <c r="V11">
        <v>8.3000000000000007</v>
      </c>
      <c r="W11">
        <v>8.3000000000000007</v>
      </c>
      <c r="X11">
        <v>12</v>
      </c>
      <c r="Y11">
        <v>9.8000000000000007</v>
      </c>
      <c r="Z11">
        <v>13.2</v>
      </c>
      <c r="AA11">
        <v>12.3</v>
      </c>
      <c r="AB11">
        <v>12.5</v>
      </c>
      <c r="AC11">
        <v>12.4</v>
      </c>
      <c r="AD11">
        <v>11.6</v>
      </c>
      <c r="AE11">
        <v>8.8000000000000007</v>
      </c>
      <c r="AF11">
        <v>7.9</v>
      </c>
      <c r="AG11">
        <v>12.1</v>
      </c>
      <c r="AH11">
        <v>9.3000000000000007</v>
      </c>
      <c r="AI11">
        <v>12.1</v>
      </c>
      <c r="AJ11">
        <v>11.8</v>
      </c>
      <c r="AK11">
        <v>12</v>
      </c>
      <c r="AL11">
        <v>13.2</v>
      </c>
      <c r="AM11">
        <v>10.9</v>
      </c>
      <c r="AN11">
        <v>10.8</v>
      </c>
      <c r="AO11">
        <v>8.4</v>
      </c>
      <c r="AP11">
        <v>12.6</v>
      </c>
      <c r="AQ11">
        <v>11.5</v>
      </c>
      <c r="AR11">
        <v>12.6</v>
      </c>
      <c r="AS11">
        <v>11</v>
      </c>
      <c r="AT11">
        <v>9.1</v>
      </c>
      <c r="AU11">
        <v>11</v>
      </c>
      <c r="AV11">
        <v>9.3000000000000007</v>
      </c>
      <c r="AW11">
        <v>8.8000000000000007</v>
      </c>
      <c r="AX11">
        <v>12.5</v>
      </c>
      <c r="AY11">
        <v>12</v>
      </c>
      <c r="AZ11">
        <v>11.3</v>
      </c>
      <c r="BA11">
        <v>12.9</v>
      </c>
    </row>
    <row r="12" spans="1:53" x14ac:dyDescent="0.2">
      <c r="A12" t="s">
        <v>62</v>
      </c>
      <c r="B12">
        <f>B$2/B11</f>
        <v>168037.33333333334</v>
      </c>
      <c r="C12">
        <f t="shared" ref="C12:BA12" si="4">C$2/C11</f>
        <v>30172.967032967033</v>
      </c>
      <c r="D12">
        <f t="shared" si="4"/>
        <v>259125.18181818182</v>
      </c>
      <c r="E12">
        <f t="shared" si="4"/>
        <v>90089.407407407401</v>
      </c>
      <c r="F12">
        <f t="shared" si="4"/>
        <v>1594186.5882352942</v>
      </c>
      <c r="G12">
        <f t="shared" si="4"/>
        <v>259193.91304347827</v>
      </c>
      <c r="H12">
        <f t="shared" si="4"/>
        <v>164785.63218390805</v>
      </c>
      <c r="I12">
        <f t="shared" si="4"/>
        <v>38685.961538461539</v>
      </c>
      <c r="J12">
        <f t="shared" si="4"/>
        <v>46710</v>
      </c>
      <c r="K12">
        <f t="shared" si="4"/>
        <v>754392.64957264962</v>
      </c>
      <c r="L12">
        <f t="shared" si="4"/>
        <v>365398.83928571432</v>
      </c>
      <c r="M12">
        <f t="shared" si="4"/>
        <v>57538.023255813954</v>
      </c>
      <c r="N12">
        <f t="shared" si="4"/>
        <v>62360.956521739128</v>
      </c>
      <c r="O12">
        <f t="shared" si="4"/>
        <v>500629.70297029708</v>
      </c>
      <c r="P12">
        <f t="shared" si="4"/>
        <v>216388.01587301589</v>
      </c>
      <c r="Q12">
        <f t="shared" si="4"/>
        <v>109097.95081967214</v>
      </c>
      <c r="R12">
        <f t="shared" si="4"/>
        <v>100452.47863247864</v>
      </c>
      <c r="S12">
        <f t="shared" si="4"/>
        <v>147474.19354838709</v>
      </c>
      <c r="T12">
        <f t="shared" si="4"/>
        <v>151408.5</v>
      </c>
      <c r="U12">
        <f t="shared" si="4"/>
        <v>50868.73949579832</v>
      </c>
      <c r="V12">
        <f t="shared" si="4"/>
        <v>286263.13253012043</v>
      </c>
      <c r="W12">
        <f t="shared" si="4"/>
        <v>337081.44578313251</v>
      </c>
      <c r="X12">
        <f t="shared" si="4"/>
        <v>340816.16666666669</v>
      </c>
      <c r="Y12">
        <f t="shared" si="4"/>
        <v>236958.1632653061</v>
      </c>
      <c r="Z12">
        <f t="shared" si="4"/>
        <v>86995.454545454544</v>
      </c>
      <c r="AA12">
        <f t="shared" si="4"/>
        <v>205026.99186991868</v>
      </c>
      <c r="AB12">
        <f t="shared" si="4"/>
        <v>37125.760000000002</v>
      </c>
      <c r="AC12">
        <f t="shared" si="4"/>
        <v>64770.725806451614</v>
      </c>
      <c r="AD12">
        <f t="shared" si="4"/>
        <v>103306.55172413793</v>
      </c>
      <c r="AE12">
        <f t="shared" si="4"/>
        <v>63320.454545454537</v>
      </c>
      <c r="AF12">
        <f t="shared" si="4"/>
        <v>445187.08860759489</v>
      </c>
      <c r="AG12">
        <f t="shared" si="4"/>
        <v>70100.661157024791</v>
      </c>
      <c r="AH12">
        <f t="shared" si="4"/>
        <v>835947.09677419346</v>
      </c>
      <c r="AI12">
        <f t="shared" si="4"/>
        <v>355311.23966942151</v>
      </c>
      <c r="AJ12">
        <f t="shared" si="4"/>
        <v>28091.610169491523</v>
      </c>
      <c r="AK12">
        <f t="shared" si="4"/>
        <v>406517.16666666669</v>
      </c>
      <c r="AL12">
        <f t="shared" si="4"/>
        <v>119180.30303030304</v>
      </c>
      <c r="AM12">
        <f t="shared" si="4"/>
        <v>158379.81651376147</v>
      </c>
      <c r="AN12">
        <f t="shared" si="4"/>
        <v>490191.20370370365</v>
      </c>
      <c r="AO12">
        <f t="shared" si="4"/>
        <v>53177.142857142855</v>
      </c>
      <c r="AP12">
        <f t="shared" si="4"/>
        <v>169530.15873015873</v>
      </c>
      <c r="AQ12">
        <f t="shared" si="4"/>
        <v>32026.08695652174</v>
      </c>
      <c r="AR12">
        <f t="shared" si="4"/>
        <v>225927.3015873016</v>
      </c>
      <c r="AS12">
        <f t="shared" si="4"/>
        <v>1007973.4545454546</v>
      </c>
      <c r="AT12">
        <f t="shared" si="4"/>
        <v>124138.46153846155</v>
      </c>
      <c r="AU12">
        <f t="shared" si="4"/>
        <v>25190</v>
      </c>
      <c r="AV12">
        <f t="shared" si="4"/>
        <v>363506.12903225806</v>
      </c>
      <c r="AW12">
        <f t="shared" si="4"/>
        <v>349994.65909090906</v>
      </c>
      <c r="AX12">
        <f t="shared" si="4"/>
        <v>58907.28</v>
      </c>
      <c r="AY12">
        <f t="shared" si="4"/>
        <v>207593.41666666666</v>
      </c>
      <c r="AZ12">
        <f t="shared" si="4"/>
        <v>21532.831858407077</v>
      </c>
      <c r="BA12">
        <f t="shared" si="4"/>
        <v>99946.589147286824</v>
      </c>
    </row>
    <row r="13" spans="1:53" x14ac:dyDescent="0.2">
      <c r="A13" t="s">
        <v>63</v>
      </c>
      <c r="B13">
        <v>16.7</v>
      </c>
      <c r="C13">
        <v>15.8</v>
      </c>
      <c r="D13">
        <v>17.3</v>
      </c>
      <c r="E13">
        <v>18.100000000000001</v>
      </c>
      <c r="F13">
        <v>13.8</v>
      </c>
      <c r="G13">
        <v>15.1</v>
      </c>
      <c r="H13">
        <v>13.8</v>
      </c>
      <c r="I13">
        <v>15.9</v>
      </c>
      <c r="J13">
        <v>12.3</v>
      </c>
      <c r="K13">
        <v>17.399999999999999</v>
      </c>
      <c r="L13">
        <v>16.8</v>
      </c>
      <c r="M13">
        <v>14.8</v>
      </c>
      <c r="N13">
        <v>19</v>
      </c>
      <c r="O13">
        <v>15.9</v>
      </c>
      <c r="P13">
        <v>18</v>
      </c>
      <c r="Q13">
        <v>18.399999999999999</v>
      </c>
      <c r="R13">
        <v>17.8</v>
      </c>
      <c r="S13">
        <v>17.5</v>
      </c>
      <c r="T13">
        <v>16.399999999999999</v>
      </c>
      <c r="U13">
        <v>17.600000000000001</v>
      </c>
      <c r="V13">
        <v>13.5</v>
      </c>
      <c r="W13">
        <v>12.7</v>
      </c>
      <c r="X13">
        <v>17.600000000000001</v>
      </c>
      <c r="Y13">
        <v>16.3</v>
      </c>
      <c r="Z13">
        <v>17.399999999999999</v>
      </c>
      <c r="AA13">
        <v>17.899999999999999</v>
      </c>
      <c r="AB13">
        <v>17.899999999999999</v>
      </c>
      <c r="AC13">
        <v>17.399999999999999</v>
      </c>
      <c r="AD13">
        <v>17.600000000000001</v>
      </c>
      <c r="AE13">
        <v>16</v>
      </c>
      <c r="AF13">
        <v>13.7</v>
      </c>
      <c r="AG13">
        <v>16.3</v>
      </c>
      <c r="AH13">
        <v>14.3</v>
      </c>
      <c r="AI13">
        <v>17.7</v>
      </c>
      <c r="AJ13">
        <v>17.600000000000001</v>
      </c>
      <c r="AK13">
        <v>17.8</v>
      </c>
      <c r="AL13">
        <v>18.100000000000001</v>
      </c>
      <c r="AM13">
        <v>16.600000000000001</v>
      </c>
      <c r="AN13">
        <v>16.899999999999999</v>
      </c>
      <c r="AO13">
        <v>15.5</v>
      </c>
      <c r="AP13">
        <v>17.399999999999999</v>
      </c>
      <c r="AQ13">
        <v>18.399999999999999</v>
      </c>
      <c r="AR13">
        <v>18</v>
      </c>
      <c r="AS13">
        <v>17.100000000000001</v>
      </c>
      <c r="AT13">
        <v>17</v>
      </c>
      <c r="AU13">
        <v>17.100000000000001</v>
      </c>
      <c r="AV13">
        <v>14.9</v>
      </c>
      <c r="AW13">
        <v>14.7</v>
      </c>
      <c r="AX13">
        <v>17.399999999999999</v>
      </c>
      <c r="AY13">
        <v>18.100000000000001</v>
      </c>
      <c r="AZ13">
        <v>17.7</v>
      </c>
      <c r="BA13">
        <v>10.8</v>
      </c>
    </row>
    <row r="14" spans="1:53" x14ac:dyDescent="0.2">
      <c r="A14" t="s">
        <v>64</v>
      </c>
      <c r="B14">
        <f>B$2/B13</f>
        <v>120745.38922155689</v>
      </c>
      <c r="C14">
        <f t="shared" ref="C14:BA14" si="5">C$2/C13</f>
        <v>17378.101265822785</v>
      </c>
      <c r="D14">
        <f t="shared" si="5"/>
        <v>164761.67630057802</v>
      </c>
      <c r="E14">
        <f t="shared" si="5"/>
        <v>67193.756906077338</v>
      </c>
      <c r="F14">
        <f t="shared" si="5"/>
        <v>981926.52173913037</v>
      </c>
      <c r="G14">
        <f t="shared" si="5"/>
        <v>157919.4701986755</v>
      </c>
      <c r="H14">
        <f t="shared" si="5"/>
        <v>103886.59420289854</v>
      </c>
      <c r="I14">
        <f t="shared" si="5"/>
        <v>25304.025157232703</v>
      </c>
      <c r="J14">
        <f t="shared" si="5"/>
        <v>26582.92682926829</v>
      </c>
      <c r="K14">
        <f t="shared" si="5"/>
        <v>507264.02298850578</v>
      </c>
      <c r="L14">
        <f t="shared" si="5"/>
        <v>243599.22619047618</v>
      </c>
      <c r="M14">
        <f t="shared" si="5"/>
        <v>33434.256756756753</v>
      </c>
      <c r="N14">
        <f t="shared" si="5"/>
        <v>37744.789473684214</v>
      </c>
      <c r="O14">
        <f t="shared" si="5"/>
        <v>318010.06289308175</v>
      </c>
      <c r="P14">
        <f t="shared" si="5"/>
        <v>151471.61111111112</v>
      </c>
      <c r="Q14">
        <f t="shared" si="5"/>
        <v>72336.684782608703</v>
      </c>
      <c r="R14">
        <f t="shared" si="5"/>
        <v>66027.752808988764</v>
      </c>
      <c r="S14">
        <f t="shared" si="5"/>
        <v>104496</v>
      </c>
      <c r="T14">
        <f t="shared" si="5"/>
        <v>110786.70731707317</v>
      </c>
      <c r="U14">
        <f t="shared" si="5"/>
        <v>34394.204545454544</v>
      </c>
      <c r="V14">
        <f t="shared" si="5"/>
        <v>175998.8148148148</v>
      </c>
      <c r="W14">
        <f t="shared" si="5"/>
        <v>220297.32283464569</v>
      </c>
      <c r="X14">
        <f t="shared" si="5"/>
        <v>232374.65909090906</v>
      </c>
      <c r="Y14">
        <f t="shared" si="5"/>
        <v>142465.64417177913</v>
      </c>
      <c r="Z14">
        <f t="shared" si="5"/>
        <v>65996.551724137942</v>
      </c>
      <c r="AA14">
        <f t="shared" si="5"/>
        <v>140884.46927374302</v>
      </c>
      <c r="AB14">
        <f t="shared" si="5"/>
        <v>25925.810055865924</v>
      </c>
      <c r="AC14">
        <f t="shared" si="5"/>
        <v>46158.448275862072</v>
      </c>
      <c r="AD14">
        <f t="shared" si="5"/>
        <v>68088.409090909088</v>
      </c>
      <c r="AE14">
        <f t="shared" si="5"/>
        <v>34826.25</v>
      </c>
      <c r="AF14">
        <f t="shared" si="5"/>
        <v>256713.72262773724</v>
      </c>
      <c r="AG14">
        <f t="shared" si="5"/>
        <v>52037.914110429447</v>
      </c>
      <c r="AH14">
        <f t="shared" si="5"/>
        <v>543657.90209790203</v>
      </c>
      <c r="AI14">
        <f t="shared" si="5"/>
        <v>242896.38418079098</v>
      </c>
      <c r="AJ14">
        <f t="shared" si="5"/>
        <v>18834.147727272724</v>
      </c>
      <c r="AK14">
        <f t="shared" si="5"/>
        <v>274056.51685393258</v>
      </c>
      <c r="AL14">
        <f t="shared" si="5"/>
        <v>86916.022099447509</v>
      </c>
      <c r="AM14">
        <f t="shared" si="5"/>
        <v>103996.38554216866</v>
      </c>
      <c r="AN14">
        <f t="shared" si="5"/>
        <v>313258.28402366868</v>
      </c>
      <c r="AO14">
        <f t="shared" si="5"/>
        <v>28818.580645161292</v>
      </c>
      <c r="AP14">
        <f t="shared" si="5"/>
        <v>122763.21839080461</v>
      </c>
      <c r="AQ14">
        <f t="shared" si="5"/>
        <v>20016.304347826088</v>
      </c>
      <c r="AR14">
        <f t="shared" si="5"/>
        <v>158149.11111111112</v>
      </c>
      <c r="AS14">
        <f t="shared" si="5"/>
        <v>648403.97660818708</v>
      </c>
      <c r="AT14">
        <f t="shared" si="5"/>
        <v>66450.588235294112</v>
      </c>
      <c r="AU14">
        <f t="shared" si="5"/>
        <v>16204.093567251461</v>
      </c>
      <c r="AV14">
        <f t="shared" si="5"/>
        <v>226886.37583892618</v>
      </c>
      <c r="AW14">
        <f t="shared" si="5"/>
        <v>209520.61224489796</v>
      </c>
      <c r="AX14">
        <f t="shared" si="5"/>
        <v>42318.448275862072</v>
      </c>
      <c r="AY14">
        <f t="shared" si="5"/>
        <v>137630.99447513811</v>
      </c>
      <c r="AZ14">
        <f t="shared" si="5"/>
        <v>13746.949152542373</v>
      </c>
      <c r="BA14">
        <f t="shared" si="5"/>
        <v>119380.64814814815</v>
      </c>
    </row>
    <row r="15" spans="1:53" x14ac:dyDescent="0.2">
      <c r="A15" t="s">
        <v>65</v>
      </c>
      <c r="B15">
        <v>12.6</v>
      </c>
      <c r="C15">
        <v>13.2</v>
      </c>
      <c r="D15">
        <v>13.8</v>
      </c>
      <c r="E15">
        <v>12.6</v>
      </c>
      <c r="F15">
        <v>12</v>
      </c>
      <c r="G15">
        <v>13.4</v>
      </c>
      <c r="H15">
        <v>12.6</v>
      </c>
      <c r="I15">
        <v>13.9</v>
      </c>
      <c r="J15">
        <v>10.7</v>
      </c>
      <c r="K15">
        <v>13.4</v>
      </c>
      <c r="L15">
        <v>13.3</v>
      </c>
      <c r="M15">
        <v>12</v>
      </c>
      <c r="N15">
        <v>15.4</v>
      </c>
      <c r="O15">
        <v>12.9</v>
      </c>
      <c r="P15">
        <v>14.1</v>
      </c>
      <c r="Q15">
        <v>14.2</v>
      </c>
      <c r="R15">
        <v>13.5</v>
      </c>
      <c r="S15">
        <v>12.6</v>
      </c>
      <c r="T15">
        <v>11.5</v>
      </c>
      <c r="U15">
        <v>13.7</v>
      </c>
      <c r="V15">
        <v>12.5</v>
      </c>
      <c r="W15">
        <v>11.3</v>
      </c>
      <c r="X15">
        <v>13.2</v>
      </c>
      <c r="Y15">
        <v>13.8</v>
      </c>
      <c r="Z15">
        <v>12.1</v>
      </c>
      <c r="AA15">
        <v>13.4</v>
      </c>
      <c r="AB15">
        <v>15</v>
      </c>
      <c r="AC15">
        <v>13.5</v>
      </c>
      <c r="AD15">
        <v>13.6</v>
      </c>
      <c r="AE15">
        <v>13.1</v>
      </c>
      <c r="AF15">
        <v>11.6</v>
      </c>
      <c r="AG15">
        <v>12.5</v>
      </c>
      <c r="AH15">
        <v>11.6</v>
      </c>
      <c r="AI15">
        <v>13</v>
      </c>
      <c r="AJ15">
        <v>14.1</v>
      </c>
      <c r="AK15">
        <v>13.2</v>
      </c>
      <c r="AL15">
        <v>12.4</v>
      </c>
      <c r="AM15">
        <v>13.3</v>
      </c>
      <c r="AN15">
        <v>12.6</v>
      </c>
      <c r="AO15">
        <v>13.1</v>
      </c>
      <c r="AP15">
        <v>13.5</v>
      </c>
      <c r="AQ15">
        <v>14.3</v>
      </c>
      <c r="AR15">
        <v>13.3</v>
      </c>
      <c r="AS15">
        <v>12.8</v>
      </c>
      <c r="AT15">
        <v>14.4</v>
      </c>
      <c r="AU15">
        <v>13.8</v>
      </c>
      <c r="AV15">
        <v>12.2</v>
      </c>
      <c r="AW15">
        <v>13.1</v>
      </c>
      <c r="AX15">
        <v>12.2</v>
      </c>
      <c r="AY15">
        <v>13.7</v>
      </c>
      <c r="AZ15">
        <v>13.8</v>
      </c>
      <c r="BA15">
        <v>5.6</v>
      </c>
    </row>
    <row r="16" spans="1:53" x14ac:dyDescent="0.2">
      <c r="A16" t="s">
        <v>66</v>
      </c>
      <c r="B16">
        <f>B$2/B15</f>
        <v>160035.55555555556</v>
      </c>
      <c r="C16">
        <f t="shared" ref="C16:BA16" si="6">C$2/C15</f>
        <v>20801.060606060608</v>
      </c>
      <c r="D16">
        <f t="shared" si="6"/>
        <v>206549.0579710145</v>
      </c>
      <c r="E16">
        <f t="shared" si="6"/>
        <v>96524.365079365089</v>
      </c>
      <c r="F16">
        <f t="shared" si="6"/>
        <v>1129215.5</v>
      </c>
      <c r="G16">
        <f t="shared" si="6"/>
        <v>177954.02985074627</v>
      </c>
      <c r="H16">
        <f t="shared" si="6"/>
        <v>113780.55555555556</v>
      </c>
      <c r="I16">
        <f t="shared" si="6"/>
        <v>28944.892086330936</v>
      </c>
      <c r="J16">
        <f t="shared" si="6"/>
        <v>30557.943925233645</v>
      </c>
      <c r="K16">
        <f t="shared" si="6"/>
        <v>658686.11940298509</v>
      </c>
      <c r="L16">
        <f t="shared" si="6"/>
        <v>307704.28571428568</v>
      </c>
      <c r="M16">
        <f t="shared" si="6"/>
        <v>41235.583333333336</v>
      </c>
      <c r="N16">
        <f t="shared" si="6"/>
        <v>46568.246753246749</v>
      </c>
      <c r="O16">
        <f t="shared" si="6"/>
        <v>391965.89147286821</v>
      </c>
      <c r="P16">
        <f t="shared" si="6"/>
        <v>193368.01418439718</v>
      </c>
      <c r="Q16">
        <f t="shared" si="6"/>
        <v>93732.042253521126</v>
      </c>
      <c r="R16">
        <f t="shared" si="6"/>
        <v>87058.814814814818</v>
      </c>
      <c r="S16">
        <f t="shared" si="6"/>
        <v>145133.33333333334</v>
      </c>
      <c r="T16">
        <f t="shared" si="6"/>
        <v>157991.47826086957</v>
      </c>
      <c r="U16">
        <f t="shared" si="6"/>
        <v>44185.255474452555</v>
      </c>
      <c r="V16">
        <f t="shared" si="6"/>
        <v>190078.72</v>
      </c>
      <c r="W16">
        <f t="shared" si="6"/>
        <v>247590.79646017696</v>
      </c>
      <c r="X16">
        <f t="shared" si="6"/>
        <v>309832.87878787878</v>
      </c>
      <c r="Y16">
        <f t="shared" si="6"/>
        <v>168274.63768115942</v>
      </c>
      <c r="Z16">
        <f t="shared" si="6"/>
        <v>94904.132231404961</v>
      </c>
      <c r="AA16">
        <f t="shared" si="6"/>
        <v>188196.41791044775</v>
      </c>
      <c r="AB16">
        <f t="shared" si="6"/>
        <v>30938.133333333335</v>
      </c>
      <c r="AC16">
        <f t="shared" si="6"/>
        <v>59493.111111111109</v>
      </c>
      <c r="AD16">
        <f t="shared" si="6"/>
        <v>88114.411764705888</v>
      </c>
      <c r="AE16">
        <f t="shared" si="6"/>
        <v>42535.877862595422</v>
      </c>
      <c r="AF16">
        <f t="shared" si="6"/>
        <v>303187.75862068968</v>
      </c>
      <c r="AG16">
        <f t="shared" si="6"/>
        <v>67857.440000000002</v>
      </c>
      <c r="AH16">
        <f t="shared" si="6"/>
        <v>670198.96551724139</v>
      </c>
      <c r="AI16">
        <f t="shared" si="6"/>
        <v>330712.76923076925</v>
      </c>
      <c r="AJ16">
        <f t="shared" si="6"/>
        <v>23509.290780141844</v>
      </c>
      <c r="AK16">
        <f t="shared" si="6"/>
        <v>369561.06060606061</v>
      </c>
      <c r="AL16">
        <f t="shared" si="6"/>
        <v>126869.35483870967</v>
      </c>
      <c r="AM16">
        <f t="shared" si="6"/>
        <v>129800</v>
      </c>
      <c r="AN16">
        <f t="shared" si="6"/>
        <v>420163.88888888888</v>
      </c>
      <c r="AO16">
        <f t="shared" si="6"/>
        <v>34098.32061068702</v>
      </c>
      <c r="AP16">
        <f t="shared" si="6"/>
        <v>158228.14814814815</v>
      </c>
      <c r="AQ16">
        <f t="shared" si="6"/>
        <v>25755.244755244756</v>
      </c>
      <c r="AR16">
        <f t="shared" si="6"/>
        <v>214036.3909774436</v>
      </c>
      <c r="AS16">
        <f t="shared" si="6"/>
        <v>866227.1875</v>
      </c>
      <c r="AT16">
        <f t="shared" si="6"/>
        <v>78448.611111111109</v>
      </c>
      <c r="AU16">
        <f t="shared" si="6"/>
        <v>20078.985507246376</v>
      </c>
      <c r="AV16">
        <f t="shared" si="6"/>
        <v>277098.93442622951</v>
      </c>
      <c r="AW16">
        <f t="shared" si="6"/>
        <v>235110.91603053437</v>
      </c>
      <c r="AX16">
        <f t="shared" si="6"/>
        <v>60355.819672131154</v>
      </c>
      <c r="AY16">
        <f t="shared" si="6"/>
        <v>181833.64963503651</v>
      </c>
      <c r="AZ16">
        <f t="shared" si="6"/>
        <v>17631.956521739128</v>
      </c>
      <c r="BA16">
        <f t="shared" si="6"/>
        <v>230234.10714285716</v>
      </c>
    </row>
    <row r="17" spans="1:53" x14ac:dyDescent="0.2">
      <c r="A17" t="s">
        <v>67</v>
      </c>
      <c r="B17">
        <v>14.9</v>
      </c>
      <c r="C17">
        <v>21.8</v>
      </c>
      <c r="D17">
        <v>17.8</v>
      </c>
      <c r="E17">
        <v>13.4</v>
      </c>
      <c r="F17">
        <v>17.600000000000001</v>
      </c>
      <c r="G17">
        <v>19</v>
      </c>
      <c r="H17">
        <v>17.7</v>
      </c>
      <c r="I17">
        <v>20</v>
      </c>
      <c r="J17">
        <v>16.600000000000001</v>
      </c>
      <c r="K17">
        <v>16</v>
      </c>
      <c r="L17">
        <v>16.899999999999999</v>
      </c>
      <c r="M17">
        <v>20.100000000000001</v>
      </c>
      <c r="N17">
        <v>18</v>
      </c>
      <c r="O17">
        <v>17.600000000000001</v>
      </c>
      <c r="P17">
        <v>16.600000000000001</v>
      </c>
      <c r="Q17">
        <v>17.3</v>
      </c>
      <c r="R17">
        <v>16.899999999999999</v>
      </c>
      <c r="S17">
        <v>14.9</v>
      </c>
      <c r="T17">
        <v>14.2</v>
      </c>
      <c r="U17">
        <v>17.3</v>
      </c>
      <c r="V17">
        <v>18.7</v>
      </c>
      <c r="W17">
        <v>17.600000000000001</v>
      </c>
      <c r="X17">
        <v>16.399999999999999</v>
      </c>
      <c r="Y17">
        <v>19</v>
      </c>
      <c r="Z17">
        <v>13.2</v>
      </c>
      <c r="AA17">
        <v>16.2</v>
      </c>
      <c r="AB17">
        <v>16</v>
      </c>
      <c r="AC17">
        <v>17.399999999999999</v>
      </c>
      <c r="AD17">
        <v>17.899999999999999</v>
      </c>
      <c r="AE17">
        <v>18.600000000000001</v>
      </c>
      <c r="AF17">
        <v>18.100000000000001</v>
      </c>
      <c r="AG17">
        <v>15.6</v>
      </c>
      <c r="AH17">
        <v>16.399999999999999</v>
      </c>
      <c r="AI17">
        <v>16</v>
      </c>
      <c r="AJ17">
        <v>17.8</v>
      </c>
      <c r="AK17">
        <v>16</v>
      </c>
      <c r="AL17">
        <v>14.8</v>
      </c>
      <c r="AM17">
        <v>17.899999999999999</v>
      </c>
      <c r="AN17">
        <v>16.8</v>
      </c>
      <c r="AO17">
        <v>19</v>
      </c>
      <c r="AP17">
        <v>15.6</v>
      </c>
      <c r="AQ17">
        <v>18.2</v>
      </c>
      <c r="AR17">
        <v>15.7</v>
      </c>
      <c r="AS17">
        <v>16.2</v>
      </c>
      <c r="AT17">
        <v>21</v>
      </c>
      <c r="AU17">
        <v>17.100000000000001</v>
      </c>
      <c r="AV17">
        <v>18.100000000000001</v>
      </c>
      <c r="AW17">
        <v>18.899999999999999</v>
      </c>
      <c r="AX17">
        <v>14.2</v>
      </c>
      <c r="AY17">
        <v>18.100000000000001</v>
      </c>
      <c r="AZ17">
        <v>18.7</v>
      </c>
      <c r="BA17">
        <v>3.9</v>
      </c>
    </row>
    <row r="18" spans="1:53" x14ac:dyDescent="0.2">
      <c r="A18" t="s">
        <v>68</v>
      </c>
      <c r="B18">
        <f>B$2/B17</f>
        <v>135332.08053691275</v>
      </c>
      <c r="C18">
        <f t="shared" ref="C18:BA18" si="7">C$2/C17</f>
        <v>12595.137614678899</v>
      </c>
      <c r="D18">
        <f t="shared" si="7"/>
        <v>160133.53932584269</v>
      </c>
      <c r="E18">
        <f t="shared" si="7"/>
        <v>90761.716417910444</v>
      </c>
      <c r="F18">
        <f t="shared" si="7"/>
        <v>769919.65909090906</v>
      </c>
      <c r="G18">
        <f t="shared" si="7"/>
        <v>125504.42105263157</v>
      </c>
      <c r="H18">
        <f t="shared" si="7"/>
        <v>80996.327683615818</v>
      </c>
      <c r="I18">
        <f t="shared" si="7"/>
        <v>20116.7</v>
      </c>
      <c r="J18">
        <f t="shared" si="7"/>
        <v>19696.987951807227</v>
      </c>
      <c r="K18">
        <f t="shared" si="7"/>
        <v>551649.625</v>
      </c>
      <c r="L18">
        <f t="shared" si="7"/>
        <v>242157.81065088761</v>
      </c>
      <c r="M18">
        <f t="shared" si="7"/>
        <v>24618.258706467659</v>
      </c>
      <c r="N18">
        <f t="shared" si="7"/>
        <v>39841.722222222219</v>
      </c>
      <c r="O18">
        <f t="shared" si="7"/>
        <v>287293.18181818182</v>
      </c>
      <c r="P18">
        <f t="shared" si="7"/>
        <v>164246.32530120481</v>
      </c>
      <c r="Q18">
        <f t="shared" si="7"/>
        <v>76936.127167630053</v>
      </c>
      <c r="R18">
        <f t="shared" si="7"/>
        <v>69544.023668639056</v>
      </c>
      <c r="S18">
        <f t="shared" si="7"/>
        <v>122730.20134228187</v>
      </c>
      <c r="T18">
        <f t="shared" si="7"/>
        <v>127950.84507042254</v>
      </c>
      <c r="U18">
        <f t="shared" si="7"/>
        <v>34990.635838150287</v>
      </c>
      <c r="V18">
        <f t="shared" si="7"/>
        <v>127057.9679144385</v>
      </c>
      <c r="W18">
        <f t="shared" si="7"/>
        <v>158964.54545454544</v>
      </c>
      <c r="X18">
        <f t="shared" si="7"/>
        <v>249377.68292682929</v>
      </c>
      <c r="Y18">
        <f t="shared" si="7"/>
        <v>122220.52631578948</v>
      </c>
      <c r="Z18">
        <f t="shared" si="7"/>
        <v>86995.454545454544</v>
      </c>
      <c r="AA18">
        <f t="shared" si="7"/>
        <v>155668.64197530865</v>
      </c>
      <c r="AB18">
        <f t="shared" si="7"/>
        <v>29004.5</v>
      </c>
      <c r="AC18">
        <f t="shared" si="7"/>
        <v>46158.448275862072</v>
      </c>
      <c r="AD18">
        <f t="shared" si="7"/>
        <v>66947.262569832412</v>
      </c>
      <c r="AE18">
        <f t="shared" si="7"/>
        <v>29958.06451612903</v>
      </c>
      <c r="AF18">
        <f t="shared" si="7"/>
        <v>194308.1767955801</v>
      </c>
      <c r="AG18">
        <f t="shared" si="7"/>
        <v>54372.948717948719</v>
      </c>
      <c r="AH18">
        <f t="shared" si="7"/>
        <v>474043.17073170736</v>
      </c>
      <c r="AI18">
        <f t="shared" si="7"/>
        <v>268704.125</v>
      </c>
      <c r="AJ18">
        <f t="shared" si="7"/>
        <v>18622.528089887641</v>
      </c>
      <c r="AK18">
        <f t="shared" si="7"/>
        <v>304887.875</v>
      </c>
      <c r="AL18">
        <f t="shared" si="7"/>
        <v>106295.94594594595</v>
      </c>
      <c r="AM18">
        <f t="shared" si="7"/>
        <v>96443.575418994427</v>
      </c>
      <c r="AN18">
        <f t="shared" si="7"/>
        <v>315122.91666666663</v>
      </c>
      <c r="AO18">
        <f t="shared" si="7"/>
        <v>23509.894736842107</v>
      </c>
      <c r="AP18">
        <f t="shared" si="7"/>
        <v>136928.20512820513</v>
      </c>
      <c r="AQ18">
        <f t="shared" si="7"/>
        <v>20236.263736263736</v>
      </c>
      <c r="AR18">
        <f t="shared" si="7"/>
        <v>181317.45222929938</v>
      </c>
      <c r="AS18">
        <f t="shared" si="7"/>
        <v>684426.4197530864</v>
      </c>
      <c r="AT18">
        <f t="shared" si="7"/>
        <v>53793.333333333336</v>
      </c>
      <c r="AU18">
        <f t="shared" si="7"/>
        <v>16204.093567251461</v>
      </c>
      <c r="AV18">
        <f t="shared" si="7"/>
        <v>186773.86740331491</v>
      </c>
      <c r="AW18">
        <f t="shared" si="7"/>
        <v>162960.47619047621</v>
      </c>
      <c r="AX18">
        <f t="shared" si="7"/>
        <v>51855</v>
      </c>
      <c r="AY18">
        <f t="shared" si="7"/>
        <v>137630.99447513811</v>
      </c>
      <c r="AZ18">
        <f t="shared" si="7"/>
        <v>13011.818181818182</v>
      </c>
      <c r="BA18">
        <f t="shared" si="7"/>
        <v>330592.56410256412</v>
      </c>
    </row>
    <row r="19" spans="1:53" x14ac:dyDescent="0.2">
      <c r="A19" t="s">
        <v>69</v>
      </c>
      <c r="B19">
        <v>6.4</v>
      </c>
      <c r="C19">
        <v>11.1</v>
      </c>
      <c r="D19">
        <v>8.6</v>
      </c>
      <c r="E19">
        <v>5.0999999999999996</v>
      </c>
      <c r="F19">
        <v>10.6</v>
      </c>
      <c r="G19">
        <v>10.7</v>
      </c>
      <c r="H19">
        <v>10.8</v>
      </c>
      <c r="I19">
        <v>9.4</v>
      </c>
      <c r="J19">
        <v>10.3</v>
      </c>
      <c r="K19">
        <v>7.7</v>
      </c>
      <c r="L19">
        <v>8.1999999999999993</v>
      </c>
      <c r="M19">
        <v>11</v>
      </c>
      <c r="N19">
        <v>7</v>
      </c>
      <c r="O19">
        <v>9</v>
      </c>
      <c r="P19">
        <v>7.3</v>
      </c>
      <c r="Q19">
        <v>7.8</v>
      </c>
      <c r="R19">
        <v>7.6</v>
      </c>
      <c r="S19">
        <v>6.2</v>
      </c>
      <c r="T19">
        <v>6.2</v>
      </c>
      <c r="U19">
        <v>7.7</v>
      </c>
      <c r="V19">
        <v>11.6</v>
      </c>
      <c r="W19">
        <v>11</v>
      </c>
      <c r="X19">
        <v>7.5</v>
      </c>
      <c r="Y19">
        <v>10.199999999999999</v>
      </c>
      <c r="Z19">
        <v>4.8</v>
      </c>
      <c r="AA19">
        <v>6.9</v>
      </c>
      <c r="AB19">
        <v>6.6</v>
      </c>
      <c r="AC19">
        <v>8</v>
      </c>
      <c r="AD19">
        <v>7.9</v>
      </c>
      <c r="AE19">
        <v>11.5</v>
      </c>
      <c r="AF19">
        <v>11.5</v>
      </c>
      <c r="AG19">
        <v>6.4</v>
      </c>
      <c r="AH19">
        <v>9.4</v>
      </c>
      <c r="AI19">
        <v>7.4</v>
      </c>
      <c r="AJ19">
        <v>8</v>
      </c>
      <c r="AK19">
        <v>7.4</v>
      </c>
      <c r="AL19">
        <v>6.3</v>
      </c>
      <c r="AM19">
        <v>8.6</v>
      </c>
      <c r="AN19">
        <v>8.3000000000000007</v>
      </c>
      <c r="AO19">
        <v>10.1</v>
      </c>
      <c r="AP19">
        <v>6.6</v>
      </c>
      <c r="AQ19">
        <v>7.1</v>
      </c>
      <c r="AR19">
        <v>7.2</v>
      </c>
      <c r="AS19">
        <v>8.6999999999999993</v>
      </c>
      <c r="AT19">
        <v>11.2</v>
      </c>
      <c r="AU19">
        <v>9.9</v>
      </c>
      <c r="AV19">
        <v>10.3</v>
      </c>
      <c r="AW19">
        <v>10.5</v>
      </c>
      <c r="AX19">
        <v>5.0999999999999996</v>
      </c>
      <c r="AY19">
        <v>8</v>
      </c>
      <c r="AZ19">
        <v>7.6</v>
      </c>
      <c r="BA19">
        <v>1.6</v>
      </c>
    </row>
    <row r="20" spans="1:53" x14ac:dyDescent="0.2">
      <c r="A20" t="s">
        <v>70</v>
      </c>
      <c r="B20">
        <f>B$2/B19</f>
        <v>315070</v>
      </c>
      <c r="C20">
        <f t="shared" ref="C20:BA20" si="8">C$2/C19</f>
        <v>24736.396396396398</v>
      </c>
      <c r="D20">
        <f t="shared" si="8"/>
        <v>331439.18604651163</v>
      </c>
      <c r="E20">
        <f t="shared" si="8"/>
        <v>238471.96078431373</v>
      </c>
      <c r="F20">
        <f t="shared" si="8"/>
        <v>1278357.1698113207</v>
      </c>
      <c r="G20">
        <f t="shared" si="8"/>
        <v>222858.31775700935</v>
      </c>
      <c r="H20">
        <f t="shared" si="8"/>
        <v>132743.98148148146</v>
      </c>
      <c r="I20">
        <f t="shared" si="8"/>
        <v>42801.489361702123</v>
      </c>
      <c r="J20">
        <f t="shared" si="8"/>
        <v>31744.660194174754</v>
      </c>
      <c r="K20">
        <f t="shared" si="8"/>
        <v>1146284.9350649351</v>
      </c>
      <c r="L20">
        <f t="shared" si="8"/>
        <v>499081.34146341466</v>
      </c>
      <c r="M20">
        <f t="shared" si="8"/>
        <v>44984.272727272728</v>
      </c>
      <c r="N20">
        <f t="shared" si="8"/>
        <v>102450.14285714286</v>
      </c>
      <c r="O20">
        <f t="shared" si="8"/>
        <v>561817.77777777775</v>
      </c>
      <c r="P20">
        <f t="shared" si="8"/>
        <v>373491.64383561647</v>
      </c>
      <c r="Q20">
        <f t="shared" si="8"/>
        <v>170640.38461538462</v>
      </c>
      <c r="R20">
        <f t="shared" si="8"/>
        <v>154643.94736842107</v>
      </c>
      <c r="S20">
        <f t="shared" si="8"/>
        <v>294948.38709677418</v>
      </c>
      <c r="T20">
        <f t="shared" si="8"/>
        <v>293048.70967741933</v>
      </c>
      <c r="U20">
        <f t="shared" si="8"/>
        <v>78615.324675324679</v>
      </c>
      <c r="V20">
        <f t="shared" si="8"/>
        <v>204826.20689655174</v>
      </c>
      <c r="W20">
        <f t="shared" si="8"/>
        <v>254343.27272727274</v>
      </c>
      <c r="X20">
        <f t="shared" si="8"/>
        <v>545305.8666666667</v>
      </c>
      <c r="Y20">
        <f t="shared" si="8"/>
        <v>227665.68627450982</v>
      </c>
      <c r="Z20">
        <f t="shared" si="8"/>
        <v>239237.5</v>
      </c>
      <c r="AA20">
        <f t="shared" si="8"/>
        <v>365482.89855072461</v>
      </c>
      <c r="AB20">
        <f t="shared" si="8"/>
        <v>70313.939393939392</v>
      </c>
      <c r="AC20">
        <f t="shared" si="8"/>
        <v>100394.625</v>
      </c>
      <c r="AD20">
        <f t="shared" si="8"/>
        <v>151690.6329113924</v>
      </c>
      <c r="AE20">
        <f t="shared" si="8"/>
        <v>48453.913043478264</v>
      </c>
      <c r="AF20">
        <f t="shared" si="8"/>
        <v>305824.17391304346</v>
      </c>
      <c r="AG20">
        <f t="shared" si="8"/>
        <v>132534.0625</v>
      </c>
      <c r="AH20">
        <f t="shared" si="8"/>
        <v>827054.04255319142</v>
      </c>
      <c r="AI20">
        <f t="shared" si="8"/>
        <v>580981.89189189184</v>
      </c>
      <c r="AJ20">
        <f t="shared" si="8"/>
        <v>41435.125</v>
      </c>
      <c r="AK20">
        <f t="shared" si="8"/>
        <v>659217.02702702698</v>
      </c>
      <c r="AL20">
        <f t="shared" si="8"/>
        <v>249711.11111111112</v>
      </c>
      <c r="AM20">
        <f t="shared" si="8"/>
        <v>200737.20930232559</v>
      </c>
      <c r="AN20">
        <f t="shared" si="8"/>
        <v>637839.15662650601</v>
      </c>
      <c r="AO20">
        <f t="shared" si="8"/>
        <v>44226.534653465351</v>
      </c>
      <c r="AP20">
        <f t="shared" si="8"/>
        <v>323648.48484848486</v>
      </c>
      <c r="AQ20">
        <f t="shared" si="8"/>
        <v>51873.239436619719</v>
      </c>
      <c r="AR20">
        <f t="shared" si="8"/>
        <v>395372.77777777775</v>
      </c>
      <c r="AS20">
        <f t="shared" si="8"/>
        <v>1274449.1954022991</v>
      </c>
      <c r="AT20">
        <f t="shared" si="8"/>
        <v>100862.5</v>
      </c>
      <c r="AU20">
        <f t="shared" si="8"/>
        <v>27988.888888888887</v>
      </c>
      <c r="AV20">
        <f t="shared" si="8"/>
        <v>328214.27184466016</v>
      </c>
      <c r="AW20">
        <f t="shared" si="8"/>
        <v>293328.85714285716</v>
      </c>
      <c r="AX20">
        <f t="shared" si="8"/>
        <v>144380.58823529413</v>
      </c>
      <c r="AY20">
        <f t="shared" si="8"/>
        <v>311390.125</v>
      </c>
      <c r="AZ20">
        <f t="shared" si="8"/>
        <v>32015.92105263158</v>
      </c>
      <c r="BA20">
        <f t="shared" si="8"/>
        <v>805819.375</v>
      </c>
    </row>
    <row r="21" spans="1:53" x14ac:dyDescent="0.2">
      <c r="A21" t="s">
        <v>71</v>
      </c>
      <c r="B21">
        <v>6.7</v>
      </c>
      <c r="C21">
        <v>11.4</v>
      </c>
      <c r="D21">
        <v>9.6</v>
      </c>
      <c r="E21">
        <v>5.5</v>
      </c>
      <c r="F21">
        <v>18</v>
      </c>
      <c r="G21">
        <v>14.7</v>
      </c>
      <c r="H21">
        <v>16.3</v>
      </c>
      <c r="I21">
        <v>10.8</v>
      </c>
      <c r="J21">
        <v>23.7</v>
      </c>
      <c r="K21">
        <v>9.5</v>
      </c>
      <c r="L21">
        <v>10.199999999999999</v>
      </c>
      <c r="M21">
        <v>15.4</v>
      </c>
      <c r="N21">
        <v>7.7</v>
      </c>
      <c r="O21">
        <v>11.6</v>
      </c>
      <c r="P21">
        <v>6.8</v>
      </c>
      <c r="Q21">
        <v>7.3</v>
      </c>
      <c r="R21">
        <v>8.1</v>
      </c>
      <c r="S21">
        <v>6</v>
      </c>
      <c r="T21">
        <v>6.2</v>
      </c>
      <c r="U21">
        <v>7.9</v>
      </c>
      <c r="V21">
        <v>17.5</v>
      </c>
      <c r="W21">
        <v>19</v>
      </c>
      <c r="X21">
        <v>8.1</v>
      </c>
      <c r="Y21">
        <v>11.6</v>
      </c>
      <c r="Z21">
        <v>4.9000000000000004</v>
      </c>
      <c r="AA21">
        <v>7</v>
      </c>
      <c r="AB21">
        <v>7.5</v>
      </c>
      <c r="AC21">
        <v>8</v>
      </c>
      <c r="AD21">
        <v>8.8000000000000007</v>
      </c>
      <c r="AE21">
        <v>15</v>
      </c>
      <c r="AF21">
        <v>18.899999999999999</v>
      </c>
      <c r="AG21">
        <v>6.3</v>
      </c>
      <c r="AH21">
        <v>15</v>
      </c>
      <c r="AI21">
        <v>8.6999999999999993</v>
      </c>
      <c r="AJ21">
        <v>8.3000000000000007</v>
      </c>
      <c r="AK21">
        <v>7.7</v>
      </c>
      <c r="AL21">
        <v>6.2</v>
      </c>
      <c r="AM21">
        <v>10.6</v>
      </c>
      <c r="AN21">
        <v>10.3</v>
      </c>
      <c r="AO21">
        <v>11.9</v>
      </c>
      <c r="AP21">
        <v>7.5</v>
      </c>
      <c r="AQ21">
        <v>6.9</v>
      </c>
      <c r="AR21">
        <v>7.5</v>
      </c>
      <c r="AS21">
        <v>10.7</v>
      </c>
      <c r="AT21">
        <v>11.9</v>
      </c>
      <c r="AU21">
        <v>8.5</v>
      </c>
      <c r="AV21">
        <v>15.4</v>
      </c>
      <c r="AW21">
        <v>16.2</v>
      </c>
      <c r="AX21">
        <v>4.8</v>
      </c>
      <c r="AY21">
        <v>7.6</v>
      </c>
      <c r="AZ21">
        <v>6.6</v>
      </c>
      <c r="BA21">
        <v>1.5</v>
      </c>
    </row>
    <row r="22" spans="1:53" x14ac:dyDescent="0.2">
      <c r="A22" t="s">
        <v>72</v>
      </c>
      <c r="B22">
        <f>B$2/B21</f>
        <v>300962.38805970148</v>
      </c>
      <c r="C22">
        <f t="shared" ref="C22:BA22" si="9">C$2/C21</f>
        <v>24085.438596491229</v>
      </c>
      <c r="D22">
        <f t="shared" si="9"/>
        <v>296914.27083333337</v>
      </c>
      <c r="E22">
        <f t="shared" si="9"/>
        <v>221128.54545454544</v>
      </c>
      <c r="F22">
        <f t="shared" si="9"/>
        <v>752810.33333333337</v>
      </c>
      <c r="G22">
        <f t="shared" si="9"/>
        <v>162216.5986394558</v>
      </c>
      <c r="H22">
        <f t="shared" si="9"/>
        <v>87953.067484662577</v>
      </c>
      <c r="I22">
        <f t="shared" si="9"/>
        <v>37253.148148148146</v>
      </c>
      <c r="J22">
        <f t="shared" si="9"/>
        <v>13796.202531645569</v>
      </c>
      <c r="K22">
        <f t="shared" si="9"/>
        <v>929094.10526315786</v>
      </c>
      <c r="L22">
        <f t="shared" si="9"/>
        <v>401222.25490196078</v>
      </c>
      <c r="M22">
        <f t="shared" si="9"/>
        <v>32131.623376623374</v>
      </c>
      <c r="N22">
        <f t="shared" si="9"/>
        <v>93136.493506493498</v>
      </c>
      <c r="O22">
        <f t="shared" si="9"/>
        <v>435893.10344827588</v>
      </c>
      <c r="P22">
        <f t="shared" si="9"/>
        <v>400954.26470588235</v>
      </c>
      <c r="Q22">
        <f t="shared" si="9"/>
        <v>182328.08219178082</v>
      </c>
      <c r="R22">
        <f t="shared" si="9"/>
        <v>145098.02469135803</v>
      </c>
      <c r="S22">
        <f t="shared" si="9"/>
        <v>304780</v>
      </c>
      <c r="T22">
        <f t="shared" si="9"/>
        <v>293048.70967741933</v>
      </c>
      <c r="U22">
        <f t="shared" si="9"/>
        <v>76625.063291139231</v>
      </c>
      <c r="V22">
        <f t="shared" si="9"/>
        <v>135770.51428571428</v>
      </c>
      <c r="W22">
        <f t="shared" si="9"/>
        <v>147251.36842105264</v>
      </c>
      <c r="X22">
        <f t="shared" si="9"/>
        <v>504912.83950617287</v>
      </c>
      <c r="Y22">
        <f t="shared" si="9"/>
        <v>200188.79310344829</v>
      </c>
      <c r="Z22">
        <f t="shared" si="9"/>
        <v>234355.1020408163</v>
      </c>
      <c r="AA22">
        <f t="shared" si="9"/>
        <v>360261.71428571426</v>
      </c>
      <c r="AB22">
        <f t="shared" si="9"/>
        <v>61876.26666666667</v>
      </c>
      <c r="AC22">
        <f t="shared" si="9"/>
        <v>100394.625</v>
      </c>
      <c r="AD22">
        <f t="shared" si="9"/>
        <v>136176.81818181818</v>
      </c>
      <c r="AE22">
        <f t="shared" si="9"/>
        <v>37148</v>
      </c>
      <c r="AF22">
        <f t="shared" si="9"/>
        <v>186083.49206349207</v>
      </c>
      <c r="AG22">
        <f t="shared" si="9"/>
        <v>134637.77777777778</v>
      </c>
      <c r="AH22">
        <f t="shared" si="9"/>
        <v>518287.2</v>
      </c>
      <c r="AI22">
        <f t="shared" si="9"/>
        <v>494168.50574712647</v>
      </c>
      <c r="AJ22">
        <f t="shared" si="9"/>
        <v>39937.469879518067</v>
      </c>
      <c r="AK22">
        <f t="shared" si="9"/>
        <v>633533.24675324676</v>
      </c>
      <c r="AL22">
        <f t="shared" si="9"/>
        <v>253738.70967741933</v>
      </c>
      <c r="AM22">
        <f t="shared" si="9"/>
        <v>162862.2641509434</v>
      </c>
      <c r="AN22">
        <f t="shared" si="9"/>
        <v>513986.89320388343</v>
      </c>
      <c r="AO22">
        <f t="shared" si="9"/>
        <v>37536.806722689078</v>
      </c>
      <c r="AP22">
        <f t="shared" si="9"/>
        <v>284810.66666666669</v>
      </c>
      <c r="AQ22">
        <f t="shared" si="9"/>
        <v>53376.811594202896</v>
      </c>
      <c r="AR22">
        <f t="shared" si="9"/>
        <v>379557.86666666664</v>
      </c>
      <c r="AS22">
        <f t="shared" si="9"/>
        <v>1036234.3925233645</v>
      </c>
      <c r="AT22">
        <f t="shared" si="9"/>
        <v>94929.411764705874</v>
      </c>
      <c r="AU22">
        <f t="shared" si="9"/>
        <v>32598.823529411766</v>
      </c>
      <c r="AV22">
        <f t="shared" si="9"/>
        <v>219519.93506493507</v>
      </c>
      <c r="AW22">
        <f t="shared" si="9"/>
        <v>190120.55555555556</v>
      </c>
      <c r="AX22">
        <f t="shared" si="9"/>
        <v>153404.375</v>
      </c>
      <c r="AY22">
        <f t="shared" si="9"/>
        <v>327779.07894736843</v>
      </c>
      <c r="AZ22">
        <f t="shared" si="9"/>
        <v>36866.818181818184</v>
      </c>
      <c r="BA22">
        <f t="shared" si="9"/>
        <v>859540.66666666663</v>
      </c>
    </row>
    <row r="23" spans="1:53" x14ac:dyDescent="0.2">
      <c r="A23" t="s">
        <v>73</v>
      </c>
      <c r="B23">
        <v>59674</v>
      </c>
      <c r="C23">
        <v>88121</v>
      </c>
      <c r="D23">
        <v>74568</v>
      </c>
      <c r="E23">
        <v>55432</v>
      </c>
      <c r="F23">
        <v>91551</v>
      </c>
      <c r="G23">
        <v>89302</v>
      </c>
      <c r="H23">
        <v>88429</v>
      </c>
      <c r="I23">
        <v>82174</v>
      </c>
      <c r="J23">
        <v>101027</v>
      </c>
      <c r="K23">
        <v>69303</v>
      </c>
      <c r="L23">
        <v>72837</v>
      </c>
      <c r="M23">
        <v>92458</v>
      </c>
      <c r="N23">
        <v>72785</v>
      </c>
      <c r="O23">
        <v>76708</v>
      </c>
      <c r="P23">
        <v>66785</v>
      </c>
      <c r="Q23">
        <v>69588</v>
      </c>
      <c r="R23">
        <v>68925</v>
      </c>
      <c r="S23">
        <v>59341</v>
      </c>
      <c r="T23">
        <v>55416</v>
      </c>
      <c r="U23">
        <v>69543</v>
      </c>
      <c r="V23">
        <v>94991</v>
      </c>
      <c r="W23">
        <v>94488</v>
      </c>
      <c r="X23">
        <v>66986</v>
      </c>
      <c r="Y23">
        <v>82338</v>
      </c>
      <c r="Z23">
        <v>52719</v>
      </c>
      <c r="AA23">
        <v>64811</v>
      </c>
      <c r="AB23">
        <v>67631</v>
      </c>
      <c r="AC23">
        <v>69597</v>
      </c>
      <c r="AD23">
        <v>72333</v>
      </c>
      <c r="AE23">
        <v>89992</v>
      </c>
      <c r="AF23">
        <v>96346</v>
      </c>
      <c r="AG23">
        <v>59726</v>
      </c>
      <c r="AH23">
        <v>79557</v>
      </c>
      <c r="AI23">
        <v>67481</v>
      </c>
      <c r="AJ23">
        <v>71970</v>
      </c>
      <c r="AK23">
        <v>65720</v>
      </c>
      <c r="AL23">
        <v>59673</v>
      </c>
      <c r="AM23">
        <v>75657</v>
      </c>
      <c r="AN23">
        <v>71798</v>
      </c>
      <c r="AO23">
        <v>81854</v>
      </c>
      <c r="AP23">
        <v>64115</v>
      </c>
      <c r="AQ23">
        <v>69728</v>
      </c>
      <c r="AR23">
        <v>65254</v>
      </c>
      <c r="AS23">
        <v>72284</v>
      </c>
      <c r="AT23">
        <v>89168</v>
      </c>
      <c r="AU23">
        <v>73991</v>
      </c>
      <c r="AV23">
        <v>85873</v>
      </c>
      <c r="AW23">
        <v>91306</v>
      </c>
      <c r="AX23">
        <v>54329</v>
      </c>
      <c r="AY23">
        <v>70996</v>
      </c>
      <c r="AZ23">
        <v>70042</v>
      </c>
      <c r="BA23">
        <v>24112</v>
      </c>
    </row>
    <row r="24" spans="1:53" x14ac:dyDescent="0.2">
      <c r="A24" t="s">
        <v>74</v>
      </c>
      <c r="B24">
        <v>82956</v>
      </c>
      <c r="C24">
        <v>109524</v>
      </c>
      <c r="D24">
        <v>101316</v>
      </c>
      <c r="E24">
        <v>76853</v>
      </c>
      <c r="F24">
        <v>131504</v>
      </c>
      <c r="G24">
        <v>119039</v>
      </c>
      <c r="H24">
        <v>128160</v>
      </c>
      <c r="I24">
        <v>105438</v>
      </c>
      <c r="J24">
        <v>148872</v>
      </c>
      <c r="K24">
        <v>99349</v>
      </c>
      <c r="L24">
        <v>99863</v>
      </c>
      <c r="M24">
        <v>120969</v>
      </c>
      <c r="N24">
        <v>94503</v>
      </c>
      <c r="O24">
        <v>106728</v>
      </c>
      <c r="P24">
        <v>88805</v>
      </c>
      <c r="Q24">
        <v>92695</v>
      </c>
      <c r="R24">
        <v>93221</v>
      </c>
      <c r="S24">
        <v>82614</v>
      </c>
      <c r="T24">
        <v>79175</v>
      </c>
      <c r="U24">
        <v>93555</v>
      </c>
      <c r="V24">
        <v>125876</v>
      </c>
      <c r="W24">
        <v>133823</v>
      </c>
      <c r="X24">
        <v>91856</v>
      </c>
      <c r="Y24">
        <v>109737</v>
      </c>
      <c r="Z24">
        <v>72624</v>
      </c>
      <c r="AA24">
        <v>88586</v>
      </c>
      <c r="AB24">
        <v>90874</v>
      </c>
      <c r="AC24">
        <v>94599</v>
      </c>
      <c r="AD24">
        <v>98422</v>
      </c>
      <c r="AE24">
        <v>119452</v>
      </c>
      <c r="AF24">
        <v>134191</v>
      </c>
      <c r="AG24">
        <v>82382</v>
      </c>
      <c r="AH24">
        <v>119130</v>
      </c>
      <c r="AI24">
        <v>94353</v>
      </c>
      <c r="AJ24">
        <v>97699</v>
      </c>
      <c r="AK24">
        <v>90109</v>
      </c>
      <c r="AL24">
        <v>82741</v>
      </c>
      <c r="AM24">
        <v>102923</v>
      </c>
      <c r="AN24">
        <v>100015</v>
      </c>
      <c r="AO24">
        <v>108023</v>
      </c>
      <c r="AP24">
        <v>88704</v>
      </c>
      <c r="AQ24">
        <v>90806</v>
      </c>
      <c r="AR24">
        <v>89799</v>
      </c>
      <c r="AS24">
        <v>101738</v>
      </c>
      <c r="AT24">
        <v>114044</v>
      </c>
      <c r="AU24">
        <v>97261</v>
      </c>
      <c r="AV24">
        <v>119058</v>
      </c>
      <c r="AW24">
        <v>125847</v>
      </c>
      <c r="AX24">
        <v>75265</v>
      </c>
      <c r="AY24">
        <v>94085</v>
      </c>
      <c r="AZ24">
        <v>90018</v>
      </c>
      <c r="BA24">
        <v>39142</v>
      </c>
    </row>
    <row r="25" spans="1:53" x14ac:dyDescent="0.2">
      <c r="A25" s="1" t="s">
        <v>75</v>
      </c>
      <c r="B25">
        <v>1308988</v>
      </c>
      <c r="C25">
        <v>175789</v>
      </c>
      <c r="D25">
        <v>1843530</v>
      </c>
      <c r="E25">
        <v>777933</v>
      </c>
      <c r="F25">
        <v>9150804</v>
      </c>
      <c r="G25">
        <v>1464182</v>
      </c>
      <c r="H25">
        <v>902539</v>
      </c>
      <c r="I25">
        <v>263885</v>
      </c>
      <c r="J25">
        <v>123868</v>
      </c>
      <c r="K25">
        <v>5684399</v>
      </c>
      <c r="L25">
        <v>2733234</v>
      </c>
      <c r="M25">
        <v>335052</v>
      </c>
      <c r="N25">
        <v>491073</v>
      </c>
      <c r="O25">
        <v>3137923</v>
      </c>
      <c r="P25">
        <v>1740106</v>
      </c>
      <c r="Q25">
        <v>821960</v>
      </c>
      <c r="R25">
        <v>740407</v>
      </c>
      <c r="S25">
        <v>1172125</v>
      </c>
      <c r="T25">
        <v>1131137</v>
      </c>
      <c r="U25">
        <v>370935</v>
      </c>
      <c r="V25">
        <v>1546282</v>
      </c>
      <c r="W25">
        <v>1724355</v>
      </c>
      <c r="X25">
        <v>2548560</v>
      </c>
      <c r="Y25">
        <v>1456312</v>
      </c>
      <c r="Z25">
        <v>754264</v>
      </c>
      <c r="AA25">
        <v>1569735</v>
      </c>
      <c r="AB25">
        <v>282216</v>
      </c>
      <c r="AC25">
        <v>501595</v>
      </c>
      <c r="AD25">
        <v>773666</v>
      </c>
      <c r="AE25">
        <v>358120</v>
      </c>
      <c r="AF25">
        <v>2378459</v>
      </c>
      <c r="AG25">
        <v>516464</v>
      </c>
      <c r="AH25">
        <v>4738232</v>
      </c>
      <c r="AI25">
        <v>2785497</v>
      </c>
      <c r="AJ25">
        <v>193761</v>
      </c>
      <c r="AK25">
        <v>2983145</v>
      </c>
      <c r="AL25">
        <v>1017586</v>
      </c>
      <c r="AM25">
        <v>1041083</v>
      </c>
      <c r="AN25">
        <v>3294814</v>
      </c>
      <c r="AO25">
        <v>266935</v>
      </c>
      <c r="AP25">
        <v>1398412</v>
      </c>
      <c r="AQ25">
        <v>224853</v>
      </c>
      <c r="AR25">
        <v>1846572</v>
      </c>
      <c r="AS25">
        <v>7483376</v>
      </c>
      <c r="AT25">
        <v>830599</v>
      </c>
      <c r="AU25">
        <v>164496</v>
      </c>
      <c r="AV25">
        <v>2191916</v>
      </c>
      <c r="AW25">
        <v>1935445</v>
      </c>
      <c r="AX25">
        <v>463064</v>
      </c>
      <c r="AY25">
        <v>1511105</v>
      </c>
      <c r="AZ25">
        <v>153365</v>
      </c>
      <c r="BA25">
        <v>820788</v>
      </c>
    </row>
    <row r="26" spans="1:53" x14ac:dyDescent="0.2">
      <c r="A26" s="1" t="s">
        <v>76</v>
      </c>
      <c r="B26">
        <v>4.4000000000000004</v>
      </c>
      <c r="C26">
        <v>3.1</v>
      </c>
      <c r="D26">
        <v>3.7</v>
      </c>
      <c r="E26">
        <v>4.5</v>
      </c>
      <c r="F26">
        <v>3.1</v>
      </c>
      <c r="G26">
        <v>2.2999999999999998</v>
      </c>
      <c r="H26">
        <v>2.6</v>
      </c>
      <c r="I26">
        <v>2.4</v>
      </c>
      <c r="J26">
        <v>4.3</v>
      </c>
      <c r="K26">
        <v>3.5</v>
      </c>
      <c r="L26">
        <v>3.8</v>
      </c>
      <c r="M26">
        <v>2.6</v>
      </c>
      <c r="N26">
        <v>2.4</v>
      </c>
      <c r="O26">
        <v>3.4</v>
      </c>
      <c r="P26">
        <v>3.5</v>
      </c>
      <c r="Q26">
        <v>2.5</v>
      </c>
      <c r="R26">
        <v>2.8</v>
      </c>
      <c r="S26">
        <v>4.3</v>
      </c>
      <c r="T26">
        <v>5</v>
      </c>
      <c r="U26">
        <v>2.1</v>
      </c>
      <c r="V26">
        <v>2.7</v>
      </c>
      <c r="W26">
        <v>2.9</v>
      </c>
      <c r="X26">
        <v>3.5</v>
      </c>
      <c r="Y26">
        <v>2.2000000000000002</v>
      </c>
      <c r="Z26">
        <v>5.0999999999999996</v>
      </c>
      <c r="AA26">
        <v>3.2</v>
      </c>
      <c r="AB26">
        <v>2.6</v>
      </c>
      <c r="AC26">
        <v>2.8</v>
      </c>
      <c r="AD26">
        <v>3.8</v>
      </c>
      <c r="AE26">
        <v>1.6</v>
      </c>
      <c r="AF26">
        <v>2.2000000000000002</v>
      </c>
      <c r="AG26">
        <v>4.5</v>
      </c>
      <c r="AH26">
        <v>4.2</v>
      </c>
      <c r="AI26">
        <v>3.4</v>
      </c>
      <c r="AJ26">
        <v>2.2000000000000002</v>
      </c>
      <c r="AK26">
        <v>3.6</v>
      </c>
      <c r="AL26">
        <v>4.2</v>
      </c>
      <c r="AM26">
        <v>3.1</v>
      </c>
      <c r="AN26">
        <v>3.1</v>
      </c>
      <c r="AO26">
        <v>3</v>
      </c>
      <c r="AP26">
        <v>3.7</v>
      </c>
      <c r="AQ26">
        <v>2.8</v>
      </c>
      <c r="AR26">
        <v>3.9</v>
      </c>
      <c r="AS26">
        <v>4</v>
      </c>
      <c r="AT26">
        <v>2</v>
      </c>
      <c r="AU26">
        <v>2</v>
      </c>
      <c r="AV26">
        <v>2.8</v>
      </c>
      <c r="AW26">
        <v>2.9</v>
      </c>
      <c r="AX26">
        <v>4.7</v>
      </c>
      <c r="AY26">
        <v>2.6</v>
      </c>
      <c r="AZ26">
        <v>3.2</v>
      </c>
      <c r="BA26">
        <v>16.7</v>
      </c>
    </row>
    <row r="27" spans="1:53" x14ac:dyDescent="0.2">
      <c r="A27" s="1" t="s">
        <v>77</v>
      </c>
      <c r="B27">
        <f>B$25/B26</f>
        <v>297497.27272727271</v>
      </c>
      <c r="C27">
        <f t="shared" ref="C27:BA27" si="10">C$25/C26</f>
        <v>56706.129032258061</v>
      </c>
      <c r="D27">
        <f t="shared" si="10"/>
        <v>498251.3513513513</v>
      </c>
      <c r="E27">
        <f t="shared" si="10"/>
        <v>172874</v>
      </c>
      <c r="F27">
        <f t="shared" si="10"/>
        <v>2951872.2580645159</v>
      </c>
      <c r="G27">
        <f t="shared" si="10"/>
        <v>636600.86956521741</v>
      </c>
      <c r="H27">
        <f t="shared" si="10"/>
        <v>347130.38461538462</v>
      </c>
      <c r="I27">
        <f t="shared" si="10"/>
        <v>109952.08333333334</v>
      </c>
      <c r="J27">
        <f t="shared" si="10"/>
        <v>28806.511627906977</v>
      </c>
      <c r="K27">
        <f t="shared" si="10"/>
        <v>1624114</v>
      </c>
      <c r="L27">
        <f t="shared" si="10"/>
        <v>719272.10526315798</v>
      </c>
      <c r="M27">
        <f t="shared" si="10"/>
        <v>128866.15384615384</v>
      </c>
      <c r="N27">
        <f t="shared" si="10"/>
        <v>204613.75</v>
      </c>
      <c r="O27">
        <f t="shared" si="10"/>
        <v>922918.5294117647</v>
      </c>
      <c r="P27">
        <f t="shared" si="10"/>
        <v>497173.14285714284</v>
      </c>
      <c r="Q27">
        <f t="shared" si="10"/>
        <v>328784</v>
      </c>
      <c r="R27">
        <f t="shared" si="10"/>
        <v>264431.07142857142</v>
      </c>
      <c r="S27">
        <f t="shared" si="10"/>
        <v>272587.20930232562</v>
      </c>
      <c r="T27">
        <f t="shared" si="10"/>
        <v>226227.4</v>
      </c>
      <c r="U27">
        <f t="shared" si="10"/>
        <v>176635.71428571429</v>
      </c>
      <c r="V27">
        <f t="shared" si="10"/>
        <v>572697.03703703696</v>
      </c>
      <c r="W27">
        <f t="shared" si="10"/>
        <v>594605.17241379316</v>
      </c>
      <c r="X27">
        <f t="shared" si="10"/>
        <v>728160</v>
      </c>
      <c r="Y27">
        <f t="shared" si="10"/>
        <v>661960</v>
      </c>
      <c r="Z27">
        <f t="shared" si="10"/>
        <v>147894.90196078434</v>
      </c>
      <c r="AA27">
        <f t="shared" si="10"/>
        <v>490542.1875</v>
      </c>
      <c r="AB27">
        <f t="shared" si="10"/>
        <v>108544.61538461538</v>
      </c>
      <c r="AC27">
        <f t="shared" si="10"/>
        <v>179141.07142857145</v>
      </c>
      <c r="AD27">
        <f t="shared" si="10"/>
        <v>203596.31578947368</v>
      </c>
      <c r="AE27">
        <f t="shared" si="10"/>
        <v>223825</v>
      </c>
      <c r="AF27">
        <f t="shared" si="10"/>
        <v>1081117.7272727273</v>
      </c>
      <c r="AG27">
        <f t="shared" si="10"/>
        <v>114769.77777777778</v>
      </c>
      <c r="AH27">
        <f t="shared" si="10"/>
        <v>1128150.4761904762</v>
      </c>
      <c r="AI27">
        <f t="shared" si="10"/>
        <v>819263.82352941181</v>
      </c>
      <c r="AJ27">
        <f t="shared" si="10"/>
        <v>88073.181818181809</v>
      </c>
      <c r="AK27">
        <f t="shared" si="10"/>
        <v>828651.38888888888</v>
      </c>
      <c r="AL27">
        <f t="shared" si="10"/>
        <v>242282.38095238095</v>
      </c>
      <c r="AM27">
        <f t="shared" si="10"/>
        <v>335833.22580645158</v>
      </c>
      <c r="AN27">
        <f t="shared" si="10"/>
        <v>1062843.2258064516</v>
      </c>
      <c r="AO27">
        <f t="shared" si="10"/>
        <v>88978.333333333328</v>
      </c>
      <c r="AP27">
        <f t="shared" si="10"/>
        <v>377949.18918918917</v>
      </c>
      <c r="AQ27">
        <f t="shared" si="10"/>
        <v>80304.642857142855</v>
      </c>
      <c r="AR27">
        <f t="shared" si="10"/>
        <v>473480</v>
      </c>
      <c r="AS27">
        <f t="shared" si="10"/>
        <v>1870844</v>
      </c>
      <c r="AT27">
        <f t="shared" si="10"/>
        <v>415299.5</v>
      </c>
      <c r="AU27">
        <f t="shared" si="10"/>
        <v>82248</v>
      </c>
      <c r="AV27">
        <f t="shared" si="10"/>
        <v>782827.14285714296</v>
      </c>
      <c r="AW27">
        <f t="shared" si="10"/>
        <v>667394.82758620696</v>
      </c>
      <c r="AX27">
        <f t="shared" si="10"/>
        <v>98524.255319148928</v>
      </c>
      <c r="AY27">
        <f t="shared" si="10"/>
        <v>581194.23076923075</v>
      </c>
      <c r="AZ27">
        <f t="shared" si="10"/>
        <v>47926.5625</v>
      </c>
      <c r="BA27">
        <f t="shared" si="10"/>
        <v>49148.982035928144</v>
      </c>
    </row>
    <row r="28" spans="1:53" x14ac:dyDescent="0.2">
      <c r="A28" s="1" t="s">
        <v>78</v>
      </c>
      <c r="B28">
        <v>3</v>
      </c>
      <c r="C28">
        <v>1.1000000000000001</v>
      </c>
      <c r="D28">
        <v>1.5</v>
      </c>
      <c r="E28">
        <v>2.6</v>
      </c>
      <c r="F28">
        <v>1.7</v>
      </c>
      <c r="G28">
        <v>1.1000000000000001</v>
      </c>
      <c r="H28">
        <v>1.7</v>
      </c>
      <c r="I28">
        <v>1.8</v>
      </c>
      <c r="J28">
        <v>1.2</v>
      </c>
      <c r="K28">
        <v>1.7</v>
      </c>
      <c r="L28">
        <v>1.8</v>
      </c>
      <c r="M28">
        <v>1.4</v>
      </c>
      <c r="N28">
        <v>1.7</v>
      </c>
      <c r="O28">
        <v>1.7</v>
      </c>
      <c r="P28">
        <v>2</v>
      </c>
      <c r="Q28">
        <v>1.6</v>
      </c>
      <c r="R28">
        <v>1.6</v>
      </c>
      <c r="S28">
        <v>2.8</v>
      </c>
      <c r="T28">
        <v>2.9</v>
      </c>
      <c r="U28">
        <v>1.5</v>
      </c>
      <c r="V28">
        <v>1.2</v>
      </c>
      <c r="W28">
        <v>1.5</v>
      </c>
      <c r="X28">
        <v>2</v>
      </c>
      <c r="Y28">
        <v>1.3</v>
      </c>
      <c r="Z28">
        <v>3.1</v>
      </c>
      <c r="AA28">
        <v>1.9</v>
      </c>
      <c r="AB28">
        <v>1.9</v>
      </c>
      <c r="AC28">
        <v>1.5</v>
      </c>
      <c r="AD28">
        <v>1.6</v>
      </c>
      <c r="AE28">
        <v>1.2</v>
      </c>
      <c r="AF28">
        <v>1.4</v>
      </c>
      <c r="AG28">
        <v>2.6</v>
      </c>
      <c r="AH28">
        <v>2.2000000000000002</v>
      </c>
      <c r="AI28">
        <v>2.1</v>
      </c>
      <c r="AJ28">
        <v>1.6</v>
      </c>
      <c r="AK28">
        <v>2</v>
      </c>
      <c r="AL28">
        <v>2.4</v>
      </c>
      <c r="AM28">
        <v>1.5</v>
      </c>
      <c r="AN28">
        <v>1.7</v>
      </c>
      <c r="AO28">
        <v>1.7</v>
      </c>
      <c r="AP28">
        <v>2.2000000000000002</v>
      </c>
      <c r="AQ28">
        <v>1.4</v>
      </c>
      <c r="AR28">
        <v>2</v>
      </c>
      <c r="AS28">
        <v>2.1</v>
      </c>
      <c r="AT28">
        <v>1.3</v>
      </c>
      <c r="AU28">
        <v>1.5</v>
      </c>
      <c r="AV28">
        <v>1.6</v>
      </c>
      <c r="AW28">
        <v>1.3</v>
      </c>
      <c r="AX28">
        <v>3.2</v>
      </c>
      <c r="AY28">
        <v>1.4</v>
      </c>
      <c r="AZ28">
        <v>1.4</v>
      </c>
      <c r="BA28">
        <v>8.9</v>
      </c>
    </row>
    <row r="29" spans="1:53" x14ac:dyDescent="0.2">
      <c r="A29" s="1" t="s">
        <v>79</v>
      </c>
      <c r="B29">
        <f>B$25/B28</f>
        <v>436329.33333333331</v>
      </c>
      <c r="C29">
        <f t="shared" ref="C29:AW29" si="11">C$25/C28</f>
        <v>159808.18181818179</v>
      </c>
      <c r="D29">
        <f t="shared" si="11"/>
        <v>1229020</v>
      </c>
      <c r="E29">
        <f t="shared" si="11"/>
        <v>299205</v>
      </c>
      <c r="F29">
        <f t="shared" si="11"/>
        <v>5382825.8823529417</v>
      </c>
      <c r="G29">
        <f t="shared" si="11"/>
        <v>1331074.5454545454</v>
      </c>
      <c r="H29">
        <f t="shared" si="11"/>
        <v>530905.29411764711</v>
      </c>
      <c r="I29">
        <f t="shared" si="11"/>
        <v>146602.77777777778</v>
      </c>
      <c r="J29">
        <f t="shared" si="11"/>
        <v>103223.33333333334</v>
      </c>
      <c r="K29">
        <f t="shared" si="11"/>
        <v>3343764.1176470588</v>
      </c>
      <c r="L29">
        <f t="shared" si="11"/>
        <v>1518463.3333333333</v>
      </c>
      <c r="M29">
        <f t="shared" si="11"/>
        <v>239322.85714285716</v>
      </c>
      <c r="N29">
        <f t="shared" si="11"/>
        <v>288866.4705882353</v>
      </c>
      <c r="O29">
        <f t="shared" si="11"/>
        <v>1845837.0588235294</v>
      </c>
      <c r="P29">
        <f t="shared" si="11"/>
        <v>870053</v>
      </c>
      <c r="Q29">
        <f t="shared" si="11"/>
        <v>513725</v>
      </c>
      <c r="R29">
        <f t="shared" si="11"/>
        <v>462754.375</v>
      </c>
      <c r="S29">
        <f t="shared" si="11"/>
        <v>418616.07142857148</v>
      </c>
      <c r="T29">
        <f t="shared" si="11"/>
        <v>390047.24137931038</v>
      </c>
      <c r="U29">
        <f t="shared" si="11"/>
        <v>247290</v>
      </c>
      <c r="V29">
        <f t="shared" si="11"/>
        <v>1288568.3333333335</v>
      </c>
      <c r="W29">
        <f t="shared" si="11"/>
        <v>1149570</v>
      </c>
      <c r="X29">
        <f t="shared" si="11"/>
        <v>1274280</v>
      </c>
      <c r="Y29">
        <f t="shared" si="11"/>
        <v>1120240</v>
      </c>
      <c r="Z29">
        <f t="shared" si="11"/>
        <v>243310.96774193548</v>
      </c>
      <c r="AA29">
        <f t="shared" si="11"/>
        <v>826176.31578947371</v>
      </c>
      <c r="AB29">
        <f t="shared" si="11"/>
        <v>148534.73684210528</v>
      </c>
      <c r="AC29">
        <f t="shared" si="11"/>
        <v>334396.66666666669</v>
      </c>
      <c r="AD29">
        <f t="shared" si="11"/>
        <v>483541.25</v>
      </c>
      <c r="AE29">
        <f t="shared" si="11"/>
        <v>298433.33333333337</v>
      </c>
      <c r="AF29">
        <f t="shared" si="11"/>
        <v>1698899.2857142859</v>
      </c>
      <c r="AG29">
        <f t="shared" si="11"/>
        <v>198640</v>
      </c>
      <c r="AH29">
        <f t="shared" si="11"/>
        <v>2153741.8181818179</v>
      </c>
      <c r="AI29">
        <f t="shared" si="11"/>
        <v>1326427.1428571427</v>
      </c>
      <c r="AJ29">
        <f t="shared" si="11"/>
        <v>121100.625</v>
      </c>
      <c r="AK29">
        <f t="shared" si="11"/>
        <v>1491572.5</v>
      </c>
      <c r="AL29">
        <f t="shared" si="11"/>
        <v>423994.16666666669</v>
      </c>
      <c r="AM29">
        <f t="shared" si="11"/>
        <v>694055.33333333337</v>
      </c>
      <c r="AN29">
        <f t="shared" si="11"/>
        <v>1938125.8823529412</v>
      </c>
      <c r="AO29">
        <f t="shared" si="11"/>
        <v>157020.58823529413</v>
      </c>
      <c r="AP29">
        <f t="shared" si="11"/>
        <v>635641.81818181812</v>
      </c>
      <c r="AQ29">
        <f t="shared" si="11"/>
        <v>160609.28571428571</v>
      </c>
      <c r="AR29">
        <f t="shared" si="11"/>
        <v>923286</v>
      </c>
      <c r="AS29">
        <f t="shared" si="11"/>
        <v>3563512.3809523806</v>
      </c>
      <c r="AT29">
        <f t="shared" si="11"/>
        <v>638922.30769230763</v>
      </c>
      <c r="AU29">
        <f t="shared" si="11"/>
        <v>109664</v>
      </c>
      <c r="AV29">
        <f t="shared" si="11"/>
        <v>1369947.5</v>
      </c>
      <c r="AW29">
        <f t="shared" si="11"/>
        <v>1488803.846153846</v>
      </c>
      <c r="AX29">
        <f>AX$25/AX28</f>
        <v>144707.5</v>
      </c>
      <c r="AY29">
        <f t="shared" ref="AY29" si="12">AY$25/AY28</f>
        <v>1079360.7142857143</v>
      </c>
      <c r="AZ29">
        <f t="shared" ref="AZ29" si="13">AZ$25/AZ28</f>
        <v>109546.42857142858</v>
      </c>
      <c r="BA29">
        <f t="shared" ref="BA29" si="14">BA$25/BA28</f>
        <v>92223.370786516854</v>
      </c>
    </row>
    <row r="30" spans="1:53" x14ac:dyDescent="0.2">
      <c r="A30" s="1" t="s">
        <v>80</v>
      </c>
      <c r="B30">
        <v>6</v>
      </c>
      <c r="C30">
        <v>3.8</v>
      </c>
      <c r="D30">
        <v>3.9</v>
      </c>
      <c r="E30">
        <v>5.9</v>
      </c>
      <c r="F30">
        <v>4.2</v>
      </c>
      <c r="G30">
        <v>3.2</v>
      </c>
      <c r="H30">
        <v>3.2</v>
      </c>
      <c r="I30">
        <v>2.8</v>
      </c>
      <c r="J30">
        <v>4.3</v>
      </c>
      <c r="K30">
        <v>5</v>
      </c>
      <c r="L30">
        <v>4.5</v>
      </c>
      <c r="M30">
        <v>3</v>
      </c>
      <c r="N30">
        <v>3.6</v>
      </c>
      <c r="O30">
        <v>4</v>
      </c>
      <c r="P30">
        <v>4</v>
      </c>
      <c r="Q30">
        <v>3.7</v>
      </c>
      <c r="R30">
        <v>3.8</v>
      </c>
      <c r="S30">
        <v>5.9</v>
      </c>
      <c r="T30">
        <v>7.7</v>
      </c>
      <c r="U30">
        <v>3.9</v>
      </c>
      <c r="V30">
        <v>3.1</v>
      </c>
      <c r="W30">
        <v>3.4</v>
      </c>
      <c r="X30">
        <v>4.4000000000000004</v>
      </c>
      <c r="Y30">
        <v>2.9</v>
      </c>
      <c r="Z30">
        <v>7.6</v>
      </c>
      <c r="AA30">
        <v>4.5</v>
      </c>
      <c r="AB30">
        <v>3.6</v>
      </c>
      <c r="AC30">
        <v>3.9</v>
      </c>
      <c r="AD30">
        <v>4.4000000000000004</v>
      </c>
      <c r="AE30">
        <v>2.1</v>
      </c>
      <c r="AF30">
        <v>3.4</v>
      </c>
      <c r="AG30">
        <v>6.5</v>
      </c>
      <c r="AH30">
        <v>4.7</v>
      </c>
      <c r="AI30">
        <v>4.7</v>
      </c>
      <c r="AJ30">
        <v>2.7</v>
      </c>
      <c r="AK30">
        <v>4.4000000000000004</v>
      </c>
      <c r="AL30">
        <v>5.8</v>
      </c>
      <c r="AM30">
        <v>3.8</v>
      </c>
      <c r="AN30">
        <v>4.2</v>
      </c>
      <c r="AO30">
        <v>2.9</v>
      </c>
      <c r="AP30">
        <v>5.3</v>
      </c>
      <c r="AQ30">
        <v>4.3</v>
      </c>
      <c r="AR30">
        <v>4.8</v>
      </c>
      <c r="AS30">
        <v>4.8</v>
      </c>
      <c r="AT30">
        <v>2.5</v>
      </c>
      <c r="AU30">
        <v>4</v>
      </c>
      <c r="AV30">
        <v>3.7</v>
      </c>
      <c r="AW30">
        <v>2.8</v>
      </c>
      <c r="AX30">
        <v>6.9</v>
      </c>
      <c r="AY30">
        <v>3.6</v>
      </c>
      <c r="AZ30">
        <v>4.7</v>
      </c>
      <c r="BA30">
        <v>18.100000000000001</v>
      </c>
    </row>
    <row r="31" spans="1:53" x14ac:dyDescent="0.2">
      <c r="A31" s="1" t="s">
        <v>81</v>
      </c>
      <c r="B31">
        <f>B$25/B30</f>
        <v>218164.66666666666</v>
      </c>
      <c r="C31">
        <f t="shared" ref="C31:BA31" si="15">C$25/C30</f>
        <v>46260.26315789474</v>
      </c>
      <c r="D31">
        <f t="shared" si="15"/>
        <v>472700</v>
      </c>
      <c r="E31">
        <f t="shared" si="15"/>
        <v>131853.05084745761</v>
      </c>
      <c r="F31">
        <f t="shared" si="15"/>
        <v>2178762.8571428573</v>
      </c>
      <c r="G31">
        <f t="shared" si="15"/>
        <v>457556.875</v>
      </c>
      <c r="H31">
        <f t="shared" si="15"/>
        <v>282043.4375</v>
      </c>
      <c r="I31">
        <f t="shared" si="15"/>
        <v>94244.64285714287</v>
      </c>
      <c r="J31">
        <f t="shared" si="15"/>
        <v>28806.511627906977</v>
      </c>
      <c r="K31">
        <f t="shared" si="15"/>
        <v>1136879.8</v>
      </c>
      <c r="L31">
        <f t="shared" si="15"/>
        <v>607385.33333333337</v>
      </c>
      <c r="M31">
        <f t="shared" si="15"/>
        <v>111684</v>
      </c>
      <c r="N31">
        <f t="shared" si="15"/>
        <v>136409.16666666666</v>
      </c>
      <c r="O31">
        <f t="shared" si="15"/>
        <v>784480.75</v>
      </c>
      <c r="P31">
        <f t="shared" si="15"/>
        <v>435026.5</v>
      </c>
      <c r="Q31">
        <f t="shared" si="15"/>
        <v>222151.35135135133</v>
      </c>
      <c r="R31">
        <f t="shared" si="15"/>
        <v>194843.94736842107</v>
      </c>
      <c r="S31">
        <f t="shared" si="15"/>
        <v>198665.25423728811</v>
      </c>
      <c r="T31">
        <f t="shared" si="15"/>
        <v>146900.90909090909</v>
      </c>
      <c r="U31">
        <f t="shared" si="15"/>
        <v>95111.538461538468</v>
      </c>
      <c r="V31">
        <f t="shared" si="15"/>
        <v>498800.6451612903</v>
      </c>
      <c r="W31">
        <f t="shared" si="15"/>
        <v>507163.23529411765</v>
      </c>
      <c r="X31">
        <f t="shared" si="15"/>
        <v>579218.18181818177</v>
      </c>
      <c r="Y31">
        <f t="shared" si="15"/>
        <v>502176.55172413797</v>
      </c>
      <c r="Z31">
        <f t="shared" si="15"/>
        <v>99245.263157894748</v>
      </c>
      <c r="AA31">
        <f t="shared" si="15"/>
        <v>348830</v>
      </c>
      <c r="AB31">
        <f t="shared" si="15"/>
        <v>78393.333333333328</v>
      </c>
      <c r="AC31">
        <f t="shared" si="15"/>
        <v>128614.10256410256</v>
      </c>
      <c r="AD31">
        <f t="shared" si="15"/>
        <v>175833.18181818179</v>
      </c>
      <c r="AE31">
        <f t="shared" si="15"/>
        <v>170533.33333333331</v>
      </c>
      <c r="AF31">
        <f t="shared" si="15"/>
        <v>699546.76470588241</v>
      </c>
      <c r="AG31">
        <f t="shared" si="15"/>
        <v>79456</v>
      </c>
      <c r="AH31">
        <f t="shared" si="15"/>
        <v>1008134.4680851063</v>
      </c>
      <c r="AI31">
        <f t="shared" si="15"/>
        <v>592658.93617021269</v>
      </c>
      <c r="AJ31">
        <f t="shared" si="15"/>
        <v>71763.333333333328</v>
      </c>
      <c r="AK31">
        <f t="shared" si="15"/>
        <v>677987.5</v>
      </c>
      <c r="AL31">
        <f t="shared" si="15"/>
        <v>175445.86206896554</v>
      </c>
      <c r="AM31">
        <f t="shared" si="15"/>
        <v>273969.21052631579</v>
      </c>
      <c r="AN31">
        <f t="shared" si="15"/>
        <v>784479.52380952379</v>
      </c>
      <c r="AO31">
        <f t="shared" si="15"/>
        <v>92046.551724137928</v>
      </c>
      <c r="AP31">
        <f t="shared" si="15"/>
        <v>263851.32075471699</v>
      </c>
      <c r="AQ31">
        <f t="shared" si="15"/>
        <v>52291.395348837214</v>
      </c>
      <c r="AR31">
        <f t="shared" si="15"/>
        <v>384702.5</v>
      </c>
      <c r="AS31">
        <f t="shared" si="15"/>
        <v>1559036.6666666667</v>
      </c>
      <c r="AT31">
        <f t="shared" si="15"/>
        <v>332239.59999999998</v>
      </c>
      <c r="AU31">
        <f t="shared" si="15"/>
        <v>41124</v>
      </c>
      <c r="AV31">
        <f t="shared" si="15"/>
        <v>592409.7297297297</v>
      </c>
      <c r="AW31">
        <f t="shared" si="15"/>
        <v>691230.35714285716</v>
      </c>
      <c r="AX31">
        <f t="shared" si="15"/>
        <v>67110.724637681153</v>
      </c>
      <c r="AY31">
        <f t="shared" si="15"/>
        <v>419751.38888888888</v>
      </c>
      <c r="AZ31">
        <f t="shared" si="15"/>
        <v>32630.851063829785</v>
      </c>
      <c r="BA31">
        <f t="shared" si="15"/>
        <v>45347.403314917123</v>
      </c>
    </row>
    <row r="32" spans="1:53" x14ac:dyDescent="0.2">
      <c r="A32" s="1" t="s">
        <v>82</v>
      </c>
      <c r="B32">
        <v>6.9</v>
      </c>
      <c r="C32">
        <v>3.6</v>
      </c>
      <c r="D32">
        <v>5.9</v>
      </c>
      <c r="E32">
        <v>7.6</v>
      </c>
      <c r="F32">
        <v>5</v>
      </c>
      <c r="G32">
        <v>4</v>
      </c>
      <c r="H32">
        <v>4</v>
      </c>
      <c r="I32">
        <v>3.9</v>
      </c>
      <c r="J32">
        <v>2.8</v>
      </c>
      <c r="K32">
        <v>6.4</v>
      </c>
      <c r="L32">
        <v>5.9</v>
      </c>
      <c r="M32">
        <v>4.5</v>
      </c>
      <c r="N32">
        <v>5.5</v>
      </c>
      <c r="O32">
        <v>5.2</v>
      </c>
      <c r="P32">
        <v>5.6</v>
      </c>
      <c r="Q32">
        <v>4.8</v>
      </c>
      <c r="R32">
        <v>5.3</v>
      </c>
      <c r="S32">
        <v>7.4</v>
      </c>
      <c r="T32">
        <v>8</v>
      </c>
      <c r="U32">
        <v>5.0999999999999996</v>
      </c>
      <c r="V32">
        <v>4.2</v>
      </c>
      <c r="W32">
        <v>4.2</v>
      </c>
      <c r="X32">
        <v>5.7</v>
      </c>
      <c r="Y32">
        <v>4.0999999999999996</v>
      </c>
      <c r="Z32">
        <v>8.1999999999999993</v>
      </c>
      <c r="AA32">
        <v>6.3</v>
      </c>
      <c r="AB32">
        <v>5.7</v>
      </c>
      <c r="AC32">
        <v>4.7</v>
      </c>
      <c r="AD32">
        <v>5.4</v>
      </c>
      <c r="AE32">
        <v>3.7</v>
      </c>
      <c r="AF32">
        <v>4.2</v>
      </c>
      <c r="AG32">
        <v>7.9</v>
      </c>
      <c r="AH32">
        <v>5.2</v>
      </c>
      <c r="AI32">
        <v>6.3</v>
      </c>
      <c r="AJ32">
        <v>4.5</v>
      </c>
      <c r="AK32">
        <v>5.8</v>
      </c>
      <c r="AL32">
        <v>6.8</v>
      </c>
      <c r="AM32">
        <v>5</v>
      </c>
      <c r="AN32">
        <v>5.4</v>
      </c>
      <c r="AO32">
        <v>4.4000000000000004</v>
      </c>
      <c r="AP32">
        <v>7</v>
      </c>
      <c r="AQ32">
        <v>4.5999999999999996</v>
      </c>
      <c r="AR32">
        <v>6.3</v>
      </c>
      <c r="AS32">
        <v>6.6</v>
      </c>
      <c r="AT32">
        <v>4</v>
      </c>
      <c r="AU32">
        <v>5.5</v>
      </c>
      <c r="AV32">
        <v>4.4000000000000004</v>
      </c>
      <c r="AW32">
        <v>3.6</v>
      </c>
      <c r="AX32">
        <v>8</v>
      </c>
      <c r="AY32">
        <v>4.8</v>
      </c>
      <c r="AZ32">
        <v>5.6</v>
      </c>
      <c r="BA32">
        <v>13.6</v>
      </c>
    </row>
    <row r="33" spans="1:53" x14ac:dyDescent="0.2">
      <c r="A33" s="1" t="s">
        <v>83</v>
      </c>
      <c r="B33">
        <f>B$25/B32</f>
        <v>189708.40579710144</v>
      </c>
      <c r="C33">
        <f t="shared" ref="C33:BA33" si="16">C$25/C32</f>
        <v>48830.277777777774</v>
      </c>
      <c r="D33">
        <f t="shared" si="16"/>
        <v>312462.71186440677</v>
      </c>
      <c r="E33">
        <f t="shared" si="16"/>
        <v>102359.60526315789</v>
      </c>
      <c r="F33">
        <f t="shared" si="16"/>
        <v>1830160.8</v>
      </c>
      <c r="G33">
        <f t="shared" si="16"/>
        <v>366045.5</v>
      </c>
      <c r="H33">
        <f t="shared" si="16"/>
        <v>225634.75</v>
      </c>
      <c r="I33">
        <f t="shared" si="16"/>
        <v>67662.820512820515</v>
      </c>
      <c r="J33">
        <f t="shared" si="16"/>
        <v>44238.571428571435</v>
      </c>
      <c r="K33">
        <f t="shared" si="16"/>
        <v>888187.34375</v>
      </c>
      <c r="L33">
        <f t="shared" si="16"/>
        <v>463260</v>
      </c>
      <c r="M33">
        <f t="shared" si="16"/>
        <v>74456</v>
      </c>
      <c r="N33">
        <f t="shared" si="16"/>
        <v>89286</v>
      </c>
      <c r="O33">
        <f t="shared" si="16"/>
        <v>603446.73076923075</v>
      </c>
      <c r="P33">
        <f t="shared" si="16"/>
        <v>310733.21428571432</v>
      </c>
      <c r="Q33">
        <f t="shared" si="16"/>
        <v>171241.66666666669</v>
      </c>
      <c r="R33">
        <f t="shared" si="16"/>
        <v>139699.43396226416</v>
      </c>
      <c r="S33">
        <f t="shared" si="16"/>
        <v>158395.27027027027</v>
      </c>
      <c r="T33">
        <f t="shared" si="16"/>
        <v>141392.125</v>
      </c>
      <c r="U33">
        <f t="shared" si="16"/>
        <v>72732.352941176476</v>
      </c>
      <c r="V33">
        <f t="shared" si="16"/>
        <v>368162.38095238095</v>
      </c>
      <c r="W33">
        <f t="shared" si="16"/>
        <v>410560.71428571426</v>
      </c>
      <c r="X33">
        <f t="shared" si="16"/>
        <v>447115.78947368421</v>
      </c>
      <c r="Y33">
        <f t="shared" si="16"/>
        <v>355198.04878048785</v>
      </c>
      <c r="Z33">
        <f t="shared" si="16"/>
        <v>91983.414634146349</v>
      </c>
      <c r="AA33">
        <f t="shared" si="16"/>
        <v>249164.28571428571</v>
      </c>
      <c r="AB33">
        <f t="shared" si="16"/>
        <v>49511.57894736842</v>
      </c>
      <c r="AC33">
        <f t="shared" si="16"/>
        <v>106722.3404255319</v>
      </c>
      <c r="AD33">
        <f t="shared" si="16"/>
        <v>143271.48148148146</v>
      </c>
      <c r="AE33">
        <f t="shared" si="16"/>
        <v>96789.189189189186</v>
      </c>
      <c r="AF33">
        <f t="shared" si="16"/>
        <v>566299.76190476189</v>
      </c>
      <c r="AG33">
        <f t="shared" si="16"/>
        <v>65375.189873417716</v>
      </c>
      <c r="AH33">
        <f t="shared" si="16"/>
        <v>911198.4615384615</v>
      </c>
      <c r="AI33">
        <f t="shared" si="16"/>
        <v>442142.38095238095</v>
      </c>
      <c r="AJ33">
        <f t="shared" si="16"/>
        <v>43058</v>
      </c>
      <c r="AK33">
        <f t="shared" si="16"/>
        <v>514335.3448275862</v>
      </c>
      <c r="AL33">
        <f t="shared" si="16"/>
        <v>149645</v>
      </c>
      <c r="AM33">
        <f t="shared" si="16"/>
        <v>208216.6</v>
      </c>
      <c r="AN33">
        <f t="shared" si="16"/>
        <v>610150.74074074067</v>
      </c>
      <c r="AO33">
        <f t="shared" si="16"/>
        <v>60667.045454545449</v>
      </c>
      <c r="AP33">
        <f t="shared" si="16"/>
        <v>199773.14285714287</v>
      </c>
      <c r="AQ33">
        <f t="shared" si="16"/>
        <v>48881.086956521744</v>
      </c>
      <c r="AR33">
        <f t="shared" si="16"/>
        <v>293106.66666666669</v>
      </c>
      <c r="AS33">
        <f t="shared" si="16"/>
        <v>1133844.8484848486</v>
      </c>
      <c r="AT33">
        <f t="shared" si="16"/>
        <v>207649.75</v>
      </c>
      <c r="AU33">
        <f t="shared" si="16"/>
        <v>29908.363636363636</v>
      </c>
      <c r="AV33">
        <f t="shared" si="16"/>
        <v>498162.72727272724</v>
      </c>
      <c r="AW33">
        <f t="shared" si="16"/>
        <v>537623.61111111112</v>
      </c>
      <c r="AX33">
        <f t="shared" si="16"/>
        <v>57883</v>
      </c>
      <c r="AY33">
        <f t="shared" si="16"/>
        <v>314813.54166666669</v>
      </c>
      <c r="AZ33">
        <f t="shared" si="16"/>
        <v>27386.607142857145</v>
      </c>
      <c r="BA33">
        <f t="shared" si="16"/>
        <v>60352.058823529413</v>
      </c>
    </row>
    <row r="34" spans="1:53" x14ac:dyDescent="0.2">
      <c r="A34" s="1" t="s">
        <v>84</v>
      </c>
      <c r="B34">
        <v>10.7</v>
      </c>
      <c r="C34">
        <v>7.5</v>
      </c>
      <c r="D34">
        <v>9.6999999999999993</v>
      </c>
      <c r="E34">
        <v>13</v>
      </c>
      <c r="F34">
        <v>8.1</v>
      </c>
      <c r="G34">
        <v>7.1</v>
      </c>
      <c r="H34">
        <v>7</v>
      </c>
      <c r="I34">
        <v>8.4</v>
      </c>
      <c r="J34">
        <v>5.5</v>
      </c>
      <c r="K34">
        <v>10.7</v>
      </c>
      <c r="L34">
        <v>10.199999999999999</v>
      </c>
      <c r="M34">
        <v>8</v>
      </c>
      <c r="N34">
        <v>10.5</v>
      </c>
      <c r="O34">
        <v>8.3000000000000007</v>
      </c>
      <c r="P34">
        <v>10.5</v>
      </c>
      <c r="Q34">
        <v>9.6</v>
      </c>
      <c r="R34">
        <v>9.4</v>
      </c>
      <c r="S34">
        <v>11.1</v>
      </c>
      <c r="T34">
        <v>10.8</v>
      </c>
      <c r="U34">
        <v>10.4</v>
      </c>
      <c r="V34">
        <v>7</v>
      </c>
      <c r="W34">
        <v>6.7</v>
      </c>
      <c r="X34">
        <v>10</v>
      </c>
      <c r="Y34">
        <v>7.4</v>
      </c>
      <c r="Z34">
        <v>12.5</v>
      </c>
      <c r="AA34">
        <v>10.4</v>
      </c>
      <c r="AB34">
        <v>10.3</v>
      </c>
      <c r="AC34">
        <v>9.6</v>
      </c>
      <c r="AD34">
        <v>10.7</v>
      </c>
      <c r="AE34">
        <v>6.8</v>
      </c>
      <c r="AF34">
        <v>6.8</v>
      </c>
      <c r="AG34">
        <v>12</v>
      </c>
      <c r="AH34">
        <v>8.1999999999999993</v>
      </c>
      <c r="AI34">
        <v>10.6</v>
      </c>
      <c r="AJ34">
        <v>8.5</v>
      </c>
      <c r="AK34">
        <v>10</v>
      </c>
      <c r="AL34">
        <v>12</v>
      </c>
      <c r="AM34">
        <v>9.5</v>
      </c>
      <c r="AN34">
        <v>9.1999999999999993</v>
      </c>
      <c r="AO34">
        <v>6.2</v>
      </c>
      <c r="AP34">
        <v>11.2</v>
      </c>
      <c r="AQ34">
        <v>8.8000000000000007</v>
      </c>
      <c r="AR34">
        <v>11.2</v>
      </c>
      <c r="AS34">
        <v>9.8000000000000007</v>
      </c>
      <c r="AT34">
        <v>7.5</v>
      </c>
      <c r="AU34">
        <v>8.6</v>
      </c>
      <c r="AV34">
        <v>7.8</v>
      </c>
      <c r="AW34">
        <v>7.2</v>
      </c>
      <c r="AX34">
        <v>11.7</v>
      </c>
      <c r="AY34">
        <v>9.3000000000000007</v>
      </c>
      <c r="AZ34">
        <v>9.8000000000000007</v>
      </c>
      <c r="BA34">
        <v>14.3</v>
      </c>
    </row>
    <row r="35" spans="1:53" x14ac:dyDescent="0.2">
      <c r="A35" s="1" t="s">
        <v>85</v>
      </c>
      <c r="B35">
        <f>B$25/B34</f>
        <v>122335.32710280374</v>
      </c>
      <c r="C35">
        <f t="shared" ref="C35:BA35" si="17">C$25/C34</f>
        <v>23438.533333333333</v>
      </c>
      <c r="D35">
        <f t="shared" si="17"/>
        <v>190054.63917525773</v>
      </c>
      <c r="E35">
        <f t="shared" si="17"/>
        <v>59841</v>
      </c>
      <c r="F35">
        <f t="shared" si="17"/>
        <v>1129728.888888889</v>
      </c>
      <c r="G35">
        <f t="shared" si="17"/>
        <v>206222.81690140846</v>
      </c>
      <c r="H35">
        <f t="shared" si="17"/>
        <v>128934.14285714286</v>
      </c>
      <c r="I35">
        <f t="shared" si="17"/>
        <v>31414.88095238095</v>
      </c>
      <c r="J35">
        <f t="shared" si="17"/>
        <v>22521.454545454544</v>
      </c>
      <c r="K35">
        <f t="shared" si="17"/>
        <v>531252.24299065419</v>
      </c>
      <c r="L35">
        <f t="shared" si="17"/>
        <v>267964.11764705885</v>
      </c>
      <c r="M35">
        <f t="shared" si="17"/>
        <v>41881.5</v>
      </c>
      <c r="N35">
        <f t="shared" si="17"/>
        <v>46768.857142857145</v>
      </c>
      <c r="O35">
        <f t="shared" si="17"/>
        <v>378063.01204819273</v>
      </c>
      <c r="P35">
        <f t="shared" si="17"/>
        <v>165724.38095238095</v>
      </c>
      <c r="Q35">
        <f t="shared" si="17"/>
        <v>85620.833333333343</v>
      </c>
      <c r="R35">
        <f t="shared" si="17"/>
        <v>78766.702127659577</v>
      </c>
      <c r="S35">
        <f t="shared" si="17"/>
        <v>105596.84684684685</v>
      </c>
      <c r="T35">
        <f t="shared" si="17"/>
        <v>104734.9074074074</v>
      </c>
      <c r="U35">
        <f t="shared" si="17"/>
        <v>35666.826923076922</v>
      </c>
      <c r="V35">
        <f t="shared" si="17"/>
        <v>220897.42857142858</v>
      </c>
      <c r="W35">
        <f t="shared" si="17"/>
        <v>257366.41791044775</v>
      </c>
      <c r="X35">
        <f t="shared" si="17"/>
        <v>254856</v>
      </c>
      <c r="Y35">
        <f t="shared" si="17"/>
        <v>196798.91891891891</v>
      </c>
      <c r="Z35">
        <f t="shared" si="17"/>
        <v>60341.120000000003</v>
      </c>
      <c r="AA35">
        <f t="shared" si="17"/>
        <v>150936.05769230769</v>
      </c>
      <c r="AB35">
        <f t="shared" si="17"/>
        <v>27399.611650485436</v>
      </c>
      <c r="AC35">
        <f t="shared" si="17"/>
        <v>52249.479166666672</v>
      </c>
      <c r="AD35">
        <f t="shared" si="17"/>
        <v>72305.233644859822</v>
      </c>
      <c r="AE35">
        <f t="shared" si="17"/>
        <v>52664.705882352944</v>
      </c>
      <c r="AF35">
        <f t="shared" si="17"/>
        <v>349773.3823529412</v>
      </c>
      <c r="AG35">
        <f t="shared" si="17"/>
        <v>43038.666666666664</v>
      </c>
      <c r="AH35">
        <f t="shared" si="17"/>
        <v>577833.17073170736</v>
      </c>
      <c r="AI35">
        <f t="shared" si="17"/>
        <v>262782.73584905663</v>
      </c>
      <c r="AJ35">
        <f t="shared" si="17"/>
        <v>22795.411764705881</v>
      </c>
      <c r="AK35">
        <f t="shared" si="17"/>
        <v>298314.5</v>
      </c>
      <c r="AL35">
        <f t="shared" si="17"/>
        <v>84798.833333333328</v>
      </c>
      <c r="AM35">
        <f t="shared" si="17"/>
        <v>109587.68421052632</v>
      </c>
      <c r="AN35">
        <f t="shared" si="17"/>
        <v>358131.95652173914</v>
      </c>
      <c r="AO35">
        <f t="shared" si="17"/>
        <v>43054.032258064515</v>
      </c>
      <c r="AP35">
        <f t="shared" si="17"/>
        <v>124858.21428571429</v>
      </c>
      <c r="AQ35">
        <f t="shared" si="17"/>
        <v>25551.477272727272</v>
      </c>
      <c r="AR35">
        <f t="shared" si="17"/>
        <v>164872.5</v>
      </c>
      <c r="AS35">
        <f t="shared" si="17"/>
        <v>763609.79591836734</v>
      </c>
      <c r="AT35">
        <f t="shared" si="17"/>
        <v>110746.53333333334</v>
      </c>
      <c r="AU35">
        <f t="shared" si="17"/>
        <v>19127.441860465118</v>
      </c>
      <c r="AV35">
        <f t="shared" si="17"/>
        <v>281014.87179487181</v>
      </c>
      <c r="AW35">
        <f t="shared" si="17"/>
        <v>268811.80555555556</v>
      </c>
      <c r="AX35">
        <f t="shared" si="17"/>
        <v>39578.119658119664</v>
      </c>
      <c r="AY35">
        <f t="shared" si="17"/>
        <v>162484.40860215054</v>
      </c>
      <c r="AZ35">
        <f t="shared" si="17"/>
        <v>15649.489795918365</v>
      </c>
      <c r="BA35">
        <f t="shared" si="17"/>
        <v>57397.762237762232</v>
      </c>
    </row>
    <row r="36" spans="1:53" x14ac:dyDescent="0.2">
      <c r="A36" s="1" t="s">
        <v>86</v>
      </c>
      <c r="B36">
        <v>17.3</v>
      </c>
      <c r="C36">
        <v>15</v>
      </c>
      <c r="D36">
        <v>16.8</v>
      </c>
      <c r="E36">
        <v>19.100000000000001</v>
      </c>
      <c r="F36">
        <v>13.4</v>
      </c>
      <c r="G36">
        <v>13.6</v>
      </c>
      <c r="H36">
        <v>12.2</v>
      </c>
      <c r="I36">
        <v>15.9</v>
      </c>
      <c r="J36">
        <v>9.5</v>
      </c>
      <c r="K36">
        <v>17.5</v>
      </c>
      <c r="L36">
        <v>16.600000000000001</v>
      </c>
      <c r="M36">
        <v>13.5</v>
      </c>
      <c r="N36">
        <v>18.399999999999999</v>
      </c>
      <c r="O36">
        <v>15.1</v>
      </c>
      <c r="P36">
        <v>18.100000000000001</v>
      </c>
      <c r="Q36">
        <v>17</v>
      </c>
      <c r="R36">
        <v>17.5</v>
      </c>
      <c r="S36">
        <v>17.7</v>
      </c>
      <c r="T36">
        <v>16.899999999999999</v>
      </c>
      <c r="U36">
        <v>18.2</v>
      </c>
      <c r="V36">
        <v>12.1</v>
      </c>
      <c r="W36">
        <v>11.5</v>
      </c>
      <c r="X36">
        <v>17.399999999999999</v>
      </c>
      <c r="Y36">
        <v>14.5</v>
      </c>
      <c r="Z36">
        <v>18.399999999999999</v>
      </c>
      <c r="AA36">
        <v>17.899999999999999</v>
      </c>
      <c r="AB36">
        <v>18.899999999999999</v>
      </c>
      <c r="AC36">
        <v>16.7</v>
      </c>
      <c r="AD36">
        <v>17</v>
      </c>
      <c r="AE36">
        <v>14.1</v>
      </c>
      <c r="AF36">
        <v>12.4</v>
      </c>
      <c r="AG36">
        <v>17</v>
      </c>
      <c r="AH36">
        <v>13.6</v>
      </c>
      <c r="AI36">
        <v>17.5</v>
      </c>
      <c r="AJ36">
        <v>16.7</v>
      </c>
      <c r="AK36">
        <v>17.3</v>
      </c>
      <c r="AL36">
        <v>18.5</v>
      </c>
      <c r="AM36">
        <v>16</v>
      </c>
      <c r="AN36">
        <v>16.100000000000001</v>
      </c>
      <c r="AO36">
        <v>15.2</v>
      </c>
      <c r="AP36">
        <v>17</v>
      </c>
      <c r="AQ36">
        <v>17.899999999999999</v>
      </c>
      <c r="AR36">
        <v>17.899999999999999</v>
      </c>
      <c r="AS36">
        <v>16.100000000000001</v>
      </c>
      <c r="AT36">
        <v>16.3</v>
      </c>
      <c r="AU36">
        <v>15.1</v>
      </c>
      <c r="AV36">
        <v>13.8</v>
      </c>
      <c r="AW36">
        <v>13.4</v>
      </c>
      <c r="AX36">
        <v>18.899999999999999</v>
      </c>
      <c r="AY36">
        <v>17.600000000000001</v>
      </c>
      <c r="AZ36">
        <v>18.100000000000001</v>
      </c>
      <c r="BA36">
        <v>13.2</v>
      </c>
    </row>
    <row r="37" spans="1:53" x14ac:dyDescent="0.2">
      <c r="A37" s="1" t="s">
        <v>87</v>
      </c>
      <c r="B37">
        <f>B$25/B36</f>
        <v>75664.046242774566</v>
      </c>
      <c r="C37">
        <f t="shared" ref="C37:BA37" si="18">C$25/C36</f>
        <v>11719.266666666666</v>
      </c>
      <c r="D37">
        <f t="shared" si="18"/>
        <v>109733.92857142857</v>
      </c>
      <c r="E37">
        <f t="shared" si="18"/>
        <v>40729.476439790575</v>
      </c>
      <c r="F37">
        <f t="shared" si="18"/>
        <v>682895.82089552237</v>
      </c>
      <c r="G37">
        <f t="shared" si="18"/>
        <v>107660.44117647059</v>
      </c>
      <c r="H37">
        <f t="shared" si="18"/>
        <v>73978.606557377047</v>
      </c>
      <c r="I37">
        <f t="shared" si="18"/>
        <v>16596.540880503144</v>
      </c>
      <c r="J37">
        <f t="shared" si="18"/>
        <v>13038.736842105263</v>
      </c>
      <c r="K37">
        <f t="shared" si="18"/>
        <v>324822.8</v>
      </c>
      <c r="L37">
        <f t="shared" si="18"/>
        <v>164652.65060240962</v>
      </c>
      <c r="M37">
        <f t="shared" si="18"/>
        <v>24818.666666666668</v>
      </c>
      <c r="N37">
        <f t="shared" si="18"/>
        <v>26688.750000000004</v>
      </c>
      <c r="O37">
        <f t="shared" si="18"/>
        <v>207809.4701986755</v>
      </c>
      <c r="P37">
        <f t="shared" si="18"/>
        <v>96138.453038674023</v>
      </c>
      <c r="Q37">
        <f t="shared" si="18"/>
        <v>48350.588235294119</v>
      </c>
      <c r="R37">
        <f t="shared" si="18"/>
        <v>42308.971428571429</v>
      </c>
      <c r="S37">
        <f t="shared" si="18"/>
        <v>66221.751412429381</v>
      </c>
      <c r="T37">
        <f t="shared" si="18"/>
        <v>66931.183431952668</v>
      </c>
      <c r="U37">
        <f t="shared" si="18"/>
        <v>20381.043956043955</v>
      </c>
      <c r="V37">
        <f t="shared" si="18"/>
        <v>127791.90082644629</v>
      </c>
      <c r="W37">
        <f t="shared" si="18"/>
        <v>149943.91304347827</v>
      </c>
      <c r="X37">
        <f t="shared" si="18"/>
        <v>146468.96551724139</v>
      </c>
      <c r="Y37">
        <f t="shared" si="18"/>
        <v>100435.31034482758</v>
      </c>
      <c r="Z37">
        <f t="shared" si="18"/>
        <v>40992.608695652176</v>
      </c>
      <c r="AA37">
        <f t="shared" si="18"/>
        <v>87694.692737430174</v>
      </c>
      <c r="AB37">
        <f t="shared" si="18"/>
        <v>14932.063492063493</v>
      </c>
      <c r="AC37">
        <f t="shared" si="18"/>
        <v>30035.628742514971</v>
      </c>
      <c r="AD37">
        <f t="shared" si="18"/>
        <v>45509.76470588235</v>
      </c>
      <c r="AE37">
        <f t="shared" si="18"/>
        <v>25398.581560283688</v>
      </c>
      <c r="AF37">
        <f t="shared" si="18"/>
        <v>191811.20967741936</v>
      </c>
      <c r="AG37">
        <f t="shared" si="18"/>
        <v>30380.235294117647</v>
      </c>
      <c r="AH37">
        <f t="shared" si="18"/>
        <v>348399.4117647059</v>
      </c>
      <c r="AI37">
        <f t="shared" si="18"/>
        <v>159171.25714285715</v>
      </c>
      <c r="AJ37">
        <f t="shared" si="18"/>
        <v>11602.45508982036</v>
      </c>
      <c r="AK37">
        <f t="shared" si="18"/>
        <v>172436.12716763004</v>
      </c>
      <c r="AL37">
        <f t="shared" si="18"/>
        <v>55004.648648648646</v>
      </c>
      <c r="AM37">
        <f t="shared" si="18"/>
        <v>65067.6875</v>
      </c>
      <c r="AN37">
        <f t="shared" si="18"/>
        <v>204646.83229813664</v>
      </c>
      <c r="AO37">
        <f t="shared" si="18"/>
        <v>17561.513157894737</v>
      </c>
      <c r="AP37">
        <f t="shared" si="18"/>
        <v>82259.529411764699</v>
      </c>
      <c r="AQ37">
        <f t="shared" si="18"/>
        <v>12561.620111731845</v>
      </c>
      <c r="AR37">
        <f t="shared" si="18"/>
        <v>103160.44692737432</v>
      </c>
      <c r="AS37">
        <f t="shared" si="18"/>
        <v>464805.9627329192</v>
      </c>
      <c r="AT37">
        <f t="shared" si="18"/>
        <v>50956.993865030672</v>
      </c>
      <c r="AU37">
        <f t="shared" si="18"/>
        <v>10893.774834437087</v>
      </c>
      <c r="AV37">
        <f t="shared" si="18"/>
        <v>158834.49275362317</v>
      </c>
      <c r="AW37">
        <f t="shared" si="18"/>
        <v>144436.19402985074</v>
      </c>
      <c r="AX37">
        <f t="shared" si="18"/>
        <v>24500.740740740741</v>
      </c>
      <c r="AY37">
        <f t="shared" si="18"/>
        <v>85858.238636363632</v>
      </c>
      <c r="AZ37">
        <f t="shared" si="18"/>
        <v>8473.2044198895019</v>
      </c>
      <c r="BA37">
        <f t="shared" si="18"/>
        <v>62180.909090909096</v>
      </c>
    </row>
    <row r="38" spans="1:53" x14ac:dyDescent="0.2">
      <c r="A38" s="1" t="s">
        <v>88</v>
      </c>
      <c r="B38">
        <v>14.4</v>
      </c>
      <c r="C38">
        <v>12.7</v>
      </c>
      <c r="D38">
        <v>15.1</v>
      </c>
      <c r="E38">
        <v>15.4</v>
      </c>
      <c r="F38">
        <v>12.2</v>
      </c>
      <c r="G38">
        <v>13.6</v>
      </c>
      <c r="H38">
        <v>12.9</v>
      </c>
      <c r="I38">
        <v>14.8</v>
      </c>
      <c r="J38">
        <v>7.3</v>
      </c>
      <c r="K38">
        <v>14.6</v>
      </c>
      <c r="L38">
        <v>14.3</v>
      </c>
      <c r="M38">
        <v>12.2</v>
      </c>
      <c r="N38">
        <v>18.100000000000001</v>
      </c>
      <c r="O38">
        <v>13.8</v>
      </c>
      <c r="P38">
        <v>16.100000000000001</v>
      </c>
      <c r="Q38">
        <v>16.5</v>
      </c>
      <c r="R38">
        <v>15.8</v>
      </c>
      <c r="S38">
        <v>14.7</v>
      </c>
      <c r="T38">
        <v>13.4</v>
      </c>
      <c r="U38">
        <v>15.4</v>
      </c>
      <c r="V38">
        <v>12</v>
      </c>
      <c r="W38">
        <v>11.1</v>
      </c>
      <c r="X38">
        <v>15</v>
      </c>
      <c r="Y38">
        <v>14.7</v>
      </c>
      <c r="Z38">
        <v>14.9</v>
      </c>
      <c r="AA38">
        <v>15.5</v>
      </c>
      <c r="AB38">
        <v>17.100000000000001</v>
      </c>
      <c r="AC38">
        <v>15.4</v>
      </c>
      <c r="AD38">
        <v>15.3</v>
      </c>
      <c r="AE38">
        <v>13.9</v>
      </c>
      <c r="AF38">
        <v>11.5</v>
      </c>
      <c r="AG38">
        <v>14.1</v>
      </c>
      <c r="AH38">
        <v>12.3</v>
      </c>
      <c r="AI38">
        <v>14.7</v>
      </c>
      <c r="AJ38">
        <v>15.4</v>
      </c>
      <c r="AK38">
        <v>15.1</v>
      </c>
      <c r="AL38">
        <v>14.6</v>
      </c>
      <c r="AM38">
        <v>14.3</v>
      </c>
      <c r="AN38">
        <v>14</v>
      </c>
      <c r="AO38">
        <v>13.6</v>
      </c>
      <c r="AP38">
        <v>15.4</v>
      </c>
      <c r="AQ38">
        <v>16.8</v>
      </c>
      <c r="AR38">
        <v>15.1</v>
      </c>
      <c r="AS38">
        <v>13.6</v>
      </c>
      <c r="AT38">
        <v>15</v>
      </c>
      <c r="AU38">
        <v>15.7</v>
      </c>
      <c r="AV38">
        <v>12.6</v>
      </c>
      <c r="AW38">
        <v>13.8</v>
      </c>
      <c r="AX38">
        <v>14.7</v>
      </c>
      <c r="AY38">
        <v>15.6</v>
      </c>
      <c r="AZ38">
        <v>15.6</v>
      </c>
      <c r="BA38">
        <v>6.7</v>
      </c>
    </row>
    <row r="39" spans="1:53" x14ac:dyDescent="0.2">
      <c r="A39" s="1" t="s">
        <v>89</v>
      </c>
      <c r="B39">
        <f>B$25/B38</f>
        <v>90901.944444444438</v>
      </c>
      <c r="C39">
        <f t="shared" ref="C39:BA39" si="19">C$25/C38</f>
        <v>13841.653543307088</v>
      </c>
      <c r="D39">
        <f t="shared" si="19"/>
        <v>122088.07947019867</v>
      </c>
      <c r="E39">
        <f t="shared" si="19"/>
        <v>50515.129870129866</v>
      </c>
      <c r="F39">
        <f t="shared" si="19"/>
        <v>750065.90163934429</v>
      </c>
      <c r="G39">
        <f t="shared" si="19"/>
        <v>107660.44117647059</v>
      </c>
      <c r="H39">
        <f t="shared" si="19"/>
        <v>69964.263565891466</v>
      </c>
      <c r="I39">
        <f t="shared" si="19"/>
        <v>17830.067567567567</v>
      </c>
      <c r="J39">
        <f t="shared" si="19"/>
        <v>16968.219178082192</v>
      </c>
      <c r="K39">
        <f t="shared" si="19"/>
        <v>389342.39726027398</v>
      </c>
      <c r="L39">
        <f t="shared" si="19"/>
        <v>191135.24475524476</v>
      </c>
      <c r="M39">
        <f t="shared" si="19"/>
        <v>27463.278688524591</v>
      </c>
      <c r="N39">
        <f t="shared" si="19"/>
        <v>27131.104972375688</v>
      </c>
      <c r="O39">
        <f t="shared" si="19"/>
        <v>227385.72463768115</v>
      </c>
      <c r="P39">
        <f t="shared" si="19"/>
        <v>108081.11801242235</v>
      </c>
      <c r="Q39">
        <f t="shared" si="19"/>
        <v>49815.757575757576</v>
      </c>
      <c r="R39">
        <f t="shared" si="19"/>
        <v>46861.202531645569</v>
      </c>
      <c r="S39">
        <f t="shared" si="19"/>
        <v>79736.394557823136</v>
      </c>
      <c r="T39">
        <f t="shared" si="19"/>
        <v>84413.208955223876</v>
      </c>
      <c r="U39">
        <f t="shared" si="19"/>
        <v>24086.688311688311</v>
      </c>
      <c r="V39">
        <f t="shared" si="19"/>
        <v>128856.83333333333</v>
      </c>
      <c r="W39">
        <f t="shared" si="19"/>
        <v>155347.29729729731</v>
      </c>
      <c r="X39">
        <f t="shared" si="19"/>
        <v>169904</v>
      </c>
      <c r="Y39">
        <f t="shared" si="19"/>
        <v>99068.84353741497</v>
      </c>
      <c r="Z39">
        <f t="shared" si="19"/>
        <v>50621.744966442951</v>
      </c>
      <c r="AA39">
        <f t="shared" si="19"/>
        <v>101273.22580645161</v>
      </c>
      <c r="AB39">
        <f t="shared" si="19"/>
        <v>16503.859649122805</v>
      </c>
      <c r="AC39">
        <f t="shared" si="19"/>
        <v>32571.103896103894</v>
      </c>
      <c r="AD39">
        <f t="shared" si="19"/>
        <v>50566.405228758165</v>
      </c>
      <c r="AE39">
        <f t="shared" si="19"/>
        <v>25764.028776978415</v>
      </c>
      <c r="AF39">
        <f t="shared" si="19"/>
        <v>206822.52173913043</v>
      </c>
      <c r="AG39">
        <f t="shared" si="19"/>
        <v>36628.652482269506</v>
      </c>
      <c r="AH39">
        <f t="shared" si="19"/>
        <v>385222.11382113816</v>
      </c>
      <c r="AI39">
        <f t="shared" si="19"/>
        <v>189489.5918367347</v>
      </c>
      <c r="AJ39">
        <f t="shared" si="19"/>
        <v>12581.883116883117</v>
      </c>
      <c r="AK39">
        <f t="shared" si="19"/>
        <v>197559.27152317882</v>
      </c>
      <c r="AL39">
        <f t="shared" si="19"/>
        <v>69697.671232876717</v>
      </c>
      <c r="AM39">
        <f t="shared" si="19"/>
        <v>72803.006993006988</v>
      </c>
      <c r="AN39">
        <f t="shared" si="19"/>
        <v>235343.85714285713</v>
      </c>
      <c r="AO39">
        <f t="shared" si="19"/>
        <v>19627.573529411766</v>
      </c>
      <c r="AP39">
        <f t="shared" si="19"/>
        <v>90805.974025974021</v>
      </c>
      <c r="AQ39">
        <f t="shared" si="19"/>
        <v>13384.107142857143</v>
      </c>
      <c r="AR39">
        <f t="shared" si="19"/>
        <v>122289.53642384107</v>
      </c>
      <c r="AS39">
        <f t="shared" si="19"/>
        <v>550248.23529411771</v>
      </c>
      <c r="AT39">
        <f t="shared" si="19"/>
        <v>55373.26666666667</v>
      </c>
      <c r="AU39">
        <f t="shared" si="19"/>
        <v>10477.452229299364</v>
      </c>
      <c r="AV39">
        <f t="shared" si="19"/>
        <v>173961.58730158731</v>
      </c>
      <c r="AW39">
        <f t="shared" si="19"/>
        <v>140249.63768115942</v>
      </c>
      <c r="AX39">
        <f t="shared" si="19"/>
        <v>31500.952380952382</v>
      </c>
      <c r="AY39">
        <f t="shared" si="19"/>
        <v>96865.705128205125</v>
      </c>
      <c r="AZ39">
        <f t="shared" si="19"/>
        <v>9831.0897435897441</v>
      </c>
      <c r="BA39">
        <f t="shared" si="19"/>
        <v>122505.67164179104</v>
      </c>
    </row>
    <row r="40" spans="1:53" x14ac:dyDescent="0.2">
      <c r="A40" s="1" t="s">
        <v>90</v>
      </c>
      <c r="B40">
        <v>19.399999999999999</v>
      </c>
      <c r="C40">
        <v>25.4</v>
      </c>
      <c r="D40">
        <v>20.8</v>
      </c>
      <c r="E40">
        <v>17.5</v>
      </c>
      <c r="F40">
        <v>18.899999999999999</v>
      </c>
      <c r="G40">
        <v>21.9</v>
      </c>
      <c r="H40">
        <v>20.100000000000001</v>
      </c>
      <c r="I40">
        <v>23.5</v>
      </c>
      <c r="J40">
        <v>15.5</v>
      </c>
      <c r="K40">
        <v>19.100000000000001</v>
      </c>
      <c r="L40">
        <v>19.399999999999999</v>
      </c>
      <c r="M40">
        <v>23.2</v>
      </c>
      <c r="N40">
        <v>21.5</v>
      </c>
      <c r="O40">
        <v>20.8</v>
      </c>
      <c r="P40">
        <v>20.9</v>
      </c>
      <c r="Q40">
        <v>22.9</v>
      </c>
      <c r="R40">
        <v>22.2</v>
      </c>
      <c r="S40">
        <v>19.5</v>
      </c>
      <c r="T40">
        <v>18.2</v>
      </c>
      <c r="U40">
        <v>21.8</v>
      </c>
      <c r="V40">
        <v>20.5</v>
      </c>
      <c r="W40">
        <v>19.8</v>
      </c>
      <c r="X40">
        <v>20.5</v>
      </c>
      <c r="Y40">
        <v>23.3</v>
      </c>
      <c r="Z40">
        <v>17.100000000000001</v>
      </c>
      <c r="AA40">
        <v>20.8</v>
      </c>
      <c r="AB40">
        <v>21.1</v>
      </c>
      <c r="AC40">
        <v>22.9</v>
      </c>
      <c r="AD40">
        <v>21.1</v>
      </c>
      <c r="AE40">
        <v>22.3</v>
      </c>
      <c r="AF40">
        <v>20</v>
      </c>
      <c r="AG40">
        <v>18.600000000000001</v>
      </c>
      <c r="AH40">
        <v>19</v>
      </c>
      <c r="AI40">
        <v>19.3</v>
      </c>
      <c r="AJ40">
        <v>24.1</v>
      </c>
      <c r="AK40">
        <v>20.7</v>
      </c>
      <c r="AL40">
        <v>18.7</v>
      </c>
      <c r="AM40">
        <v>21.2</v>
      </c>
      <c r="AN40">
        <v>20.9</v>
      </c>
      <c r="AO40">
        <v>22.7</v>
      </c>
      <c r="AP40">
        <v>19.5</v>
      </c>
      <c r="AQ40">
        <v>23.9</v>
      </c>
      <c r="AR40">
        <v>19.5</v>
      </c>
      <c r="AS40">
        <v>18.7</v>
      </c>
      <c r="AT40">
        <v>24.2</v>
      </c>
      <c r="AU40">
        <v>22.3</v>
      </c>
      <c r="AV40">
        <v>20.399999999999999</v>
      </c>
      <c r="AW40">
        <v>21.7</v>
      </c>
      <c r="AX40">
        <v>18.399999999999999</v>
      </c>
      <c r="AY40">
        <v>23.2</v>
      </c>
      <c r="AZ40">
        <v>23.3</v>
      </c>
      <c r="BA40">
        <v>4.9000000000000004</v>
      </c>
    </row>
    <row r="41" spans="1:53" x14ac:dyDescent="0.2">
      <c r="A41" s="1" t="s">
        <v>91</v>
      </c>
      <c r="B41">
        <f>B$25/B40</f>
        <v>67473.608247422686</v>
      </c>
      <c r="C41">
        <f t="shared" ref="C41:BA41" si="20">C$25/C40</f>
        <v>6920.8267716535438</v>
      </c>
      <c r="D41">
        <f t="shared" si="20"/>
        <v>88631.25</v>
      </c>
      <c r="E41">
        <f t="shared" si="20"/>
        <v>44453.314285714288</v>
      </c>
      <c r="F41">
        <f t="shared" si="20"/>
        <v>484169.52380952385</v>
      </c>
      <c r="G41">
        <f t="shared" si="20"/>
        <v>66857.625570776261</v>
      </c>
      <c r="H41">
        <f t="shared" si="20"/>
        <v>44902.437810945274</v>
      </c>
      <c r="I41">
        <f t="shared" si="20"/>
        <v>11229.148936170213</v>
      </c>
      <c r="J41">
        <f t="shared" si="20"/>
        <v>7991.4838709677415</v>
      </c>
      <c r="K41">
        <f t="shared" si="20"/>
        <v>297612.5130890052</v>
      </c>
      <c r="L41">
        <f t="shared" si="20"/>
        <v>140888.35051546391</v>
      </c>
      <c r="M41">
        <f t="shared" si="20"/>
        <v>14441.896551724138</v>
      </c>
      <c r="N41">
        <f t="shared" si="20"/>
        <v>22840.60465116279</v>
      </c>
      <c r="O41">
        <f t="shared" si="20"/>
        <v>150861.68269230769</v>
      </c>
      <c r="P41">
        <f t="shared" si="20"/>
        <v>83258.660287081351</v>
      </c>
      <c r="Q41">
        <f t="shared" si="20"/>
        <v>35893.449781659394</v>
      </c>
      <c r="R41">
        <f t="shared" si="20"/>
        <v>33351.666666666664</v>
      </c>
      <c r="S41">
        <f t="shared" si="20"/>
        <v>60108.974358974359</v>
      </c>
      <c r="T41">
        <f t="shared" si="20"/>
        <v>62150.384615384617</v>
      </c>
      <c r="U41">
        <f t="shared" si="20"/>
        <v>17015.366972477063</v>
      </c>
      <c r="V41">
        <f t="shared" si="20"/>
        <v>75428.390243902439</v>
      </c>
      <c r="W41">
        <f t="shared" si="20"/>
        <v>87088.636363636368</v>
      </c>
      <c r="X41">
        <f t="shared" si="20"/>
        <v>124320</v>
      </c>
      <c r="Y41">
        <f t="shared" si="20"/>
        <v>62502.660944206007</v>
      </c>
      <c r="Z41">
        <f t="shared" si="20"/>
        <v>44109.005847953216</v>
      </c>
      <c r="AA41">
        <f t="shared" si="20"/>
        <v>75468.028846153844</v>
      </c>
      <c r="AB41">
        <f t="shared" si="20"/>
        <v>13375.16587677725</v>
      </c>
      <c r="AC41">
        <f t="shared" si="20"/>
        <v>21903.711790393016</v>
      </c>
      <c r="AD41">
        <f t="shared" si="20"/>
        <v>36666.635071090044</v>
      </c>
      <c r="AE41">
        <f t="shared" si="20"/>
        <v>16059.192825112106</v>
      </c>
      <c r="AF41">
        <f t="shared" si="20"/>
        <v>118922.95</v>
      </c>
      <c r="AG41">
        <f t="shared" si="20"/>
        <v>27766.881720430105</v>
      </c>
      <c r="AH41">
        <f t="shared" si="20"/>
        <v>249380.63157894736</v>
      </c>
      <c r="AI41">
        <f t="shared" si="20"/>
        <v>144326.26943005182</v>
      </c>
      <c r="AJ41">
        <f t="shared" si="20"/>
        <v>8039.8755186721983</v>
      </c>
      <c r="AK41">
        <f t="shared" si="20"/>
        <v>144113.28502415458</v>
      </c>
      <c r="AL41">
        <f t="shared" si="20"/>
        <v>54416.36363636364</v>
      </c>
      <c r="AM41">
        <f t="shared" si="20"/>
        <v>49107.688679245286</v>
      </c>
      <c r="AN41">
        <f t="shared" si="20"/>
        <v>157646.6028708134</v>
      </c>
      <c r="AO41">
        <f t="shared" si="20"/>
        <v>11759.251101321586</v>
      </c>
      <c r="AP41">
        <f t="shared" si="20"/>
        <v>71713.435897435891</v>
      </c>
      <c r="AQ41">
        <f t="shared" si="20"/>
        <v>9408.0753138075324</v>
      </c>
      <c r="AR41">
        <f t="shared" si="20"/>
        <v>94696</v>
      </c>
      <c r="AS41">
        <f t="shared" si="20"/>
        <v>400180.53475935833</v>
      </c>
      <c r="AT41">
        <f t="shared" si="20"/>
        <v>34322.272727272728</v>
      </c>
      <c r="AU41">
        <f t="shared" si="20"/>
        <v>7376.5022421524664</v>
      </c>
      <c r="AV41">
        <f t="shared" si="20"/>
        <v>107446.86274509804</v>
      </c>
      <c r="AW41">
        <f t="shared" si="20"/>
        <v>89191.013824884794</v>
      </c>
      <c r="AX41">
        <f t="shared" si="20"/>
        <v>25166.521739130436</v>
      </c>
      <c r="AY41">
        <f t="shared" si="20"/>
        <v>65133.836206896551</v>
      </c>
      <c r="AZ41">
        <f t="shared" si="20"/>
        <v>6582.188841201717</v>
      </c>
      <c r="BA41">
        <f t="shared" si="20"/>
        <v>167507.7551020408</v>
      </c>
    </row>
    <row r="42" spans="1:53" x14ac:dyDescent="0.2">
      <c r="A42" s="1" t="s">
        <v>92</v>
      </c>
      <c r="B42">
        <v>8.6999999999999993</v>
      </c>
      <c r="C42">
        <v>14</v>
      </c>
      <c r="D42">
        <v>10.3</v>
      </c>
      <c r="E42">
        <v>7</v>
      </c>
      <c r="F42">
        <v>11.9</v>
      </c>
      <c r="G42">
        <v>13.6</v>
      </c>
      <c r="H42">
        <v>14</v>
      </c>
      <c r="I42">
        <v>12.4</v>
      </c>
      <c r="J42">
        <v>11.9</v>
      </c>
      <c r="K42">
        <v>9.4</v>
      </c>
      <c r="L42">
        <v>10.1</v>
      </c>
      <c r="M42">
        <v>13</v>
      </c>
      <c r="N42">
        <v>8.6</v>
      </c>
      <c r="O42">
        <v>11.9</v>
      </c>
      <c r="P42">
        <v>9.9</v>
      </c>
      <c r="Q42">
        <v>11</v>
      </c>
      <c r="R42">
        <v>10.3</v>
      </c>
      <c r="S42">
        <v>8.4</v>
      </c>
      <c r="T42">
        <v>8.3000000000000007</v>
      </c>
      <c r="U42">
        <v>10.199999999999999</v>
      </c>
      <c r="V42">
        <v>14.2</v>
      </c>
      <c r="W42">
        <v>13.4</v>
      </c>
      <c r="X42">
        <v>10.199999999999999</v>
      </c>
      <c r="Y42">
        <v>13.6</v>
      </c>
      <c r="Z42">
        <v>6.6</v>
      </c>
      <c r="AA42">
        <v>9.6999999999999993</v>
      </c>
      <c r="AB42">
        <v>9.3000000000000007</v>
      </c>
      <c r="AC42">
        <v>11.4</v>
      </c>
      <c r="AD42">
        <v>9.6999999999999993</v>
      </c>
      <c r="AE42">
        <v>14.9</v>
      </c>
      <c r="AF42">
        <v>13.8</v>
      </c>
      <c r="AG42">
        <v>8.5</v>
      </c>
      <c r="AH42">
        <v>11.6</v>
      </c>
      <c r="AI42">
        <v>9.6</v>
      </c>
      <c r="AJ42">
        <v>11.9</v>
      </c>
      <c r="AK42">
        <v>10.4</v>
      </c>
      <c r="AL42">
        <v>8.4</v>
      </c>
      <c r="AM42">
        <v>11.3</v>
      </c>
      <c r="AN42">
        <v>11.2</v>
      </c>
      <c r="AO42">
        <v>13.8</v>
      </c>
      <c r="AP42">
        <v>8.8000000000000007</v>
      </c>
      <c r="AQ42">
        <v>10</v>
      </c>
      <c r="AR42">
        <v>9.3000000000000007</v>
      </c>
      <c r="AS42">
        <v>10.7</v>
      </c>
      <c r="AT42">
        <v>13.1</v>
      </c>
      <c r="AU42">
        <v>13.2</v>
      </c>
      <c r="AV42">
        <v>12.7</v>
      </c>
      <c r="AW42">
        <v>13</v>
      </c>
      <c r="AX42">
        <v>7.1</v>
      </c>
      <c r="AY42">
        <v>11.3</v>
      </c>
      <c r="AZ42">
        <v>10.3</v>
      </c>
      <c r="BA42">
        <v>1.9</v>
      </c>
    </row>
    <row r="43" spans="1:53" x14ac:dyDescent="0.2">
      <c r="A43" s="1" t="s">
        <v>93</v>
      </c>
      <c r="B43">
        <f>B$25/B42</f>
        <v>150458.3908045977</v>
      </c>
      <c r="C43">
        <f t="shared" ref="C43:BA43" si="21">C$25/C42</f>
        <v>12556.357142857143</v>
      </c>
      <c r="D43">
        <f t="shared" si="21"/>
        <v>178983.49514563105</v>
      </c>
      <c r="E43">
        <f t="shared" si="21"/>
        <v>111133.28571428571</v>
      </c>
      <c r="F43">
        <f t="shared" si="21"/>
        <v>768975.12605042011</v>
      </c>
      <c r="G43">
        <f t="shared" si="21"/>
        <v>107660.44117647059</v>
      </c>
      <c r="H43">
        <f t="shared" si="21"/>
        <v>64467.071428571428</v>
      </c>
      <c r="I43">
        <f t="shared" si="21"/>
        <v>21281.048387096773</v>
      </c>
      <c r="J43">
        <f t="shared" si="21"/>
        <v>10409.0756302521</v>
      </c>
      <c r="K43">
        <f t="shared" si="21"/>
        <v>604723.29787234042</v>
      </c>
      <c r="L43">
        <f t="shared" si="21"/>
        <v>270617.22772277228</v>
      </c>
      <c r="M43">
        <f t="shared" si="21"/>
        <v>25773.23076923077</v>
      </c>
      <c r="N43">
        <f t="shared" si="21"/>
        <v>57101.511627906977</v>
      </c>
      <c r="O43">
        <f t="shared" si="21"/>
        <v>263691.00840336131</v>
      </c>
      <c r="P43">
        <f t="shared" si="21"/>
        <v>175768.28282828283</v>
      </c>
      <c r="Q43">
        <f t="shared" si="21"/>
        <v>74723.636363636368</v>
      </c>
      <c r="R43">
        <f t="shared" si="21"/>
        <v>71884.174757281551</v>
      </c>
      <c r="S43">
        <f t="shared" si="21"/>
        <v>139538.69047619047</v>
      </c>
      <c r="T43">
        <f t="shared" si="21"/>
        <v>136281.56626506022</v>
      </c>
      <c r="U43">
        <f t="shared" si="21"/>
        <v>36366.176470588238</v>
      </c>
      <c r="V43">
        <f t="shared" si="21"/>
        <v>108893.09859154931</v>
      </c>
      <c r="W43">
        <f t="shared" si="21"/>
        <v>128683.20895522388</v>
      </c>
      <c r="X43">
        <f t="shared" si="21"/>
        <v>249858.82352941178</v>
      </c>
      <c r="Y43">
        <f t="shared" si="21"/>
        <v>107081.76470588235</v>
      </c>
      <c r="Z43">
        <f t="shared" si="21"/>
        <v>114282.42424242425</v>
      </c>
      <c r="AA43">
        <f t="shared" si="21"/>
        <v>161828.35051546394</v>
      </c>
      <c r="AB43">
        <f t="shared" si="21"/>
        <v>30345.806451612902</v>
      </c>
      <c r="AC43">
        <f t="shared" si="21"/>
        <v>43999.561403508771</v>
      </c>
      <c r="AD43">
        <f t="shared" si="21"/>
        <v>79759.381443298975</v>
      </c>
      <c r="AE43">
        <f t="shared" si="21"/>
        <v>24034.899328859061</v>
      </c>
      <c r="AF43">
        <f t="shared" si="21"/>
        <v>172352.10144927536</v>
      </c>
      <c r="AG43">
        <f t="shared" si="21"/>
        <v>60760.470588235294</v>
      </c>
      <c r="AH43">
        <f t="shared" si="21"/>
        <v>408468.27586206899</v>
      </c>
      <c r="AI43">
        <f t="shared" si="21"/>
        <v>290155.9375</v>
      </c>
      <c r="AJ43">
        <f t="shared" si="21"/>
        <v>16282.436974789916</v>
      </c>
      <c r="AK43">
        <f t="shared" si="21"/>
        <v>286840.86538461538</v>
      </c>
      <c r="AL43">
        <f t="shared" si="21"/>
        <v>121141.19047619047</v>
      </c>
      <c r="AM43">
        <f t="shared" si="21"/>
        <v>92131.238938053095</v>
      </c>
      <c r="AN43">
        <f t="shared" si="21"/>
        <v>294179.82142857142</v>
      </c>
      <c r="AO43">
        <f t="shared" si="21"/>
        <v>19343.115942028984</v>
      </c>
      <c r="AP43">
        <f t="shared" si="21"/>
        <v>158910.45454545453</v>
      </c>
      <c r="AQ43">
        <f t="shared" si="21"/>
        <v>22485.3</v>
      </c>
      <c r="AR43">
        <f t="shared" si="21"/>
        <v>198556.12903225806</v>
      </c>
      <c r="AS43">
        <f t="shared" si="21"/>
        <v>699380.93457943934</v>
      </c>
      <c r="AT43">
        <f t="shared" si="21"/>
        <v>63404.503816793898</v>
      </c>
      <c r="AU43">
        <f t="shared" si="21"/>
        <v>12461.818181818182</v>
      </c>
      <c r="AV43">
        <f t="shared" si="21"/>
        <v>172591.81102362205</v>
      </c>
      <c r="AW43">
        <f t="shared" si="21"/>
        <v>148880.38461538462</v>
      </c>
      <c r="AX43">
        <f t="shared" si="21"/>
        <v>65220.281690140851</v>
      </c>
      <c r="AY43">
        <f t="shared" si="21"/>
        <v>133726.10619469025</v>
      </c>
      <c r="AZ43">
        <f t="shared" si="21"/>
        <v>14889.805825242718</v>
      </c>
      <c r="BA43">
        <f t="shared" si="21"/>
        <v>431993.68421052635</v>
      </c>
    </row>
    <row r="44" spans="1:53" x14ac:dyDescent="0.2">
      <c r="A44" s="1" t="s">
        <v>94</v>
      </c>
      <c r="B44">
        <v>9.1999999999999993</v>
      </c>
      <c r="C44">
        <v>14</v>
      </c>
      <c r="D44">
        <v>12.3</v>
      </c>
      <c r="E44">
        <v>7.4</v>
      </c>
      <c r="F44">
        <v>21.5</v>
      </c>
      <c r="G44">
        <v>19.600000000000001</v>
      </c>
      <c r="H44">
        <v>22.4</v>
      </c>
      <c r="I44">
        <v>14.2</v>
      </c>
      <c r="J44">
        <v>37.6</v>
      </c>
      <c r="K44">
        <v>12.2</v>
      </c>
      <c r="L44">
        <v>13.4</v>
      </c>
      <c r="M44">
        <v>18.5</v>
      </c>
      <c r="N44">
        <v>9.8000000000000007</v>
      </c>
      <c r="O44">
        <v>15.9</v>
      </c>
      <c r="P44">
        <v>9.5</v>
      </c>
      <c r="Q44">
        <v>10.4</v>
      </c>
      <c r="R44">
        <v>11.2</v>
      </c>
      <c r="S44">
        <v>8.1999999999999993</v>
      </c>
      <c r="T44">
        <v>8.6999999999999993</v>
      </c>
      <c r="U44">
        <v>11.2</v>
      </c>
      <c r="V44">
        <v>23.2</v>
      </c>
      <c r="W44">
        <v>25.4</v>
      </c>
      <c r="X44">
        <v>11.3</v>
      </c>
      <c r="Y44">
        <v>16.100000000000001</v>
      </c>
      <c r="Z44">
        <v>6.5</v>
      </c>
      <c r="AA44">
        <v>9.8000000000000007</v>
      </c>
      <c r="AB44">
        <v>9.5</v>
      </c>
      <c r="AC44">
        <v>11.1</v>
      </c>
      <c r="AD44">
        <v>11</v>
      </c>
      <c r="AE44">
        <v>19.399999999999999</v>
      </c>
      <c r="AF44">
        <v>24.3</v>
      </c>
      <c r="AG44">
        <v>8.3000000000000007</v>
      </c>
      <c r="AH44">
        <v>18.899999999999999</v>
      </c>
      <c r="AI44">
        <v>11.8</v>
      </c>
      <c r="AJ44">
        <v>12.4</v>
      </c>
      <c r="AK44">
        <v>10.9</v>
      </c>
      <c r="AL44">
        <v>8.5</v>
      </c>
      <c r="AM44">
        <v>14.4</v>
      </c>
      <c r="AN44">
        <v>14.3</v>
      </c>
      <c r="AO44">
        <v>16.600000000000001</v>
      </c>
      <c r="AP44">
        <v>10.1</v>
      </c>
      <c r="AQ44">
        <v>9.5</v>
      </c>
      <c r="AR44">
        <v>10</v>
      </c>
      <c r="AS44">
        <v>13.5</v>
      </c>
      <c r="AT44">
        <v>14.1</v>
      </c>
      <c r="AU44">
        <v>12</v>
      </c>
      <c r="AV44">
        <v>20.3</v>
      </c>
      <c r="AW44">
        <v>20.399999999999999</v>
      </c>
      <c r="AX44">
        <v>6.4</v>
      </c>
      <c r="AY44">
        <v>10.7</v>
      </c>
      <c r="AZ44">
        <v>8.1999999999999993</v>
      </c>
      <c r="BA44">
        <v>1.8</v>
      </c>
    </row>
    <row r="45" spans="1:53" x14ac:dyDescent="0.2">
      <c r="A45" s="1" t="s">
        <v>95</v>
      </c>
      <c r="B45">
        <f>B$25/B44</f>
        <v>142281.30434782611</v>
      </c>
      <c r="C45">
        <f t="shared" ref="C45:BA45" si="22">C$25/C44</f>
        <v>12556.357142857143</v>
      </c>
      <c r="D45">
        <f t="shared" si="22"/>
        <v>149880.48780487804</v>
      </c>
      <c r="E45">
        <f t="shared" si="22"/>
        <v>105126.08108108108</v>
      </c>
      <c r="F45">
        <f t="shared" si="22"/>
        <v>425618.79069767444</v>
      </c>
      <c r="G45">
        <f t="shared" si="22"/>
        <v>74703.163265306124</v>
      </c>
      <c r="H45">
        <f t="shared" si="22"/>
        <v>40291.919642857145</v>
      </c>
      <c r="I45">
        <f t="shared" si="22"/>
        <v>18583.450704225354</v>
      </c>
      <c r="J45">
        <f t="shared" si="22"/>
        <v>3294.3617021276596</v>
      </c>
      <c r="K45">
        <f t="shared" si="22"/>
        <v>465934.34426229511</v>
      </c>
      <c r="L45">
        <f t="shared" si="22"/>
        <v>203972.68656716417</v>
      </c>
      <c r="M45">
        <f t="shared" si="22"/>
        <v>18110.91891891892</v>
      </c>
      <c r="N45">
        <f t="shared" si="22"/>
        <v>50109.489795918365</v>
      </c>
      <c r="O45">
        <f t="shared" si="22"/>
        <v>197353.64779874214</v>
      </c>
      <c r="P45">
        <f t="shared" si="22"/>
        <v>183169.05263157896</v>
      </c>
      <c r="Q45">
        <f t="shared" si="22"/>
        <v>79034.615384615376</v>
      </c>
      <c r="R45">
        <f t="shared" si="22"/>
        <v>66107.767857142855</v>
      </c>
      <c r="S45">
        <f t="shared" si="22"/>
        <v>142942.07317073172</v>
      </c>
      <c r="T45">
        <f t="shared" si="22"/>
        <v>130015.74712643679</v>
      </c>
      <c r="U45">
        <f t="shared" si="22"/>
        <v>33119.196428571428</v>
      </c>
      <c r="V45">
        <f t="shared" si="22"/>
        <v>66650.086206896551</v>
      </c>
      <c r="W45">
        <f t="shared" si="22"/>
        <v>67887.992125984252</v>
      </c>
      <c r="X45">
        <f t="shared" si="22"/>
        <v>225536.2831858407</v>
      </c>
      <c r="Y45">
        <f t="shared" si="22"/>
        <v>90454.161490683226</v>
      </c>
      <c r="Z45">
        <f t="shared" si="22"/>
        <v>116040.61538461539</v>
      </c>
      <c r="AA45">
        <f t="shared" si="22"/>
        <v>160177.04081632651</v>
      </c>
      <c r="AB45">
        <f t="shared" si="22"/>
        <v>29706.947368421053</v>
      </c>
      <c r="AC45">
        <f t="shared" si="22"/>
        <v>45188.738738738743</v>
      </c>
      <c r="AD45">
        <f t="shared" si="22"/>
        <v>70333.272727272721</v>
      </c>
      <c r="AE45">
        <f t="shared" si="22"/>
        <v>18459.793814432993</v>
      </c>
      <c r="AF45">
        <f t="shared" si="22"/>
        <v>97878.971193415637</v>
      </c>
      <c r="AG45">
        <f t="shared" si="22"/>
        <v>62224.578313253005</v>
      </c>
      <c r="AH45">
        <f t="shared" si="22"/>
        <v>250700.10582010585</v>
      </c>
      <c r="AI45">
        <f t="shared" si="22"/>
        <v>236059.06779661015</v>
      </c>
      <c r="AJ45">
        <f t="shared" si="22"/>
        <v>15625.887096774193</v>
      </c>
      <c r="AK45">
        <f t="shared" si="22"/>
        <v>273683.02752293576</v>
      </c>
      <c r="AL45">
        <f t="shared" si="22"/>
        <v>119716</v>
      </c>
      <c r="AM45">
        <f t="shared" si="22"/>
        <v>72297.430555555547</v>
      </c>
      <c r="AN45">
        <f t="shared" si="22"/>
        <v>230406.57342657342</v>
      </c>
      <c r="AO45">
        <f t="shared" si="22"/>
        <v>16080.421686746986</v>
      </c>
      <c r="AP45">
        <f t="shared" si="22"/>
        <v>138456.63366336634</v>
      </c>
      <c r="AQ45">
        <f t="shared" si="22"/>
        <v>23668.736842105263</v>
      </c>
      <c r="AR45">
        <f t="shared" si="22"/>
        <v>184657.2</v>
      </c>
      <c r="AS45">
        <f t="shared" si="22"/>
        <v>554324.1481481482</v>
      </c>
      <c r="AT45">
        <f t="shared" si="22"/>
        <v>58907.7304964539</v>
      </c>
      <c r="AU45">
        <f t="shared" si="22"/>
        <v>13708</v>
      </c>
      <c r="AV45">
        <f t="shared" si="22"/>
        <v>107976.15763546797</v>
      </c>
      <c r="AW45">
        <f t="shared" si="22"/>
        <v>94874.754901960798</v>
      </c>
      <c r="AX45">
        <f t="shared" si="22"/>
        <v>72353.75</v>
      </c>
      <c r="AY45">
        <f t="shared" si="22"/>
        <v>141224.76635514019</v>
      </c>
      <c r="AZ45">
        <f t="shared" si="22"/>
        <v>18703.048780487807</v>
      </c>
      <c r="BA45">
        <f t="shared" si="22"/>
        <v>455993.33333333331</v>
      </c>
    </row>
    <row r="46" spans="1:53" x14ac:dyDescent="0.2">
      <c r="A46" s="1" t="s">
        <v>96</v>
      </c>
      <c r="B46">
        <v>77668</v>
      </c>
      <c r="C46">
        <v>105329</v>
      </c>
      <c r="D46">
        <v>88679</v>
      </c>
      <c r="E46">
        <v>70708</v>
      </c>
      <c r="F46">
        <v>104823</v>
      </c>
      <c r="G46">
        <v>109592</v>
      </c>
      <c r="H46">
        <v>115183</v>
      </c>
      <c r="I46">
        <v>100128</v>
      </c>
      <c r="J46">
        <v>146477</v>
      </c>
      <c r="K46">
        <v>83410</v>
      </c>
      <c r="L46">
        <v>86642</v>
      </c>
      <c r="M46">
        <v>108285</v>
      </c>
      <c r="N46">
        <v>85193</v>
      </c>
      <c r="O46">
        <v>96948</v>
      </c>
      <c r="P46">
        <v>84508</v>
      </c>
      <c r="Q46">
        <v>90851</v>
      </c>
      <c r="R46">
        <v>89712</v>
      </c>
      <c r="S46">
        <v>76119</v>
      </c>
      <c r="T46">
        <v>72866</v>
      </c>
      <c r="U46">
        <v>88063</v>
      </c>
      <c r="V46">
        <v>117294</v>
      </c>
      <c r="W46">
        <v>120263</v>
      </c>
      <c r="X46">
        <v>85865</v>
      </c>
      <c r="Y46">
        <v>105324</v>
      </c>
      <c r="Z46">
        <v>66973</v>
      </c>
      <c r="AA46">
        <v>83420</v>
      </c>
      <c r="AB46">
        <v>83580</v>
      </c>
      <c r="AC46">
        <v>92676</v>
      </c>
      <c r="AD46">
        <v>85593</v>
      </c>
      <c r="AE46">
        <v>112950</v>
      </c>
      <c r="AF46">
        <v>117988</v>
      </c>
      <c r="AG46">
        <v>74341</v>
      </c>
      <c r="AH46">
        <v>99066</v>
      </c>
      <c r="AI46">
        <v>83448</v>
      </c>
      <c r="AJ46">
        <v>97853</v>
      </c>
      <c r="AK46">
        <v>86001</v>
      </c>
      <c r="AL46">
        <v>75476</v>
      </c>
      <c r="AM46">
        <v>93384</v>
      </c>
      <c r="AN46">
        <v>93029</v>
      </c>
      <c r="AO46">
        <v>105989</v>
      </c>
      <c r="AP46">
        <v>79886</v>
      </c>
      <c r="AQ46">
        <v>89573</v>
      </c>
      <c r="AR46">
        <v>80910</v>
      </c>
      <c r="AS46">
        <v>86267</v>
      </c>
      <c r="AT46">
        <v>102177</v>
      </c>
      <c r="AU46">
        <v>96345</v>
      </c>
      <c r="AV46">
        <v>107101</v>
      </c>
      <c r="AW46">
        <v>109192</v>
      </c>
      <c r="AX46">
        <v>70318</v>
      </c>
      <c r="AY46">
        <v>91700</v>
      </c>
      <c r="AZ46">
        <v>86552</v>
      </c>
      <c r="BA46">
        <v>29544</v>
      </c>
    </row>
    <row r="47" spans="1:53" x14ac:dyDescent="0.2">
      <c r="A47" s="1" t="s">
        <v>97</v>
      </c>
      <c r="B47">
        <v>100785</v>
      </c>
      <c r="C47">
        <v>124663</v>
      </c>
      <c r="D47">
        <v>116717</v>
      </c>
      <c r="E47">
        <v>92935</v>
      </c>
      <c r="F47">
        <v>147628</v>
      </c>
      <c r="G47">
        <v>142387</v>
      </c>
      <c r="H47">
        <v>157696</v>
      </c>
      <c r="I47">
        <v>124756</v>
      </c>
      <c r="J47">
        <v>202466</v>
      </c>
      <c r="K47">
        <v>115717</v>
      </c>
      <c r="L47">
        <v>116323</v>
      </c>
      <c r="M47">
        <v>135028</v>
      </c>
      <c r="N47">
        <v>108727</v>
      </c>
      <c r="O47">
        <v>129493</v>
      </c>
      <c r="P47">
        <v>106944</v>
      </c>
      <c r="Q47">
        <v>114205</v>
      </c>
      <c r="R47">
        <v>113962</v>
      </c>
      <c r="S47">
        <v>99631</v>
      </c>
      <c r="T47">
        <v>96505</v>
      </c>
      <c r="U47">
        <v>114321</v>
      </c>
      <c r="V47">
        <v>148486</v>
      </c>
      <c r="W47">
        <v>162406</v>
      </c>
      <c r="X47">
        <v>111255</v>
      </c>
      <c r="Y47">
        <v>133458</v>
      </c>
      <c r="Z47">
        <v>87442</v>
      </c>
      <c r="AA47">
        <v>108019</v>
      </c>
      <c r="AB47">
        <v>109448</v>
      </c>
      <c r="AC47">
        <v>116618</v>
      </c>
      <c r="AD47">
        <v>112544</v>
      </c>
      <c r="AE47">
        <v>140757</v>
      </c>
      <c r="AF47">
        <v>157601</v>
      </c>
      <c r="AG47">
        <v>97014</v>
      </c>
      <c r="AH47">
        <v>141334</v>
      </c>
      <c r="AI47">
        <v>112123</v>
      </c>
      <c r="AJ47">
        <v>125399</v>
      </c>
      <c r="AK47">
        <v>110719</v>
      </c>
      <c r="AL47">
        <v>98937</v>
      </c>
      <c r="AM47">
        <v>123364</v>
      </c>
      <c r="AN47">
        <v>121871</v>
      </c>
      <c r="AO47">
        <v>133207</v>
      </c>
      <c r="AP47">
        <v>105495</v>
      </c>
      <c r="AQ47">
        <v>110227</v>
      </c>
      <c r="AR47">
        <v>105555</v>
      </c>
      <c r="AS47">
        <v>117182</v>
      </c>
      <c r="AT47">
        <v>127229</v>
      </c>
      <c r="AU47">
        <v>117603</v>
      </c>
      <c r="AV47">
        <v>141078</v>
      </c>
      <c r="AW47">
        <v>146344</v>
      </c>
      <c r="AX47">
        <v>89306</v>
      </c>
      <c r="AY47">
        <v>114906</v>
      </c>
      <c r="AZ47">
        <v>106006</v>
      </c>
      <c r="BA47">
        <v>45243</v>
      </c>
    </row>
    <row r="48" spans="1:53" x14ac:dyDescent="0.2">
      <c r="A48" t="s">
        <v>98</v>
      </c>
      <c r="B48">
        <v>941596</v>
      </c>
      <c r="C48">
        <v>129511</v>
      </c>
      <c r="D48">
        <v>1332270</v>
      </c>
      <c r="E48">
        <v>572596</v>
      </c>
      <c r="F48">
        <v>6516115</v>
      </c>
      <c r="G48">
        <v>1144446</v>
      </c>
      <c r="H48">
        <v>658900</v>
      </c>
      <c r="I48">
        <v>197223</v>
      </c>
      <c r="J48">
        <v>77550</v>
      </c>
      <c r="K48">
        <v>4119638</v>
      </c>
      <c r="L48">
        <v>1917471</v>
      </c>
      <c r="M48">
        <v>240727</v>
      </c>
      <c r="N48">
        <v>396372</v>
      </c>
      <c r="O48">
        <v>2282497</v>
      </c>
      <c r="P48">
        <v>1307913</v>
      </c>
      <c r="Q48">
        <v>646759</v>
      </c>
      <c r="R48">
        <v>574286</v>
      </c>
      <c r="S48">
        <v>860710</v>
      </c>
      <c r="T48">
        <v>754142</v>
      </c>
      <c r="U48">
        <v>292681</v>
      </c>
      <c r="V48">
        <v>1104626</v>
      </c>
      <c r="W48">
        <v>1263224</v>
      </c>
      <c r="X48">
        <v>1868821</v>
      </c>
      <c r="Y48">
        <v>1147255</v>
      </c>
      <c r="Z48">
        <v>503356</v>
      </c>
      <c r="AA48">
        <v>1168049</v>
      </c>
      <c r="AB48">
        <v>223380</v>
      </c>
      <c r="AC48">
        <v>390540</v>
      </c>
      <c r="AD48">
        <v>530175</v>
      </c>
      <c r="AE48">
        <v>285354</v>
      </c>
      <c r="AF48">
        <v>1753523</v>
      </c>
      <c r="AG48">
        <v>344144</v>
      </c>
      <c r="AH48">
        <v>3288930</v>
      </c>
      <c r="AI48">
        <v>2057368</v>
      </c>
      <c r="AJ48">
        <v>156026</v>
      </c>
      <c r="AK48">
        <v>2173755</v>
      </c>
      <c r="AL48">
        <v>746847</v>
      </c>
      <c r="AM48">
        <v>788221</v>
      </c>
      <c r="AN48">
        <v>2462324</v>
      </c>
      <c r="AO48">
        <v>188207</v>
      </c>
      <c r="AP48">
        <v>1018293</v>
      </c>
      <c r="AQ48">
        <v>177786</v>
      </c>
      <c r="AR48">
        <v>1342153</v>
      </c>
      <c r="AS48">
        <v>5401546</v>
      </c>
      <c r="AT48">
        <v>672316</v>
      </c>
      <c r="AU48">
        <v>131234</v>
      </c>
      <c r="AV48">
        <v>1642002</v>
      </c>
      <c r="AW48">
        <v>1499199</v>
      </c>
      <c r="AX48">
        <v>338510</v>
      </c>
      <c r="AY48">
        <v>1171977</v>
      </c>
      <c r="AZ48">
        <v>119329</v>
      </c>
      <c r="BA48">
        <v>449853</v>
      </c>
    </row>
    <row r="49" spans="1:53" x14ac:dyDescent="0.2">
      <c r="A49" t="s">
        <v>99</v>
      </c>
      <c r="B49">
        <v>1.7</v>
      </c>
      <c r="C49">
        <v>1.3</v>
      </c>
      <c r="D49">
        <v>2</v>
      </c>
      <c r="E49">
        <v>1.8</v>
      </c>
      <c r="F49">
        <v>1.6</v>
      </c>
      <c r="G49">
        <v>1.1000000000000001</v>
      </c>
      <c r="H49">
        <v>1.2</v>
      </c>
      <c r="I49">
        <v>1.2</v>
      </c>
      <c r="J49">
        <v>0.9</v>
      </c>
      <c r="K49">
        <v>1.9</v>
      </c>
      <c r="L49">
        <v>1.5</v>
      </c>
      <c r="M49">
        <v>1.3</v>
      </c>
      <c r="N49">
        <v>1.3</v>
      </c>
      <c r="O49">
        <v>1.3</v>
      </c>
      <c r="P49">
        <v>1.1000000000000001</v>
      </c>
      <c r="Q49">
        <v>0.9</v>
      </c>
      <c r="R49">
        <v>1.4</v>
      </c>
      <c r="S49">
        <v>1.9</v>
      </c>
      <c r="T49">
        <v>1.7</v>
      </c>
      <c r="U49">
        <v>1.1000000000000001</v>
      </c>
      <c r="V49">
        <v>1.1000000000000001</v>
      </c>
      <c r="W49">
        <v>1.2</v>
      </c>
      <c r="X49">
        <v>1.4</v>
      </c>
      <c r="Y49">
        <v>1</v>
      </c>
      <c r="Z49">
        <v>1.9</v>
      </c>
      <c r="AA49">
        <v>1.5</v>
      </c>
      <c r="AB49">
        <v>1.4</v>
      </c>
      <c r="AC49">
        <v>1</v>
      </c>
      <c r="AD49">
        <v>1.9</v>
      </c>
      <c r="AE49">
        <v>0.7</v>
      </c>
      <c r="AF49">
        <v>1.2</v>
      </c>
      <c r="AG49">
        <v>1.8</v>
      </c>
      <c r="AH49">
        <v>1.6</v>
      </c>
      <c r="AI49">
        <v>1.5</v>
      </c>
      <c r="AJ49">
        <v>1</v>
      </c>
      <c r="AK49">
        <v>1.2</v>
      </c>
      <c r="AL49">
        <v>1.7</v>
      </c>
      <c r="AM49">
        <v>1.4</v>
      </c>
      <c r="AN49">
        <v>1.3</v>
      </c>
      <c r="AO49">
        <v>1.4</v>
      </c>
      <c r="AP49">
        <v>1.4</v>
      </c>
      <c r="AQ49">
        <v>1</v>
      </c>
      <c r="AR49">
        <v>1.5</v>
      </c>
      <c r="AS49">
        <v>1.7</v>
      </c>
      <c r="AT49">
        <v>1</v>
      </c>
      <c r="AU49">
        <v>0.8</v>
      </c>
      <c r="AV49">
        <v>1</v>
      </c>
      <c r="AW49">
        <v>1.5</v>
      </c>
      <c r="AX49">
        <v>1.7</v>
      </c>
      <c r="AY49">
        <v>1.3</v>
      </c>
      <c r="AZ49">
        <v>1.8</v>
      </c>
      <c r="BA49">
        <v>7.7</v>
      </c>
    </row>
    <row r="50" spans="1:53" x14ac:dyDescent="0.2">
      <c r="A50" t="s">
        <v>100</v>
      </c>
      <c r="B50">
        <f>B$48/B49</f>
        <v>553880</v>
      </c>
      <c r="C50">
        <f t="shared" ref="C50:BA50" si="23">C$48/C49</f>
        <v>99623.846153846156</v>
      </c>
      <c r="D50">
        <f t="shared" si="23"/>
        <v>666135</v>
      </c>
      <c r="E50">
        <f t="shared" si="23"/>
        <v>318108.88888888888</v>
      </c>
      <c r="F50">
        <f t="shared" si="23"/>
        <v>4072571.875</v>
      </c>
      <c r="G50">
        <f t="shared" si="23"/>
        <v>1040405.4545454545</v>
      </c>
      <c r="H50">
        <f t="shared" si="23"/>
        <v>549083.33333333337</v>
      </c>
      <c r="I50">
        <f t="shared" si="23"/>
        <v>164352.5</v>
      </c>
      <c r="J50">
        <f t="shared" si="23"/>
        <v>86166.666666666672</v>
      </c>
      <c r="K50">
        <f t="shared" si="23"/>
        <v>2168230.5263157897</v>
      </c>
      <c r="L50">
        <f t="shared" si="23"/>
        <v>1278314</v>
      </c>
      <c r="M50">
        <f t="shared" si="23"/>
        <v>185174.61538461538</v>
      </c>
      <c r="N50">
        <f t="shared" si="23"/>
        <v>304901.53846153844</v>
      </c>
      <c r="O50">
        <f t="shared" si="23"/>
        <v>1755766.923076923</v>
      </c>
      <c r="P50">
        <f t="shared" si="23"/>
        <v>1189011.8181818181</v>
      </c>
      <c r="Q50">
        <f t="shared" si="23"/>
        <v>718621.11111111112</v>
      </c>
      <c r="R50">
        <f t="shared" si="23"/>
        <v>410204.28571428574</v>
      </c>
      <c r="S50">
        <f t="shared" si="23"/>
        <v>453005.26315789478</v>
      </c>
      <c r="T50">
        <f t="shared" si="23"/>
        <v>443612.9411764706</v>
      </c>
      <c r="U50">
        <f t="shared" si="23"/>
        <v>266073.63636363635</v>
      </c>
      <c r="V50">
        <f t="shared" si="23"/>
        <v>1004205.4545454545</v>
      </c>
      <c r="W50">
        <f t="shared" si="23"/>
        <v>1052686.6666666667</v>
      </c>
      <c r="X50">
        <f t="shared" si="23"/>
        <v>1334872.142857143</v>
      </c>
      <c r="Y50">
        <f t="shared" si="23"/>
        <v>1147255</v>
      </c>
      <c r="Z50">
        <f t="shared" si="23"/>
        <v>264924.21052631579</v>
      </c>
      <c r="AA50">
        <f t="shared" si="23"/>
        <v>778699.33333333337</v>
      </c>
      <c r="AB50">
        <f t="shared" si="23"/>
        <v>159557.14285714287</v>
      </c>
      <c r="AC50">
        <f t="shared" si="23"/>
        <v>390540</v>
      </c>
      <c r="AD50">
        <f t="shared" si="23"/>
        <v>279039.47368421056</v>
      </c>
      <c r="AE50">
        <f t="shared" si="23"/>
        <v>407648.57142857148</v>
      </c>
      <c r="AF50">
        <f t="shared" si="23"/>
        <v>1461269.1666666667</v>
      </c>
      <c r="AG50">
        <f t="shared" si="23"/>
        <v>191191.11111111109</v>
      </c>
      <c r="AH50">
        <f t="shared" si="23"/>
        <v>2055581.25</v>
      </c>
      <c r="AI50">
        <f t="shared" si="23"/>
        <v>1371578.6666666667</v>
      </c>
      <c r="AJ50">
        <f t="shared" si="23"/>
        <v>156026</v>
      </c>
      <c r="AK50">
        <f t="shared" si="23"/>
        <v>1811462.5</v>
      </c>
      <c r="AL50">
        <f t="shared" si="23"/>
        <v>439321.76470588235</v>
      </c>
      <c r="AM50">
        <f t="shared" si="23"/>
        <v>563015</v>
      </c>
      <c r="AN50">
        <f t="shared" si="23"/>
        <v>1894095.3846153845</v>
      </c>
      <c r="AO50">
        <f t="shared" si="23"/>
        <v>134433.57142857145</v>
      </c>
      <c r="AP50">
        <f t="shared" si="23"/>
        <v>727352.14285714296</v>
      </c>
      <c r="AQ50">
        <f t="shared" si="23"/>
        <v>177786</v>
      </c>
      <c r="AR50">
        <f t="shared" si="23"/>
        <v>894768.66666666663</v>
      </c>
      <c r="AS50">
        <f t="shared" si="23"/>
        <v>3177380</v>
      </c>
      <c r="AT50">
        <f t="shared" si="23"/>
        <v>672316</v>
      </c>
      <c r="AU50">
        <f t="shared" si="23"/>
        <v>164042.5</v>
      </c>
      <c r="AV50">
        <f t="shared" si="23"/>
        <v>1642002</v>
      </c>
      <c r="AW50">
        <f t="shared" si="23"/>
        <v>999466</v>
      </c>
      <c r="AX50">
        <f t="shared" si="23"/>
        <v>199123.5294117647</v>
      </c>
      <c r="AY50">
        <f t="shared" si="23"/>
        <v>901520.76923076925</v>
      </c>
      <c r="AZ50">
        <f t="shared" si="23"/>
        <v>66293.888888888891</v>
      </c>
      <c r="BA50">
        <f t="shared" si="23"/>
        <v>58422.467532467534</v>
      </c>
    </row>
    <row r="51" spans="1:53" x14ac:dyDescent="0.2">
      <c r="A51" t="s">
        <v>101</v>
      </c>
      <c r="B51">
        <v>1.1000000000000001</v>
      </c>
      <c r="C51">
        <v>0.8</v>
      </c>
      <c r="D51">
        <v>0.9</v>
      </c>
      <c r="E51">
        <v>1.3</v>
      </c>
      <c r="F51">
        <v>1</v>
      </c>
      <c r="G51">
        <v>0.7</v>
      </c>
      <c r="H51">
        <v>0.6</v>
      </c>
      <c r="I51">
        <v>1.2</v>
      </c>
      <c r="J51">
        <v>0.1</v>
      </c>
      <c r="K51">
        <v>1.1000000000000001</v>
      </c>
      <c r="L51">
        <v>0.8</v>
      </c>
      <c r="M51">
        <v>0.7</v>
      </c>
      <c r="N51">
        <v>1.1000000000000001</v>
      </c>
      <c r="O51">
        <v>0.7</v>
      </c>
      <c r="P51">
        <v>1</v>
      </c>
      <c r="Q51">
        <v>0.6</v>
      </c>
      <c r="R51">
        <v>0.8</v>
      </c>
      <c r="S51">
        <v>1.4</v>
      </c>
      <c r="T51">
        <v>1</v>
      </c>
      <c r="U51">
        <v>0.8</v>
      </c>
      <c r="V51">
        <v>0.6</v>
      </c>
      <c r="W51">
        <v>0.6</v>
      </c>
      <c r="X51">
        <v>0.8</v>
      </c>
      <c r="Y51">
        <v>0.7</v>
      </c>
      <c r="Z51">
        <v>1.4</v>
      </c>
      <c r="AA51">
        <v>0.9</v>
      </c>
      <c r="AB51">
        <v>0.9</v>
      </c>
      <c r="AC51">
        <v>0.6</v>
      </c>
      <c r="AD51">
        <v>0.9</v>
      </c>
      <c r="AE51">
        <v>0.6</v>
      </c>
      <c r="AF51">
        <v>0.7</v>
      </c>
      <c r="AG51">
        <v>1.4</v>
      </c>
      <c r="AH51">
        <v>1.1000000000000001</v>
      </c>
      <c r="AI51">
        <v>0.9</v>
      </c>
      <c r="AJ51">
        <v>0.5</v>
      </c>
      <c r="AK51">
        <v>0.8</v>
      </c>
      <c r="AL51">
        <v>1.4</v>
      </c>
      <c r="AM51">
        <v>0.7</v>
      </c>
      <c r="AN51">
        <v>0.8</v>
      </c>
      <c r="AO51">
        <v>0.8</v>
      </c>
      <c r="AP51">
        <v>1</v>
      </c>
      <c r="AQ51">
        <v>0.9</v>
      </c>
      <c r="AR51">
        <v>1</v>
      </c>
      <c r="AS51">
        <v>1.1000000000000001</v>
      </c>
      <c r="AT51">
        <v>1</v>
      </c>
      <c r="AU51">
        <v>0.7</v>
      </c>
      <c r="AV51">
        <v>0.8</v>
      </c>
      <c r="AW51">
        <v>0.6</v>
      </c>
      <c r="AX51">
        <v>1.9</v>
      </c>
      <c r="AY51">
        <v>0.7</v>
      </c>
      <c r="AZ51">
        <v>0.7</v>
      </c>
      <c r="BA51">
        <v>7.4</v>
      </c>
    </row>
    <row r="52" spans="1:53" x14ac:dyDescent="0.2">
      <c r="A52" t="s">
        <v>102</v>
      </c>
      <c r="B52">
        <f>B$48/B51</f>
        <v>855996.36363636353</v>
      </c>
      <c r="C52">
        <f t="shared" ref="C52:BA52" si="24">C$48/C51</f>
        <v>161888.75</v>
      </c>
      <c r="D52">
        <f t="shared" si="24"/>
        <v>1480300</v>
      </c>
      <c r="E52">
        <f t="shared" si="24"/>
        <v>440458.4615384615</v>
      </c>
      <c r="F52">
        <f t="shared" si="24"/>
        <v>6516115</v>
      </c>
      <c r="G52">
        <f t="shared" si="24"/>
        <v>1634922.8571428573</v>
      </c>
      <c r="H52">
        <f t="shared" si="24"/>
        <v>1098166.6666666667</v>
      </c>
      <c r="I52">
        <f t="shared" si="24"/>
        <v>164352.5</v>
      </c>
      <c r="J52">
        <f t="shared" si="24"/>
        <v>775500</v>
      </c>
      <c r="K52">
        <f t="shared" si="24"/>
        <v>3745125.4545454541</v>
      </c>
      <c r="L52">
        <f t="shared" si="24"/>
        <v>2396838.75</v>
      </c>
      <c r="M52">
        <f t="shared" si="24"/>
        <v>343895.71428571432</v>
      </c>
      <c r="N52">
        <f t="shared" si="24"/>
        <v>360338.18181818177</v>
      </c>
      <c r="O52">
        <f t="shared" si="24"/>
        <v>3260710</v>
      </c>
      <c r="P52">
        <f t="shared" si="24"/>
        <v>1307913</v>
      </c>
      <c r="Q52">
        <f t="shared" si="24"/>
        <v>1077931.6666666667</v>
      </c>
      <c r="R52">
        <f t="shared" si="24"/>
        <v>717857.5</v>
      </c>
      <c r="S52">
        <f t="shared" si="24"/>
        <v>614792.85714285716</v>
      </c>
      <c r="T52">
        <f t="shared" si="24"/>
        <v>754142</v>
      </c>
      <c r="U52">
        <f t="shared" si="24"/>
        <v>365851.25</v>
      </c>
      <c r="V52">
        <f t="shared" si="24"/>
        <v>1841043.3333333335</v>
      </c>
      <c r="W52">
        <f t="shared" si="24"/>
        <v>2105373.3333333335</v>
      </c>
      <c r="X52">
        <f t="shared" si="24"/>
        <v>2336026.25</v>
      </c>
      <c r="Y52">
        <f t="shared" si="24"/>
        <v>1638935.7142857143</v>
      </c>
      <c r="Z52">
        <f t="shared" si="24"/>
        <v>359540</v>
      </c>
      <c r="AA52">
        <f t="shared" si="24"/>
        <v>1297832.2222222222</v>
      </c>
      <c r="AB52">
        <f t="shared" si="24"/>
        <v>248200</v>
      </c>
      <c r="AC52">
        <f t="shared" si="24"/>
        <v>650900</v>
      </c>
      <c r="AD52">
        <f t="shared" si="24"/>
        <v>589083.33333333337</v>
      </c>
      <c r="AE52">
        <f t="shared" si="24"/>
        <v>475590</v>
      </c>
      <c r="AF52">
        <f t="shared" si="24"/>
        <v>2505032.8571428573</v>
      </c>
      <c r="AG52">
        <f t="shared" si="24"/>
        <v>245817.14285714287</v>
      </c>
      <c r="AH52">
        <f t="shared" si="24"/>
        <v>2989936.3636363633</v>
      </c>
      <c r="AI52">
        <f t="shared" si="24"/>
        <v>2285964.4444444445</v>
      </c>
      <c r="AJ52">
        <f t="shared" si="24"/>
        <v>312052</v>
      </c>
      <c r="AK52">
        <f t="shared" si="24"/>
        <v>2717193.75</v>
      </c>
      <c r="AL52">
        <f t="shared" si="24"/>
        <v>533462.14285714284</v>
      </c>
      <c r="AM52">
        <f t="shared" si="24"/>
        <v>1126030</v>
      </c>
      <c r="AN52">
        <f t="shared" si="24"/>
        <v>3077905</v>
      </c>
      <c r="AO52">
        <f t="shared" si="24"/>
        <v>235258.75</v>
      </c>
      <c r="AP52">
        <f t="shared" si="24"/>
        <v>1018293</v>
      </c>
      <c r="AQ52">
        <f t="shared" si="24"/>
        <v>197540</v>
      </c>
      <c r="AR52">
        <f t="shared" si="24"/>
        <v>1342153</v>
      </c>
      <c r="AS52">
        <f t="shared" si="24"/>
        <v>4910496.3636363633</v>
      </c>
      <c r="AT52">
        <f t="shared" si="24"/>
        <v>672316</v>
      </c>
      <c r="AU52">
        <f t="shared" si="24"/>
        <v>187477.14285714287</v>
      </c>
      <c r="AV52">
        <f t="shared" si="24"/>
        <v>2052502.5</v>
      </c>
      <c r="AW52">
        <f t="shared" si="24"/>
        <v>2498665</v>
      </c>
      <c r="AX52">
        <f t="shared" si="24"/>
        <v>178163.15789473685</v>
      </c>
      <c r="AY52">
        <f t="shared" si="24"/>
        <v>1674252.8571428573</v>
      </c>
      <c r="AZ52">
        <f t="shared" si="24"/>
        <v>170470</v>
      </c>
      <c r="BA52">
        <f t="shared" si="24"/>
        <v>60790.945945945939</v>
      </c>
    </row>
    <row r="53" spans="1:53" x14ac:dyDescent="0.2">
      <c r="A53" t="s">
        <v>103</v>
      </c>
      <c r="B53">
        <v>3.4</v>
      </c>
      <c r="C53">
        <v>2.1</v>
      </c>
      <c r="D53">
        <v>2.8</v>
      </c>
      <c r="E53">
        <v>4.2</v>
      </c>
      <c r="F53">
        <v>2.9</v>
      </c>
      <c r="G53">
        <v>2</v>
      </c>
      <c r="H53">
        <v>1.6</v>
      </c>
      <c r="I53">
        <v>1.4</v>
      </c>
      <c r="J53">
        <v>2.1</v>
      </c>
      <c r="K53">
        <v>3.3</v>
      </c>
      <c r="L53">
        <v>2.6</v>
      </c>
      <c r="M53">
        <v>1.9</v>
      </c>
      <c r="N53">
        <v>2.6</v>
      </c>
      <c r="O53">
        <v>2.1</v>
      </c>
      <c r="P53">
        <v>2.1</v>
      </c>
      <c r="Q53">
        <v>2.2000000000000002</v>
      </c>
      <c r="R53">
        <v>2</v>
      </c>
      <c r="S53">
        <v>3.7</v>
      </c>
      <c r="T53">
        <v>3.9</v>
      </c>
      <c r="U53">
        <v>2.9</v>
      </c>
      <c r="V53">
        <v>1.9</v>
      </c>
      <c r="W53">
        <v>1.9</v>
      </c>
      <c r="X53">
        <v>2.6</v>
      </c>
      <c r="Y53">
        <v>1.7</v>
      </c>
      <c r="Z53">
        <v>4.0999999999999996</v>
      </c>
      <c r="AA53">
        <v>2.5</v>
      </c>
      <c r="AB53">
        <v>2.2999999999999998</v>
      </c>
      <c r="AC53">
        <v>2.2000000000000002</v>
      </c>
      <c r="AD53">
        <v>2.8</v>
      </c>
      <c r="AE53">
        <v>1.5</v>
      </c>
      <c r="AF53">
        <v>1.9</v>
      </c>
      <c r="AG53">
        <v>4.7</v>
      </c>
      <c r="AH53">
        <v>3.1</v>
      </c>
      <c r="AI53">
        <v>2.8</v>
      </c>
      <c r="AJ53">
        <v>1.7</v>
      </c>
      <c r="AK53">
        <v>2.4</v>
      </c>
      <c r="AL53">
        <v>3.6</v>
      </c>
      <c r="AM53">
        <v>2.2999999999999998</v>
      </c>
      <c r="AN53">
        <v>2.4</v>
      </c>
      <c r="AO53">
        <v>1.9</v>
      </c>
      <c r="AP53">
        <v>3.1</v>
      </c>
      <c r="AQ53">
        <v>2.7</v>
      </c>
      <c r="AR53">
        <v>2.8</v>
      </c>
      <c r="AS53">
        <v>2.9</v>
      </c>
      <c r="AT53">
        <v>2</v>
      </c>
      <c r="AU53">
        <v>1.9</v>
      </c>
      <c r="AV53">
        <v>2</v>
      </c>
      <c r="AW53">
        <v>1.7</v>
      </c>
      <c r="AX53">
        <v>4.7</v>
      </c>
      <c r="AY53">
        <v>2</v>
      </c>
      <c r="AZ53">
        <v>3.1</v>
      </c>
      <c r="BA53">
        <v>16</v>
      </c>
    </row>
    <row r="54" spans="1:53" x14ac:dyDescent="0.2">
      <c r="A54" t="s">
        <v>104</v>
      </c>
      <c r="B54">
        <f>B$48/B53</f>
        <v>276940</v>
      </c>
      <c r="C54">
        <f t="shared" ref="C54:BA54" si="25">C$48/C53</f>
        <v>61671.904761904756</v>
      </c>
      <c r="D54">
        <f t="shared" si="25"/>
        <v>475810.71428571432</v>
      </c>
      <c r="E54">
        <f t="shared" si="25"/>
        <v>136332.38095238095</v>
      </c>
      <c r="F54">
        <f t="shared" si="25"/>
        <v>2246936.2068965519</v>
      </c>
      <c r="G54">
        <f t="shared" si="25"/>
        <v>572223</v>
      </c>
      <c r="H54">
        <f t="shared" si="25"/>
        <v>411812.5</v>
      </c>
      <c r="I54">
        <f t="shared" si="25"/>
        <v>140873.57142857145</v>
      </c>
      <c r="J54">
        <f t="shared" si="25"/>
        <v>36928.571428571428</v>
      </c>
      <c r="K54">
        <f t="shared" si="25"/>
        <v>1248375.1515151516</v>
      </c>
      <c r="L54">
        <f t="shared" si="25"/>
        <v>737488.84615384613</v>
      </c>
      <c r="M54">
        <f t="shared" si="25"/>
        <v>126698.42105263159</v>
      </c>
      <c r="N54">
        <f t="shared" si="25"/>
        <v>152450.76923076922</v>
      </c>
      <c r="O54">
        <f t="shared" si="25"/>
        <v>1086903.3333333333</v>
      </c>
      <c r="P54">
        <f t="shared" si="25"/>
        <v>622815.7142857142</v>
      </c>
      <c r="Q54">
        <f t="shared" si="25"/>
        <v>293981.36363636359</v>
      </c>
      <c r="R54">
        <f t="shared" si="25"/>
        <v>287143</v>
      </c>
      <c r="S54">
        <f t="shared" si="25"/>
        <v>232624.32432432432</v>
      </c>
      <c r="T54">
        <f t="shared" si="25"/>
        <v>193369.74358974359</v>
      </c>
      <c r="U54">
        <f t="shared" si="25"/>
        <v>100924.4827586207</v>
      </c>
      <c r="V54">
        <f t="shared" si="25"/>
        <v>581382.10526315786</v>
      </c>
      <c r="W54">
        <f t="shared" si="25"/>
        <v>664854.73684210528</v>
      </c>
      <c r="X54">
        <f t="shared" si="25"/>
        <v>718777.30769230763</v>
      </c>
      <c r="Y54">
        <f t="shared" si="25"/>
        <v>674855.8823529412</v>
      </c>
      <c r="Z54">
        <f t="shared" si="25"/>
        <v>122769.75609756098</v>
      </c>
      <c r="AA54">
        <f t="shared" si="25"/>
        <v>467219.6</v>
      </c>
      <c r="AB54">
        <f t="shared" si="25"/>
        <v>97121.739130434784</v>
      </c>
      <c r="AC54">
        <f t="shared" si="25"/>
        <v>177518.18181818179</v>
      </c>
      <c r="AD54">
        <f t="shared" si="25"/>
        <v>189348.21428571429</v>
      </c>
      <c r="AE54">
        <f t="shared" si="25"/>
        <v>190236</v>
      </c>
      <c r="AF54">
        <f t="shared" si="25"/>
        <v>922906.84210526315</v>
      </c>
      <c r="AG54">
        <f t="shared" si="25"/>
        <v>73222.127659574471</v>
      </c>
      <c r="AH54">
        <f t="shared" si="25"/>
        <v>1060945.1612903227</v>
      </c>
      <c r="AI54">
        <f t="shared" si="25"/>
        <v>734774.2857142858</v>
      </c>
      <c r="AJ54">
        <f t="shared" si="25"/>
        <v>91780</v>
      </c>
      <c r="AK54">
        <f t="shared" si="25"/>
        <v>905731.25</v>
      </c>
      <c r="AL54">
        <f t="shared" si="25"/>
        <v>207457.5</v>
      </c>
      <c r="AM54">
        <f t="shared" si="25"/>
        <v>342704.78260869568</v>
      </c>
      <c r="AN54">
        <f t="shared" si="25"/>
        <v>1025968.3333333334</v>
      </c>
      <c r="AO54">
        <f t="shared" si="25"/>
        <v>99056.315789473694</v>
      </c>
      <c r="AP54">
        <f t="shared" si="25"/>
        <v>328481.61290322582</v>
      </c>
      <c r="AQ54">
        <f t="shared" si="25"/>
        <v>65846.666666666657</v>
      </c>
      <c r="AR54">
        <f t="shared" si="25"/>
        <v>479340.35714285716</v>
      </c>
      <c r="AS54">
        <f t="shared" si="25"/>
        <v>1862602.0689655172</v>
      </c>
      <c r="AT54">
        <f t="shared" si="25"/>
        <v>336158</v>
      </c>
      <c r="AU54">
        <f t="shared" si="25"/>
        <v>69070.526315789481</v>
      </c>
      <c r="AV54">
        <f t="shared" si="25"/>
        <v>821001</v>
      </c>
      <c r="AW54">
        <f t="shared" si="25"/>
        <v>881881.76470588241</v>
      </c>
      <c r="AX54">
        <f t="shared" si="25"/>
        <v>72023.404255319139</v>
      </c>
      <c r="AY54">
        <f t="shared" si="25"/>
        <v>585988.5</v>
      </c>
      <c r="AZ54">
        <f t="shared" si="25"/>
        <v>38493.225806451614</v>
      </c>
      <c r="BA54">
        <f t="shared" si="25"/>
        <v>28115.8125</v>
      </c>
    </row>
    <row r="55" spans="1:53" x14ac:dyDescent="0.2">
      <c r="A55" t="s">
        <v>105</v>
      </c>
      <c r="B55">
        <v>4.9000000000000004</v>
      </c>
      <c r="C55">
        <v>2.8</v>
      </c>
      <c r="D55">
        <v>3.9</v>
      </c>
      <c r="E55">
        <v>5.6</v>
      </c>
      <c r="F55">
        <v>3.5</v>
      </c>
      <c r="G55">
        <v>2.7</v>
      </c>
      <c r="H55">
        <v>2.2000000000000002</v>
      </c>
      <c r="I55">
        <v>2.6</v>
      </c>
      <c r="J55">
        <v>2</v>
      </c>
      <c r="K55">
        <v>4.5999999999999996</v>
      </c>
      <c r="L55">
        <v>3.8</v>
      </c>
      <c r="M55">
        <v>3.3</v>
      </c>
      <c r="N55">
        <v>3.8</v>
      </c>
      <c r="O55">
        <v>3.4</v>
      </c>
      <c r="P55">
        <v>3.8</v>
      </c>
      <c r="Q55">
        <v>3.2</v>
      </c>
      <c r="R55">
        <v>3.3</v>
      </c>
      <c r="S55">
        <v>5.8</v>
      </c>
      <c r="T55">
        <v>5.3</v>
      </c>
      <c r="U55">
        <v>3.6</v>
      </c>
      <c r="V55">
        <v>2.4</v>
      </c>
      <c r="W55">
        <v>2.6</v>
      </c>
      <c r="X55">
        <v>4</v>
      </c>
      <c r="Y55">
        <v>2.6</v>
      </c>
      <c r="Z55">
        <v>5.7</v>
      </c>
      <c r="AA55">
        <v>4.3</v>
      </c>
      <c r="AB55">
        <v>4.2</v>
      </c>
      <c r="AC55">
        <v>3.1</v>
      </c>
      <c r="AD55">
        <v>4</v>
      </c>
      <c r="AE55">
        <v>2.6</v>
      </c>
      <c r="AF55">
        <v>2.6</v>
      </c>
      <c r="AG55">
        <v>5.5</v>
      </c>
      <c r="AH55">
        <v>3.7</v>
      </c>
      <c r="AI55">
        <v>4.2</v>
      </c>
      <c r="AJ55">
        <v>3.4</v>
      </c>
      <c r="AK55">
        <v>3.8</v>
      </c>
      <c r="AL55">
        <v>4.7</v>
      </c>
      <c r="AM55">
        <v>3.5</v>
      </c>
      <c r="AN55">
        <v>3.7</v>
      </c>
      <c r="AO55">
        <v>2.2000000000000002</v>
      </c>
      <c r="AP55">
        <v>4.9000000000000004</v>
      </c>
      <c r="AQ55">
        <v>3</v>
      </c>
      <c r="AR55">
        <v>4.3</v>
      </c>
      <c r="AS55">
        <v>4.5999999999999996</v>
      </c>
      <c r="AT55">
        <v>2.9</v>
      </c>
      <c r="AU55">
        <v>4.4000000000000004</v>
      </c>
      <c r="AV55">
        <v>2.9</v>
      </c>
      <c r="AW55">
        <v>2.5</v>
      </c>
      <c r="AX55">
        <v>5.9</v>
      </c>
      <c r="AY55">
        <v>3</v>
      </c>
      <c r="AZ55">
        <v>4</v>
      </c>
      <c r="BA55">
        <v>13.4</v>
      </c>
    </row>
    <row r="56" spans="1:53" x14ac:dyDescent="0.2">
      <c r="A56" t="s">
        <v>106</v>
      </c>
      <c r="B56">
        <f>B$48/B55</f>
        <v>192162.44897959183</v>
      </c>
      <c r="C56">
        <f t="shared" ref="C56:BA56" si="26">C$48/C55</f>
        <v>46253.928571428572</v>
      </c>
      <c r="D56">
        <f t="shared" si="26"/>
        <v>341607.69230769231</v>
      </c>
      <c r="E56">
        <f t="shared" si="26"/>
        <v>102249.28571428572</v>
      </c>
      <c r="F56">
        <f t="shared" si="26"/>
        <v>1861747.142857143</v>
      </c>
      <c r="G56">
        <f t="shared" si="26"/>
        <v>423868.88888888888</v>
      </c>
      <c r="H56">
        <f t="shared" si="26"/>
        <v>299500</v>
      </c>
      <c r="I56">
        <f t="shared" si="26"/>
        <v>75855</v>
      </c>
      <c r="J56">
        <f t="shared" si="26"/>
        <v>38775</v>
      </c>
      <c r="K56">
        <f t="shared" si="26"/>
        <v>895573.47826086963</v>
      </c>
      <c r="L56">
        <f t="shared" si="26"/>
        <v>504597.63157894742</v>
      </c>
      <c r="M56">
        <f t="shared" si="26"/>
        <v>72947.57575757576</v>
      </c>
      <c r="N56">
        <f t="shared" si="26"/>
        <v>104308.42105263159</v>
      </c>
      <c r="O56">
        <f t="shared" si="26"/>
        <v>671322.6470588235</v>
      </c>
      <c r="P56">
        <f t="shared" si="26"/>
        <v>344187.63157894736</v>
      </c>
      <c r="Q56">
        <f t="shared" si="26"/>
        <v>202112.1875</v>
      </c>
      <c r="R56">
        <f t="shared" si="26"/>
        <v>174026.06060606061</v>
      </c>
      <c r="S56">
        <f t="shared" si="26"/>
        <v>148398.27586206896</v>
      </c>
      <c r="T56">
        <f t="shared" si="26"/>
        <v>142290.94339622642</v>
      </c>
      <c r="U56">
        <f t="shared" si="26"/>
        <v>81300.277777777781</v>
      </c>
      <c r="V56">
        <f t="shared" si="26"/>
        <v>460260.83333333337</v>
      </c>
      <c r="W56">
        <f t="shared" si="26"/>
        <v>485855.38461538462</v>
      </c>
      <c r="X56">
        <f t="shared" si="26"/>
        <v>467205.25</v>
      </c>
      <c r="Y56">
        <f t="shared" si="26"/>
        <v>441251.92307692306</v>
      </c>
      <c r="Z56">
        <f t="shared" si="26"/>
        <v>88308.070175438595</v>
      </c>
      <c r="AA56">
        <f t="shared" si="26"/>
        <v>271639.30232558143</v>
      </c>
      <c r="AB56">
        <f t="shared" si="26"/>
        <v>53185.714285714283</v>
      </c>
      <c r="AC56">
        <f t="shared" si="26"/>
        <v>125980.64516129032</v>
      </c>
      <c r="AD56">
        <f t="shared" si="26"/>
        <v>132543.75</v>
      </c>
      <c r="AE56">
        <f t="shared" si="26"/>
        <v>109751.53846153845</v>
      </c>
      <c r="AF56">
        <f t="shared" si="26"/>
        <v>674431.92307692301</v>
      </c>
      <c r="AG56">
        <f t="shared" si="26"/>
        <v>62571.63636363636</v>
      </c>
      <c r="AH56">
        <f t="shared" si="26"/>
        <v>888900</v>
      </c>
      <c r="AI56">
        <f t="shared" si="26"/>
        <v>489849.52380952379</v>
      </c>
      <c r="AJ56">
        <f t="shared" si="26"/>
        <v>45890</v>
      </c>
      <c r="AK56">
        <f t="shared" si="26"/>
        <v>572040.78947368427</v>
      </c>
      <c r="AL56">
        <f t="shared" si="26"/>
        <v>158903.61702127659</v>
      </c>
      <c r="AM56">
        <f t="shared" si="26"/>
        <v>225206</v>
      </c>
      <c r="AN56">
        <f t="shared" si="26"/>
        <v>665492.9729729729</v>
      </c>
      <c r="AO56">
        <f t="shared" si="26"/>
        <v>85548.636363636353</v>
      </c>
      <c r="AP56">
        <f t="shared" si="26"/>
        <v>207814.89795918367</v>
      </c>
      <c r="AQ56">
        <f t="shared" si="26"/>
        <v>59262</v>
      </c>
      <c r="AR56">
        <f t="shared" si="26"/>
        <v>312128.60465116281</v>
      </c>
      <c r="AS56">
        <f t="shared" si="26"/>
        <v>1174249.1304347827</v>
      </c>
      <c r="AT56">
        <f t="shared" si="26"/>
        <v>231833.10344827586</v>
      </c>
      <c r="AU56">
        <f t="shared" si="26"/>
        <v>29825.909090909088</v>
      </c>
      <c r="AV56">
        <f t="shared" si="26"/>
        <v>566207.58620689658</v>
      </c>
      <c r="AW56">
        <f t="shared" si="26"/>
        <v>599679.6</v>
      </c>
      <c r="AX56">
        <f t="shared" si="26"/>
        <v>57374.576271186437</v>
      </c>
      <c r="AY56">
        <f t="shared" si="26"/>
        <v>390659</v>
      </c>
      <c r="AZ56">
        <f t="shared" si="26"/>
        <v>29832.25</v>
      </c>
      <c r="BA56">
        <f t="shared" si="26"/>
        <v>33571.119402985074</v>
      </c>
    </row>
    <row r="57" spans="1:53" x14ac:dyDescent="0.2">
      <c r="A57" t="s">
        <v>107</v>
      </c>
      <c r="B57">
        <v>8.4</v>
      </c>
      <c r="C57">
        <v>4.8</v>
      </c>
      <c r="D57">
        <v>7.7</v>
      </c>
      <c r="E57">
        <v>11.3</v>
      </c>
      <c r="F57">
        <v>6.2</v>
      </c>
      <c r="G57">
        <v>5.4</v>
      </c>
      <c r="H57">
        <v>4.8</v>
      </c>
      <c r="I57">
        <v>6.5</v>
      </c>
      <c r="J57">
        <v>2.1</v>
      </c>
      <c r="K57">
        <v>8.6999999999999993</v>
      </c>
      <c r="L57">
        <v>8</v>
      </c>
      <c r="M57">
        <v>6.2</v>
      </c>
      <c r="N57">
        <v>8.9</v>
      </c>
      <c r="O57">
        <v>6.4</v>
      </c>
      <c r="P57">
        <v>8.5</v>
      </c>
      <c r="Q57">
        <v>7.3</v>
      </c>
      <c r="R57">
        <v>7.6</v>
      </c>
      <c r="S57">
        <v>9</v>
      </c>
      <c r="T57">
        <v>8.9</v>
      </c>
      <c r="U57">
        <v>8.5</v>
      </c>
      <c r="V57">
        <v>4.9000000000000004</v>
      </c>
      <c r="W57">
        <v>4.5999999999999996</v>
      </c>
      <c r="X57">
        <v>7.8</v>
      </c>
      <c r="Y57">
        <v>5.5</v>
      </c>
      <c r="Z57">
        <v>10.4</v>
      </c>
      <c r="AA57">
        <v>8.1999999999999993</v>
      </c>
      <c r="AB57">
        <v>8.9</v>
      </c>
      <c r="AC57">
        <v>7.2</v>
      </c>
      <c r="AD57">
        <v>8.3000000000000007</v>
      </c>
      <c r="AE57">
        <v>5</v>
      </c>
      <c r="AF57">
        <v>4.9000000000000004</v>
      </c>
      <c r="AG57">
        <v>10.199999999999999</v>
      </c>
      <c r="AH57">
        <v>6.5</v>
      </c>
      <c r="AI57">
        <v>8.4</v>
      </c>
      <c r="AJ57">
        <v>6.5</v>
      </c>
      <c r="AK57">
        <v>7.4</v>
      </c>
      <c r="AL57">
        <v>9.6</v>
      </c>
      <c r="AM57">
        <v>7.4</v>
      </c>
      <c r="AN57">
        <v>7.1</v>
      </c>
      <c r="AO57">
        <v>4.3</v>
      </c>
      <c r="AP57">
        <v>8.6999999999999993</v>
      </c>
      <c r="AQ57">
        <v>6.8</v>
      </c>
      <c r="AR57">
        <v>9</v>
      </c>
      <c r="AS57">
        <v>7.7</v>
      </c>
      <c r="AT57">
        <v>6.2</v>
      </c>
      <c r="AU57">
        <v>7.2</v>
      </c>
      <c r="AV57">
        <v>5.5</v>
      </c>
      <c r="AW57">
        <v>5.5</v>
      </c>
      <c r="AX57">
        <v>10.7</v>
      </c>
      <c r="AY57">
        <v>7.1</v>
      </c>
      <c r="AZ57">
        <v>7.5</v>
      </c>
      <c r="BA57">
        <v>16.3</v>
      </c>
    </row>
    <row r="58" spans="1:53" x14ac:dyDescent="0.2">
      <c r="A58" t="s">
        <v>108</v>
      </c>
      <c r="B58">
        <f>B$48/B57</f>
        <v>112094.76190476189</v>
      </c>
      <c r="C58">
        <f t="shared" ref="C58:BA58" si="27">C$48/C57</f>
        <v>26981.458333333336</v>
      </c>
      <c r="D58">
        <f t="shared" si="27"/>
        <v>173022.07792207791</v>
      </c>
      <c r="E58">
        <f t="shared" si="27"/>
        <v>50672.212389380526</v>
      </c>
      <c r="F58">
        <f t="shared" si="27"/>
        <v>1050986.2903225806</v>
      </c>
      <c r="G58">
        <f t="shared" si="27"/>
        <v>211934.44444444444</v>
      </c>
      <c r="H58">
        <f t="shared" si="27"/>
        <v>137270.83333333334</v>
      </c>
      <c r="I58">
        <f t="shared" si="27"/>
        <v>30342</v>
      </c>
      <c r="J58">
        <f t="shared" si="27"/>
        <v>36928.571428571428</v>
      </c>
      <c r="K58">
        <f t="shared" si="27"/>
        <v>473521.60919540236</v>
      </c>
      <c r="L58">
        <f t="shared" si="27"/>
        <v>239683.875</v>
      </c>
      <c r="M58">
        <f t="shared" si="27"/>
        <v>38826.93548387097</v>
      </c>
      <c r="N58">
        <f t="shared" si="27"/>
        <v>44536.1797752809</v>
      </c>
      <c r="O58">
        <f t="shared" si="27"/>
        <v>356640.15625</v>
      </c>
      <c r="P58">
        <f t="shared" si="27"/>
        <v>153872.11764705883</v>
      </c>
      <c r="Q58">
        <f t="shared" si="27"/>
        <v>88597.123287671231</v>
      </c>
      <c r="R58">
        <f t="shared" si="27"/>
        <v>75563.947368421053</v>
      </c>
      <c r="S58">
        <f t="shared" si="27"/>
        <v>95634.444444444438</v>
      </c>
      <c r="T58">
        <f t="shared" si="27"/>
        <v>84735.056179775274</v>
      </c>
      <c r="U58">
        <f t="shared" si="27"/>
        <v>34433.058823529413</v>
      </c>
      <c r="V58">
        <f t="shared" si="27"/>
        <v>225433.87755102038</v>
      </c>
      <c r="W58">
        <f t="shared" si="27"/>
        <v>274613.91304347827</v>
      </c>
      <c r="X58">
        <f t="shared" si="27"/>
        <v>239592.43589743591</v>
      </c>
      <c r="Y58">
        <f t="shared" si="27"/>
        <v>208591.81818181818</v>
      </c>
      <c r="Z58">
        <f t="shared" si="27"/>
        <v>48399.615384615383</v>
      </c>
      <c r="AA58">
        <f t="shared" si="27"/>
        <v>142445</v>
      </c>
      <c r="AB58">
        <f t="shared" si="27"/>
        <v>25098.876404494382</v>
      </c>
      <c r="AC58">
        <f t="shared" si="27"/>
        <v>54241.666666666664</v>
      </c>
      <c r="AD58">
        <f t="shared" si="27"/>
        <v>63876.506024096379</v>
      </c>
      <c r="AE58">
        <f t="shared" si="27"/>
        <v>57070.8</v>
      </c>
      <c r="AF58">
        <f t="shared" si="27"/>
        <v>357861.83673469385</v>
      </c>
      <c r="AG58">
        <f t="shared" si="27"/>
        <v>33739.607843137259</v>
      </c>
      <c r="AH58">
        <f t="shared" si="27"/>
        <v>505989.23076923075</v>
      </c>
      <c r="AI58">
        <f t="shared" si="27"/>
        <v>244924.76190476189</v>
      </c>
      <c r="AJ58">
        <f t="shared" si="27"/>
        <v>24004</v>
      </c>
      <c r="AK58">
        <f t="shared" si="27"/>
        <v>293750.67567567568</v>
      </c>
      <c r="AL58">
        <f t="shared" si="27"/>
        <v>77796.5625</v>
      </c>
      <c r="AM58">
        <f t="shared" si="27"/>
        <v>106516.35135135135</v>
      </c>
      <c r="AN58">
        <f t="shared" si="27"/>
        <v>346806.19718309859</v>
      </c>
      <c r="AO58">
        <f t="shared" si="27"/>
        <v>43769.069767441862</v>
      </c>
      <c r="AP58">
        <f t="shared" si="27"/>
        <v>117045.17241379312</v>
      </c>
      <c r="AQ58">
        <f t="shared" si="27"/>
        <v>26145</v>
      </c>
      <c r="AR58">
        <f t="shared" si="27"/>
        <v>149128.11111111112</v>
      </c>
      <c r="AS58">
        <f t="shared" si="27"/>
        <v>701499.48051948054</v>
      </c>
      <c r="AT58">
        <f t="shared" si="27"/>
        <v>108438.06451612903</v>
      </c>
      <c r="AU58">
        <f t="shared" si="27"/>
        <v>18226.944444444445</v>
      </c>
      <c r="AV58">
        <f t="shared" si="27"/>
        <v>298545.81818181818</v>
      </c>
      <c r="AW58">
        <f t="shared" si="27"/>
        <v>272581.63636363635</v>
      </c>
      <c r="AX58">
        <f t="shared" si="27"/>
        <v>31636.448598130843</v>
      </c>
      <c r="AY58">
        <f t="shared" si="27"/>
        <v>165067.18309859154</v>
      </c>
      <c r="AZ58">
        <f t="shared" si="27"/>
        <v>15910.533333333333</v>
      </c>
      <c r="BA58">
        <f t="shared" si="27"/>
        <v>27598.343558282206</v>
      </c>
    </row>
    <row r="59" spans="1:53" x14ac:dyDescent="0.2">
      <c r="A59" t="s">
        <v>109</v>
      </c>
      <c r="B59">
        <v>17.2</v>
      </c>
      <c r="C59">
        <v>13.2</v>
      </c>
      <c r="D59">
        <v>15.3</v>
      </c>
      <c r="E59">
        <v>18.600000000000001</v>
      </c>
      <c r="F59">
        <v>11.6</v>
      </c>
      <c r="G59">
        <v>11.7</v>
      </c>
      <c r="H59">
        <v>10.1</v>
      </c>
      <c r="I59">
        <v>14.3</v>
      </c>
      <c r="J59">
        <v>5.3</v>
      </c>
      <c r="K59">
        <v>16</v>
      </c>
      <c r="L59">
        <v>14.9</v>
      </c>
      <c r="M59">
        <v>11.9</v>
      </c>
      <c r="N59">
        <v>17.899999999999999</v>
      </c>
      <c r="O59">
        <v>13.5</v>
      </c>
      <c r="P59">
        <v>17.2</v>
      </c>
      <c r="Q59">
        <v>15.7</v>
      </c>
      <c r="R59">
        <v>16.600000000000001</v>
      </c>
      <c r="S59">
        <v>17.2</v>
      </c>
      <c r="T59">
        <v>16.5</v>
      </c>
      <c r="U59">
        <v>16.899999999999999</v>
      </c>
      <c r="V59">
        <v>9.5</v>
      </c>
      <c r="W59">
        <v>9.1999999999999993</v>
      </c>
      <c r="X59">
        <v>16.100000000000001</v>
      </c>
      <c r="Y59">
        <v>12.6</v>
      </c>
      <c r="Z59">
        <v>18.8</v>
      </c>
      <c r="AA59">
        <v>17</v>
      </c>
      <c r="AB59">
        <v>17.7</v>
      </c>
      <c r="AC59">
        <v>15.3</v>
      </c>
      <c r="AD59">
        <v>15.6</v>
      </c>
      <c r="AE59">
        <v>12.6</v>
      </c>
      <c r="AF59">
        <v>10.5</v>
      </c>
      <c r="AG59">
        <v>15.2</v>
      </c>
      <c r="AH59">
        <v>11.9</v>
      </c>
      <c r="AI59">
        <v>16.5</v>
      </c>
      <c r="AJ59">
        <v>14.8</v>
      </c>
      <c r="AK59">
        <v>16.100000000000001</v>
      </c>
      <c r="AL59">
        <v>18.2</v>
      </c>
      <c r="AM59">
        <v>14.9</v>
      </c>
      <c r="AN59">
        <v>14.6</v>
      </c>
      <c r="AO59">
        <v>12.3</v>
      </c>
      <c r="AP59">
        <v>16.600000000000001</v>
      </c>
      <c r="AQ59">
        <v>16</v>
      </c>
      <c r="AR59">
        <v>17.2</v>
      </c>
      <c r="AS59">
        <v>14.9</v>
      </c>
      <c r="AT59">
        <v>14.4</v>
      </c>
      <c r="AU59">
        <v>13.5</v>
      </c>
      <c r="AV59">
        <v>11.9</v>
      </c>
      <c r="AW59">
        <v>12</v>
      </c>
      <c r="AX59">
        <v>18.899999999999999</v>
      </c>
      <c r="AY59">
        <v>16.100000000000001</v>
      </c>
      <c r="AZ59">
        <v>17.7</v>
      </c>
      <c r="BA59">
        <v>16.5</v>
      </c>
    </row>
    <row r="60" spans="1:53" x14ac:dyDescent="0.2">
      <c r="A60" t="s">
        <v>110</v>
      </c>
      <c r="B60">
        <f>B$48/B59</f>
        <v>54743.953488372092</v>
      </c>
      <c r="C60">
        <f t="shared" ref="C60:BA60" si="28">C$48/C59</f>
        <v>9811.439393939394</v>
      </c>
      <c r="D60">
        <f t="shared" si="28"/>
        <v>87076.470588235286</v>
      </c>
      <c r="E60">
        <f t="shared" si="28"/>
        <v>30784.731182795698</v>
      </c>
      <c r="F60">
        <f t="shared" si="28"/>
        <v>561734.05172413797</v>
      </c>
      <c r="G60">
        <f t="shared" si="28"/>
        <v>97815.897435897437</v>
      </c>
      <c r="H60">
        <f t="shared" si="28"/>
        <v>65237.623762376243</v>
      </c>
      <c r="I60">
        <f t="shared" si="28"/>
        <v>13791.818181818182</v>
      </c>
      <c r="J60">
        <f t="shared" si="28"/>
        <v>14632.075471698114</v>
      </c>
      <c r="K60">
        <f t="shared" si="28"/>
        <v>257477.375</v>
      </c>
      <c r="L60">
        <f t="shared" si="28"/>
        <v>128689.32885906041</v>
      </c>
      <c r="M60">
        <f t="shared" si="28"/>
        <v>20229.159663865546</v>
      </c>
      <c r="N60">
        <f t="shared" si="28"/>
        <v>22143.687150837992</v>
      </c>
      <c r="O60">
        <f t="shared" si="28"/>
        <v>169073.85185185185</v>
      </c>
      <c r="P60">
        <f t="shared" si="28"/>
        <v>76041.453488372092</v>
      </c>
      <c r="Q60">
        <f t="shared" si="28"/>
        <v>41194.840764331209</v>
      </c>
      <c r="R60">
        <f t="shared" si="28"/>
        <v>34595.542168674692</v>
      </c>
      <c r="S60">
        <f t="shared" si="28"/>
        <v>50041.279069767443</v>
      </c>
      <c r="T60">
        <f t="shared" si="28"/>
        <v>45705.57575757576</v>
      </c>
      <c r="U60">
        <f t="shared" si="28"/>
        <v>17318.402366863906</v>
      </c>
      <c r="V60">
        <f t="shared" si="28"/>
        <v>116276.42105263157</v>
      </c>
      <c r="W60">
        <f t="shared" si="28"/>
        <v>137306.95652173914</v>
      </c>
      <c r="X60">
        <f t="shared" si="28"/>
        <v>116075.83850931676</v>
      </c>
      <c r="Y60">
        <f t="shared" si="28"/>
        <v>91051.984126984127</v>
      </c>
      <c r="Z60">
        <f t="shared" si="28"/>
        <v>26774.255319148935</v>
      </c>
      <c r="AA60">
        <f t="shared" si="28"/>
        <v>68708.76470588235</v>
      </c>
      <c r="AB60">
        <f t="shared" si="28"/>
        <v>12620.338983050848</v>
      </c>
      <c r="AC60">
        <f t="shared" si="28"/>
        <v>25525.49019607843</v>
      </c>
      <c r="AD60">
        <f t="shared" si="28"/>
        <v>33985.576923076922</v>
      </c>
      <c r="AE60">
        <f t="shared" si="28"/>
        <v>22647.142857142859</v>
      </c>
      <c r="AF60">
        <f t="shared" si="28"/>
        <v>167002.19047619047</v>
      </c>
      <c r="AG60">
        <f t="shared" si="28"/>
        <v>22641.05263157895</v>
      </c>
      <c r="AH60">
        <f t="shared" si="28"/>
        <v>276380.67226890754</v>
      </c>
      <c r="AI60">
        <f t="shared" si="28"/>
        <v>124688.9696969697</v>
      </c>
      <c r="AJ60">
        <f t="shared" si="28"/>
        <v>10542.297297297297</v>
      </c>
      <c r="AK60">
        <f t="shared" si="28"/>
        <v>135015.83850931676</v>
      </c>
      <c r="AL60">
        <f t="shared" si="28"/>
        <v>41035.54945054945</v>
      </c>
      <c r="AM60">
        <f t="shared" si="28"/>
        <v>52900.738255033553</v>
      </c>
      <c r="AN60">
        <f t="shared" si="28"/>
        <v>168652.32876712328</v>
      </c>
      <c r="AO60">
        <f t="shared" si="28"/>
        <v>15301.382113821137</v>
      </c>
      <c r="AP60">
        <f t="shared" si="28"/>
        <v>61342.951807228914</v>
      </c>
      <c r="AQ60">
        <f t="shared" si="28"/>
        <v>11111.625</v>
      </c>
      <c r="AR60">
        <f t="shared" si="28"/>
        <v>78032.151162790702</v>
      </c>
      <c r="AS60">
        <f t="shared" si="28"/>
        <v>362519.8657718121</v>
      </c>
      <c r="AT60">
        <f t="shared" si="28"/>
        <v>46688.611111111109</v>
      </c>
      <c r="AU60">
        <f t="shared" si="28"/>
        <v>9721.0370370370365</v>
      </c>
      <c r="AV60">
        <f t="shared" si="28"/>
        <v>137983.36134453781</v>
      </c>
      <c r="AW60">
        <f t="shared" si="28"/>
        <v>124933.25</v>
      </c>
      <c r="AX60">
        <f t="shared" si="28"/>
        <v>17910.582010582013</v>
      </c>
      <c r="AY60">
        <f t="shared" si="28"/>
        <v>72793.602484472038</v>
      </c>
      <c r="AZ60">
        <f t="shared" si="28"/>
        <v>6741.7514124293784</v>
      </c>
      <c r="BA60">
        <f t="shared" si="28"/>
        <v>27263.81818181818</v>
      </c>
    </row>
    <row r="61" spans="1:53" x14ac:dyDescent="0.2">
      <c r="A61" t="s">
        <v>111</v>
      </c>
      <c r="B61">
        <v>16.5</v>
      </c>
      <c r="C61">
        <v>13.6</v>
      </c>
      <c r="D61">
        <v>15.3</v>
      </c>
      <c r="E61">
        <v>17.399999999999999</v>
      </c>
      <c r="F61">
        <v>11.8</v>
      </c>
      <c r="G61">
        <v>13.4</v>
      </c>
      <c r="H61">
        <v>12.4</v>
      </c>
      <c r="I61">
        <v>14.3</v>
      </c>
      <c r="J61">
        <v>6.1</v>
      </c>
      <c r="K61">
        <v>15.3</v>
      </c>
      <c r="L61">
        <v>15.1</v>
      </c>
      <c r="M61">
        <v>12.2</v>
      </c>
      <c r="N61">
        <v>18.899999999999999</v>
      </c>
      <c r="O61">
        <v>13.8</v>
      </c>
      <c r="P61">
        <v>17.5</v>
      </c>
      <c r="Q61">
        <v>17.5</v>
      </c>
      <c r="R61">
        <v>16.7</v>
      </c>
      <c r="S61">
        <v>16.5</v>
      </c>
      <c r="T61">
        <v>15.7</v>
      </c>
      <c r="U61">
        <v>15.9</v>
      </c>
      <c r="V61">
        <v>11.5</v>
      </c>
      <c r="W61">
        <v>10.7</v>
      </c>
      <c r="X61">
        <v>15.9</v>
      </c>
      <c r="Y61">
        <v>14.8</v>
      </c>
      <c r="Z61">
        <v>17.399999999999999</v>
      </c>
      <c r="AA61">
        <v>16.7</v>
      </c>
      <c r="AB61">
        <v>18.3</v>
      </c>
      <c r="AC61">
        <v>16.399999999999999</v>
      </c>
      <c r="AD61">
        <v>16</v>
      </c>
      <c r="AE61">
        <v>13.3</v>
      </c>
      <c r="AF61">
        <v>10.7</v>
      </c>
      <c r="AG61">
        <v>15.5</v>
      </c>
      <c r="AH61">
        <v>12.2</v>
      </c>
      <c r="AI61">
        <v>15.8</v>
      </c>
      <c r="AJ61">
        <v>16.2</v>
      </c>
      <c r="AK61">
        <v>16.3</v>
      </c>
      <c r="AL61">
        <v>16.600000000000001</v>
      </c>
      <c r="AM61">
        <v>14.9</v>
      </c>
      <c r="AN61">
        <v>14.5</v>
      </c>
      <c r="AO61">
        <v>13.6</v>
      </c>
      <c r="AP61">
        <v>16.600000000000001</v>
      </c>
      <c r="AQ61">
        <v>18.2</v>
      </c>
      <c r="AR61">
        <v>16.3</v>
      </c>
      <c r="AS61">
        <v>14.2</v>
      </c>
      <c r="AT61">
        <v>15.2</v>
      </c>
      <c r="AU61">
        <v>16.2</v>
      </c>
      <c r="AV61">
        <v>12.7</v>
      </c>
      <c r="AW61">
        <v>13.5</v>
      </c>
      <c r="AX61">
        <v>16.7</v>
      </c>
      <c r="AY61">
        <v>16.3</v>
      </c>
      <c r="AZ61">
        <v>16</v>
      </c>
      <c r="BA61">
        <v>9.1999999999999993</v>
      </c>
    </row>
    <row r="62" spans="1:53" x14ac:dyDescent="0.2">
      <c r="A62" t="s">
        <v>112</v>
      </c>
      <c r="B62">
        <f>B$48/B61</f>
        <v>57066.42424242424</v>
      </c>
      <c r="C62">
        <f t="shared" ref="C62:BA62" si="29">C$48/C61</f>
        <v>9522.8676470588234</v>
      </c>
      <c r="D62">
        <f t="shared" si="29"/>
        <v>87076.470588235286</v>
      </c>
      <c r="E62">
        <f t="shared" si="29"/>
        <v>32907.816091954024</v>
      </c>
      <c r="F62">
        <f t="shared" si="29"/>
        <v>552213.13559322036</v>
      </c>
      <c r="G62">
        <f t="shared" si="29"/>
        <v>85406.417910447766</v>
      </c>
      <c r="H62">
        <f t="shared" si="29"/>
        <v>53137.096774193546</v>
      </c>
      <c r="I62">
        <f t="shared" si="29"/>
        <v>13791.818181818182</v>
      </c>
      <c r="J62">
        <f t="shared" si="29"/>
        <v>12713.114754098362</v>
      </c>
      <c r="K62">
        <f t="shared" si="29"/>
        <v>269257.38562091504</v>
      </c>
      <c r="L62">
        <f t="shared" si="29"/>
        <v>126984.8344370861</v>
      </c>
      <c r="M62">
        <f t="shared" si="29"/>
        <v>19731.721311475412</v>
      </c>
      <c r="N62">
        <f t="shared" si="29"/>
        <v>20972.063492063495</v>
      </c>
      <c r="O62">
        <f t="shared" si="29"/>
        <v>165398.33333333331</v>
      </c>
      <c r="P62">
        <f t="shared" si="29"/>
        <v>74737.885714285716</v>
      </c>
      <c r="Q62">
        <f t="shared" si="29"/>
        <v>36957.657142857141</v>
      </c>
      <c r="R62">
        <f t="shared" si="29"/>
        <v>34388.383233532935</v>
      </c>
      <c r="S62">
        <f t="shared" si="29"/>
        <v>52164.242424242424</v>
      </c>
      <c r="T62">
        <f t="shared" si="29"/>
        <v>48034.522292993635</v>
      </c>
      <c r="U62">
        <f t="shared" si="29"/>
        <v>18407.61006289308</v>
      </c>
      <c r="V62">
        <f t="shared" si="29"/>
        <v>96054.434782608689</v>
      </c>
      <c r="W62">
        <f t="shared" si="29"/>
        <v>118058.31775700935</v>
      </c>
      <c r="X62">
        <f t="shared" si="29"/>
        <v>117535.91194968553</v>
      </c>
      <c r="Y62">
        <f t="shared" si="29"/>
        <v>77517.229729729719</v>
      </c>
      <c r="Z62">
        <f t="shared" si="29"/>
        <v>28928.505747126441</v>
      </c>
      <c r="AA62">
        <f t="shared" si="29"/>
        <v>69943.053892215568</v>
      </c>
      <c r="AB62">
        <f t="shared" si="29"/>
        <v>12206.557377049179</v>
      </c>
      <c r="AC62">
        <f t="shared" si="29"/>
        <v>23813.414634146342</v>
      </c>
      <c r="AD62">
        <f t="shared" si="29"/>
        <v>33135.9375</v>
      </c>
      <c r="AE62">
        <f t="shared" si="29"/>
        <v>21455.187969924809</v>
      </c>
      <c r="AF62">
        <f t="shared" si="29"/>
        <v>163880.65420560748</v>
      </c>
      <c r="AG62">
        <f t="shared" si="29"/>
        <v>22202.83870967742</v>
      </c>
      <c r="AH62">
        <f t="shared" si="29"/>
        <v>269584.42622950819</v>
      </c>
      <c r="AI62">
        <f t="shared" si="29"/>
        <v>130213.16455696202</v>
      </c>
      <c r="AJ62">
        <f t="shared" si="29"/>
        <v>9631.2345679012342</v>
      </c>
      <c r="AK62">
        <f t="shared" si="29"/>
        <v>133359.20245398773</v>
      </c>
      <c r="AL62">
        <f t="shared" si="29"/>
        <v>44990.783132530116</v>
      </c>
      <c r="AM62">
        <f t="shared" si="29"/>
        <v>52900.738255033553</v>
      </c>
      <c r="AN62">
        <f t="shared" si="29"/>
        <v>169815.44827586206</v>
      </c>
      <c r="AO62">
        <f t="shared" si="29"/>
        <v>13838.75</v>
      </c>
      <c r="AP62">
        <f t="shared" si="29"/>
        <v>61342.951807228914</v>
      </c>
      <c r="AQ62">
        <f t="shared" si="29"/>
        <v>9768.461538461539</v>
      </c>
      <c r="AR62">
        <f t="shared" si="29"/>
        <v>82340.67484662577</v>
      </c>
      <c r="AS62">
        <f t="shared" si="29"/>
        <v>380390.56338028173</v>
      </c>
      <c r="AT62">
        <f t="shared" si="29"/>
        <v>44231.315789473687</v>
      </c>
      <c r="AU62">
        <f t="shared" si="29"/>
        <v>8100.8641975308647</v>
      </c>
      <c r="AV62">
        <f t="shared" si="29"/>
        <v>129291.49606299213</v>
      </c>
      <c r="AW62">
        <f t="shared" si="29"/>
        <v>111051.77777777778</v>
      </c>
      <c r="AX62">
        <f t="shared" si="29"/>
        <v>20270.059880239522</v>
      </c>
      <c r="AY62">
        <f t="shared" si="29"/>
        <v>71900.429447852759</v>
      </c>
      <c r="AZ62">
        <f t="shared" si="29"/>
        <v>7458.0625</v>
      </c>
      <c r="BA62">
        <f t="shared" si="29"/>
        <v>48897.065217391311</v>
      </c>
    </row>
    <row r="63" spans="1:53" x14ac:dyDescent="0.2">
      <c r="A63" t="s">
        <v>113</v>
      </c>
      <c r="B63">
        <v>23.6</v>
      </c>
      <c r="C63">
        <v>27.2</v>
      </c>
      <c r="D63">
        <v>23.5</v>
      </c>
      <c r="E63">
        <v>21.7</v>
      </c>
      <c r="F63">
        <v>20.2</v>
      </c>
      <c r="G63">
        <v>23.5</v>
      </c>
      <c r="H63">
        <v>21.8</v>
      </c>
      <c r="I63">
        <v>26.3</v>
      </c>
      <c r="J63">
        <v>14</v>
      </c>
      <c r="K63">
        <v>22</v>
      </c>
      <c r="L63">
        <v>22.7</v>
      </c>
      <c r="M63">
        <v>24.8</v>
      </c>
      <c r="N63">
        <v>24.2</v>
      </c>
      <c r="O63">
        <v>23.7</v>
      </c>
      <c r="P63">
        <v>24.7</v>
      </c>
      <c r="Q63">
        <v>26.5</v>
      </c>
      <c r="R63">
        <v>25.3</v>
      </c>
      <c r="S63">
        <v>23.4</v>
      </c>
      <c r="T63">
        <v>22.9</v>
      </c>
      <c r="U63">
        <v>25.1</v>
      </c>
      <c r="V63">
        <v>21.6</v>
      </c>
      <c r="W63">
        <v>20.9</v>
      </c>
      <c r="X63">
        <v>24.3</v>
      </c>
      <c r="Y63">
        <v>25.9</v>
      </c>
      <c r="Z63">
        <v>22.6</v>
      </c>
      <c r="AA63">
        <v>24.5</v>
      </c>
      <c r="AB63">
        <v>23.7</v>
      </c>
      <c r="AC63">
        <v>26.6</v>
      </c>
      <c r="AD63">
        <v>24.2</v>
      </c>
      <c r="AE63">
        <v>24.1</v>
      </c>
      <c r="AF63">
        <v>20.9</v>
      </c>
      <c r="AG63">
        <v>22.7</v>
      </c>
      <c r="AH63">
        <v>21.1</v>
      </c>
      <c r="AI63">
        <v>22.9</v>
      </c>
      <c r="AJ63">
        <v>27.8</v>
      </c>
      <c r="AK63">
        <v>24.7</v>
      </c>
      <c r="AL63">
        <v>22.7</v>
      </c>
      <c r="AM63">
        <v>23.7</v>
      </c>
      <c r="AN63">
        <v>24</v>
      </c>
      <c r="AO63">
        <v>24.3</v>
      </c>
      <c r="AP63">
        <v>23.5</v>
      </c>
      <c r="AQ63">
        <v>27.9</v>
      </c>
      <c r="AR63">
        <v>23.3</v>
      </c>
      <c r="AS63">
        <v>21.7</v>
      </c>
      <c r="AT63">
        <v>26.1</v>
      </c>
      <c r="AU63">
        <v>25.1</v>
      </c>
      <c r="AV63">
        <v>22.6</v>
      </c>
      <c r="AW63">
        <v>23.3</v>
      </c>
      <c r="AX63">
        <v>22.5</v>
      </c>
      <c r="AY63">
        <v>26.6</v>
      </c>
      <c r="AZ63">
        <v>26.3</v>
      </c>
      <c r="BA63">
        <v>7.2</v>
      </c>
    </row>
    <row r="64" spans="1:53" x14ac:dyDescent="0.2">
      <c r="A64" t="s">
        <v>114</v>
      </c>
      <c r="B64">
        <f>B$48/B63</f>
        <v>39898.135593220337</v>
      </c>
      <c r="C64">
        <f t="shared" ref="C64:BA64" si="30">C$48/C63</f>
        <v>4761.4338235294117</v>
      </c>
      <c r="D64">
        <f t="shared" si="30"/>
        <v>56692.340425531918</v>
      </c>
      <c r="E64">
        <f t="shared" si="30"/>
        <v>26386.912442396315</v>
      </c>
      <c r="F64">
        <f t="shared" si="30"/>
        <v>322579.95049504953</v>
      </c>
      <c r="G64">
        <f t="shared" si="30"/>
        <v>48699.829787234041</v>
      </c>
      <c r="H64">
        <f t="shared" si="30"/>
        <v>30224.770642201835</v>
      </c>
      <c r="I64">
        <f t="shared" si="30"/>
        <v>7498.9733840304179</v>
      </c>
      <c r="J64">
        <f t="shared" si="30"/>
        <v>5539.2857142857147</v>
      </c>
      <c r="K64">
        <f t="shared" si="30"/>
        <v>187256.27272727274</v>
      </c>
      <c r="L64">
        <f t="shared" si="30"/>
        <v>84470.088105726871</v>
      </c>
      <c r="M64">
        <f t="shared" si="30"/>
        <v>9706.7338709677424</v>
      </c>
      <c r="N64">
        <f t="shared" si="30"/>
        <v>16379.008264462811</v>
      </c>
      <c r="O64">
        <f t="shared" si="30"/>
        <v>96307.890295358651</v>
      </c>
      <c r="P64">
        <f t="shared" si="30"/>
        <v>52951.943319838058</v>
      </c>
      <c r="Q64">
        <f t="shared" si="30"/>
        <v>24406</v>
      </c>
      <c r="R64">
        <f t="shared" si="30"/>
        <v>22699.051383399208</v>
      </c>
      <c r="S64">
        <f t="shared" si="30"/>
        <v>36782.478632478633</v>
      </c>
      <c r="T64">
        <f t="shared" si="30"/>
        <v>32931.965065502183</v>
      </c>
      <c r="U64">
        <f t="shared" si="30"/>
        <v>11660.597609561752</v>
      </c>
      <c r="V64">
        <f t="shared" si="30"/>
        <v>51140.092592592591</v>
      </c>
      <c r="W64">
        <f t="shared" si="30"/>
        <v>60441.339712918663</v>
      </c>
      <c r="X64">
        <f t="shared" si="30"/>
        <v>76906.213991769546</v>
      </c>
      <c r="Y64">
        <f t="shared" si="30"/>
        <v>44295.559845559845</v>
      </c>
      <c r="Z64">
        <f t="shared" si="30"/>
        <v>22272.389380530971</v>
      </c>
      <c r="AA64">
        <f t="shared" si="30"/>
        <v>47675.469387755104</v>
      </c>
      <c r="AB64">
        <f t="shared" si="30"/>
        <v>9425.316455696202</v>
      </c>
      <c r="AC64">
        <f t="shared" si="30"/>
        <v>14681.954887218044</v>
      </c>
      <c r="AD64">
        <f t="shared" si="30"/>
        <v>21908.057851239671</v>
      </c>
      <c r="AE64">
        <f t="shared" si="30"/>
        <v>11840.414937759335</v>
      </c>
      <c r="AF64">
        <f t="shared" si="30"/>
        <v>83900.622009569386</v>
      </c>
      <c r="AG64">
        <f t="shared" si="30"/>
        <v>15160.528634361233</v>
      </c>
      <c r="AH64">
        <f t="shared" si="30"/>
        <v>155873.45971563979</v>
      </c>
      <c r="AI64">
        <f t="shared" si="30"/>
        <v>89841.397379912669</v>
      </c>
      <c r="AJ64">
        <f t="shared" si="30"/>
        <v>5612.4460431654679</v>
      </c>
      <c r="AK64">
        <f t="shared" si="30"/>
        <v>88006.275303643721</v>
      </c>
      <c r="AL64">
        <f t="shared" si="30"/>
        <v>32900.748898678416</v>
      </c>
      <c r="AM64">
        <f t="shared" si="30"/>
        <v>33258.270042194097</v>
      </c>
      <c r="AN64">
        <f t="shared" si="30"/>
        <v>102596.83333333333</v>
      </c>
      <c r="AO64">
        <f t="shared" si="30"/>
        <v>7745.1440329218103</v>
      </c>
      <c r="AP64">
        <f t="shared" si="30"/>
        <v>43331.617021276594</v>
      </c>
      <c r="AQ64">
        <f t="shared" si="30"/>
        <v>6372.2580645161297</v>
      </c>
      <c r="AR64">
        <f t="shared" si="30"/>
        <v>57603.1330472103</v>
      </c>
      <c r="AS64">
        <f t="shared" si="30"/>
        <v>248919.17050691246</v>
      </c>
      <c r="AT64">
        <f t="shared" si="30"/>
        <v>25759.233716475093</v>
      </c>
      <c r="AU64">
        <f t="shared" si="30"/>
        <v>5228.4462151394418</v>
      </c>
      <c r="AV64">
        <f t="shared" si="30"/>
        <v>72654.95575221238</v>
      </c>
      <c r="AW64">
        <f t="shared" si="30"/>
        <v>64343.304721030043</v>
      </c>
      <c r="AX64">
        <f t="shared" si="30"/>
        <v>15044.888888888889</v>
      </c>
      <c r="AY64">
        <f t="shared" si="30"/>
        <v>44059.28571428571</v>
      </c>
      <c r="AZ64">
        <f t="shared" si="30"/>
        <v>4537.2243346007599</v>
      </c>
      <c r="BA64">
        <f t="shared" si="30"/>
        <v>62479.583333333328</v>
      </c>
    </row>
    <row r="65" spans="1:53" x14ac:dyDescent="0.2">
      <c r="A65" t="s">
        <v>115</v>
      </c>
      <c r="B65">
        <v>11.2</v>
      </c>
      <c r="C65">
        <v>16.600000000000001</v>
      </c>
      <c r="D65">
        <v>12.7</v>
      </c>
      <c r="E65">
        <v>8.8000000000000007</v>
      </c>
      <c r="F65">
        <v>14</v>
      </c>
      <c r="G65">
        <v>15.8</v>
      </c>
      <c r="H65">
        <v>16.7</v>
      </c>
      <c r="I65">
        <v>14.6</v>
      </c>
      <c r="J65">
        <v>13.8</v>
      </c>
      <c r="K65">
        <v>11.5</v>
      </c>
      <c r="L65">
        <v>12.9</v>
      </c>
      <c r="M65">
        <v>15.1</v>
      </c>
      <c r="N65">
        <v>9.9</v>
      </c>
      <c r="O65">
        <v>14.6</v>
      </c>
      <c r="P65">
        <v>12.1</v>
      </c>
      <c r="Q65">
        <v>13.3</v>
      </c>
      <c r="R65">
        <v>12.5</v>
      </c>
      <c r="S65">
        <v>10.6</v>
      </c>
      <c r="T65">
        <v>11.6</v>
      </c>
      <c r="U65">
        <v>11.7</v>
      </c>
      <c r="V65">
        <v>16.5</v>
      </c>
      <c r="W65">
        <v>16</v>
      </c>
      <c r="X65">
        <v>12.8</v>
      </c>
      <c r="Y65">
        <v>15.9</v>
      </c>
      <c r="Z65">
        <v>8.6999999999999993</v>
      </c>
      <c r="AA65">
        <v>11.8</v>
      </c>
      <c r="AB65">
        <v>11.2</v>
      </c>
      <c r="AC65">
        <v>14</v>
      </c>
      <c r="AD65">
        <v>12.2</v>
      </c>
      <c r="AE65">
        <v>16.899999999999999</v>
      </c>
      <c r="AF65">
        <v>16.100000000000001</v>
      </c>
      <c r="AG65">
        <v>11.5</v>
      </c>
      <c r="AH65">
        <v>14.1</v>
      </c>
      <c r="AI65">
        <v>11.9</v>
      </c>
      <c r="AJ65">
        <v>14</v>
      </c>
      <c r="AK65">
        <v>13.1</v>
      </c>
      <c r="AL65">
        <v>10.7</v>
      </c>
      <c r="AM65">
        <v>13.3</v>
      </c>
      <c r="AN65">
        <v>13.6</v>
      </c>
      <c r="AO65">
        <v>17.2</v>
      </c>
      <c r="AP65">
        <v>11.1</v>
      </c>
      <c r="AQ65">
        <v>12.1</v>
      </c>
      <c r="AR65">
        <v>11.7</v>
      </c>
      <c r="AS65">
        <v>13.5</v>
      </c>
      <c r="AT65">
        <v>14.7</v>
      </c>
      <c r="AU65">
        <v>15.8</v>
      </c>
      <c r="AV65">
        <v>15.1</v>
      </c>
      <c r="AW65">
        <v>14.8</v>
      </c>
      <c r="AX65">
        <v>9</v>
      </c>
      <c r="AY65">
        <v>13.8</v>
      </c>
      <c r="AZ65">
        <v>13</v>
      </c>
      <c r="BA65">
        <v>3.1</v>
      </c>
    </row>
    <row r="66" spans="1:53" x14ac:dyDescent="0.2">
      <c r="A66" t="s">
        <v>116</v>
      </c>
      <c r="B66">
        <f>B$48/B65</f>
        <v>84071.071428571435</v>
      </c>
      <c r="C66">
        <f t="shared" ref="C66:BA66" si="31">C$48/C65</f>
        <v>7801.8674698795176</v>
      </c>
      <c r="D66">
        <f t="shared" si="31"/>
        <v>104903.14960629922</v>
      </c>
      <c r="E66">
        <f t="shared" si="31"/>
        <v>65067.727272727265</v>
      </c>
      <c r="F66">
        <f t="shared" si="31"/>
        <v>465436.78571428574</v>
      </c>
      <c r="G66">
        <f t="shared" si="31"/>
        <v>72433.291139240508</v>
      </c>
      <c r="H66">
        <f t="shared" si="31"/>
        <v>39455.089820359281</v>
      </c>
      <c r="I66">
        <f t="shared" si="31"/>
        <v>13508.424657534248</v>
      </c>
      <c r="J66">
        <f t="shared" si="31"/>
        <v>5619.565217391304</v>
      </c>
      <c r="K66">
        <f t="shared" si="31"/>
        <v>358229.39130434784</v>
      </c>
      <c r="L66">
        <f t="shared" si="31"/>
        <v>148641.16279069768</v>
      </c>
      <c r="M66">
        <f t="shared" si="31"/>
        <v>15942.185430463576</v>
      </c>
      <c r="N66">
        <f t="shared" si="31"/>
        <v>40037.575757575753</v>
      </c>
      <c r="O66">
        <f t="shared" si="31"/>
        <v>156335.4109589041</v>
      </c>
      <c r="P66">
        <f t="shared" si="31"/>
        <v>108091.98347107439</v>
      </c>
      <c r="Q66">
        <f t="shared" si="31"/>
        <v>48628.496240601504</v>
      </c>
      <c r="R66">
        <f t="shared" si="31"/>
        <v>45942.879999999997</v>
      </c>
      <c r="S66">
        <f t="shared" si="31"/>
        <v>81199.056603773584</v>
      </c>
      <c r="T66">
        <f t="shared" si="31"/>
        <v>65012.241379310348</v>
      </c>
      <c r="U66">
        <f t="shared" si="31"/>
        <v>25015.470085470086</v>
      </c>
      <c r="V66">
        <f t="shared" si="31"/>
        <v>66947.030303030304</v>
      </c>
      <c r="W66">
        <f t="shared" si="31"/>
        <v>78951.5</v>
      </c>
      <c r="X66">
        <f t="shared" si="31"/>
        <v>146001.640625</v>
      </c>
      <c r="Y66">
        <f t="shared" si="31"/>
        <v>72154.402515723268</v>
      </c>
      <c r="Z66">
        <f t="shared" si="31"/>
        <v>57857.011494252882</v>
      </c>
      <c r="AA66">
        <f t="shared" si="31"/>
        <v>98987.203389830509</v>
      </c>
      <c r="AB66">
        <f t="shared" si="31"/>
        <v>19944.642857142859</v>
      </c>
      <c r="AC66">
        <f t="shared" si="31"/>
        <v>27895.714285714286</v>
      </c>
      <c r="AD66">
        <f t="shared" si="31"/>
        <v>43456.96721311476</v>
      </c>
      <c r="AE66">
        <f t="shared" si="31"/>
        <v>16884.85207100592</v>
      </c>
      <c r="AF66">
        <f t="shared" si="31"/>
        <v>108914.47204968943</v>
      </c>
      <c r="AG66">
        <f t="shared" si="31"/>
        <v>29925.565217391304</v>
      </c>
      <c r="AH66">
        <f t="shared" si="31"/>
        <v>233257.44680851063</v>
      </c>
      <c r="AI66">
        <f t="shared" si="31"/>
        <v>172888.06722689077</v>
      </c>
      <c r="AJ66">
        <f t="shared" si="31"/>
        <v>11144.714285714286</v>
      </c>
      <c r="AK66">
        <f t="shared" si="31"/>
        <v>165935.49618320612</v>
      </c>
      <c r="AL66">
        <f t="shared" si="31"/>
        <v>69798.785046728983</v>
      </c>
      <c r="AM66">
        <f t="shared" si="31"/>
        <v>59264.73684210526</v>
      </c>
      <c r="AN66">
        <f t="shared" si="31"/>
        <v>181053.23529411765</v>
      </c>
      <c r="AO66">
        <f t="shared" si="31"/>
        <v>10942.267441860466</v>
      </c>
      <c r="AP66">
        <f t="shared" si="31"/>
        <v>91738.108108108107</v>
      </c>
      <c r="AQ66">
        <f t="shared" si="31"/>
        <v>14693.05785123967</v>
      </c>
      <c r="AR66">
        <f t="shared" si="31"/>
        <v>114713.93162393162</v>
      </c>
      <c r="AS66">
        <f t="shared" si="31"/>
        <v>400114.51851851854</v>
      </c>
      <c r="AT66">
        <f t="shared" si="31"/>
        <v>45735.78231292517</v>
      </c>
      <c r="AU66">
        <f t="shared" si="31"/>
        <v>8305.9493670886077</v>
      </c>
      <c r="AV66">
        <f t="shared" si="31"/>
        <v>108741.85430463577</v>
      </c>
      <c r="AW66">
        <f t="shared" si="31"/>
        <v>101297.22972972972</v>
      </c>
      <c r="AX66">
        <f t="shared" si="31"/>
        <v>37612.222222222219</v>
      </c>
      <c r="AY66">
        <f t="shared" si="31"/>
        <v>84925.869565217392</v>
      </c>
      <c r="AZ66">
        <f t="shared" si="31"/>
        <v>9179.1538461538457</v>
      </c>
      <c r="BA66">
        <f t="shared" si="31"/>
        <v>145113.87096774194</v>
      </c>
    </row>
    <row r="67" spans="1:53" x14ac:dyDescent="0.2">
      <c r="A67" t="s">
        <v>117</v>
      </c>
      <c r="B67">
        <v>12.1</v>
      </c>
      <c r="C67">
        <v>17.600000000000001</v>
      </c>
      <c r="D67">
        <v>15.7</v>
      </c>
      <c r="E67">
        <v>9.3000000000000007</v>
      </c>
      <c r="F67">
        <v>27.3</v>
      </c>
      <c r="G67">
        <v>23.6</v>
      </c>
      <c r="H67">
        <v>28.7</v>
      </c>
      <c r="I67">
        <v>17.7</v>
      </c>
      <c r="J67">
        <v>53.6</v>
      </c>
      <c r="K67">
        <v>15.6</v>
      </c>
      <c r="L67">
        <v>17.7</v>
      </c>
      <c r="M67">
        <v>22.6</v>
      </c>
      <c r="N67">
        <v>11.5</v>
      </c>
      <c r="O67">
        <v>20.5</v>
      </c>
      <c r="P67">
        <v>11.9</v>
      </c>
      <c r="Q67">
        <v>12.6</v>
      </c>
      <c r="R67">
        <v>13.7</v>
      </c>
      <c r="S67">
        <v>10.5</v>
      </c>
      <c r="T67">
        <v>12.3</v>
      </c>
      <c r="U67">
        <v>13.4</v>
      </c>
      <c r="V67">
        <v>30.1</v>
      </c>
      <c r="W67">
        <v>32.299999999999997</v>
      </c>
      <c r="X67">
        <v>14.4</v>
      </c>
      <c r="Y67">
        <v>19.3</v>
      </c>
      <c r="Z67">
        <v>9.1</v>
      </c>
      <c r="AA67">
        <v>12.5</v>
      </c>
      <c r="AB67">
        <v>11.4</v>
      </c>
      <c r="AC67">
        <v>13.6</v>
      </c>
      <c r="AD67">
        <v>14.1</v>
      </c>
      <c r="AE67">
        <v>22.6</v>
      </c>
      <c r="AF67">
        <v>30.5</v>
      </c>
      <c r="AG67">
        <v>11.5</v>
      </c>
      <c r="AH67">
        <v>24.6</v>
      </c>
      <c r="AI67">
        <v>15.1</v>
      </c>
      <c r="AJ67">
        <v>14.3</v>
      </c>
      <c r="AK67">
        <v>14.3</v>
      </c>
      <c r="AL67">
        <v>10.8</v>
      </c>
      <c r="AM67">
        <v>17.899999999999999</v>
      </c>
      <c r="AN67">
        <v>18</v>
      </c>
      <c r="AO67">
        <v>22</v>
      </c>
      <c r="AP67">
        <v>13.1</v>
      </c>
      <c r="AQ67">
        <v>11.5</v>
      </c>
      <c r="AR67">
        <v>12.8</v>
      </c>
      <c r="AS67">
        <v>17.600000000000001</v>
      </c>
      <c r="AT67">
        <v>16.399999999999999</v>
      </c>
      <c r="AU67">
        <v>14.3</v>
      </c>
      <c r="AV67">
        <v>25.5</v>
      </c>
      <c r="AW67">
        <v>24.6</v>
      </c>
      <c r="AX67">
        <v>8</v>
      </c>
      <c r="AY67">
        <v>13.1</v>
      </c>
      <c r="AZ67">
        <v>9.9</v>
      </c>
      <c r="BA67">
        <v>3.1</v>
      </c>
    </row>
    <row r="68" spans="1:53" x14ac:dyDescent="0.2">
      <c r="A68" t="s">
        <v>118</v>
      </c>
      <c r="B68">
        <f>B$48/B67</f>
        <v>77817.851239669428</v>
      </c>
      <c r="C68">
        <f t="shared" ref="C68:BA68" si="32">C$48/C67</f>
        <v>7358.579545454545</v>
      </c>
      <c r="D68">
        <f t="shared" si="32"/>
        <v>84857.961783439488</v>
      </c>
      <c r="E68">
        <f t="shared" si="32"/>
        <v>61569.462365591397</v>
      </c>
      <c r="F68">
        <f t="shared" si="32"/>
        <v>238685.53113553114</v>
      </c>
      <c r="G68">
        <f t="shared" si="32"/>
        <v>48493.474576271183</v>
      </c>
      <c r="H68">
        <f t="shared" si="32"/>
        <v>22958.188153310104</v>
      </c>
      <c r="I68">
        <f t="shared" si="32"/>
        <v>11142.542372881357</v>
      </c>
      <c r="J68">
        <f t="shared" si="32"/>
        <v>1446.8283582089553</v>
      </c>
      <c r="K68">
        <f t="shared" si="32"/>
        <v>264079.358974359</v>
      </c>
      <c r="L68">
        <f t="shared" si="32"/>
        <v>108331.69491525424</v>
      </c>
      <c r="M68">
        <f t="shared" si="32"/>
        <v>10651.637168141593</v>
      </c>
      <c r="N68">
        <f t="shared" si="32"/>
        <v>34467.130434782608</v>
      </c>
      <c r="O68">
        <f t="shared" si="32"/>
        <v>111341.31707317074</v>
      </c>
      <c r="P68">
        <f t="shared" si="32"/>
        <v>109908.65546218488</v>
      </c>
      <c r="Q68">
        <f t="shared" si="32"/>
        <v>51330.079365079364</v>
      </c>
      <c r="R68">
        <f t="shared" si="32"/>
        <v>41918.686131386865</v>
      </c>
      <c r="S68">
        <f t="shared" si="32"/>
        <v>81972.380952380947</v>
      </c>
      <c r="T68">
        <f t="shared" si="32"/>
        <v>61312.357723577232</v>
      </c>
      <c r="U68">
        <f t="shared" si="32"/>
        <v>21841.86567164179</v>
      </c>
      <c r="V68">
        <f t="shared" si="32"/>
        <v>36698.538205980061</v>
      </c>
      <c r="W68">
        <f t="shared" si="32"/>
        <v>39109.102167182667</v>
      </c>
      <c r="X68">
        <f t="shared" si="32"/>
        <v>129779.23611111111</v>
      </c>
      <c r="Y68">
        <f t="shared" si="32"/>
        <v>59443.264248704661</v>
      </c>
      <c r="Z68">
        <f t="shared" si="32"/>
        <v>55313.846153846156</v>
      </c>
      <c r="AA68">
        <f t="shared" si="32"/>
        <v>93443.92</v>
      </c>
      <c r="AB68">
        <f t="shared" si="32"/>
        <v>19594.736842105263</v>
      </c>
      <c r="AC68">
        <f t="shared" si="32"/>
        <v>28716.176470588238</v>
      </c>
      <c r="AD68">
        <f t="shared" si="32"/>
        <v>37601.063829787236</v>
      </c>
      <c r="AE68">
        <f t="shared" si="32"/>
        <v>12626.283185840708</v>
      </c>
      <c r="AF68">
        <f t="shared" si="32"/>
        <v>57492.557377049183</v>
      </c>
      <c r="AG68">
        <f t="shared" si="32"/>
        <v>29925.565217391304</v>
      </c>
      <c r="AH68">
        <f t="shared" si="32"/>
        <v>133696.34146341463</v>
      </c>
      <c r="AI68">
        <f t="shared" si="32"/>
        <v>136249.53642384105</v>
      </c>
      <c r="AJ68">
        <f t="shared" si="32"/>
        <v>10910.90909090909</v>
      </c>
      <c r="AK68">
        <f t="shared" si="32"/>
        <v>152010.83916083915</v>
      </c>
      <c r="AL68">
        <f t="shared" si="32"/>
        <v>69152.5</v>
      </c>
      <c r="AM68">
        <f t="shared" si="32"/>
        <v>44034.692737430174</v>
      </c>
      <c r="AN68">
        <f t="shared" si="32"/>
        <v>136795.77777777778</v>
      </c>
      <c r="AO68">
        <f t="shared" si="32"/>
        <v>8554.863636363636</v>
      </c>
      <c r="AP68">
        <f t="shared" si="32"/>
        <v>77732.290076335878</v>
      </c>
      <c r="AQ68">
        <f t="shared" si="32"/>
        <v>15459.652173913044</v>
      </c>
      <c r="AR68">
        <f t="shared" si="32"/>
        <v>104855.703125</v>
      </c>
      <c r="AS68">
        <f t="shared" si="32"/>
        <v>306906.02272727271</v>
      </c>
      <c r="AT68">
        <f t="shared" si="32"/>
        <v>40994.878048780491</v>
      </c>
      <c r="AU68">
        <f t="shared" si="32"/>
        <v>9177.2027972027972</v>
      </c>
      <c r="AV68">
        <f t="shared" si="32"/>
        <v>64392.23529411765</v>
      </c>
      <c r="AW68">
        <f t="shared" si="32"/>
        <v>60943.048780487799</v>
      </c>
      <c r="AX68">
        <f t="shared" si="32"/>
        <v>42313.75</v>
      </c>
      <c r="AY68">
        <f t="shared" si="32"/>
        <v>89463.893129770993</v>
      </c>
      <c r="AZ68">
        <f t="shared" si="32"/>
        <v>12053.434343434343</v>
      </c>
      <c r="BA68">
        <f t="shared" si="32"/>
        <v>145113.87096774194</v>
      </c>
    </row>
    <row r="69" spans="1:53" x14ac:dyDescent="0.2">
      <c r="A69" t="s">
        <v>119</v>
      </c>
      <c r="B69">
        <v>94370</v>
      </c>
      <c r="C69">
        <v>115920</v>
      </c>
      <c r="D69">
        <v>103182</v>
      </c>
      <c r="E69">
        <v>84273</v>
      </c>
      <c r="F69">
        <v>126577</v>
      </c>
      <c r="G69">
        <v>125490</v>
      </c>
      <c r="H69">
        <v>139531</v>
      </c>
      <c r="I69">
        <v>112712</v>
      </c>
      <c r="J69">
        <v>213692</v>
      </c>
      <c r="K69">
        <v>98444</v>
      </c>
      <c r="L69">
        <v>105880</v>
      </c>
      <c r="M69">
        <v>122592</v>
      </c>
      <c r="N69">
        <v>93252</v>
      </c>
      <c r="O69">
        <v>116450</v>
      </c>
      <c r="P69">
        <v>97914</v>
      </c>
      <c r="Q69">
        <v>103754</v>
      </c>
      <c r="R69">
        <v>102123</v>
      </c>
      <c r="S69">
        <v>91212</v>
      </c>
      <c r="T69">
        <v>94699</v>
      </c>
      <c r="U69">
        <v>100366</v>
      </c>
      <c r="V69">
        <v>141599</v>
      </c>
      <c r="W69">
        <v>145577</v>
      </c>
      <c r="X69">
        <v>102076</v>
      </c>
      <c r="Y69">
        <v>119140</v>
      </c>
      <c r="Z69">
        <v>85762</v>
      </c>
      <c r="AA69">
        <v>98090</v>
      </c>
      <c r="AB69">
        <v>94791</v>
      </c>
      <c r="AC69">
        <v>106393</v>
      </c>
      <c r="AD69">
        <v>100620</v>
      </c>
      <c r="AE69">
        <v>126386</v>
      </c>
      <c r="AF69">
        <v>140500</v>
      </c>
      <c r="AG69">
        <v>92049</v>
      </c>
      <c r="AH69">
        <v>121320</v>
      </c>
      <c r="AI69">
        <v>99793</v>
      </c>
      <c r="AJ69">
        <v>108453</v>
      </c>
      <c r="AK69">
        <v>103290</v>
      </c>
      <c r="AL69">
        <v>90595</v>
      </c>
      <c r="AM69">
        <v>108201</v>
      </c>
      <c r="AN69">
        <v>109173</v>
      </c>
      <c r="AO69">
        <v>126702</v>
      </c>
      <c r="AP69">
        <v>96419</v>
      </c>
      <c r="AQ69">
        <v>101659</v>
      </c>
      <c r="AR69">
        <v>96141</v>
      </c>
      <c r="AS69">
        <v>105245</v>
      </c>
      <c r="AT69">
        <v>111564</v>
      </c>
      <c r="AU69">
        <v>108671</v>
      </c>
      <c r="AV69">
        <v>126808</v>
      </c>
      <c r="AW69">
        <v>124257</v>
      </c>
      <c r="AX69">
        <v>83915</v>
      </c>
      <c r="AY69">
        <v>105109</v>
      </c>
      <c r="AZ69">
        <v>98789</v>
      </c>
      <c r="BA69">
        <v>39637</v>
      </c>
    </row>
    <row r="70" spans="1:53" x14ac:dyDescent="0.2">
      <c r="A70" t="s">
        <v>120</v>
      </c>
      <c r="B70">
        <v>118799</v>
      </c>
      <c r="C70">
        <v>141287</v>
      </c>
      <c r="D70">
        <v>133297</v>
      </c>
      <c r="E70">
        <v>106939</v>
      </c>
      <c r="F70">
        <v>172535</v>
      </c>
      <c r="G70">
        <v>159025</v>
      </c>
      <c r="H70">
        <v>185623</v>
      </c>
      <c r="I70">
        <v>139819</v>
      </c>
      <c r="J70">
        <v>265991</v>
      </c>
      <c r="K70">
        <v>134074</v>
      </c>
      <c r="L70">
        <v>137787</v>
      </c>
      <c r="M70">
        <v>151985</v>
      </c>
      <c r="N70">
        <v>119113</v>
      </c>
      <c r="O70">
        <v>151829</v>
      </c>
      <c r="P70">
        <v>122445</v>
      </c>
      <c r="Q70">
        <v>128072</v>
      </c>
      <c r="R70">
        <v>128205</v>
      </c>
      <c r="S70">
        <v>115427</v>
      </c>
      <c r="T70">
        <v>119167</v>
      </c>
      <c r="U70">
        <v>127359</v>
      </c>
      <c r="V70">
        <v>172927</v>
      </c>
      <c r="W70">
        <v>191170</v>
      </c>
      <c r="X70">
        <v>128843</v>
      </c>
      <c r="Y70">
        <v>149174</v>
      </c>
      <c r="Z70">
        <v>106427</v>
      </c>
      <c r="AA70">
        <v>123979</v>
      </c>
      <c r="AB70">
        <v>121898</v>
      </c>
      <c r="AC70">
        <v>132582</v>
      </c>
      <c r="AD70">
        <v>129581</v>
      </c>
      <c r="AE70">
        <v>154617</v>
      </c>
      <c r="AF70">
        <v>181939</v>
      </c>
      <c r="AG70">
        <v>116046</v>
      </c>
      <c r="AH70">
        <v>168776</v>
      </c>
      <c r="AI70">
        <v>130320</v>
      </c>
      <c r="AJ70">
        <v>138061</v>
      </c>
      <c r="AK70">
        <v>129527</v>
      </c>
      <c r="AL70">
        <v>114545</v>
      </c>
      <c r="AM70">
        <v>140570</v>
      </c>
      <c r="AN70">
        <v>140307</v>
      </c>
      <c r="AO70">
        <v>153078</v>
      </c>
      <c r="AP70">
        <v>123598</v>
      </c>
      <c r="AQ70">
        <v>123656</v>
      </c>
      <c r="AR70">
        <v>123035</v>
      </c>
      <c r="AS70">
        <v>137489</v>
      </c>
      <c r="AT70">
        <v>138068</v>
      </c>
      <c r="AU70">
        <v>130659</v>
      </c>
      <c r="AV70">
        <v>163178</v>
      </c>
      <c r="AW70">
        <v>165028</v>
      </c>
      <c r="AX70">
        <v>102844</v>
      </c>
      <c r="AY70">
        <v>129517</v>
      </c>
      <c r="AZ70">
        <v>117273</v>
      </c>
      <c r="BA70">
        <v>59169</v>
      </c>
    </row>
    <row r="71" spans="1:53" x14ac:dyDescent="0.2">
      <c r="A71" t="s">
        <v>121</v>
      </c>
      <c r="B71">
        <v>707460</v>
      </c>
      <c r="C71">
        <v>98785</v>
      </c>
      <c r="D71">
        <v>1006847</v>
      </c>
      <c r="E71">
        <v>438274</v>
      </c>
      <c r="F71">
        <v>4399782</v>
      </c>
      <c r="G71">
        <v>920402</v>
      </c>
      <c r="H71">
        <v>531096</v>
      </c>
      <c r="I71">
        <v>138449</v>
      </c>
      <c r="J71">
        <v>203102</v>
      </c>
      <c r="K71">
        <v>3141995</v>
      </c>
      <c r="L71">
        <v>1359233</v>
      </c>
      <c r="M71">
        <v>159775</v>
      </c>
      <c r="N71">
        <v>226078</v>
      </c>
      <c r="O71">
        <v>1918437</v>
      </c>
      <c r="P71">
        <v>986383</v>
      </c>
      <c r="Q71">
        <v>509035</v>
      </c>
      <c r="R71">
        <v>434887</v>
      </c>
      <c r="S71">
        <v>656555</v>
      </c>
      <c r="T71">
        <v>685765</v>
      </c>
      <c r="U71">
        <v>234403</v>
      </c>
      <c r="V71">
        <v>829702</v>
      </c>
      <c r="W71">
        <v>1073421</v>
      </c>
      <c r="X71">
        <v>1541234</v>
      </c>
      <c r="Y71">
        <v>865878</v>
      </c>
      <c r="Z71">
        <v>394076</v>
      </c>
      <c r="AA71">
        <v>952097</v>
      </c>
      <c r="AB71">
        <v>181856</v>
      </c>
      <c r="AC71">
        <v>301562</v>
      </c>
      <c r="AD71">
        <v>424690</v>
      </c>
      <c r="AE71">
        <v>199100</v>
      </c>
      <c r="AF71">
        <v>1138519</v>
      </c>
      <c r="AG71">
        <v>331754</v>
      </c>
      <c r="AH71">
        <v>3036076</v>
      </c>
      <c r="AI71">
        <v>1513769</v>
      </c>
      <c r="AJ71">
        <v>137720</v>
      </c>
      <c r="AK71">
        <v>1895061</v>
      </c>
      <c r="AL71">
        <v>555594</v>
      </c>
      <c r="AM71">
        <v>685257</v>
      </c>
      <c r="AN71">
        <v>1999251</v>
      </c>
      <c r="AO71">
        <v>179753</v>
      </c>
      <c r="AP71">
        <v>737668</v>
      </c>
      <c r="AQ71">
        <v>143447</v>
      </c>
      <c r="AR71">
        <v>1000112</v>
      </c>
      <c r="AS71">
        <v>3604332</v>
      </c>
      <c r="AT71">
        <v>299061</v>
      </c>
      <c r="AU71">
        <v>112594</v>
      </c>
      <c r="AV71">
        <v>1188691</v>
      </c>
      <c r="AW71">
        <v>1144508</v>
      </c>
      <c r="AX71">
        <v>273277</v>
      </c>
      <c r="AY71">
        <v>980016</v>
      </c>
      <c r="AZ71">
        <v>89956</v>
      </c>
      <c r="BA71">
        <v>468523</v>
      </c>
    </row>
    <row r="72" spans="1:53" x14ac:dyDescent="0.2">
      <c r="A72" t="s">
        <v>122</v>
      </c>
      <c r="B72">
        <v>14.3</v>
      </c>
      <c r="C72">
        <v>7.9</v>
      </c>
      <c r="D72">
        <v>9.9</v>
      </c>
      <c r="E72">
        <v>13.1</v>
      </c>
      <c r="F72">
        <v>9.6999999999999993</v>
      </c>
      <c r="G72">
        <v>7.7</v>
      </c>
      <c r="H72">
        <v>9.9</v>
      </c>
      <c r="I72">
        <v>8</v>
      </c>
      <c r="J72">
        <v>8.6</v>
      </c>
      <c r="K72">
        <v>10.4</v>
      </c>
      <c r="L72">
        <v>10.199999999999999</v>
      </c>
      <c r="M72">
        <v>11.4</v>
      </c>
      <c r="N72">
        <v>8</v>
      </c>
      <c r="O72">
        <v>10.4</v>
      </c>
      <c r="P72">
        <v>10.1</v>
      </c>
      <c r="Q72">
        <v>8.1</v>
      </c>
      <c r="R72">
        <v>10.3</v>
      </c>
      <c r="S72">
        <v>12.3</v>
      </c>
      <c r="T72">
        <v>13.8</v>
      </c>
      <c r="U72">
        <v>9.3000000000000007</v>
      </c>
      <c r="V72">
        <v>9.6</v>
      </c>
      <c r="W72">
        <v>9.6</v>
      </c>
      <c r="X72">
        <v>10.199999999999999</v>
      </c>
      <c r="Y72">
        <v>8.6999999999999993</v>
      </c>
      <c r="Z72">
        <v>15.1</v>
      </c>
      <c r="AA72">
        <v>10.7</v>
      </c>
      <c r="AB72">
        <v>9.3000000000000007</v>
      </c>
      <c r="AC72">
        <v>9</v>
      </c>
      <c r="AD72">
        <v>10.199999999999999</v>
      </c>
      <c r="AE72">
        <v>6.4</v>
      </c>
      <c r="AF72">
        <v>9.6999999999999993</v>
      </c>
      <c r="AG72">
        <v>13</v>
      </c>
      <c r="AH72">
        <v>11.6</v>
      </c>
      <c r="AI72">
        <v>9.9</v>
      </c>
      <c r="AJ72">
        <v>9.5</v>
      </c>
      <c r="AK72">
        <v>10.4</v>
      </c>
      <c r="AL72">
        <v>11.7</v>
      </c>
      <c r="AM72">
        <v>9</v>
      </c>
      <c r="AN72">
        <v>10.3</v>
      </c>
      <c r="AO72">
        <v>9.6999999999999993</v>
      </c>
      <c r="AP72">
        <v>11.7</v>
      </c>
      <c r="AQ72">
        <v>9</v>
      </c>
      <c r="AR72">
        <v>9.4</v>
      </c>
      <c r="AS72">
        <v>10.4</v>
      </c>
      <c r="AT72">
        <v>7</v>
      </c>
      <c r="AU72">
        <v>7.2</v>
      </c>
      <c r="AV72">
        <v>9.5</v>
      </c>
      <c r="AW72">
        <v>8.1999999999999993</v>
      </c>
      <c r="AX72">
        <v>12.5</v>
      </c>
      <c r="AY72">
        <v>8.4</v>
      </c>
      <c r="AZ72">
        <v>9.6</v>
      </c>
      <c r="BA72">
        <v>35.1</v>
      </c>
    </row>
    <row r="73" spans="1:53" x14ac:dyDescent="0.2">
      <c r="A73" t="s">
        <v>123</v>
      </c>
      <c r="B73">
        <f>B$71/B72</f>
        <v>49472.727272727272</v>
      </c>
      <c r="C73">
        <f t="shared" ref="C73:BA73" si="33">C$71/C72</f>
        <v>12504.430379746835</v>
      </c>
      <c r="D73">
        <f t="shared" si="33"/>
        <v>101701.71717171717</v>
      </c>
      <c r="E73">
        <f t="shared" si="33"/>
        <v>33456.030534351143</v>
      </c>
      <c r="F73">
        <f t="shared" si="33"/>
        <v>453585.77319587633</v>
      </c>
      <c r="G73">
        <f t="shared" si="33"/>
        <v>119532.72727272726</v>
      </c>
      <c r="H73">
        <f t="shared" si="33"/>
        <v>53646.060606060601</v>
      </c>
      <c r="I73">
        <f t="shared" si="33"/>
        <v>17306.125</v>
      </c>
      <c r="J73">
        <f t="shared" si="33"/>
        <v>23616.511627906977</v>
      </c>
      <c r="K73">
        <f t="shared" si="33"/>
        <v>302114.90384615381</v>
      </c>
      <c r="L73">
        <f t="shared" si="33"/>
        <v>133258.13725490196</v>
      </c>
      <c r="M73">
        <f t="shared" si="33"/>
        <v>14015.350877192983</v>
      </c>
      <c r="N73">
        <f t="shared" si="33"/>
        <v>28259.75</v>
      </c>
      <c r="O73">
        <f t="shared" si="33"/>
        <v>184465.09615384616</v>
      </c>
      <c r="P73">
        <f t="shared" si="33"/>
        <v>97661.683168316842</v>
      </c>
      <c r="Q73">
        <f t="shared" si="33"/>
        <v>62843.827160493827</v>
      </c>
      <c r="R73">
        <f t="shared" si="33"/>
        <v>42222.038834951454</v>
      </c>
      <c r="S73">
        <f t="shared" si="33"/>
        <v>53378.455284552845</v>
      </c>
      <c r="T73">
        <f t="shared" si="33"/>
        <v>49693.115942028984</v>
      </c>
      <c r="U73">
        <f t="shared" si="33"/>
        <v>25204.623655913976</v>
      </c>
      <c r="V73">
        <f t="shared" si="33"/>
        <v>86427.291666666672</v>
      </c>
      <c r="W73">
        <f t="shared" si="33"/>
        <v>111814.6875</v>
      </c>
      <c r="X73">
        <f t="shared" si="33"/>
        <v>151101.37254901961</v>
      </c>
      <c r="Y73">
        <f t="shared" si="33"/>
        <v>99526.206896551739</v>
      </c>
      <c r="Z73">
        <f t="shared" si="33"/>
        <v>26097.748344370862</v>
      </c>
      <c r="AA73">
        <f t="shared" si="33"/>
        <v>88981.028037383177</v>
      </c>
      <c r="AB73">
        <f t="shared" si="33"/>
        <v>19554.408602150535</v>
      </c>
      <c r="AC73">
        <f t="shared" si="33"/>
        <v>33506.888888888891</v>
      </c>
      <c r="AD73">
        <f t="shared" si="33"/>
        <v>41636.274509803923</v>
      </c>
      <c r="AE73">
        <f t="shared" si="33"/>
        <v>31109.375</v>
      </c>
      <c r="AF73">
        <f t="shared" si="33"/>
        <v>117373.09278350517</v>
      </c>
      <c r="AG73">
        <f t="shared" si="33"/>
        <v>25519.538461538461</v>
      </c>
      <c r="AH73">
        <f t="shared" si="33"/>
        <v>261730.68965517243</v>
      </c>
      <c r="AI73">
        <f t="shared" si="33"/>
        <v>152905.9595959596</v>
      </c>
      <c r="AJ73">
        <f t="shared" si="33"/>
        <v>14496.842105263158</v>
      </c>
      <c r="AK73">
        <f t="shared" si="33"/>
        <v>182217.40384615384</v>
      </c>
      <c r="AL73">
        <f t="shared" si="33"/>
        <v>47486.666666666672</v>
      </c>
      <c r="AM73">
        <f t="shared" si="33"/>
        <v>76139.666666666672</v>
      </c>
      <c r="AN73">
        <f t="shared" si="33"/>
        <v>194102.03883495144</v>
      </c>
      <c r="AO73">
        <f t="shared" si="33"/>
        <v>18531.237113402065</v>
      </c>
      <c r="AP73">
        <f t="shared" si="33"/>
        <v>63048.547008547015</v>
      </c>
      <c r="AQ73">
        <f t="shared" si="33"/>
        <v>15938.555555555555</v>
      </c>
      <c r="AR73">
        <f t="shared" si="33"/>
        <v>106394.89361702127</v>
      </c>
      <c r="AS73">
        <f t="shared" si="33"/>
        <v>346570.38461538462</v>
      </c>
      <c r="AT73">
        <f t="shared" si="33"/>
        <v>42723</v>
      </c>
      <c r="AU73">
        <f t="shared" si="33"/>
        <v>15638.055555555555</v>
      </c>
      <c r="AV73">
        <f t="shared" si="33"/>
        <v>125125.36842105263</v>
      </c>
      <c r="AW73">
        <f t="shared" si="33"/>
        <v>139574.14634146343</v>
      </c>
      <c r="AX73">
        <f t="shared" si="33"/>
        <v>21862.16</v>
      </c>
      <c r="AY73">
        <f t="shared" si="33"/>
        <v>116668.57142857142</v>
      </c>
      <c r="AZ73">
        <f t="shared" si="33"/>
        <v>9370.4166666666679</v>
      </c>
      <c r="BA73">
        <f t="shared" si="33"/>
        <v>13348.233618233618</v>
      </c>
    </row>
    <row r="74" spans="1:53" x14ac:dyDescent="0.2">
      <c r="A74" t="s">
        <v>124</v>
      </c>
      <c r="B74">
        <v>9.8000000000000007</v>
      </c>
      <c r="C74">
        <v>5.3</v>
      </c>
      <c r="D74">
        <v>5.9</v>
      </c>
      <c r="E74">
        <v>11.8</v>
      </c>
      <c r="F74">
        <v>6.8</v>
      </c>
      <c r="G74">
        <v>4.8</v>
      </c>
      <c r="H74">
        <v>6</v>
      </c>
      <c r="I74">
        <v>4.5999999999999996</v>
      </c>
      <c r="J74">
        <v>3.8</v>
      </c>
      <c r="K74">
        <v>7.1</v>
      </c>
      <c r="L74">
        <v>7.6</v>
      </c>
      <c r="M74">
        <v>5.6</v>
      </c>
      <c r="N74">
        <v>7.6</v>
      </c>
      <c r="O74">
        <v>6.8</v>
      </c>
      <c r="P74">
        <v>7.5</v>
      </c>
      <c r="Q74">
        <v>7.2</v>
      </c>
      <c r="R74">
        <v>7.2</v>
      </c>
      <c r="S74">
        <v>11.4</v>
      </c>
      <c r="T74">
        <v>11.3</v>
      </c>
      <c r="U74">
        <v>8.3000000000000007</v>
      </c>
      <c r="V74">
        <v>5.6</v>
      </c>
      <c r="W74">
        <v>7.3</v>
      </c>
      <c r="X74">
        <v>7.8</v>
      </c>
      <c r="Y74">
        <v>6.3</v>
      </c>
      <c r="Z74">
        <v>13.3</v>
      </c>
      <c r="AA74">
        <v>9</v>
      </c>
      <c r="AB74">
        <v>8.1999999999999993</v>
      </c>
      <c r="AC74">
        <v>6.9</v>
      </c>
      <c r="AD74">
        <v>5.8</v>
      </c>
      <c r="AE74">
        <v>6.3</v>
      </c>
      <c r="AF74">
        <v>6.4</v>
      </c>
      <c r="AG74">
        <v>8.9</v>
      </c>
      <c r="AH74">
        <v>7.5</v>
      </c>
      <c r="AI74">
        <v>7.9</v>
      </c>
      <c r="AJ74">
        <v>7.8</v>
      </c>
      <c r="AK74">
        <v>8.3000000000000007</v>
      </c>
      <c r="AL74">
        <v>9.1999999999999993</v>
      </c>
      <c r="AM74">
        <v>6.7</v>
      </c>
      <c r="AN74">
        <v>7.4</v>
      </c>
      <c r="AO74">
        <v>8.6</v>
      </c>
      <c r="AP74">
        <v>8.5</v>
      </c>
      <c r="AQ74">
        <v>7.8</v>
      </c>
      <c r="AR74">
        <v>8.9</v>
      </c>
      <c r="AS74">
        <v>7.1</v>
      </c>
      <c r="AT74">
        <v>5.9</v>
      </c>
      <c r="AU74">
        <v>7.3</v>
      </c>
      <c r="AV74">
        <v>6.4</v>
      </c>
      <c r="AW74">
        <v>5.7</v>
      </c>
      <c r="AX74">
        <v>12.1</v>
      </c>
      <c r="AY74">
        <v>6.8</v>
      </c>
      <c r="AZ74">
        <v>6.9</v>
      </c>
      <c r="BA74">
        <v>14.9</v>
      </c>
    </row>
    <row r="75" spans="1:53" x14ac:dyDescent="0.2">
      <c r="A75" t="s">
        <v>125</v>
      </c>
      <c r="B75">
        <f>B$71/B74</f>
        <v>72189.795918367337</v>
      </c>
      <c r="C75">
        <f t="shared" ref="C75:BA75" si="34">C$71/C74</f>
        <v>18638.67924528302</v>
      </c>
      <c r="D75">
        <f t="shared" si="34"/>
        <v>170652.03389830506</v>
      </c>
      <c r="E75">
        <f t="shared" si="34"/>
        <v>37141.864406779656</v>
      </c>
      <c r="F75">
        <f t="shared" si="34"/>
        <v>647026.76470588241</v>
      </c>
      <c r="G75">
        <f t="shared" si="34"/>
        <v>191750.41666666669</v>
      </c>
      <c r="H75">
        <f t="shared" si="34"/>
        <v>88516</v>
      </c>
      <c r="I75">
        <f t="shared" si="34"/>
        <v>30097.608695652176</v>
      </c>
      <c r="J75">
        <f t="shared" si="34"/>
        <v>53447.894736842107</v>
      </c>
      <c r="K75">
        <f t="shared" si="34"/>
        <v>442534.50704225356</v>
      </c>
      <c r="L75">
        <f t="shared" si="34"/>
        <v>178846.44736842107</v>
      </c>
      <c r="M75">
        <f t="shared" si="34"/>
        <v>28531.25</v>
      </c>
      <c r="N75">
        <f t="shared" si="34"/>
        <v>29747.105263157897</v>
      </c>
      <c r="O75">
        <f t="shared" si="34"/>
        <v>282123.0882352941</v>
      </c>
      <c r="P75">
        <f t="shared" si="34"/>
        <v>131517.73333333334</v>
      </c>
      <c r="Q75">
        <f t="shared" si="34"/>
        <v>70699.305555555547</v>
      </c>
      <c r="R75">
        <f t="shared" si="34"/>
        <v>60400.972222222219</v>
      </c>
      <c r="S75">
        <f t="shared" si="34"/>
        <v>57592.543859649122</v>
      </c>
      <c r="T75">
        <f t="shared" si="34"/>
        <v>60687.16814159292</v>
      </c>
      <c r="U75">
        <f t="shared" si="34"/>
        <v>28241.325301204815</v>
      </c>
      <c r="V75">
        <f t="shared" si="34"/>
        <v>148161.07142857145</v>
      </c>
      <c r="W75">
        <f t="shared" si="34"/>
        <v>147043.97260273973</v>
      </c>
      <c r="X75">
        <f t="shared" si="34"/>
        <v>197594.10256410256</v>
      </c>
      <c r="Y75">
        <f t="shared" si="34"/>
        <v>137440.9523809524</v>
      </c>
      <c r="Z75">
        <f t="shared" si="34"/>
        <v>29629.774436090225</v>
      </c>
      <c r="AA75">
        <f t="shared" si="34"/>
        <v>105788.55555555556</v>
      </c>
      <c r="AB75">
        <f t="shared" si="34"/>
        <v>22177.560975609758</v>
      </c>
      <c r="AC75">
        <f t="shared" si="34"/>
        <v>43704.637681159416</v>
      </c>
      <c r="AD75">
        <f t="shared" si="34"/>
        <v>73222.413793103449</v>
      </c>
      <c r="AE75">
        <f t="shared" si="34"/>
        <v>31603.174603174604</v>
      </c>
      <c r="AF75">
        <f t="shared" si="34"/>
        <v>177893.59375</v>
      </c>
      <c r="AG75">
        <f t="shared" si="34"/>
        <v>37275.730337078647</v>
      </c>
      <c r="AH75">
        <f t="shared" si="34"/>
        <v>404810.13333333336</v>
      </c>
      <c r="AI75">
        <f t="shared" si="34"/>
        <v>191616.32911392403</v>
      </c>
      <c r="AJ75">
        <f t="shared" si="34"/>
        <v>17656.410256410258</v>
      </c>
      <c r="AK75">
        <f t="shared" si="34"/>
        <v>228320.60240963852</v>
      </c>
      <c r="AL75">
        <f t="shared" si="34"/>
        <v>60390.652173913048</v>
      </c>
      <c r="AM75">
        <f t="shared" si="34"/>
        <v>102277.16417910448</v>
      </c>
      <c r="AN75">
        <f t="shared" si="34"/>
        <v>270169.05405405402</v>
      </c>
      <c r="AO75">
        <f t="shared" si="34"/>
        <v>20901.511627906977</v>
      </c>
      <c r="AP75">
        <f t="shared" si="34"/>
        <v>86784.470588235301</v>
      </c>
      <c r="AQ75">
        <f t="shared" si="34"/>
        <v>18390.641025641027</v>
      </c>
      <c r="AR75">
        <f t="shared" si="34"/>
        <v>112372.13483146067</v>
      </c>
      <c r="AS75">
        <f t="shared" si="34"/>
        <v>507652.39436619723</v>
      </c>
      <c r="AT75">
        <f t="shared" si="34"/>
        <v>50688.305084745756</v>
      </c>
      <c r="AU75">
        <f t="shared" si="34"/>
        <v>15423.835616438357</v>
      </c>
      <c r="AV75">
        <f t="shared" si="34"/>
        <v>185732.96875</v>
      </c>
      <c r="AW75">
        <f t="shared" si="34"/>
        <v>200790.87719298244</v>
      </c>
      <c r="AX75">
        <f t="shared" si="34"/>
        <v>22584.876033057852</v>
      </c>
      <c r="AY75">
        <f t="shared" si="34"/>
        <v>144120</v>
      </c>
      <c r="AZ75">
        <f t="shared" si="34"/>
        <v>13037.101449275362</v>
      </c>
      <c r="BA75">
        <f t="shared" si="34"/>
        <v>31444.496644295301</v>
      </c>
    </row>
    <row r="76" spans="1:53" x14ac:dyDescent="0.2">
      <c r="A76" t="s">
        <v>126</v>
      </c>
      <c r="B76">
        <v>15.9</v>
      </c>
      <c r="C76">
        <v>9.1</v>
      </c>
      <c r="D76">
        <v>10.8</v>
      </c>
      <c r="E76">
        <v>16.600000000000001</v>
      </c>
      <c r="F76">
        <v>9.1</v>
      </c>
      <c r="G76">
        <v>9.3000000000000007</v>
      </c>
      <c r="H76">
        <v>10.9</v>
      </c>
      <c r="I76">
        <v>11.7</v>
      </c>
      <c r="J76">
        <v>5.7</v>
      </c>
      <c r="K76">
        <v>12.1</v>
      </c>
      <c r="L76">
        <v>12.3</v>
      </c>
      <c r="M76">
        <v>10.4</v>
      </c>
      <c r="N76">
        <v>13.1</v>
      </c>
      <c r="O76">
        <v>11.2</v>
      </c>
      <c r="P76">
        <v>13.3</v>
      </c>
      <c r="Q76">
        <v>14.2</v>
      </c>
      <c r="R76">
        <v>14.1</v>
      </c>
      <c r="S76">
        <v>15</v>
      </c>
      <c r="T76">
        <v>15.4</v>
      </c>
      <c r="U76">
        <v>13.9</v>
      </c>
      <c r="V76">
        <v>8.9</v>
      </c>
      <c r="W76">
        <v>9.6999999999999993</v>
      </c>
      <c r="X76">
        <v>13.2</v>
      </c>
      <c r="Y76">
        <v>10.6</v>
      </c>
      <c r="Z76">
        <v>17.2</v>
      </c>
      <c r="AA76">
        <v>13.5</v>
      </c>
      <c r="AB76">
        <v>13.7</v>
      </c>
      <c r="AC76">
        <v>13.6</v>
      </c>
      <c r="AD76">
        <v>11.2</v>
      </c>
      <c r="AE76">
        <v>11.4</v>
      </c>
      <c r="AF76">
        <v>8.6999999999999993</v>
      </c>
      <c r="AG76">
        <v>14.5</v>
      </c>
      <c r="AH76">
        <v>10.3</v>
      </c>
      <c r="AI76">
        <v>13</v>
      </c>
      <c r="AJ76">
        <v>12.2</v>
      </c>
      <c r="AK76">
        <v>12.8</v>
      </c>
      <c r="AL76">
        <v>16</v>
      </c>
      <c r="AM76">
        <v>12.1</v>
      </c>
      <c r="AN76">
        <v>12.9</v>
      </c>
      <c r="AO76">
        <v>11.6</v>
      </c>
      <c r="AP76">
        <v>13.1</v>
      </c>
      <c r="AQ76">
        <v>12.5</v>
      </c>
      <c r="AR76">
        <v>13.7</v>
      </c>
      <c r="AS76">
        <v>10.9</v>
      </c>
      <c r="AT76">
        <v>9</v>
      </c>
      <c r="AU76">
        <v>12.3</v>
      </c>
      <c r="AV76">
        <v>10.199999999999999</v>
      </c>
      <c r="AW76">
        <v>8.8000000000000007</v>
      </c>
      <c r="AX76">
        <v>17.100000000000001</v>
      </c>
      <c r="AY76">
        <v>12.9</v>
      </c>
      <c r="AZ76">
        <v>13.3</v>
      </c>
      <c r="BA76">
        <v>19.8</v>
      </c>
    </row>
    <row r="77" spans="1:53" x14ac:dyDescent="0.2">
      <c r="A77" t="s">
        <v>127</v>
      </c>
      <c r="B77">
        <f>B$71/B76</f>
        <v>44494.339622641506</v>
      </c>
      <c r="C77">
        <f t="shared" ref="C77:BA77" si="35">C$71/C76</f>
        <v>10855.494505494506</v>
      </c>
      <c r="D77">
        <f t="shared" si="35"/>
        <v>93226.574074074073</v>
      </c>
      <c r="E77">
        <f t="shared" si="35"/>
        <v>26402.048192771083</v>
      </c>
      <c r="F77">
        <f t="shared" si="35"/>
        <v>483492.52747252746</v>
      </c>
      <c r="G77">
        <f t="shared" si="35"/>
        <v>98967.956989247308</v>
      </c>
      <c r="H77">
        <f t="shared" si="35"/>
        <v>48724.403669724772</v>
      </c>
      <c r="I77">
        <f t="shared" si="35"/>
        <v>11833.247863247863</v>
      </c>
      <c r="J77">
        <f t="shared" si="35"/>
        <v>35631.929824561405</v>
      </c>
      <c r="K77">
        <f t="shared" si="35"/>
        <v>259669.00826446281</v>
      </c>
      <c r="L77">
        <f t="shared" si="35"/>
        <v>110506.74796747966</v>
      </c>
      <c r="M77">
        <f t="shared" si="35"/>
        <v>15362.98076923077</v>
      </c>
      <c r="N77">
        <f t="shared" si="35"/>
        <v>17257.862595419847</v>
      </c>
      <c r="O77">
        <f t="shared" si="35"/>
        <v>171289.01785714287</v>
      </c>
      <c r="P77">
        <f t="shared" si="35"/>
        <v>74164.135338345863</v>
      </c>
      <c r="Q77">
        <f t="shared" si="35"/>
        <v>35847.535211267605</v>
      </c>
      <c r="R77">
        <f t="shared" si="35"/>
        <v>30843.049645390071</v>
      </c>
      <c r="S77">
        <f t="shared" si="35"/>
        <v>43770.333333333336</v>
      </c>
      <c r="T77">
        <f t="shared" si="35"/>
        <v>44530.194805194806</v>
      </c>
      <c r="U77">
        <f t="shared" si="35"/>
        <v>16863.525179856115</v>
      </c>
      <c r="V77">
        <f t="shared" si="35"/>
        <v>93224.943820224711</v>
      </c>
      <c r="W77">
        <f t="shared" si="35"/>
        <v>110661.9587628866</v>
      </c>
      <c r="X77">
        <f t="shared" si="35"/>
        <v>116760.15151515152</v>
      </c>
      <c r="Y77">
        <f t="shared" si="35"/>
        <v>81686.60377358491</v>
      </c>
      <c r="Z77">
        <f t="shared" si="35"/>
        <v>22911.39534883721</v>
      </c>
      <c r="AA77">
        <f t="shared" si="35"/>
        <v>70525.703703703708</v>
      </c>
      <c r="AB77">
        <f t="shared" si="35"/>
        <v>13274.160583941606</v>
      </c>
      <c r="AC77">
        <f t="shared" si="35"/>
        <v>22173.676470588234</v>
      </c>
      <c r="AD77">
        <f t="shared" si="35"/>
        <v>37918.75</v>
      </c>
      <c r="AE77">
        <f t="shared" si="35"/>
        <v>17464.912280701752</v>
      </c>
      <c r="AF77">
        <f t="shared" si="35"/>
        <v>130864.25287356322</v>
      </c>
      <c r="AG77">
        <f t="shared" si="35"/>
        <v>22879.586206896551</v>
      </c>
      <c r="AH77">
        <f t="shared" si="35"/>
        <v>294764.66019417474</v>
      </c>
      <c r="AI77">
        <f t="shared" si="35"/>
        <v>116443.76923076923</v>
      </c>
      <c r="AJ77">
        <f t="shared" si="35"/>
        <v>11288.524590163935</v>
      </c>
      <c r="AK77">
        <f t="shared" si="35"/>
        <v>148051.640625</v>
      </c>
      <c r="AL77">
        <f t="shared" si="35"/>
        <v>34724.625</v>
      </c>
      <c r="AM77">
        <f t="shared" si="35"/>
        <v>56632.809917355371</v>
      </c>
      <c r="AN77">
        <f t="shared" si="35"/>
        <v>154980.6976744186</v>
      </c>
      <c r="AO77">
        <f t="shared" si="35"/>
        <v>15495.948275862069</v>
      </c>
      <c r="AP77">
        <f t="shared" si="35"/>
        <v>56310.534351145041</v>
      </c>
      <c r="AQ77">
        <f t="shared" si="35"/>
        <v>11475.76</v>
      </c>
      <c r="AR77">
        <f t="shared" si="35"/>
        <v>73000.875912408766</v>
      </c>
      <c r="AS77">
        <f t="shared" si="35"/>
        <v>330672.66055045871</v>
      </c>
      <c r="AT77">
        <f t="shared" si="35"/>
        <v>33229</v>
      </c>
      <c r="AU77">
        <f t="shared" si="35"/>
        <v>9153.9837398373984</v>
      </c>
      <c r="AV77">
        <f t="shared" si="35"/>
        <v>116538.33333333334</v>
      </c>
      <c r="AW77">
        <f t="shared" si="35"/>
        <v>130057.72727272726</v>
      </c>
      <c r="AX77">
        <f t="shared" si="35"/>
        <v>15981.111111111109</v>
      </c>
      <c r="AY77">
        <f t="shared" si="35"/>
        <v>75970.232558139527</v>
      </c>
      <c r="AZ77">
        <f t="shared" si="35"/>
        <v>6763.6090225563903</v>
      </c>
      <c r="BA77">
        <f t="shared" si="35"/>
        <v>23662.777777777777</v>
      </c>
    </row>
    <row r="78" spans="1:53" x14ac:dyDescent="0.2">
      <c r="A78" t="s">
        <v>128</v>
      </c>
      <c r="B78">
        <v>12.5</v>
      </c>
      <c r="C78">
        <v>8.6</v>
      </c>
      <c r="D78">
        <v>10.9</v>
      </c>
      <c r="E78">
        <v>12.6</v>
      </c>
      <c r="F78">
        <v>8.4</v>
      </c>
      <c r="G78">
        <v>9.3000000000000007</v>
      </c>
      <c r="H78">
        <v>9.8000000000000007</v>
      </c>
      <c r="I78">
        <v>13</v>
      </c>
      <c r="J78">
        <v>5.8</v>
      </c>
      <c r="K78">
        <v>11.7</v>
      </c>
      <c r="L78">
        <v>11</v>
      </c>
      <c r="M78">
        <v>7.7</v>
      </c>
      <c r="N78">
        <v>13.4</v>
      </c>
      <c r="O78">
        <v>10.6</v>
      </c>
      <c r="P78">
        <v>13.4</v>
      </c>
      <c r="Q78">
        <v>12.2</v>
      </c>
      <c r="R78">
        <v>13.5</v>
      </c>
      <c r="S78">
        <v>12.3</v>
      </c>
      <c r="T78">
        <v>12</v>
      </c>
      <c r="U78">
        <v>12.7</v>
      </c>
      <c r="V78">
        <v>8.9</v>
      </c>
      <c r="W78">
        <v>8.3000000000000007</v>
      </c>
      <c r="X78">
        <v>12.6</v>
      </c>
      <c r="Y78">
        <v>11.1</v>
      </c>
      <c r="Z78">
        <v>11.7</v>
      </c>
      <c r="AA78">
        <v>12.8</v>
      </c>
      <c r="AB78">
        <v>12.4</v>
      </c>
      <c r="AC78">
        <v>13.1</v>
      </c>
      <c r="AD78">
        <v>11.7</v>
      </c>
      <c r="AE78">
        <v>9.9</v>
      </c>
      <c r="AF78">
        <v>10.199999999999999</v>
      </c>
      <c r="AG78">
        <v>11.9</v>
      </c>
      <c r="AH78">
        <v>8.9</v>
      </c>
      <c r="AI78">
        <v>12.1</v>
      </c>
      <c r="AJ78">
        <v>10.3</v>
      </c>
      <c r="AK78">
        <v>12.6</v>
      </c>
      <c r="AL78">
        <v>12.6</v>
      </c>
      <c r="AM78">
        <v>9.6</v>
      </c>
      <c r="AN78">
        <v>11.8</v>
      </c>
      <c r="AO78">
        <v>8.5</v>
      </c>
      <c r="AP78">
        <v>12.5</v>
      </c>
      <c r="AQ78">
        <v>12.7</v>
      </c>
      <c r="AR78">
        <v>12.3</v>
      </c>
      <c r="AS78">
        <v>10.9</v>
      </c>
      <c r="AT78">
        <v>11.7</v>
      </c>
      <c r="AU78">
        <v>12.8</v>
      </c>
      <c r="AV78">
        <v>9.5</v>
      </c>
      <c r="AW78">
        <v>8.9</v>
      </c>
      <c r="AX78">
        <v>14</v>
      </c>
      <c r="AY78">
        <v>12.1</v>
      </c>
      <c r="AZ78">
        <v>12.7</v>
      </c>
      <c r="BA78">
        <v>10.6</v>
      </c>
    </row>
    <row r="79" spans="1:53" x14ac:dyDescent="0.2">
      <c r="A79" t="s">
        <v>129</v>
      </c>
      <c r="B79">
        <f>B$71/B78</f>
        <v>56596.800000000003</v>
      </c>
      <c r="C79">
        <f t="shared" ref="C79:BA79" si="36">C$71/C78</f>
        <v>11486.627906976744</v>
      </c>
      <c r="D79">
        <f t="shared" si="36"/>
        <v>92371.284403669721</v>
      </c>
      <c r="E79">
        <f t="shared" si="36"/>
        <v>34783.650793650791</v>
      </c>
      <c r="F79">
        <f t="shared" si="36"/>
        <v>523783.57142857142</v>
      </c>
      <c r="G79">
        <f t="shared" si="36"/>
        <v>98967.956989247308</v>
      </c>
      <c r="H79">
        <f t="shared" si="36"/>
        <v>54193.469387755096</v>
      </c>
      <c r="I79">
        <f t="shared" si="36"/>
        <v>10649.923076923076</v>
      </c>
      <c r="J79">
        <f t="shared" si="36"/>
        <v>35017.586206896551</v>
      </c>
      <c r="K79">
        <f t="shared" si="36"/>
        <v>268546.58119658119</v>
      </c>
      <c r="L79">
        <f t="shared" si="36"/>
        <v>123566.63636363637</v>
      </c>
      <c r="M79">
        <f t="shared" si="36"/>
        <v>20750</v>
      </c>
      <c r="N79">
        <f t="shared" si="36"/>
        <v>16871.492537313432</v>
      </c>
      <c r="O79">
        <f t="shared" si="36"/>
        <v>180984.62264150943</v>
      </c>
      <c r="P79">
        <f t="shared" si="36"/>
        <v>73610.671641791036</v>
      </c>
      <c r="Q79">
        <f t="shared" si="36"/>
        <v>41724.180327868853</v>
      </c>
      <c r="R79">
        <f t="shared" si="36"/>
        <v>32213.85185185185</v>
      </c>
      <c r="S79">
        <f t="shared" si="36"/>
        <v>53378.455284552845</v>
      </c>
      <c r="T79">
        <f t="shared" si="36"/>
        <v>57147.083333333336</v>
      </c>
      <c r="U79">
        <f t="shared" si="36"/>
        <v>18456.92913385827</v>
      </c>
      <c r="V79">
        <f t="shared" si="36"/>
        <v>93224.943820224711</v>
      </c>
      <c r="W79">
        <f t="shared" si="36"/>
        <v>129327.83132530119</v>
      </c>
      <c r="X79">
        <f t="shared" si="36"/>
        <v>122320.15873015873</v>
      </c>
      <c r="Y79">
        <f t="shared" si="36"/>
        <v>78007.027027027027</v>
      </c>
      <c r="Z79">
        <f t="shared" si="36"/>
        <v>33681.709401709406</v>
      </c>
      <c r="AA79">
        <f t="shared" si="36"/>
        <v>74382.578125</v>
      </c>
      <c r="AB79">
        <f t="shared" si="36"/>
        <v>14665.806451612903</v>
      </c>
      <c r="AC79">
        <f t="shared" si="36"/>
        <v>23020</v>
      </c>
      <c r="AD79">
        <f t="shared" si="36"/>
        <v>36298.290598290601</v>
      </c>
      <c r="AE79">
        <f t="shared" si="36"/>
        <v>20111.111111111109</v>
      </c>
      <c r="AF79">
        <f t="shared" si="36"/>
        <v>111619.50980392158</v>
      </c>
      <c r="AG79">
        <f t="shared" si="36"/>
        <v>27878.487394957981</v>
      </c>
      <c r="AH79">
        <f t="shared" si="36"/>
        <v>341132.13483146066</v>
      </c>
      <c r="AI79">
        <f t="shared" si="36"/>
        <v>125104.87603305785</v>
      </c>
      <c r="AJ79">
        <f t="shared" si="36"/>
        <v>13370.873786407767</v>
      </c>
      <c r="AK79">
        <f t="shared" si="36"/>
        <v>150401.66666666666</v>
      </c>
      <c r="AL79">
        <f t="shared" si="36"/>
        <v>44094.761904761908</v>
      </c>
      <c r="AM79">
        <f t="shared" si="36"/>
        <v>71380.9375</v>
      </c>
      <c r="AN79">
        <f t="shared" si="36"/>
        <v>169428.05084745761</v>
      </c>
      <c r="AO79">
        <f t="shared" si="36"/>
        <v>21147.411764705881</v>
      </c>
      <c r="AP79">
        <f t="shared" si="36"/>
        <v>59013.440000000002</v>
      </c>
      <c r="AQ79">
        <f t="shared" si="36"/>
        <v>11295.039370078741</v>
      </c>
      <c r="AR79">
        <f t="shared" si="36"/>
        <v>81309.918699186994</v>
      </c>
      <c r="AS79">
        <f t="shared" si="36"/>
        <v>330672.66055045871</v>
      </c>
      <c r="AT79">
        <f t="shared" si="36"/>
        <v>25560.769230769234</v>
      </c>
      <c r="AU79">
        <f t="shared" si="36"/>
        <v>8796.40625</v>
      </c>
      <c r="AV79">
        <f t="shared" si="36"/>
        <v>125125.36842105263</v>
      </c>
      <c r="AW79">
        <f t="shared" si="36"/>
        <v>128596.40449438202</v>
      </c>
      <c r="AX79">
        <f t="shared" si="36"/>
        <v>19519.785714285714</v>
      </c>
      <c r="AY79">
        <f t="shared" si="36"/>
        <v>80993.057851239675</v>
      </c>
      <c r="AZ79">
        <f t="shared" si="36"/>
        <v>7083.1496062992128</v>
      </c>
      <c r="BA79">
        <f t="shared" si="36"/>
        <v>44200.283018867929</v>
      </c>
    </row>
    <row r="80" spans="1:53" x14ac:dyDescent="0.2">
      <c r="A80" t="s">
        <v>130</v>
      </c>
      <c r="B80">
        <v>14.5</v>
      </c>
      <c r="C80">
        <v>13.1</v>
      </c>
      <c r="D80">
        <v>14.7</v>
      </c>
      <c r="E80">
        <v>14.9</v>
      </c>
      <c r="F80">
        <v>10.199999999999999</v>
      </c>
      <c r="G80">
        <v>13.1</v>
      </c>
      <c r="H80">
        <v>12.2</v>
      </c>
      <c r="I80">
        <v>15.9</v>
      </c>
      <c r="J80">
        <v>8.1999999999999993</v>
      </c>
      <c r="K80">
        <v>14.2</v>
      </c>
      <c r="L80">
        <v>13.7</v>
      </c>
      <c r="M80">
        <v>11.5</v>
      </c>
      <c r="N80">
        <v>15.8</v>
      </c>
      <c r="O80">
        <v>13.6</v>
      </c>
      <c r="P80">
        <v>16.7</v>
      </c>
      <c r="Q80">
        <v>17.3</v>
      </c>
      <c r="R80">
        <v>16</v>
      </c>
      <c r="S80">
        <v>15.5</v>
      </c>
      <c r="T80">
        <v>14.2</v>
      </c>
      <c r="U80">
        <v>15.4</v>
      </c>
      <c r="V80">
        <v>11.6</v>
      </c>
      <c r="W80">
        <v>11.1</v>
      </c>
      <c r="X80">
        <v>15.7</v>
      </c>
      <c r="Y80">
        <v>14.5</v>
      </c>
      <c r="Z80">
        <v>14.8</v>
      </c>
      <c r="AA80">
        <v>16</v>
      </c>
      <c r="AB80">
        <v>16.399999999999999</v>
      </c>
      <c r="AC80">
        <v>17.8</v>
      </c>
      <c r="AD80">
        <v>14.3</v>
      </c>
      <c r="AE80">
        <v>13.2</v>
      </c>
      <c r="AF80">
        <v>11.2</v>
      </c>
      <c r="AG80">
        <v>13</v>
      </c>
      <c r="AH80">
        <v>11.5</v>
      </c>
      <c r="AI80">
        <v>15.3</v>
      </c>
      <c r="AJ80">
        <v>17.8</v>
      </c>
      <c r="AK80">
        <v>16.100000000000001</v>
      </c>
      <c r="AL80">
        <v>16.2</v>
      </c>
      <c r="AM80">
        <v>14</v>
      </c>
      <c r="AN80">
        <v>14.2</v>
      </c>
      <c r="AO80">
        <v>12.9</v>
      </c>
      <c r="AP80">
        <v>15.6</v>
      </c>
      <c r="AQ80">
        <v>16.8</v>
      </c>
      <c r="AR80">
        <v>15.6</v>
      </c>
      <c r="AS80">
        <v>14</v>
      </c>
      <c r="AT80">
        <v>14.7</v>
      </c>
      <c r="AU80">
        <v>14.4</v>
      </c>
      <c r="AV80">
        <v>12.9</v>
      </c>
      <c r="AW80">
        <v>12.2</v>
      </c>
      <c r="AX80">
        <v>13.7</v>
      </c>
      <c r="AY80">
        <v>16.7</v>
      </c>
      <c r="AZ80">
        <v>15.9</v>
      </c>
      <c r="BA80">
        <v>8.6999999999999993</v>
      </c>
    </row>
    <row r="81" spans="1:53" x14ac:dyDescent="0.2">
      <c r="A81" t="s">
        <v>131</v>
      </c>
      <c r="B81">
        <f>B$71/B80</f>
        <v>48790.34482758621</v>
      </c>
      <c r="C81">
        <f t="shared" ref="C81:BA81" si="37">C$71/C80</f>
        <v>7540.839694656489</v>
      </c>
      <c r="D81">
        <f t="shared" si="37"/>
        <v>68492.99319727892</v>
      </c>
      <c r="E81">
        <f t="shared" si="37"/>
        <v>29414.362416107382</v>
      </c>
      <c r="F81">
        <f t="shared" si="37"/>
        <v>431351.17647058825</v>
      </c>
      <c r="G81">
        <f t="shared" si="37"/>
        <v>70259.694656488558</v>
      </c>
      <c r="H81">
        <f t="shared" si="37"/>
        <v>43532.459016393448</v>
      </c>
      <c r="I81">
        <f t="shared" si="37"/>
        <v>8707.4842767295595</v>
      </c>
      <c r="J81">
        <f t="shared" si="37"/>
        <v>24768.536585365855</v>
      </c>
      <c r="K81">
        <f t="shared" si="37"/>
        <v>221267.25352112678</v>
      </c>
      <c r="L81">
        <f t="shared" si="37"/>
        <v>99214.087591240881</v>
      </c>
      <c r="M81">
        <f t="shared" si="37"/>
        <v>13893.478260869566</v>
      </c>
      <c r="N81">
        <f t="shared" si="37"/>
        <v>14308.734177215189</v>
      </c>
      <c r="O81">
        <f t="shared" si="37"/>
        <v>141061.54411764705</v>
      </c>
      <c r="P81">
        <f t="shared" si="37"/>
        <v>59064.850299401201</v>
      </c>
      <c r="Q81">
        <f t="shared" si="37"/>
        <v>29423.988439306358</v>
      </c>
      <c r="R81">
        <f t="shared" si="37"/>
        <v>27180.4375</v>
      </c>
      <c r="S81">
        <f t="shared" si="37"/>
        <v>42358.387096774197</v>
      </c>
      <c r="T81">
        <f t="shared" si="37"/>
        <v>48293.309859154935</v>
      </c>
      <c r="U81">
        <f t="shared" si="37"/>
        <v>15220.974025974027</v>
      </c>
      <c r="V81">
        <f t="shared" si="37"/>
        <v>71526.034482758623</v>
      </c>
      <c r="W81">
        <f t="shared" si="37"/>
        <v>96704.5945945946</v>
      </c>
      <c r="X81">
        <f t="shared" si="37"/>
        <v>98167.770700636946</v>
      </c>
      <c r="Y81">
        <f t="shared" si="37"/>
        <v>59715.724137931036</v>
      </c>
      <c r="Z81">
        <f t="shared" si="37"/>
        <v>26626.756756756757</v>
      </c>
      <c r="AA81">
        <f t="shared" si="37"/>
        <v>59506.0625</v>
      </c>
      <c r="AB81">
        <f t="shared" si="37"/>
        <v>11088.780487804879</v>
      </c>
      <c r="AC81">
        <f t="shared" si="37"/>
        <v>16941.685393258427</v>
      </c>
      <c r="AD81">
        <f t="shared" si="37"/>
        <v>29698.601398601397</v>
      </c>
      <c r="AE81">
        <f t="shared" si="37"/>
        <v>15083.333333333334</v>
      </c>
      <c r="AF81">
        <f t="shared" si="37"/>
        <v>101653.48214285714</v>
      </c>
      <c r="AG81">
        <f t="shared" si="37"/>
        <v>25519.538461538461</v>
      </c>
      <c r="AH81">
        <f t="shared" si="37"/>
        <v>264006.60869565216</v>
      </c>
      <c r="AI81">
        <f t="shared" si="37"/>
        <v>98939.150326797375</v>
      </c>
      <c r="AJ81">
        <f t="shared" si="37"/>
        <v>7737.0786516853932</v>
      </c>
      <c r="AK81">
        <f t="shared" si="37"/>
        <v>117705.65217391304</v>
      </c>
      <c r="AL81">
        <f t="shared" si="37"/>
        <v>34295.925925925927</v>
      </c>
      <c r="AM81">
        <f t="shared" si="37"/>
        <v>48946.928571428572</v>
      </c>
      <c r="AN81">
        <f t="shared" si="37"/>
        <v>140792.32394366199</v>
      </c>
      <c r="AO81">
        <f t="shared" si="37"/>
        <v>13934.341085271317</v>
      </c>
      <c r="AP81">
        <f t="shared" si="37"/>
        <v>47286.410256410258</v>
      </c>
      <c r="AQ81">
        <f t="shared" si="37"/>
        <v>8538.5119047619046</v>
      </c>
      <c r="AR81">
        <f t="shared" si="37"/>
        <v>64109.743589743593</v>
      </c>
      <c r="AS81">
        <f t="shared" si="37"/>
        <v>257452.28571428571</v>
      </c>
      <c r="AT81">
        <f t="shared" si="37"/>
        <v>20344.285714285714</v>
      </c>
      <c r="AU81">
        <f t="shared" si="37"/>
        <v>7819.0277777777774</v>
      </c>
      <c r="AV81">
        <f t="shared" si="37"/>
        <v>92146.589147286824</v>
      </c>
      <c r="AW81">
        <f t="shared" si="37"/>
        <v>93812.131147540989</v>
      </c>
      <c r="AX81">
        <f t="shared" si="37"/>
        <v>19947.226277372265</v>
      </c>
      <c r="AY81">
        <f t="shared" si="37"/>
        <v>58683.592814371259</v>
      </c>
      <c r="AZ81">
        <f t="shared" si="37"/>
        <v>5657.6100628930817</v>
      </c>
      <c r="BA81">
        <f t="shared" si="37"/>
        <v>53853.218390804599</v>
      </c>
    </row>
    <row r="82" spans="1:53" x14ac:dyDescent="0.2">
      <c r="A82" t="s">
        <v>132</v>
      </c>
      <c r="B82">
        <v>15.7</v>
      </c>
      <c r="C82">
        <v>18</v>
      </c>
      <c r="D82">
        <v>18.5</v>
      </c>
      <c r="E82">
        <v>15.4</v>
      </c>
      <c r="F82">
        <v>14.8</v>
      </c>
      <c r="G82">
        <v>17.7</v>
      </c>
      <c r="H82">
        <v>16.8</v>
      </c>
      <c r="I82">
        <v>17.2</v>
      </c>
      <c r="J82">
        <v>14</v>
      </c>
      <c r="K82">
        <v>17.600000000000001</v>
      </c>
      <c r="L82">
        <v>17.399999999999999</v>
      </c>
      <c r="M82">
        <v>18.899999999999999</v>
      </c>
      <c r="N82">
        <v>19.5</v>
      </c>
      <c r="O82">
        <v>17.5</v>
      </c>
      <c r="P82">
        <v>17.899999999999999</v>
      </c>
      <c r="Q82">
        <v>20</v>
      </c>
      <c r="R82">
        <v>18.600000000000001</v>
      </c>
      <c r="S82">
        <v>16.5</v>
      </c>
      <c r="T82">
        <v>14.7</v>
      </c>
      <c r="U82">
        <v>17.2</v>
      </c>
      <c r="V82">
        <v>16.8</v>
      </c>
      <c r="W82">
        <v>15.3</v>
      </c>
      <c r="X82">
        <v>17.899999999999999</v>
      </c>
      <c r="Y82">
        <v>19.5</v>
      </c>
      <c r="Z82">
        <v>14.5</v>
      </c>
      <c r="AA82">
        <v>18</v>
      </c>
      <c r="AB82">
        <v>16.399999999999999</v>
      </c>
      <c r="AC82">
        <v>19.100000000000001</v>
      </c>
      <c r="AD82">
        <v>19.5</v>
      </c>
      <c r="AE82">
        <v>19.8</v>
      </c>
      <c r="AF82">
        <v>17.2</v>
      </c>
      <c r="AG82">
        <v>15.3</v>
      </c>
      <c r="AH82">
        <v>15.7</v>
      </c>
      <c r="AI82">
        <v>18.2</v>
      </c>
      <c r="AJ82">
        <v>19.100000000000001</v>
      </c>
      <c r="AK82">
        <v>18.100000000000001</v>
      </c>
      <c r="AL82">
        <v>16.899999999999999</v>
      </c>
      <c r="AM82">
        <v>17.899999999999999</v>
      </c>
      <c r="AN82">
        <v>18.100000000000001</v>
      </c>
      <c r="AO82">
        <v>16.899999999999999</v>
      </c>
      <c r="AP82">
        <v>17.7</v>
      </c>
      <c r="AQ82">
        <v>19.600000000000001</v>
      </c>
      <c r="AR82">
        <v>18.100000000000001</v>
      </c>
      <c r="AS82">
        <v>18.8</v>
      </c>
      <c r="AT82">
        <v>20.2</v>
      </c>
      <c r="AU82">
        <v>19.399999999999999</v>
      </c>
      <c r="AV82">
        <v>17.3</v>
      </c>
      <c r="AW82">
        <v>17.600000000000001</v>
      </c>
      <c r="AX82">
        <v>14.3</v>
      </c>
      <c r="AY82">
        <v>19.3</v>
      </c>
      <c r="AZ82">
        <v>17.5</v>
      </c>
      <c r="BA82">
        <v>5.2</v>
      </c>
    </row>
    <row r="83" spans="1:53" x14ac:dyDescent="0.2">
      <c r="A83" t="s">
        <v>133</v>
      </c>
      <c r="B83">
        <f>B$71/B82</f>
        <v>45061.146496815287</v>
      </c>
      <c r="C83">
        <f t="shared" ref="C83:BA83" si="38">C$71/C82</f>
        <v>5488.0555555555557</v>
      </c>
      <c r="D83">
        <f t="shared" si="38"/>
        <v>54424.16216216216</v>
      </c>
      <c r="E83">
        <f t="shared" si="38"/>
        <v>28459.35064935065</v>
      </c>
      <c r="F83">
        <f t="shared" si="38"/>
        <v>297282.56756756757</v>
      </c>
      <c r="G83">
        <f t="shared" si="38"/>
        <v>52000.112994350282</v>
      </c>
      <c r="H83">
        <f t="shared" si="38"/>
        <v>31612.857142857141</v>
      </c>
      <c r="I83">
        <f t="shared" si="38"/>
        <v>8049.3604651162796</v>
      </c>
      <c r="J83">
        <f t="shared" si="38"/>
        <v>14507.285714285714</v>
      </c>
      <c r="K83">
        <f t="shared" si="38"/>
        <v>178522.44318181818</v>
      </c>
      <c r="L83">
        <f t="shared" si="38"/>
        <v>78116.839080459773</v>
      </c>
      <c r="M83">
        <f t="shared" si="38"/>
        <v>8453.7037037037044</v>
      </c>
      <c r="N83">
        <f t="shared" si="38"/>
        <v>11593.74358974359</v>
      </c>
      <c r="O83">
        <f t="shared" si="38"/>
        <v>109624.97142857143</v>
      </c>
      <c r="P83">
        <f t="shared" si="38"/>
        <v>55105.195530726261</v>
      </c>
      <c r="Q83">
        <f t="shared" si="38"/>
        <v>25451.75</v>
      </c>
      <c r="R83">
        <f t="shared" si="38"/>
        <v>23381.021505376342</v>
      </c>
      <c r="S83">
        <f t="shared" si="38"/>
        <v>39791.21212121212</v>
      </c>
      <c r="T83">
        <f t="shared" si="38"/>
        <v>46650.680272108846</v>
      </c>
      <c r="U83">
        <f t="shared" si="38"/>
        <v>13628.081395348838</v>
      </c>
      <c r="V83">
        <f t="shared" si="38"/>
        <v>49387.023809523809</v>
      </c>
      <c r="W83">
        <f t="shared" si="38"/>
        <v>70158.23529411765</v>
      </c>
      <c r="X83">
        <f t="shared" si="38"/>
        <v>86102.458100558666</v>
      </c>
      <c r="Y83">
        <f t="shared" si="38"/>
        <v>44404</v>
      </c>
      <c r="Z83">
        <f t="shared" si="38"/>
        <v>27177.655172413793</v>
      </c>
      <c r="AA83">
        <f t="shared" si="38"/>
        <v>52894.277777777781</v>
      </c>
      <c r="AB83">
        <f t="shared" si="38"/>
        <v>11088.780487804879</v>
      </c>
      <c r="AC83">
        <f t="shared" si="38"/>
        <v>15788.586387434554</v>
      </c>
      <c r="AD83">
        <f t="shared" si="38"/>
        <v>21778.974358974359</v>
      </c>
      <c r="AE83">
        <f t="shared" si="38"/>
        <v>10055.555555555555</v>
      </c>
      <c r="AF83">
        <f t="shared" si="38"/>
        <v>66192.965116279069</v>
      </c>
      <c r="AG83">
        <f t="shared" si="38"/>
        <v>21683.267973856207</v>
      </c>
      <c r="AH83">
        <f t="shared" si="38"/>
        <v>193380.63694267516</v>
      </c>
      <c r="AI83">
        <f t="shared" si="38"/>
        <v>83174.120879120877</v>
      </c>
      <c r="AJ83">
        <f t="shared" si="38"/>
        <v>7210.4712041884814</v>
      </c>
      <c r="AK83">
        <f t="shared" si="38"/>
        <v>104699.50276243093</v>
      </c>
      <c r="AL83">
        <f t="shared" si="38"/>
        <v>32875.384615384617</v>
      </c>
      <c r="AM83">
        <f t="shared" si="38"/>
        <v>38282.513966480452</v>
      </c>
      <c r="AN83">
        <f t="shared" si="38"/>
        <v>110455.85635359115</v>
      </c>
      <c r="AO83">
        <f t="shared" si="38"/>
        <v>10636.272189349113</v>
      </c>
      <c r="AP83">
        <f t="shared" si="38"/>
        <v>41676.158192090399</v>
      </c>
      <c r="AQ83">
        <f t="shared" si="38"/>
        <v>7318.7244897959181</v>
      </c>
      <c r="AR83">
        <f t="shared" si="38"/>
        <v>55254.806629834253</v>
      </c>
      <c r="AS83">
        <f t="shared" si="38"/>
        <v>191719.78723404254</v>
      </c>
      <c r="AT83">
        <f t="shared" si="38"/>
        <v>14805</v>
      </c>
      <c r="AU83">
        <f t="shared" si="38"/>
        <v>5803.8144329896913</v>
      </c>
      <c r="AV83">
        <f t="shared" si="38"/>
        <v>68710.462427745661</v>
      </c>
      <c r="AW83">
        <f t="shared" si="38"/>
        <v>65028.863636363632</v>
      </c>
      <c r="AX83">
        <f t="shared" si="38"/>
        <v>19110.279720279719</v>
      </c>
      <c r="AY83">
        <f t="shared" si="38"/>
        <v>50778.031088082898</v>
      </c>
      <c r="AZ83">
        <f t="shared" si="38"/>
        <v>5140.3428571428567</v>
      </c>
      <c r="BA83">
        <f t="shared" si="38"/>
        <v>90100.576923076922</v>
      </c>
    </row>
    <row r="84" spans="1:53" x14ac:dyDescent="0.2">
      <c r="A84" t="s">
        <v>134</v>
      </c>
      <c r="B84">
        <v>8.1</v>
      </c>
      <c r="C84">
        <v>13.1</v>
      </c>
      <c r="D84">
        <v>10.8</v>
      </c>
      <c r="E84">
        <v>7</v>
      </c>
      <c r="F84">
        <v>11.2</v>
      </c>
      <c r="G84">
        <v>12.9</v>
      </c>
      <c r="H84">
        <v>11.8</v>
      </c>
      <c r="I84">
        <v>12.3</v>
      </c>
      <c r="J84">
        <v>13.1</v>
      </c>
      <c r="K84">
        <v>10.3</v>
      </c>
      <c r="L84">
        <v>10.4</v>
      </c>
      <c r="M84">
        <v>11.1</v>
      </c>
      <c r="N84">
        <v>9.1</v>
      </c>
      <c r="O84">
        <v>11</v>
      </c>
      <c r="P84">
        <v>9.6</v>
      </c>
      <c r="Q84">
        <v>10.1</v>
      </c>
      <c r="R84">
        <v>8.6999999999999993</v>
      </c>
      <c r="S84">
        <v>7.9</v>
      </c>
      <c r="T84">
        <v>8.1999999999999993</v>
      </c>
      <c r="U84">
        <v>10.1</v>
      </c>
      <c r="V84">
        <v>12.9</v>
      </c>
      <c r="W84">
        <v>11.5</v>
      </c>
      <c r="X84">
        <v>9.5</v>
      </c>
      <c r="Y84">
        <v>11.6</v>
      </c>
      <c r="Z84">
        <v>6.4</v>
      </c>
      <c r="AA84">
        <v>8.9</v>
      </c>
      <c r="AB84">
        <v>10.199999999999999</v>
      </c>
      <c r="AC84">
        <v>9.4</v>
      </c>
      <c r="AD84">
        <v>10.1</v>
      </c>
      <c r="AE84">
        <v>11.9</v>
      </c>
      <c r="AF84">
        <v>11.6</v>
      </c>
      <c r="AG84">
        <v>8.6999999999999993</v>
      </c>
      <c r="AH84">
        <v>10.5</v>
      </c>
      <c r="AI84">
        <v>9.1</v>
      </c>
      <c r="AJ84">
        <v>11.4</v>
      </c>
      <c r="AK84">
        <v>9.5</v>
      </c>
      <c r="AL84">
        <v>7.2</v>
      </c>
      <c r="AM84">
        <v>11.1</v>
      </c>
      <c r="AN84">
        <v>10</v>
      </c>
      <c r="AO84">
        <v>12.5</v>
      </c>
      <c r="AP84">
        <v>9.1999999999999993</v>
      </c>
      <c r="AQ84">
        <v>9</v>
      </c>
      <c r="AR84">
        <v>9.4</v>
      </c>
      <c r="AS84">
        <v>10.3</v>
      </c>
      <c r="AT84">
        <v>12.4</v>
      </c>
      <c r="AU84">
        <v>10.7</v>
      </c>
      <c r="AV84">
        <v>10.9</v>
      </c>
      <c r="AW84">
        <v>11.7</v>
      </c>
      <c r="AX84">
        <v>7.3</v>
      </c>
      <c r="AY84">
        <v>10.4</v>
      </c>
      <c r="AZ84">
        <v>10.4</v>
      </c>
      <c r="BA84">
        <v>2.6</v>
      </c>
    </row>
    <row r="85" spans="1:53" x14ac:dyDescent="0.2">
      <c r="A85" t="s">
        <v>135</v>
      </c>
      <c r="B85">
        <f>B$71/B84</f>
        <v>87340.740740740745</v>
      </c>
      <c r="C85">
        <f t="shared" ref="C85:BA85" si="39">C$71/C84</f>
        <v>7540.839694656489</v>
      </c>
      <c r="D85">
        <f t="shared" si="39"/>
        <v>93226.574074074073</v>
      </c>
      <c r="E85">
        <f t="shared" si="39"/>
        <v>62610.571428571428</v>
      </c>
      <c r="F85">
        <f t="shared" si="39"/>
        <v>392837.67857142858</v>
      </c>
      <c r="G85">
        <f t="shared" si="39"/>
        <v>71348.992248062015</v>
      </c>
      <c r="H85">
        <f t="shared" si="39"/>
        <v>45008.135593220337</v>
      </c>
      <c r="I85">
        <f t="shared" si="39"/>
        <v>11256.016260162602</v>
      </c>
      <c r="J85">
        <f t="shared" si="39"/>
        <v>15503.969465648855</v>
      </c>
      <c r="K85">
        <f t="shared" si="39"/>
        <v>305048.05825242714</v>
      </c>
      <c r="L85">
        <f t="shared" si="39"/>
        <v>130695.48076923077</v>
      </c>
      <c r="M85">
        <f t="shared" si="39"/>
        <v>14394.144144144144</v>
      </c>
      <c r="N85">
        <f t="shared" si="39"/>
        <v>24843.736263736264</v>
      </c>
      <c r="O85">
        <f t="shared" si="39"/>
        <v>174403.36363636365</v>
      </c>
      <c r="P85">
        <f t="shared" si="39"/>
        <v>102748.22916666667</v>
      </c>
      <c r="Q85">
        <f t="shared" si="39"/>
        <v>50399.504950495051</v>
      </c>
      <c r="R85">
        <f t="shared" si="39"/>
        <v>49987.011494252874</v>
      </c>
      <c r="S85">
        <f t="shared" si="39"/>
        <v>83108.227848101262</v>
      </c>
      <c r="T85">
        <f t="shared" si="39"/>
        <v>83629.878048780491</v>
      </c>
      <c r="U85">
        <f t="shared" si="39"/>
        <v>23208.217821782178</v>
      </c>
      <c r="V85">
        <f t="shared" si="39"/>
        <v>64317.984496124031</v>
      </c>
      <c r="W85">
        <f t="shared" si="39"/>
        <v>93340.956521739135</v>
      </c>
      <c r="X85">
        <f t="shared" si="39"/>
        <v>162235.15789473685</v>
      </c>
      <c r="Y85">
        <f t="shared" si="39"/>
        <v>74644.655172413797</v>
      </c>
      <c r="Z85">
        <f t="shared" si="39"/>
        <v>61574.375</v>
      </c>
      <c r="AA85">
        <f t="shared" si="39"/>
        <v>106977.19101123595</v>
      </c>
      <c r="AB85">
        <f t="shared" si="39"/>
        <v>17829.01960784314</v>
      </c>
      <c r="AC85">
        <f t="shared" si="39"/>
        <v>32081.063829787232</v>
      </c>
      <c r="AD85">
        <f t="shared" si="39"/>
        <v>42048.514851485153</v>
      </c>
      <c r="AE85">
        <f t="shared" si="39"/>
        <v>16731.092436974788</v>
      </c>
      <c r="AF85">
        <f t="shared" si="39"/>
        <v>98148.18965517242</v>
      </c>
      <c r="AG85">
        <f t="shared" si="39"/>
        <v>38132.643678160923</v>
      </c>
      <c r="AH85">
        <f t="shared" si="39"/>
        <v>289150.09523809527</v>
      </c>
      <c r="AI85">
        <f t="shared" si="39"/>
        <v>166348.24175824175</v>
      </c>
      <c r="AJ85">
        <f t="shared" si="39"/>
        <v>12080.701754385964</v>
      </c>
      <c r="AK85">
        <f t="shared" si="39"/>
        <v>199480.10526315789</v>
      </c>
      <c r="AL85">
        <f t="shared" si="39"/>
        <v>77165.833333333328</v>
      </c>
      <c r="AM85">
        <f t="shared" si="39"/>
        <v>61734.864864864867</v>
      </c>
      <c r="AN85">
        <f t="shared" si="39"/>
        <v>199925.1</v>
      </c>
      <c r="AO85">
        <f t="shared" si="39"/>
        <v>14380.24</v>
      </c>
      <c r="AP85">
        <f t="shared" si="39"/>
        <v>80181.304347826095</v>
      </c>
      <c r="AQ85">
        <f t="shared" si="39"/>
        <v>15938.555555555555</v>
      </c>
      <c r="AR85">
        <f t="shared" si="39"/>
        <v>106394.89361702127</v>
      </c>
      <c r="AS85">
        <f t="shared" si="39"/>
        <v>349935.14563106792</v>
      </c>
      <c r="AT85">
        <f t="shared" si="39"/>
        <v>24117.822580645159</v>
      </c>
      <c r="AU85">
        <f t="shared" si="39"/>
        <v>10522.803738317758</v>
      </c>
      <c r="AV85">
        <f t="shared" si="39"/>
        <v>109054.22018348624</v>
      </c>
      <c r="AW85">
        <f t="shared" si="39"/>
        <v>97821.196581196593</v>
      </c>
      <c r="AX85">
        <f t="shared" si="39"/>
        <v>37435.205479452059</v>
      </c>
      <c r="AY85">
        <f t="shared" si="39"/>
        <v>94232.307692307688</v>
      </c>
      <c r="AZ85">
        <f t="shared" si="39"/>
        <v>8649.6153846153848</v>
      </c>
      <c r="BA85">
        <f t="shared" si="39"/>
        <v>180201.15384615384</v>
      </c>
    </row>
    <row r="86" spans="1:53" x14ac:dyDescent="0.2">
      <c r="A86" t="s">
        <v>136</v>
      </c>
      <c r="B86">
        <v>5.7</v>
      </c>
      <c r="C86">
        <v>15.9</v>
      </c>
      <c r="D86">
        <v>10.8</v>
      </c>
      <c r="E86">
        <v>5.4</v>
      </c>
      <c r="F86">
        <v>13.8</v>
      </c>
      <c r="G86">
        <v>13.7</v>
      </c>
      <c r="H86">
        <v>13.5</v>
      </c>
      <c r="I86">
        <v>11.2</v>
      </c>
      <c r="J86">
        <v>16.899999999999999</v>
      </c>
      <c r="K86">
        <v>9.1</v>
      </c>
      <c r="L86">
        <v>10.5</v>
      </c>
      <c r="M86">
        <v>12.6</v>
      </c>
      <c r="N86">
        <v>8.5</v>
      </c>
      <c r="O86">
        <v>11.4</v>
      </c>
      <c r="P86">
        <v>7.7</v>
      </c>
      <c r="Q86">
        <v>6.9</v>
      </c>
      <c r="R86">
        <v>6.9</v>
      </c>
      <c r="S86">
        <v>5.8</v>
      </c>
      <c r="T86">
        <v>6.7</v>
      </c>
      <c r="U86">
        <v>8.1999999999999993</v>
      </c>
      <c r="V86">
        <v>14.4</v>
      </c>
      <c r="W86">
        <v>13.5</v>
      </c>
      <c r="X86">
        <v>8.4</v>
      </c>
      <c r="Y86">
        <v>10.7</v>
      </c>
      <c r="Z86">
        <v>4.4000000000000004</v>
      </c>
      <c r="AA86">
        <v>7.1</v>
      </c>
      <c r="AB86">
        <v>7.9</v>
      </c>
      <c r="AC86">
        <v>7.1</v>
      </c>
      <c r="AD86">
        <v>10</v>
      </c>
      <c r="AE86">
        <v>11.3</v>
      </c>
      <c r="AF86">
        <v>13.1</v>
      </c>
      <c r="AG86">
        <v>9.9</v>
      </c>
      <c r="AH86">
        <v>11.4</v>
      </c>
      <c r="AI86">
        <v>8.9</v>
      </c>
      <c r="AJ86">
        <v>7.5</v>
      </c>
      <c r="AK86">
        <v>7.8</v>
      </c>
      <c r="AL86">
        <v>6.7</v>
      </c>
      <c r="AM86">
        <v>11.7</v>
      </c>
      <c r="AN86">
        <v>9</v>
      </c>
      <c r="AO86">
        <v>11.5</v>
      </c>
      <c r="AP86">
        <v>7.3</v>
      </c>
      <c r="AQ86">
        <v>7.9</v>
      </c>
      <c r="AR86">
        <v>7.5</v>
      </c>
      <c r="AS86">
        <v>9.9</v>
      </c>
      <c r="AT86">
        <v>10.4</v>
      </c>
      <c r="AU86">
        <v>8.8000000000000007</v>
      </c>
      <c r="AV86">
        <v>12.7</v>
      </c>
      <c r="AW86">
        <v>13.5</v>
      </c>
      <c r="AX86">
        <v>5.9</v>
      </c>
      <c r="AY86">
        <v>8.8000000000000007</v>
      </c>
      <c r="AZ86">
        <v>8.1999999999999993</v>
      </c>
      <c r="BA86">
        <v>1.7</v>
      </c>
    </row>
    <row r="87" spans="1:53" x14ac:dyDescent="0.2">
      <c r="A87" t="s">
        <v>137</v>
      </c>
      <c r="B87">
        <f>B$71/B86</f>
        <v>124115.78947368421</v>
      </c>
      <c r="C87">
        <f t="shared" ref="C87:BA87" si="40">C$71/C86</f>
        <v>6212.8930817610062</v>
      </c>
      <c r="D87">
        <f t="shared" si="40"/>
        <v>93226.574074074073</v>
      </c>
      <c r="E87">
        <f t="shared" si="40"/>
        <v>81161.851851851839</v>
      </c>
      <c r="F87">
        <f t="shared" si="40"/>
        <v>318824.78260869562</v>
      </c>
      <c r="G87">
        <f t="shared" si="40"/>
        <v>67182.627737226285</v>
      </c>
      <c r="H87">
        <f t="shared" si="40"/>
        <v>39340.444444444445</v>
      </c>
      <c r="I87">
        <f t="shared" si="40"/>
        <v>12361.517857142859</v>
      </c>
      <c r="J87">
        <f t="shared" si="40"/>
        <v>12017.869822485209</v>
      </c>
      <c r="K87">
        <f t="shared" si="40"/>
        <v>345274.17582417582</v>
      </c>
      <c r="L87">
        <f t="shared" si="40"/>
        <v>129450.76190476191</v>
      </c>
      <c r="M87">
        <f t="shared" si="40"/>
        <v>12680.555555555557</v>
      </c>
      <c r="N87">
        <f t="shared" si="40"/>
        <v>26597.411764705881</v>
      </c>
      <c r="O87">
        <f t="shared" si="40"/>
        <v>168283.94736842104</v>
      </c>
      <c r="P87">
        <f t="shared" si="40"/>
        <v>128101.68831168831</v>
      </c>
      <c r="Q87">
        <f t="shared" si="40"/>
        <v>73773.188405797104</v>
      </c>
      <c r="R87">
        <f t="shared" si="40"/>
        <v>63027.10144927536</v>
      </c>
      <c r="S87">
        <f t="shared" si="40"/>
        <v>113199.13793103449</v>
      </c>
      <c r="T87">
        <f t="shared" si="40"/>
        <v>102352.98507462686</v>
      </c>
      <c r="U87">
        <f t="shared" si="40"/>
        <v>28585.731707317074</v>
      </c>
      <c r="V87">
        <f t="shared" si="40"/>
        <v>57618.194444444445</v>
      </c>
      <c r="W87">
        <f t="shared" si="40"/>
        <v>79512.666666666672</v>
      </c>
      <c r="X87">
        <f t="shared" si="40"/>
        <v>183480.23809523808</v>
      </c>
      <c r="Y87">
        <f t="shared" si="40"/>
        <v>80923.177570093467</v>
      </c>
      <c r="Z87">
        <f t="shared" si="40"/>
        <v>89562.727272727265</v>
      </c>
      <c r="AA87">
        <f t="shared" si="40"/>
        <v>134098.1690140845</v>
      </c>
      <c r="AB87">
        <f t="shared" si="40"/>
        <v>23019.746835443038</v>
      </c>
      <c r="AC87">
        <f t="shared" si="40"/>
        <v>42473.521126760563</v>
      </c>
      <c r="AD87">
        <f t="shared" si="40"/>
        <v>42469</v>
      </c>
      <c r="AE87">
        <f t="shared" si="40"/>
        <v>17619.469026548672</v>
      </c>
      <c r="AF87">
        <f t="shared" si="40"/>
        <v>86909.847328244272</v>
      </c>
      <c r="AG87">
        <f t="shared" si="40"/>
        <v>33510.505050505046</v>
      </c>
      <c r="AH87">
        <f t="shared" si="40"/>
        <v>266322.45614035084</v>
      </c>
      <c r="AI87">
        <f t="shared" si="40"/>
        <v>170086.404494382</v>
      </c>
      <c r="AJ87">
        <f t="shared" si="40"/>
        <v>18362.666666666668</v>
      </c>
      <c r="AK87">
        <f t="shared" si="40"/>
        <v>242956.53846153847</v>
      </c>
      <c r="AL87">
        <f t="shared" si="40"/>
        <v>82924.477611940296</v>
      </c>
      <c r="AM87">
        <f t="shared" si="40"/>
        <v>58568.974358974359</v>
      </c>
      <c r="AN87">
        <f t="shared" si="40"/>
        <v>222139</v>
      </c>
      <c r="AO87">
        <f t="shared" si="40"/>
        <v>15630.695652173914</v>
      </c>
      <c r="AP87">
        <f t="shared" si="40"/>
        <v>101050.41095890412</v>
      </c>
      <c r="AQ87">
        <f t="shared" si="40"/>
        <v>18157.848101265823</v>
      </c>
      <c r="AR87">
        <f t="shared" si="40"/>
        <v>133348.26666666666</v>
      </c>
      <c r="AS87">
        <f t="shared" si="40"/>
        <v>364073.93939393939</v>
      </c>
      <c r="AT87">
        <f t="shared" si="40"/>
        <v>28755.865384615383</v>
      </c>
      <c r="AU87">
        <f t="shared" si="40"/>
        <v>12794.772727272726</v>
      </c>
      <c r="AV87">
        <f t="shared" si="40"/>
        <v>93597.716535433079</v>
      </c>
      <c r="AW87">
        <f t="shared" si="40"/>
        <v>84778.370370370365</v>
      </c>
      <c r="AX87">
        <f t="shared" si="40"/>
        <v>46318.135593220337</v>
      </c>
      <c r="AY87">
        <f t="shared" si="40"/>
        <v>111365.45454545453</v>
      </c>
      <c r="AZ87">
        <f t="shared" si="40"/>
        <v>10970.243902439026</v>
      </c>
      <c r="BA87">
        <f t="shared" si="40"/>
        <v>275601.76470588235</v>
      </c>
    </row>
    <row r="88" spans="1:53" x14ac:dyDescent="0.2">
      <c r="A88" t="s">
        <v>138</v>
      </c>
      <c r="B88">
        <v>1.9</v>
      </c>
      <c r="C88">
        <v>4.7</v>
      </c>
      <c r="D88">
        <v>4.0999999999999996</v>
      </c>
      <c r="E88">
        <v>1.5</v>
      </c>
      <c r="F88">
        <v>6.8</v>
      </c>
      <c r="G88">
        <v>5.5</v>
      </c>
      <c r="H88">
        <v>4.5</v>
      </c>
      <c r="I88">
        <v>2.9</v>
      </c>
      <c r="J88">
        <v>9.6999999999999993</v>
      </c>
      <c r="K88">
        <v>3.6</v>
      </c>
      <c r="L88">
        <v>3.7</v>
      </c>
      <c r="M88">
        <v>5.3</v>
      </c>
      <c r="N88">
        <v>2.6</v>
      </c>
      <c r="O88">
        <v>3.7</v>
      </c>
      <c r="P88">
        <v>2.2000000000000002</v>
      </c>
      <c r="Q88">
        <v>1.9</v>
      </c>
      <c r="R88">
        <v>2.4</v>
      </c>
      <c r="S88">
        <v>1.6</v>
      </c>
      <c r="T88">
        <v>2.1</v>
      </c>
      <c r="U88">
        <v>2.9</v>
      </c>
      <c r="V88">
        <v>6</v>
      </c>
      <c r="W88">
        <v>6.4</v>
      </c>
      <c r="X88">
        <v>2.5</v>
      </c>
      <c r="Y88">
        <v>3.7</v>
      </c>
      <c r="Z88">
        <v>1.2</v>
      </c>
      <c r="AA88">
        <v>1.9</v>
      </c>
      <c r="AB88">
        <v>2.1</v>
      </c>
      <c r="AC88">
        <v>1.7</v>
      </c>
      <c r="AD88">
        <v>3</v>
      </c>
      <c r="AE88">
        <v>4.4000000000000004</v>
      </c>
      <c r="AF88">
        <v>5.9</v>
      </c>
      <c r="AG88">
        <v>2.2999999999999998</v>
      </c>
      <c r="AH88">
        <v>5.0999999999999996</v>
      </c>
      <c r="AI88">
        <v>2.9</v>
      </c>
      <c r="AJ88">
        <v>2.2000000000000002</v>
      </c>
      <c r="AK88">
        <v>2.2000000000000002</v>
      </c>
      <c r="AL88">
        <v>1.8</v>
      </c>
      <c r="AM88">
        <v>3.9</v>
      </c>
      <c r="AN88">
        <v>3.1</v>
      </c>
      <c r="AO88">
        <v>4</v>
      </c>
      <c r="AP88">
        <v>2.1</v>
      </c>
      <c r="AQ88">
        <v>2.1</v>
      </c>
      <c r="AR88">
        <v>2.6</v>
      </c>
      <c r="AS88">
        <v>3.7</v>
      </c>
      <c r="AT88">
        <v>4.8</v>
      </c>
      <c r="AU88">
        <v>4.3</v>
      </c>
      <c r="AV88">
        <v>5.4</v>
      </c>
      <c r="AW88">
        <v>5.7</v>
      </c>
      <c r="AX88">
        <v>1.3</v>
      </c>
      <c r="AY88">
        <v>2.1</v>
      </c>
      <c r="AZ88">
        <v>2.2000000000000002</v>
      </c>
      <c r="BA88">
        <v>0.8</v>
      </c>
    </row>
    <row r="89" spans="1:53" x14ac:dyDescent="0.2">
      <c r="A89" t="s">
        <v>139</v>
      </c>
      <c r="B89">
        <f>B$71/B88</f>
        <v>372347.36842105264</v>
      </c>
      <c r="C89">
        <f t="shared" ref="C89:BA89" si="41">C$71/C88</f>
        <v>21018.08510638298</v>
      </c>
      <c r="D89">
        <f t="shared" si="41"/>
        <v>245572.43902439027</v>
      </c>
      <c r="E89">
        <f t="shared" si="41"/>
        <v>292182.66666666669</v>
      </c>
      <c r="F89">
        <f t="shared" si="41"/>
        <v>647026.76470588241</v>
      </c>
      <c r="G89">
        <f t="shared" si="41"/>
        <v>167345.81818181818</v>
      </c>
      <c r="H89">
        <f t="shared" si="41"/>
        <v>118021.33333333333</v>
      </c>
      <c r="I89">
        <f t="shared" si="41"/>
        <v>47741.034482758623</v>
      </c>
      <c r="J89">
        <f t="shared" si="41"/>
        <v>20938.350515463921</v>
      </c>
      <c r="K89">
        <f t="shared" si="41"/>
        <v>872776.38888888888</v>
      </c>
      <c r="L89">
        <f t="shared" si="41"/>
        <v>367360.27027027024</v>
      </c>
      <c r="M89">
        <f t="shared" si="41"/>
        <v>30146.226415094341</v>
      </c>
      <c r="N89">
        <f t="shared" si="41"/>
        <v>86953.076923076922</v>
      </c>
      <c r="O89">
        <f t="shared" si="41"/>
        <v>518496.48648648645</v>
      </c>
      <c r="P89">
        <f t="shared" si="41"/>
        <v>448355.90909090906</v>
      </c>
      <c r="Q89">
        <f t="shared" si="41"/>
        <v>267913.15789473685</v>
      </c>
      <c r="R89">
        <f t="shared" si="41"/>
        <v>181202.91666666669</v>
      </c>
      <c r="S89">
        <f t="shared" si="41"/>
        <v>410346.875</v>
      </c>
      <c r="T89">
        <f t="shared" si="41"/>
        <v>326554.76190476189</v>
      </c>
      <c r="U89">
        <f t="shared" si="41"/>
        <v>80828.620689655174</v>
      </c>
      <c r="V89">
        <f t="shared" si="41"/>
        <v>138283.66666666666</v>
      </c>
      <c r="W89">
        <f t="shared" si="41"/>
        <v>167722.03125</v>
      </c>
      <c r="X89">
        <f t="shared" si="41"/>
        <v>616493.6</v>
      </c>
      <c r="Y89">
        <f t="shared" si="41"/>
        <v>234021.08108108107</v>
      </c>
      <c r="Z89">
        <f t="shared" si="41"/>
        <v>328396.66666666669</v>
      </c>
      <c r="AA89">
        <f t="shared" si="41"/>
        <v>501103.68421052635</v>
      </c>
      <c r="AB89">
        <f t="shared" si="41"/>
        <v>86598.095238095237</v>
      </c>
      <c r="AC89">
        <f t="shared" si="41"/>
        <v>177389.41176470587</v>
      </c>
      <c r="AD89">
        <f t="shared" si="41"/>
        <v>141563.33333333334</v>
      </c>
      <c r="AE89">
        <f t="shared" si="41"/>
        <v>45249.999999999993</v>
      </c>
      <c r="AF89">
        <f t="shared" si="41"/>
        <v>192969.32203389829</v>
      </c>
      <c r="AG89">
        <f t="shared" si="41"/>
        <v>144240.86956521741</v>
      </c>
      <c r="AH89">
        <f t="shared" si="41"/>
        <v>595309.01960784313</v>
      </c>
      <c r="AI89">
        <f t="shared" si="41"/>
        <v>521989.31034482759</v>
      </c>
      <c r="AJ89">
        <f t="shared" si="41"/>
        <v>62599.999999999993</v>
      </c>
      <c r="AK89">
        <f t="shared" si="41"/>
        <v>861391.36363636353</v>
      </c>
      <c r="AL89">
        <f t="shared" si="41"/>
        <v>308663.33333333331</v>
      </c>
      <c r="AM89">
        <f t="shared" si="41"/>
        <v>175706.92307692309</v>
      </c>
      <c r="AN89">
        <f t="shared" si="41"/>
        <v>644919.67741935479</v>
      </c>
      <c r="AO89">
        <f t="shared" si="41"/>
        <v>44938.25</v>
      </c>
      <c r="AP89">
        <f t="shared" si="41"/>
        <v>351270.47619047615</v>
      </c>
      <c r="AQ89">
        <f t="shared" si="41"/>
        <v>68308.095238095237</v>
      </c>
      <c r="AR89">
        <f t="shared" si="41"/>
        <v>384658.4615384615</v>
      </c>
      <c r="AS89">
        <f t="shared" si="41"/>
        <v>974143.78378378379</v>
      </c>
      <c r="AT89">
        <f t="shared" si="41"/>
        <v>62304.375</v>
      </c>
      <c r="AU89">
        <f t="shared" si="41"/>
        <v>26184.651162790698</v>
      </c>
      <c r="AV89">
        <f t="shared" si="41"/>
        <v>220127.96296296295</v>
      </c>
      <c r="AW89">
        <f t="shared" si="41"/>
        <v>200790.87719298244</v>
      </c>
      <c r="AX89">
        <f t="shared" si="41"/>
        <v>210213.07692307691</v>
      </c>
      <c r="AY89">
        <f t="shared" si="41"/>
        <v>466674.28571428568</v>
      </c>
      <c r="AZ89">
        <f t="shared" si="41"/>
        <v>40889.090909090904</v>
      </c>
      <c r="BA89">
        <f t="shared" si="41"/>
        <v>585653.75</v>
      </c>
    </row>
    <row r="90" spans="1:53" x14ac:dyDescent="0.2">
      <c r="A90" t="s">
        <v>140</v>
      </c>
      <c r="B90">
        <v>1.6</v>
      </c>
      <c r="C90">
        <v>4.3</v>
      </c>
      <c r="D90">
        <v>3.8</v>
      </c>
      <c r="E90">
        <v>1.8</v>
      </c>
      <c r="F90">
        <v>9.1999999999999993</v>
      </c>
      <c r="G90">
        <v>5.9</v>
      </c>
      <c r="H90">
        <v>4.5</v>
      </c>
      <c r="I90">
        <v>3.3</v>
      </c>
      <c r="J90">
        <v>14.1</v>
      </c>
      <c r="K90">
        <v>3.9</v>
      </c>
      <c r="L90">
        <v>3.1</v>
      </c>
      <c r="M90">
        <v>5.5</v>
      </c>
      <c r="N90">
        <v>2.4</v>
      </c>
      <c r="O90">
        <v>3.8</v>
      </c>
      <c r="P90">
        <v>1.7</v>
      </c>
      <c r="Q90">
        <v>2</v>
      </c>
      <c r="R90">
        <v>2.2000000000000002</v>
      </c>
      <c r="S90">
        <v>1.7</v>
      </c>
      <c r="T90">
        <v>1.6</v>
      </c>
      <c r="U90">
        <v>2.1</v>
      </c>
      <c r="V90">
        <v>5.4</v>
      </c>
      <c r="W90">
        <v>7.4</v>
      </c>
      <c r="X90">
        <v>2.2999999999999998</v>
      </c>
      <c r="Y90">
        <v>3.3</v>
      </c>
      <c r="Z90">
        <v>1.4</v>
      </c>
      <c r="AA90">
        <v>2.1</v>
      </c>
      <c r="AB90">
        <v>3.4</v>
      </c>
      <c r="AC90">
        <v>2.2000000000000002</v>
      </c>
      <c r="AD90">
        <v>4.2</v>
      </c>
      <c r="AE90">
        <v>5.4</v>
      </c>
      <c r="AF90">
        <v>6.2</v>
      </c>
      <c r="AG90">
        <v>2.6</v>
      </c>
      <c r="AH90">
        <v>7.5</v>
      </c>
      <c r="AI90">
        <v>2.6</v>
      </c>
      <c r="AJ90">
        <v>2.1</v>
      </c>
      <c r="AK90">
        <v>2.1</v>
      </c>
      <c r="AL90">
        <v>1.6</v>
      </c>
      <c r="AM90">
        <v>4</v>
      </c>
      <c r="AN90">
        <v>3.2</v>
      </c>
      <c r="AO90">
        <v>3.8</v>
      </c>
      <c r="AP90">
        <v>2.2999999999999998</v>
      </c>
      <c r="AQ90">
        <v>2.6</v>
      </c>
      <c r="AR90">
        <v>2.6</v>
      </c>
      <c r="AS90">
        <v>4</v>
      </c>
      <c r="AT90">
        <v>3.9</v>
      </c>
      <c r="AU90">
        <v>2.8</v>
      </c>
      <c r="AV90">
        <v>5.0999999999999996</v>
      </c>
      <c r="AW90">
        <v>7.7</v>
      </c>
      <c r="AX90">
        <v>1.9</v>
      </c>
      <c r="AY90">
        <v>2.4</v>
      </c>
      <c r="AZ90">
        <v>3.3</v>
      </c>
      <c r="BA90">
        <v>0.6</v>
      </c>
    </row>
    <row r="91" spans="1:53" x14ac:dyDescent="0.2">
      <c r="A91" t="s">
        <v>141</v>
      </c>
      <c r="B91">
        <f>B$71/B90</f>
        <v>442162.5</v>
      </c>
      <c r="C91">
        <f t="shared" ref="C91:BA91" si="42">C$71/C90</f>
        <v>22973.255813953489</v>
      </c>
      <c r="D91">
        <f t="shared" si="42"/>
        <v>264959.73684210528</v>
      </c>
      <c r="E91">
        <f t="shared" si="42"/>
        <v>243485.55555555556</v>
      </c>
      <c r="F91">
        <f t="shared" si="42"/>
        <v>478237.17391304352</v>
      </c>
      <c r="G91">
        <f t="shared" si="42"/>
        <v>156000.33898305084</v>
      </c>
      <c r="H91">
        <f t="shared" si="42"/>
        <v>118021.33333333333</v>
      </c>
      <c r="I91">
        <f t="shared" si="42"/>
        <v>41954.242424242424</v>
      </c>
      <c r="J91">
        <f t="shared" si="42"/>
        <v>14404.397163120568</v>
      </c>
      <c r="K91">
        <f t="shared" si="42"/>
        <v>805639.74358974362</v>
      </c>
      <c r="L91">
        <f t="shared" si="42"/>
        <v>438462.25806451612</v>
      </c>
      <c r="M91">
        <f t="shared" si="42"/>
        <v>29050</v>
      </c>
      <c r="N91">
        <f t="shared" si="42"/>
        <v>94199.166666666672</v>
      </c>
      <c r="O91">
        <f t="shared" si="42"/>
        <v>504851.8421052632</v>
      </c>
      <c r="P91">
        <f t="shared" si="42"/>
        <v>580225.29411764711</v>
      </c>
      <c r="Q91">
        <f t="shared" si="42"/>
        <v>254517.5</v>
      </c>
      <c r="R91">
        <f t="shared" si="42"/>
        <v>197675.90909090909</v>
      </c>
      <c r="S91">
        <f t="shared" si="42"/>
        <v>386208.82352941175</v>
      </c>
      <c r="T91">
        <f t="shared" si="42"/>
        <v>428603.125</v>
      </c>
      <c r="U91">
        <f t="shared" si="42"/>
        <v>111620.47619047618</v>
      </c>
      <c r="V91">
        <f t="shared" si="42"/>
        <v>153648.51851851851</v>
      </c>
      <c r="W91">
        <f t="shared" si="42"/>
        <v>145056.89189189189</v>
      </c>
      <c r="X91">
        <f t="shared" si="42"/>
        <v>670101.73913043481</v>
      </c>
      <c r="Y91">
        <f t="shared" si="42"/>
        <v>262387.27272727276</v>
      </c>
      <c r="Z91">
        <f t="shared" si="42"/>
        <v>281482.85714285716</v>
      </c>
      <c r="AA91">
        <f t="shared" si="42"/>
        <v>453379.52380952379</v>
      </c>
      <c r="AB91">
        <f t="shared" si="42"/>
        <v>53487.058823529413</v>
      </c>
      <c r="AC91">
        <f t="shared" si="42"/>
        <v>137073.63636363635</v>
      </c>
      <c r="AD91">
        <f t="shared" si="42"/>
        <v>101116.66666666666</v>
      </c>
      <c r="AE91">
        <f t="shared" si="42"/>
        <v>36870.370370370365</v>
      </c>
      <c r="AF91">
        <f t="shared" si="42"/>
        <v>183632.09677419355</v>
      </c>
      <c r="AG91">
        <f t="shared" si="42"/>
        <v>127597.6923076923</v>
      </c>
      <c r="AH91">
        <f t="shared" si="42"/>
        <v>404810.13333333336</v>
      </c>
      <c r="AI91">
        <f t="shared" si="42"/>
        <v>582218.84615384613</v>
      </c>
      <c r="AJ91">
        <f t="shared" si="42"/>
        <v>65580.952380952382</v>
      </c>
      <c r="AK91">
        <f t="shared" si="42"/>
        <v>902410</v>
      </c>
      <c r="AL91">
        <f t="shared" si="42"/>
        <v>347246.25</v>
      </c>
      <c r="AM91">
        <f t="shared" si="42"/>
        <v>171314.25</v>
      </c>
      <c r="AN91">
        <f t="shared" si="42"/>
        <v>624765.9375</v>
      </c>
      <c r="AO91">
        <f t="shared" si="42"/>
        <v>47303.42105263158</v>
      </c>
      <c r="AP91">
        <f t="shared" si="42"/>
        <v>320725.21739130438</v>
      </c>
      <c r="AQ91">
        <f t="shared" si="42"/>
        <v>55171.923076923078</v>
      </c>
      <c r="AR91">
        <f t="shared" si="42"/>
        <v>384658.4615384615</v>
      </c>
      <c r="AS91">
        <f t="shared" si="42"/>
        <v>901083</v>
      </c>
      <c r="AT91">
        <f t="shared" si="42"/>
        <v>76682.307692307688</v>
      </c>
      <c r="AU91">
        <f t="shared" si="42"/>
        <v>40212.142857142862</v>
      </c>
      <c r="AV91">
        <f t="shared" si="42"/>
        <v>233076.66666666669</v>
      </c>
      <c r="AW91">
        <f t="shared" si="42"/>
        <v>148637.4025974026</v>
      </c>
      <c r="AX91">
        <f t="shared" si="42"/>
        <v>143830</v>
      </c>
      <c r="AY91">
        <f t="shared" si="42"/>
        <v>408340</v>
      </c>
      <c r="AZ91">
        <f t="shared" si="42"/>
        <v>27259.39393939394</v>
      </c>
      <c r="BA91">
        <f t="shared" si="42"/>
        <v>780871.66666666674</v>
      </c>
    </row>
    <row r="92" spans="1:53" x14ac:dyDescent="0.2">
      <c r="A92" t="s">
        <v>142</v>
      </c>
      <c r="B92">
        <v>32330</v>
      </c>
      <c r="C92">
        <v>57657</v>
      </c>
      <c r="D92">
        <v>47840</v>
      </c>
      <c r="E92">
        <v>31230</v>
      </c>
      <c r="F92">
        <v>59348</v>
      </c>
      <c r="G92">
        <v>57553</v>
      </c>
      <c r="H92">
        <v>50964</v>
      </c>
      <c r="I92">
        <v>46579</v>
      </c>
      <c r="J92">
        <v>82505</v>
      </c>
      <c r="K92">
        <v>43665</v>
      </c>
      <c r="L92">
        <v>44656</v>
      </c>
      <c r="M92">
        <v>53295</v>
      </c>
      <c r="N92">
        <v>42145</v>
      </c>
      <c r="O92">
        <v>46533</v>
      </c>
      <c r="P92">
        <v>39768</v>
      </c>
      <c r="Q92">
        <v>41504</v>
      </c>
      <c r="R92">
        <v>39735</v>
      </c>
      <c r="S92">
        <v>33993</v>
      </c>
      <c r="T92">
        <v>32360</v>
      </c>
      <c r="U92">
        <v>40639</v>
      </c>
      <c r="V92">
        <v>57179</v>
      </c>
      <c r="W92">
        <v>55979</v>
      </c>
      <c r="X92">
        <v>40459</v>
      </c>
      <c r="Y92">
        <v>48461</v>
      </c>
      <c r="Z92">
        <v>28667</v>
      </c>
      <c r="AA92">
        <v>38435</v>
      </c>
      <c r="AB92">
        <v>40582</v>
      </c>
      <c r="AC92">
        <v>40712</v>
      </c>
      <c r="AD92">
        <v>46176</v>
      </c>
      <c r="AE92">
        <v>52292</v>
      </c>
      <c r="AF92">
        <v>54589</v>
      </c>
      <c r="AG92">
        <v>36532</v>
      </c>
      <c r="AH92">
        <v>50181</v>
      </c>
      <c r="AI92">
        <v>41534</v>
      </c>
      <c r="AJ92">
        <v>43372</v>
      </c>
      <c r="AK92">
        <v>40164</v>
      </c>
      <c r="AL92">
        <v>35419</v>
      </c>
      <c r="AM92">
        <v>48114</v>
      </c>
      <c r="AN92">
        <v>42203</v>
      </c>
      <c r="AO92">
        <v>48459</v>
      </c>
      <c r="AP92">
        <v>38426</v>
      </c>
      <c r="AQ92">
        <v>42028</v>
      </c>
      <c r="AR92">
        <v>40285</v>
      </c>
      <c r="AS92">
        <v>45999</v>
      </c>
      <c r="AT92">
        <v>51496</v>
      </c>
      <c r="AU92">
        <v>46022</v>
      </c>
      <c r="AV92">
        <v>51436</v>
      </c>
      <c r="AW92">
        <v>57299</v>
      </c>
      <c r="AX92">
        <v>31082</v>
      </c>
      <c r="AY92">
        <v>42812</v>
      </c>
      <c r="AZ92">
        <v>40019</v>
      </c>
      <c r="BA92">
        <v>15006</v>
      </c>
    </row>
    <row r="93" spans="1:53" x14ac:dyDescent="0.2">
      <c r="A93" t="s">
        <v>143</v>
      </c>
      <c r="B93">
        <v>47145</v>
      </c>
      <c r="C93">
        <v>74242</v>
      </c>
      <c r="D93">
        <v>66724</v>
      </c>
      <c r="E93">
        <v>45384</v>
      </c>
      <c r="F93">
        <v>89374</v>
      </c>
      <c r="G93">
        <v>77519</v>
      </c>
      <c r="H93">
        <v>72770</v>
      </c>
      <c r="I93">
        <v>62657</v>
      </c>
      <c r="J93">
        <v>112447</v>
      </c>
      <c r="K93">
        <v>64627</v>
      </c>
      <c r="L93">
        <v>61965</v>
      </c>
      <c r="M93">
        <v>76308</v>
      </c>
      <c r="N93">
        <v>57863</v>
      </c>
      <c r="O93">
        <v>65371</v>
      </c>
      <c r="P93">
        <v>53033</v>
      </c>
      <c r="Q93">
        <v>54531</v>
      </c>
      <c r="R93">
        <v>54058</v>
      </c>
      <c r="S93">
        <v>48151</v>
      </c>
      <c r="T93">
        <v>47270</v>
      </c>
      <c r="U93">
        <v>55434</v>
      </c>
      <c r="V93">
        <v>77318</v>
      </c>
      <c r="W93">
        <v>82617</v>
      </c>
      <c r="X93">
        <v>56097</v>
      </c>
      <c r="Y93">
        <v>65533</v>
      </c>
      <c r="Z93">
        <v>40989</v>
      </c>
      <c r="AA93">
        <v>52852</v>
      </c>
      <c r="AB93">
        <v>58278</v>
      </c>
      <c r="AC93">
        <v>54076</v>
      </c>
      <c r="AD93">
        <v>66078</v>
      </c>
      <c r="AE93">
        <v>75262</v>
      </c>
      <c r="AF93">
        <v>78512</v>
      </c>
      <c r="AG93">
        <v>55207</v>
      </c>
      <c r="AH93">
        <v>78600</v>
      </c>
      <c r="AI93">
        <v>58122</v>
      </c>
      <c r="AJ93">
        <v>55371</v>
      </c>
      <c r="AK93">
        <v>54221</v>
      </c>
      <c r="AL93">
        <v>49318</v>
      </c>
      <c r="AM93">
        <v>66755</v>
      </c>
      <c r="AN93">
        <v>60489</v>
      </c>
      <c r="AO93">
        <v>65595</v>
      </c>
      <c r="AP93">
        <v>53647</v>
      </c>
      <c r="AQ93">
        <v>57250</v>
      </c>
      <c r="AR93">
        <v>56860</v>
      </c>
      <c r="AS93">
        <v>64874</v>
      </c>
      <c r="AT93">
        <v>69275</v>
      </c>
      <c r="AU93">
        <v>63143</v>
      </c>
      <c r="AV93">
        <v>73302</v>
      </c>
      <c r="AW93">
        <v>84851</v>
      </c>
      <c r="AX93">
        <v>48384</v>
      </c>
      <c r="AY93">
        <v>57892</v>
      </c>
      <c r="AZ93">
        <v>57301</v>
      </c>
      <c r="BA93">
        <v>24694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2024-11-06T00:09:47Z</dcterms:created>
  <dcterms:modified xsi:type="dcterms:W3CDTF">2024-11-06T00:22:25Z</dcterms:modified>
</cp:coreProperties>
</file>