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"/>
    </mc:Choice>
  </mc:AlternateContent>
  <xr:revisionPtr revIDLastSave="0" documentId="13_ncr:1_{B8BC6D6B-CD22-554D-AEA6-76491D18BA83}" xr6:coauthVersionLast="47" xr6:coauthVersionMax="47" xr10:uidLastSave="{00000000-0000-0000-0000-000000000000}"/>
  <bookViews>
    <workbookView xWindow="29940" yWindow="500" windowWidth="36960" windowHeight="19400" xr2:uid="{AAF546B6-1E87-F84B-BF2C-F60976B1A300}"/>
  </bookViews>
  <sheets>
    <sheet name="Sheet1" sheetId="1" r:id="rId1"/>
  </sheets>
  <definedNames>
    <definedName name="_xlnm._FilterDatabase" localSheetId="0" hidden="1">Sheet1!$A$1:$BA$94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83" i="1"/>
  <c r="B81" i="1"/>
  <c r="B79" i="1"/>
  <c r="B77" i="1"/>
  <c r="B75" i="1"/>
  <c r="B73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68" i="1"/>
  <c r="B66" i="1"/>
  <c r="B64" i="1"/>
  <c r="B62" i="1"/>
  <c r="B60" i="1"/>
  <c r="B58" i="1"/>
  <c r="B56" i="1"/>
  <c r="B54" i="1"/>
  <c r="B52" i="1"/>
  <c r="B50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45" i="1"/>
  <c r="B43" i="1"/>
  <c r="B41" i="1"/>
  <c r="B39" i="1"/>
  <c r="B37" i="1"/>
  <c r="B35" i="1"/>
  <c r="B33" i="1"/>
  <c r="B31" i="1"/>
  <c r="B29" i="1"/>
  <c r="B27" i="1"/>
  <c r="C10" i="1"/>
  <c r="C18" i="1" s="1"/>
  <c r="D10" i="1"/>
  <c r="D18" i="1" s="1"/>
  <c r="E10" i="1"/>
  <c r="E18" i="1" s="1"/>
  <c r="F10" i="1"/>
  <c r="F18" i="1" s="1"/>
  <c r="G10" i="1"/>
  <c r="G18" i="1" s="1"/>
  <c r="H10" i="1"/>
  <c r="H18" i="1" s="1"/>
  <c r="I10" i="1"/>
  <c r="I18" i="1" s="1"/>
  <c r="J10" i="1"/>
  <c r="J18" i="1" s="1"/>
  <c r="K10" i="1"/>
  <c r="K18" i="1" s="1"/>
  <c r="L10" i="1"/>
  <c r="L18" i="1" s="1"/>
  <c r="M10" i="1"/>
  <c r="M18" i="1" s="1"/>
  <c r="N10" i="1"/>
  <c r="N18" i="1" s="1"/>
  <c r="O10" i="1"/>
  <c r="O18" i="1" s="1"/>
  <c r="P10" i="1"/>
  <c r="P18" i="1" s="1"/>
  <c r="Q10" i="1"/>
  <c r="Q18" i="1" s="1"/>
  <c r="R10" i="1"/>
  <c r="R18" i="1" s="1"/>
  <c r="S10" i="1"/>
  <c r="S18" i="1" s="1"/>
  <c r="T10" i="1"/>
  <c r="T18" i="1" s="1"/>
  <c r="U10" i="1"/>
  <c r="U18" i="1" s="1"/>
  <c r="V10" i="1"/>
  <c r="V18" i="1" s="1"/>
  <c r="W10" i="1"/>
  <c r="W18" i="1" s="1"/>
  <c r="X10" i="1"/>
  <c r="X18" i="1" s="1"/>
  <c r="Y10" i="1"/>
  <c r="Y18" i="1" s="1"/>
  <c r="Z10" i="1"/>
  <c r="Z18" i="1" s="1"/>
  <c r="AA10" i="1"/>
  <c r="AA18" i="1" s="1"/>
  <c r="AB10" i="1"/>
  <c r="AB18" i="1" s="1"/>
  <c r="AC10" i="1"/>
  <c r="AC18" i="1" s="1"/>
  <c r="AD10" i="1"/>
  <c r="AD18" i="1" s="1"/>
  <c r="AE10" i="1"/>
  <c r="AE18" i="1" s="1"/>
  <c r="AF10" i="1"/>
  <c r="AF18" i="1" s="1"/>
  <c r="AG10" i="1"/>
  <c r="AG18" i="1" s="1"/>
  <c r="AH10" i="1"/>
  <c r="AH18" i="1" s="1"/>
  <c r="AI10" i="1"/>
  <c r="AI18" i="1" s="1"/>
  <c r="AJ10" i="1"/>
  <c r="AJ18" i="1" s="1"/>
  <c r="AK10" i="1"/>
  <c r="AK18" i="1" s="1"/>
  <c r="AL10" i="1"/>
  <c r="AL18" i="1" s="1"/>
  <c r="AM10" i="1"/>
  <c r="AM18" i="1" s="1"/>
  <c r="AN10" i="1"/>
  <c r="AN18" i="1" s="1"/>
  <c r="AO10" i="1"/>
  <c r="AO18" i="1" s="1"/>
  <c r="AP10" i="1"/>
  <c r="AP18" i="1" s="1"/>
  <c r="AQ10" i="1"/>
  <c r="AQ18" i="1" s="1"/>
  <c r="AR10" i="1"/>
  <c r="AR18" i="1" s="1"/>
  <c r="AS10" i="1"/>
  <c r="AS18" i="1" s="1"/>
  <c r="AT10" i="1"/>
  <c r="AT18" i="1" s="1"/>
  <c r="AU10" i="1"/>
  <c r="AU18" i="1" s="1"/>
  <c r="AV10" i="1"/>
  <c r="AV18" i="1" s="1"/>
  <c r="AW10" i="1"/>
  <c r="AW18" i="1" s="1"/>
  <c r="AX10" i="1"/>
  <c r="AX18" i="1" s="1"/>
  <c r="AY10" i="1"/>
  <c r="AY18" i="1" s="1"/>
  <c r="AZ10" i="1"/>
  <c r="AZ18" i="1" s="1"/>
  <c r="BA10" i="1"/>
  <c r="BA18" i="1" s="1"/>
  <c r="C8" i="1"/>
  <c r="C16" i="1" s="1"/>
  <c r="D8" i="1"/>
  <c r="D16" i="1" s="1"/>
  <c r="E8" i="1"/>
  <c r="E16" i="1" s="1"/>
  <c r="F8" i="1"/>
  <c r="F16" i="1" s="1"/>
  <c r="G8" i="1"/>
  <c r="G16" i="1" s="1"/>
  <c r="H8" i="1"/>
  <c r="H16" i="1" s="1"/>
  <c r="I8" i="1"/>
  <c r="I16" i="1" s="1"/>
  <c r="J8" i="1"/>
  <c r="J16" i="1" s="1"/>
  <c r="K8" i="1"/>
  <c r="K16" i="1" s="1"/>
  <c r="L8" i="1"/>
  <c r="L16" i="1" s="1"/>
  <c r="M8" i="1"/>
  <c r="M16" i="1" s="1"/>
  <c r="N8" i="1"/>
  <c r="N16" i="1" s="1"/>
  <c r="O8" i="1"/>
  <c r="O16" i="1" s="1"/>
  <c r="P8" i="1"/>
  <c r="P16" i="1" s="1"/>
  <c r="Q8" i="1"/>
  <c r="Q16" i="1" s="1"/>
  <c r="R8" i="1"/>
  <c r="R16" i="1" s="1"/>
  <c r="S8" i="1"/>
  <c r="S16" i="1" s="1"/>
  <c r="T8" i="1"/>
  <c r="T16" i="1" s="1"/>
  <c r="U8" i="1"/>
  <c r="U16" i="1" s="1"/>
  <c r="V8" i="1"/>
  <c r="V16" i="1" s="1"/>
  <c r="W8" i="1"/>
  <c r="W16" i="1" s="1"/>
  <c r="X8" i="1"/>
  <c r="X16" i="1" s="1"/>
  <c r="Y8" i="1"/>
  <c r="Y16" i="1" s="1"/>
  <c r="Z8" i="1"/>
  <c r="Z16" i="1" s="1"/>
  <c r="AA8" i="1"/>
  <c r="AA16" i="1" s="1"/>
  <c r="AB8" i="1"/>
  <c r="AB16" i="1" s="1"/>
  <c r="AC8" i="1"/>
  <c r="AC16" i="1" s="1"/>
  <c r="AD8" i="1"/>
  <c r="AD16" i="1" s="1"/>
  <c r="AE8" i="1"/>
  <c r="AE16" i="1" s="1"/>
  <c r="AF8" i="1"/>
  <c r="AF16" i="1" s="1"/>
  <c r="AG8" i="1"/>
  <c r="AG16" i="1" s="1"/>
  <c r="AH8" i="1"/>
  <c r="AH16" i="1" s="1"/>
  <c r="AI8" i="1"/>
  <c r="AI16" i="1" s="1"/>
  <c r="AJ8" i="1"/>
  <c r="AJ16" i="1" s="1"/>
  <c r="AK8" i="1"/>
  <c r="AK16" i="1" s="1"/>
  <c r="AL8" i="1"/>
  <c r="AL16" i="1" s="1"/>
  <c r="AM8" i="1"/>
  <c r="AM16" i="1" s="1"/>
  <c r="AN8" i="1"/>
  <c r="AN16" i="1" s="1"/>
  <c r="AO8" i="1"/>
  <c r="AO16" i="1" s="1"/>
  <c r="AP8" i="1"/>
  <c r="AP16" i="1" s="1"/>
  <c r="AQ8" i="1"/>
  <c r="AQ16" i="1" s="1"/>
  <c r="AR8" i="1"/>
  <c r="AR16" i="1" s="1"/>
  <c r="AS8" i="1"/>
  <c r="AS16" i="1" s="1"/>
  <c r="AT8" i="1"/>
  <c r="AT16" i="1" s="1"/>
  <c r="AU8" i="1"/>
  <c r="AU16" i="1" s="1"/>
  <c r="AV8" i="1"/>
  <c r="AV16" i="1" s="1"/>
  <c r="AW8" i="1"/>
  <c r="AW16" i="1" s="1"/>
  <c r="AX8" i="1"/>
  <c r="AX16" i="1" s="1"/>
  <c r="AY8" i="1"/>
  <c r="AY16" i="1" s="1"/>
  <c r="AZ8" i="1"/>
  <c r="AZ16" i="1" s="1"/>
  <c r="BA8" i="1"/>
  <c r="BA16" i="1" s="1"/>
  <c r="C6" i="1"/>
  <c r="C14" i="1" s="1"/>
  <c r="C22" i="1" s="1"/>
  <c r="D6" i="1"/>
  <c r="D14" i="1" s="1"/>
  <c r="D22" i="1" s="1"/>
  <c r="E6" i="1"/>
  <c r="E14" i="1" s="1"/>
  <c r="E22" i="1" s="1"/>
  <c r="F6" i="1"/>
  <c r="F14" i="1" s="1"/>
  <c r="F22" i="1" s="1"/>
  <c r="G6" i="1"/>
  <c r="G14" i="1" s="1"/>
  <c r="G22" i="1" s="1"/>
  <c r="H6" i="1"/>
  <c r="H14" i="1" s="1"/>
  <c r="H22" i="1" s="1"/>
  <c r="I6" i="1"/>
  <c r="I14" i="1" s="1"/>
  <c r="I22" i="1" s="1"/>
  <c r="J6" i="1"/>
  <c r="J14" i="1" s="1"/>
  <c r="J22" i="1" s="1"/>
  <c r="K6" i="1"/>
  <c r="K14" i="1" s="1"/>
  <c r="K22" i="1" s="1"/>
  <c r="L6" i="1"/>
  <c r="L14" i="1" s="1"/>
  <c r="L22" i="1" s="1"/>
  <c r="M6" i="1"/>
  <c r="M14" i="1" s="1"/>
  <c r="M22" i="1" s="1"/>
  <c r="N6" i="1"/>
  <c r="N14" i="1" s="1"/>
  <c r="N22" i="1" s="1"/>
  <c r="O6" i="1"/>
  <c r="O14" i="1" s="1"/>
  <c r="O22" i="1" s="1"/>
  <c r="P6" i="1"/>
  <c r="P14" i="1" s="1"/>
  <c r="P22" i="1" s="1"/>
  <c r="Q6" i="1"/>
  <c r="Q14" i="1" s="1"/>
  <c r="Q22" i="1" s="1"/>
  <c r="R6" i="1"/>
  <c r="R14" i="1" s="1"/>
  <c r="R22" i="1" s="1"/>
  <c r="S6" i="1"/>
  <c r="S14" i="1" s="1"/>
  <c r="S22" i="1" s="1"/>
  <c r="T6" i="1"/>
  <c r="T14" i="1" s="1"/>
  <c r="T22" i="1" s="1"/>
  <c r="U6" i="1"/>
  <c r="U14" i="1" s="1"/>
  <c r="U22" i="1" s="1"/>
  <c r="V6" i="1"/>
  <c r="V14" i="1" s="1"/>
  <c r="V22" i="1" s="1"/>
  <c r="W6" i="1"/>
  <c r="W14" i="1" s="1"/>
  <c r="W22" i="1" s="1"/>
  <c r="X6" i="1"/>
  <c r="X14" i="1" s="1"/>
  <c r="X22" i="1" s="1"/>
  <c r="Y6" i="1"/>
  <c r="Y14" i="1" s="1"/>
  <c r="Y22" i="1" s="1"/>
  <c r="Z6" i="1"/>
  <c r="Z14" i="1" s="1"/>
  <c r="Z22" i="1" s="1"/>
  <c r="AA6" i="1"/>
  <c r="AA14" i="1" s="1"/>
  <c r="AA22" i="1" s="1"/>
  <c r="AB6" i="1"/>
  <c r="AB14" i="1" s="1"/>
  <c r="AB22" i="1" s="1"/>
  <c r="AC6" i="1"/>
  <c r="AC14" i="1" s="1"/>
  <c r="AC22" i="1" s="1"/>
  <c r="AD6" i="1"/>
  <c r="AD14" i="1" s="1"/>
  <c r="AD22" i="1" s="1"/>
  <c r="AE6" i="1"/>
  <c r="AE14" i="1" s="1"/>
  <c r="AE22" i="1" s="1"/>
  <c r="AF6" i="1"/>
  <c r="AF14" i="1" s="1"/>
  <c r="AF22" i="1" s="1"/>
  <c r="AG6" i="1"/>
  <c r="AG14" i="1" s="1"/>
  <c r="AG22" i="1" s="1"/>
  <c r="AH6" i="1"/>
  <c r="AH14" i="1" s="1"/>
  <c r="AH22" i="1" s="1"/>
  <c r="AI6" i="1"/>
  <c r="AI14" i="1" s="1"/>
  <c r="AI22" i="1" s="1"/>
  <c r="AJ6" i="1"/>
  <c r="AJ14" i="1" s="1"/>
  <c r="AJ22" i="1" s="1"/>
  <c r="AK6" i="1"/>
  <c r="AK14" i="1" s="1"/>
  <c r="AK22" i="1" s="1"/>
  <c r="AL6" i="1"/>
  <c r="AL14" i="1" s="1"/>
  <c r="AL22" i="1" s="1"/>
  <c r="AM6" i="1"/>
  <c r="AM14" i="1" s="1"/>
  <c r="AM22" i="1" s="1"/>
  <c r="AN6" i="1"/>
  <c r="AN14" i="1" s="1"/>
  <c r="AN22" i="1" s="1"/>
  <c r="AO6" i="1"/>
  <c r="AO14" i="1" s="1"/>
  <c r="AO22" i="1" s="1"/>
  <c r="AP6" i="1"/>
  <c r="AP14" i="1" s="1"/>
  <c r="AP22" i="1" s="1"/>
  <c r="AQ6" i="1"/>
  <c r="AQ14" i="1" s="1"/>
  <c r="AQ22" i="1" s="1"/>
  <c r="AR6" i="1"/>
  <c r="AR14" i="1" s="1"/>
  <c r="AR22" i="1" s="1"/>
  <c r="AS6" i="1"/>
  <c r="AS14" i="1" s="1"/>
  <c r="AS22" i="1" s="1"/>
  <c r="AT6" i="1"/>
  <c r="AT14" i="1" s="1"/>
  <c r="AT22" i="1" s="1"/>
  <c r="AU6" i="1"/>
  <c r="AU14" i="1" s="1"/>
  <c r="AU22" i="1" s="1"/>
  <c r="AV6" i="1"/>
  <c r="AV14" i="1" s="1"/>
  <c r="AV22" i="1" s="1"/>
  <c r="AW6" i="1"/>
  <c r="AW14" i="1" s="1"/>
  <c r="AW22" i="1" s="1"/>
  <c r="AX6" i="1"/>
  <c r="AX14" i="1" s="1"/>
  <c r="AX22" i="1" s="1"/>
  <c r="AY6" i="1"/>
  <c r="AY14" i="1" s="1"/>
  <c r="AY22" i="1" s="1"/>
  <c r="AZ6" i="1"/>
  <c r="AZ14" i="1" s="1"/>
  <c r="AZ22" i="1" s="1"/>
  <c r="BA6" i="1"/>
  <c r="BA14" i="1" s="1"/>
  <c r="BA22" i="1" s="1"/>
  <c r="C4" i="1"/>
  <c r="C12" i="1" s="1"/>
  <c r="C20" i="1" s="1"/>
  <c r="D4" i="1"/>
  <c r="D12" i="1" s="1"/>
  <c r="D20" i="1" s="1"/>
  <c r="E4" i="1"/>
  <c r="E12" i="1" s="1"/>
  <c r="E20" i="1" s="1"/>
  <c r="F4" i="1"/>
  <c r="F12" i="1" s="1"/>
  <c r="F20" i="1" s="1"/>
  <c r="G4" i="1"/>
  <c r="G12" i="1" s="1"/>
  <c r="G20" i="1" s="1"/>
  <c r="H4" i="1"/>
  <c r="H12" i="1" s="1"/>
  <c r="H20" i="1" s="1"/>
  <c r="I4" i="1"/>
  <c r="I12" i="1" s="1"/>
  <c r="I20" i="1" s="1"/>
  <c r="J4" i="1"/>
  <c r="J12" i="1" s="1"/>
  <c r="J20" i="1" s="1"/>
  <c r="K4" i="1"/>
  <c r="K12" i="1" s="1"/>
  <c r="K20" i="1" s="1"/>
  <c r="L4" i="1"/>
  <c r="L12" i="1" s="1"/>
  <c r="L20" i="1" s="1"/>
  <c r="M4" i="1"/>
  <c r="M12" i="1" s="1"/>
  <c r="M20" i="1" s="1"/>
  <c r="N4" i="1"/>
  <c r="N12" i="1" s="1"/>
  <c r="N20" i="1" s="1"/>
  <c r="O4" i="1"/>
  <c r="O12" i="1" s="1"/>
  <c r="O20" i="1" s="1"/>
  <c r="P4" i="1"/>
  <c r="P12" i="1" s="1"/>
  <c r="P20" i="1" s="1"/>
  <c r="Q4" i="1"/>
  <c r="Q12" i="1" s="1"/>
  <c r="Q20" i="1" s="1"/>
  <c r="R4" i="1"/>
  <c r="R12" i="1" s="1"/>
  <c r="R20" i="1" s="1"/>
  <c r="S4" i="1"/>
  <c r="S12" i="1" s="1"/>
  <c r="S20" i="1" s="1"/>
  <c r="T4" i="1"/>
  <c r="T12" i="1" s="1"/>
  <c r="T20" i="1" s="1"/>
  <c r="U4" i="1"/>
  <c r="U12" i="1" s="1"/>
  <c r="U20" i="1" s="1"/>
  <c r="V4" i="1"/>
  <c r="V12" i="1" s="1"/>
  <c r="V20" i="1" s="1"/>
  <c r="W4" i="1"/>
  <c r="W12" i="1" s="1"/>
  <c r="W20" i="1" s="1"/>
  <c r="X4" i="1"/>
  <c r="X12" i="1" s="1"/>
  <c r="X20" i="1" s="1"/>
  <c r="Y4" i="1"/>
  <c r="Y12" i="1" s="1"/>
  <c r="Y20" i="1" s="1"/>
  <c r="Z4" i="1"/>
  <c r="Z12" i="1" s="1"/>
  <c r="Z20" i="1" s="1"/>
  <c r="AA4" i="1"/>
  <c r="AA12" i="1" s="1"/>
  <c r="AA20" i="1" s="1"/>
  <c r="AB4" i="1"/>
  <c r="AB12" i="1" s="1"/>
  <c r="AB20" i="1" s="1"/>
  <c r="AC4" i="1"/>
  <c r="AC12" i="1" s="1"/>
  <c r="AC20" i="1" s="1"/>
  <c r="AD4" i="1"/>
  <c r="AD12" i="1" s="1"/>
  <c r="AD20" i="1" s="1"/>
  <c r="AE4" i="1"/>
  <c r="AE12" i="1" s="1"/>
  <c r="AE20" i="1" s="1"/>
  <c r="AF4" i="1"/>
  <c r="AF12" i="1" s="1"/>
  <c r="AF20" i="1" s="1"/>
  <c r="AG4" i="1"/>
  <c r="AG12" i="1" s="1"/>
  <c r="AG20" i="1" s="1"/>
  <c r="AH4" i="1"/>
  <c r="AH12" i="1" s="1"/>
  <c r="AH20" i="1" s="1"/>
  <c r="AI4" i="1"/>
  <c r="AI12" i="1" s="1"/>
  <c r="AI20" i="1" s="1"/>
  <c r="AJ4" i="1"/>
  <c r="AJ12" i="1" s="1"/>
  <c r="AJ20" i="1" s="1"/>
  <c r="AK4" i="1"/>
  <c r="AK12" i="1" s="1"/>
  <c r="AK20" i="1" s="1"/>
  <c r="AL4" i="1"/>
  <c r="AL12" i="1" s="1"/>
  <c r="AL20" i="1" s="1"/>
  <c r="AM4" i="1"/>
  <c r="AM12" i="1" s="1"/>
  <c r="AM20" i="1" s="1"/>
  <c r="AN4" i="1"/>
  <c r="AN12" i="1" s="1"/>
  <c r="AN20" i="1" s="1"/>
  <c r="AO4" i="1"/>
  <c r="AO12" i="1" s="1"/>
  <c r="AO20" i="1" s="1"/>
  <c r="AP4" i="1"/>
  <c r="AP12" i="1" s="1"/>
  <c r="AP20" i="1" s="1"/>
  <c r="AQ4" i="1"/>
  <c r="AQ12" i="1" s="1"/>
  <c r="AQ20" i="1" s="1"/>
  <c r="AR4" i="1"/>
  <c r="AR12" i="1" s="1"/>
  <c r="AR20" i="1" s="1"/>
  <c r="AS4" i="1"/>
  <c r="AS12" i="1" s="1"/>
  <c r="AS20" i="1" s="1"/>
  <c r="AT4" i="1"/>
  <c r="AT12" i="1" s="1"/>
  <c r="AT20" i="1" s="1"/>
  <c r="AU4" i="1"/>
  <c r="AU12" i="1" s="1"/>
  <c r="AU20" i="1" s="1"/>
  <c r="AV4" i="1"/>
  <c r="AV12" i="1" s="1"/>
  <c r="AV20" i="1" s="1"/>
  <c r="AW4" i="1"/>
  <c r="AW12" i="1" s="1"/>
  <c r="AW20" i="1" s="1"/>
  <c r="AX4" i="1"/>
  <c r="AX12" i="1" s="1"/>
  <c r="AX20" i="1" s="1"/>
  <c r="AY4" i="1"/>
  <c r="AY12" i="1" s="1"/>
  <c r="AY20" i="1" s="1"/>
  <c r="AZ4" i="1"/>
  <c r="AZ12" i="1" s="1"/>
  <c r="AZ20" i="1" s="1"/>
  <c r="BA4" i="1"/>
  <c r="BA12" i="1" s="1"/>
  <c r="BA20" i="1" s="1"/>
  <c r="B10" i="1"/>
  <c r="B18" i="1" s="1"/>
  <c r="B8" i="1"/>
  <c r="B16" i="1" s="1"/>
  <c r="B6" i="1"/>
  <c r="B14" i="1" s="1"/>
  <c r="B22" i="1" s="1"/>
  <c r="B4" i="1"/>
  <c r="B12" i="1" s="1"/>
  <c r="B20" i="1" s="1"/>
</calcChain>
</file>

<file path=xl/sharedStrings.xml><?xml version="1.0" encoding="utf-8"?>
<sst xmlns="http://schemas.openxmlformats.org/spreadsheetml/2006/main" count="146" uniqueCount="146">
  <si>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</si>
  <si>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</si>
  <si>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</si>
  <si>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</si>
  <si>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</si>
  <si>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</si>
  <si>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</si>
  <si>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</si>
  <si>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</si>
  <si>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</si>
  <si>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</si>
  <si>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</si>
  <si>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</si>
  <si>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</si>
  <si>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</si>
  <si>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</si>
  <si>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</si>
  <si>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</si>
  <si>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</si>
  <si>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</si>
  <si>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</si>
  <si>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</si>
  <si>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</si>
  <si>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</si>
  <si>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</si>
  <si>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</si>
  <si>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</si>
  <si>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</si>
  <si>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</si>
  <si>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</si>
  <si>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</si>
  <si>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</si>
  <si>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</si>
  <si>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</si>
  <si>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</si>
  <si>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</si>
  <si>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</si>
  <si>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</si>
  <si>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</si>
  <si>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</si>
  <si>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</si>
  <si>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</si>
  <si>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</si>
  <si>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</si>
  <si>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</si>
  <si>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</si>
  <si>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</si>
  <si>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</si>
  <si>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</si>
  <si>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</si>
  <si>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</si>
  <si>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</si>
  <si>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N</t>
  </si>
  <si>
    <t>Total_Households</t>
  </si>
  <si>
    <t>Percent_Households_10000_14999</t>
  </si>
  <si>
    <t>Percent_Households_Less_10000</t>
  </si>
  <si>
    <t>Percent_Households_15000_24999</t>
  </si>
  <si>
    <t>Percent_Households_25000_34999</t>
  </si>
  <si>
    <t>Percent_Households_35000_49999</t>
  </si>
  <si>
    <t>Percent_Households_50000_74999</t>
  </si>
  <si>
    <t>Percent_Households_75000_99999</t>
  </si>
  <si>
    <t>Percent_Households_100000_149999</t>
  </si>
  <si>
    <t>Percent_Households_150000_199999</t>
  </si>
  <si>
    <t>Percent_Households_200000_or_more</t>
  </si>
  <si>
    <t>Total_Households_Less_10000</t>
  </si>
  <si>
    <t>Total_Households_10000_14999</t>
  </si>
  <si>
    <t>Total_Households_15000_24999</t>
  </si>
  <si>
    <t>Total_Households_25000_34999</t>
  </si>
  <si>
    <t>Total_Households_35000_49999</t>
  </si>
  <si>
    <t>Total_Households_50000_74999</t>
  </si>
  <si>
    <t>Total_Households_75000_99999</t>
  </si>
  <si>
    <t>Total_Households_100000_149999</t>
  </si>
  <si>
    <t>Total_Households_150000_199999</t>
  </si>
  <si>
    <t>Total_Households_200000_or_more</t>
  </si>
  <si>
    <t>Total_Families</t>
  </si>
  <si>
    <t>Households_median_income_(dollars)</t>
  </si>
  <si>
    <t>Household_mean_income_(dollars)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</si>
  <si>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</si>
  <si>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</si>
  <si>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</si>
  <si>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</si>
  <si>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</si>
  <si>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</si>
  <si>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</si>
  <si>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</si>
  <si>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</si>
  <si>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</si>
  <si>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</si>
  <si>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</si>
  <si>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</si>
  <si>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</si>
  <si>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</si>
  <si>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</si>
  <si>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</si>
  <si>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</si>
  <si>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</si>
  <si>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</si>
  <si>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</si>
  <si>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</si>
  <si>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</si>
  <si>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</si>
  <si>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</si>
  <si>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</si>
  <si>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</si>
  <si>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</si>
  <si>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</si>
  <si>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</si>
  <si>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</si>
  <si>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</si>
  <si>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</si>
  <si>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</si>
  <si>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</si>
  <si>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</si>
  <si>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</si>
  <si>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</si>
  <si>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</si>
  <si>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</si>
  <si>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</si>
  <si>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</si>
  <si>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</si>
  <si>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</si>
  <si>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Total_Married-couple-families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</si>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</sst>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5F16-A8A7-5840-8A7D-BA9AB263D3BF}">
  <dimension ref="A1:BA93"/>
  <sheetViews>
    <sheetView tabSelected="1" workbookViewId="0">
      <selection activeCell="A19" sqref="A19"/>
    </sheetView>
  </sheetViews>
  <sheetFormatPr baseColWidth="10" defaultRowHeight="16" x14ac:dyDescent="0.2"/>
  <cols>
    <col min="1" max="1" width="88.1640625" bestFit="1" customWidth="1"/>
  </cols>
  <sheetData>
    <row r="1" spans="1:53" x14ac:dyDescent="0.2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53</v>
      </c>
      <c r="B2">
        <v>2051545</v>
      </c>
      <c r="C2">
        <v>276852</v>
      </c>
      <c r="D2">
        <v>2907014</v>
      </c>
      <c r="E2">
        <v>1232871</v>
      </c>
      <c r="F2">
        <v>13699816</v>
      </c>
      <c r="G2">
        <v>2428261</v>
      </c>
      <c r="H2">
        <v>1442969</v>
      </c>
      <c r="I2">
        <v>412048</v>
      </c>
      <c r="J2">
        <v>334673</v>
      </c>
      <c r="K2">
        <v>8966402</v>
      </c>
      <c r="L2">
        <v>4150138</v>
      </c>
      <c r="M2">
        <v>493898</v>
      </c>
      <c r="N2">
        <v>733244</v>
      </c>
      <c r="O2">
        <v>5071288</v>
      </c>
      <c r="P2">
        <v>2754881</v>
      </c>
      <c r="Q2">
        <v>1337243</v>
      </c>
      <c r="R2">
        <v>1188340</v>
      </c>
      <c r="S2">
        <v>1853603</v>
      </c>
      <c r="T2">
        <v>1833915</v>
      </c>
      <c r="U2">
        <v>616085</v>
      </c>
      <c r="V2">
        <v>2384715</v>
      </c>
      <c r="W2">
        <v>2800984</v>
      </c>
      <c r="X2">
        <v>4107809</v>
      </c>
      <c r="Y2">
        <v>2344432</v>
      </c>
      <c r="Z2">
        <v>1166617</v>
      </c>
      <c r="AA2">
        <v>2556271</v>
      </c>
      <c r="AB2">
        <v>472867</v>
      </c>
      <c r="AC2">
        <v>813864</v>
      </c>
      <c r="AD2">
        <v>1224685</v>
      </c>
      <c r="AE2">
        <v>569493</v>
      </c>
      <c r="AF2">
        <v>3538457</v>
      </c>
      <c r="AG2">
        <v>856580</v>
      </c>
      <c r="AH2">
        <v>7809267</v>
      </c>
      <c r="AI2">
        <v>4392669</v>
      </c>
      <c r="AJ2">
        <v>338059</v>
      </c>
      <c r="AK2">
        <v>4917309</v>
      </c>
      <c r="AL2">
        <v>1589105</v>
      </c>
      <c r="AM2">
        <v>1752050</v>
      </c>
      <c r="AN2">
        <v>5324209</v>
      </c>
      <c r="AO2">
        <v>443980</v>
      </c>
      <c r="AP2">
        <v>2177733</v>
      </c>
      <c r="AQ2">
        <v>378559</v>
      </c>
      <c r="AR2">
        <v>2889226</v>
      </c>
      <c r="AS2">
        <v>11260645</v>
      </c>
      <c r="AT2">
        <v>1167591</v>
      </c>
      <c r="AU2">
        <v>279612</v>
      </c>
      <c r="AV2">
        <v>3402670</v>
      </c>
      <c r="AW2">
        <v>3101265</v>
      </c>
      <c r="AX2">
        <v>743644</v>
      </c>
      <c r="AY2">
        <v>2495539</v>
      </c>
      <c r="AZ2">
        <v>247368</v>
      </c>
      <c r="BA2">
        <v>1277486</v>
      </c>
    </row>
    <row r="3" spans="1:53" x14ac:dyDescent="0.2">
      <c r="A3" t="s">
        <v>55</v>
      </c>
      <c r="B3">
        <v>6.4</v>
      </c>
      <c r="C3">
        <v>4.0999999999999996</v>
      </c>
      <c r="D3">
        <v>5.5</v>
      </c>
      <c r="E3">
        <v>6.3</v>
      </c>
      <c r="F3">
        <v>4.8</v>
      </c>
      <c r="G3">
        <v>4.2</v>
      </c>
      <c r="H3">
        <v>4.9000000000000004</v>
      </c>
      <c r="I3">
        <v>4</v>
      </c>
      <c r="J3">
        <v>7.9</v>
      </c>
      <c r="K3">
        <v>5.4</v>
      </c>
      <c r="L3">
        <v>5.9</v>
      </c>
      <c r="M3">
        <v>4.5999999999999996</v>
      </c>
      <c r="N3">
        <v>3.9</v>
      </c>
      <c r="O3">
        <v>5.6</v>
      </c>
      <c r="P3">
        <v>5.2</v>
      </c>
      <c r="Q3">
        <v>4.2</v>
      </c>
      <c r="R3">
        <v>4.5999999999999996</v>
      </c>
      <c r="S3">
        <v>6.8</v>
      </c>
      <c r="T3">
        <v>7.7</v>
      </c>
      <c r="U3">
        <v>4.4000000000000004</v>
      </c>
      <c r="V3">
        <v>5.0999999999999996</v>
      </c>
      <c r="W3">
        <v>4.7</v>
      </c>
      <c r="X3">
        <v>5.8</v>
      </c>
      <c r="Y3">
        <v>3.8</v>
      </c>
      <c r="Z3">
        <v>7.4</v>
      </c>
      <c r="AA3">
        <v>4.9000000000000004</v>
      </c>
      <c r="AB3">
        <v>4.7</v>
      </c>
      <c r="AC3">
        <v>4.5</v>
      </c>
      <c r="AD3">
        <v>5.5</v>
      </c>
      <c r="AE3">
        <v>3.5</v>
      </c>
      <c r="AF3">
        <v>4.3</v>
      </c>
      <c r="AG3">
        <v>6.7</v>
      </c>
      <c r="AH3">
        <v>6.4</v>
      </c>
      <c r="AI3">
        <v>5.2</v>
      </c>
      <c r="AJ3">
        <v>4.5999999999999996</v>
      </c>
      <c r="AK3">
        <v>5.6</v>
      </c>
      <c r="AL3">
        <v>6.6</v>
      </c>
      <c r="AM3">
        <v>5</v>
      </c>
      <c r="AN3">
        <v>5.4</v>
      </c>
      <c r="AO3">
        <v>5</v>
      </c>
      <c r="AP3">
        <v>6.1</v>
      </c>
      <c r="AQ3">
        <v>4.3</v>
      </c>
      <c r="AR3">
        <v>5.6</v>
      </c>
      <c r="AS3">
        <v>5.3</v>
      </c>
      <c r="AT3">
        <v>3.2</v>
      </c>
      <c r="AU3">
        <v>4.8</v>
      </c>
      <c r="AV3">
        <v>4.7</v>
      </c>
      <c r="AW3">
        <v>4.5</v>
      </c>
      <c r="AX3">
        <v>6.5</v>
      </c>
      <c r="AY3">
        <v>4.5</v>
      </c>
      <c r="AZ3">
        <v>4.8</v>
      </c>
      <c r="BA3">
        <v>21.1</v>
      </c>
    </row>
    <row r="4" spans="1:53" x14ac:dyDescent="0.2">
      <c r="A4" t="s">
        <v>64</v>
      </c>
      <c r="B4">
        <f>B2/B3</f>
        <v>320553.90625</v>
      </c>
      <c r="C4">
        <f t="shared" ref="C4:BA4" si="0">C2/C3</f>
        <v>67524.878048780491</v>
      </c>
      <c r="D4">
        <f t="shared" si="0"/>
        <v>528548</v>
      </c>
      <c r="E4">
        <f t="shared" si="0"/>
        <v>195693.80952380953</v>
      </c>
      <c r="F4">
        <f t="shared" si="0"/>
        <v>2854128.3333333335</v>
      </c>
      <c r="G4">
        <f t="shared" si="0"/>
        <v>578157.38095238095</v>
      </c>
      <c r="H4">
        <f t="shared" si="0"/>
        <v>294483.46938775509</v>
      </c>
      <c r="I4">
        <f t="shared" si="0"/>
        <v>103012</v>
      </c>
      <c r="J4">
        <f t="shared" si="0"/>
        <v>42363.670886075946</v>
      </c>
      <c r="K4">
        <f t="shared" si="0"/>
        <v>1660444.8148148146</v>
      </c>
      <c r="L4">
        <f t="shared" si="0"/>
        <v>703413.220338983</v>
      </c>
      <c r="M4">
        <f t="shared" si="0"/>
        <v>107369.13043478262</v>
      </c>
      <c r="N4">
        <f t="shared" si="0"/>
        <v>188011.28205128206</v>
      </c>
      <c r="O4">
        <f t="shared" si="0"/>
        <v>905587.14285714296</v>
      </c>
      <c r="P4">
        <f t="shared" si="0"/>
        <v>529784.80769230763</v>
      </c>
      <c r="Q4">
        <f t="shared" si="0"/>
        <v>318391.19047619047</v>
      </c>
      <c r="R4">
        <f t="shared" si="0"/>
        <v>258334.78260869568</v>
      </c>
      <c r="S4">
        <f t="shared" si="0"/>
        <v>272588.67647058825</v>
      </c>
      <c r="T4">
        <f t="shared" si="0"/>
        <v>238170.77922077922</v>
      </c>
      <c r="U4">
        <f t="shared" si="0"/>
        <v>140019.31818181818</v>
      </c>
      <c r="V4">
        <f t="shared" si="0"/>
        <v>467591.17647058825</v>
      </c>
      <c r="W4">
        <f t="shared" si="0"/>
        <v>595954.04255319142</v>
      </c>
      <c r="X4">
        <f t="shared" si="0"/>
        <v>708242.93103448278</v>
      </c>
      <c r="Y4">
        <f t="shared" si="0"/>
        <v>616955.78947368427</v>
      </c>
      <c r="Z4">
        <f t="shared" si="0"/>
        <v>157650.94594594595</v>
      </c>
      <c r="AA4">
        <f t="shared" si="0"/>
        <v>521687.95918367343</v>
      </c>
      <c r="AB4">
        <f t="shared" si="0"/>
        <v>100610</v>
      </c>
      <c r="AC4">
        <f t="shared" si="0"/>
        <v>180858.66666666666</v>
      </c>
      <c r="AD4">
        <f t="shared" si="0"/>
        <v>222670</v>
      </c>
      <c r="AE4">
        <f t="shared" si="0"/>
        <v>162712.28571428571</v>
      </c>
      <c r="AF4">
        <f t="shared" si="0"/>
        <v>822896.97674418613</v>
      </c>
      <c r="AG4">
        <f t="shared" si="0"/>
        <v>127847.76119402985</v>
      </c>
      <c r="AH4">
        <f t="shared" si="0"/>
        <v>1220197.96875</v>
      </c>
      <c r="AI4">
        <f t="shared" si="0"/>
        <v>844744.03846153838</v>
      </c>
      <c r="AJ4">
        <f t="shared" si="0"/>
        <v>73491.086956521744</v>
      </c>
      <c r="AK4">
        <f t="shared" si="0"/>
        <v>878090.89285714296</v>
      </c>
      <c r="AL4">
        <f t="shared" si="0"/>
        <v>240773.48484848486</v>
      </c>
      <c r="AM4">
        <f t="shared" si="0"/>
        <v>350410</v>
      </c>
      <c r="AN4">
        <f t="shared" si="0"/>
        <v>985964.62962962955</v>
      </c>
      <c r="AO4">
        <f t="shared" si="0"/>
        <v>88796</v>
      </c>
      <c r="AP4">
        <f t="shared" si="0"/>
        <v>357005.40983606561</v>
      </c>
      <c r="AQ4">
        <f t="shared" si="0"/>
        <v>88036.976744186046</v>
      </c>
      <c r="AR4">
        <f t="shared" si="0"/>
        <v>515933.21428571432</v>
      </c>
      <c r="AS4">
        <f t="shared" si="0"/>
        <v>2124650</v>
      </c>
      <c r="AT4">
        <f t="shared" si="0"/>
        <v>364872.1875</v>
      </c>
      <c r="AU4">
        <f t="shared" si="0"/>
        <v>58252.5</v>
      </c>
      <c r="AV4">
        <f t="shared" si="0"/>
        <v>723972.34042553185</v>
      </c>
      <c r="AW4">
        <f t="shared" si="0"/>
        <v>689170</v>
      </c>
      <c r="AX4">
        <f t="shared" si="0"/>
        <v>114406.76923076923</v>
      </c>
      <c r="AY4">
        <f t="shared" si="0"/>
        <v>554564.22222222225</v>
      </c>
      <c r="AZ4">
        <f t="shared" si="0"/>
        <v>51535</v>
      </c>
      <c r="BA4">
        <f t="shared" si="0"/>
        <v>60544.360189573454</v>
      </c>
    </row>
    <row r="5" spans="1:53" x14ac:dyDescent="0.2">
      <c r="A5" t="s">
        <v>54</v>
      </c>
      <c r="B5">
        <v>4.8</v>
      </c>
      <c r="C5">
        <v>2.5</v>
      </c>
      <c r="D5">
        <v>2.9</v>
      </c>
      <c r="E5">
        <v>5.2</v>
      </c>
      <c r="F5">
        <v>3</v>
      </c>
      <c r="G5">
        <v>2.5</v>
      </c>
      <c r="H5">
        <v>3.2</v>
      </c>
      <c r="I5">
        <v>2.9</v>
      </c>
      <c r="J5">
        <v>2.9</v>
      </c>
      <c r="K5">
        <v>3.3</v>
      </c>
      <c r="L5">
        <v>3.6</v>
      </c>
      <c r="M5">
        <v>2.9</v>
      </c>
      <c r="N5">
        <v>2.7</v>
      </c>
      <c r="O5">
        <v>3.4</v>
      </c>
      <c r="P5">
        <v>3.5</v>
      </c>
      <c r="Q5">
        <v>3.3</v>
      </c>
      <c r="R5">
        <v>3.2</v>
      </c>
      <c r="S5">
        <v>5.2</v>
      </c>
      <c r="T5">
        <v>6.1</v>
      </c>
      <c r="U5">
        <v>3.6</v>
      </c>
      <c r="V5">
        <v>2.5</v>
      </c>
      <c r="W5">
        <v>3.5</v>
      </c>
      <c r="X5">
        <v>3.9</v>
      </c>
      <c r="Y5">
        <v>2.9</v>
      </c>
      <c r="Z5">
        <v>6.4</v>
      </c>
      <c r="AA5">
        <v>3.6</v>
      </c>
      <c r="AB5">
        <v>3.6</v>
      </c>
      <c r="AC5">
        <v>3.2</v>
      </c>
      <c r="AD5">
        <v>2.5</v>
      </c>
      <c r="AE5">
        <v>2.4</v>
      </c>
      <c r="AF5">
        <v>2.8</v>
      </c>
      <c r="AG5">
        <v>5</v>
      </c>
      <c r="AH5">
        <v>4</v>
      </c>
      <c r="AI5">
        <v>3.6</v>
      </c>
      <c r="AJ5">
        <v>3.3</v>
      </c>
      <c r="AK5">
        <v>3.8</v>
      </c>
      <c r="AL5">
        <v>4.2</v>
      </c>
      <c r="AM5">
        <v>3.4</v>
      </c>
      <c r="AN5">
        <v>3.7</v>
      </c>
      <c r="AO5">
        <v>4.3</v>
      </c>
      <c r="AP5">
        <v>3.9</v>
      </c>
      <c r="AQ5">
        <v>3.5</v>
      </c>
      <c r="AR5">
        <v>4.0999999999999996</v>
      </c>
      <c r="AS5">
        <v>3.3</v>
      </c>
      <c r="AT5">
        <v>2.1</v>
      </c>
      <c r="AU5">
        <v>2.7</v>
      </c>
      <c r="AV5">
        <v>3</v>
      </c>
      <c r="AW5">
        <v>2.7</v>
      </c>
      <c r="AX5">
        <v>5.7</v>
      </c>
      <c r="AY5">
        <v>3.3</v>
      </c>
      <c r="AZ5">
        <v>3.5</v>
      </c>
      <c r="BA5">
        <v>10.6</v>
      </c>
    </row>
    <row r="6" spans="1:53" x14ac:dyDescent="0.2">
      <c r="A6" t="s">
        <v>65</v>
      </c>
      <c r="B6">
        <f>B2/B5</f>
        <v>427405.20833333337</v>
      </c>
      <c r="C6">
        <f t="shared" ref="C6:BA6" si="1">C2/C5</f>
        <v>110740.8</v>
      </c>
      <c r="D6">
        <f t="shared" si="1"/>
        <v>1002418.6206896552</v>
      </c>
      <c r="E6">
        <f t="shared" si="1"/>
        <v>237090.57692307691</v>
      </c>
      <c r="F6">
        <f t="shared" si="1"/>
        <v>4566605.333333333</v>
      </c>
      <c r="G6">
        <f t="shared" si="1"/>
        <v>971304.4</v>
      </c>
      <c r="H6">
        <f t="shared" si="1"/>
        <v>450927.8125</v>
      </c>
      <c r="I6">
        <f t="shared" si="1"/>
        <v>142085.5172413793</v>
      </c>
      <c r="J6">
        <f t="shared" si="1"/>
        <v>115404.4827586207</v>
      </c>
      <c r="K6">
        <f t="shared" si="1"/>
        <v>2717091.5151515151</v>
      </c>
      <c r="L6">
        <f t="shared" si="1"/>
        <v>1152816.111111111</v>
      </c>
      <c r="M6">
        <f t="shared" si="1"/>
        <v>170309.6551724138</v>
      </c>
      <c r="N6">
        <f t="shared" si="1"/>
        <v>271571.85185185185</v>
      </c>
      <c r="O6">
        <f t="shared" si="1"/>
        <v>1491555.294117647</v>
      </c>
      <c r="P6">
        <f t="shared" si="1"/>
        <v>787108.85714285716</v>
      </c>
      <c r="Q6">
        <f t="shared" si="1"/>
        <v>405225.15151515155</v>
      </c>
      <c r="R6">
        <f t="shared" si="1"/>
        <v>371356.25</v>
      </c>
      <c r="S6">
        <f t="shared" si="1"/>
        <v>356462.11538461538</v>
      </c>
      <c r="T6">
        <f t="shared" si="1"/>
        <v>300641.80327868852</v>
      </c>
      <c r="U6">
        <f t="shared" si="1"/>
        <v>171134.72222222222</v>
      </c>
      <c r="V6">
        <f t="shared" si="1"/>
        <v>953886</v>
      </c>
      <c r="W6">
        <f t="shared" si="1"/>
        <v>800281.14285714284</v>
      </c>
      <c r="X6">
        <f t="shared" si="1"/>
        <v>1053284.358974359</v>
      </c>
      <c r="Y6">
        <f t="shared" si="1"/>
        <v>808424.82758620696</v>
      </c>
      <c r="Z6">
        <f t="shared" si="1"/>
        <v>182283.90625</v>
      </c>
      <c r="AA6">
        <f t="shared" si="1"/>
        <v>710075.27777777775</v>
      </c>
      <c r="AB6">
        <f t="shared" si="1"/>
        <v>131351.94444444444</v>
      </c>
      <c r="AC6">
        <f t="shared" si="1"/>
        <v>254332.5</v>
      </c>
      <c r="AD6">
        <f t="shared" si="1"/>
        <v>489874</v>
      </c>
      <c r="AE6">
        <f t="shared" si="1"/>
        <v>237288.75</v>
      </c>
      <c r="AF6">
        <f t="shared" si="1"/>
        <v>1263734.642857143</v>
      </c>
      <c r="AG6">
        <f t="shared" si="1"/>
        <v>171316</v>
      </c>
      <c r="AH6">
        <f t="shared" si="1"/>
        <v>1952316.75</v>
      </c>
      <c r="AI6">
        <f t="shared" si="1"/>
        <v>1220185.8333333333</v>
      </c>
      <c r="AJ6">
        <f t="shared" si="1"/>
        <v>102442.12121212122</v>
      </c>
      <c r="AK6">
        <f t="shared" si="1"/>
        <v>1294028.6842105263</v>
      </c>
      <c r="AL6">
        <f t="shared" si="1"/>
        <v>378358.33333333331</v>
      </c>
      <c r="AM6">
        <f t="shared" si="1"/>
        <v>515308.82352941181</v>
      </c>
      <c r="AN6">
        <f t="shared" si="1"/>
        <v>1438975.4054054054</v>
      </c>
      <c r="AO6">
        <f t="shared" si="1"/>
        <v>103251.16279069768</v>
      </c>
      <c r="AP6">
        <f t="shared" si="1"/>
        <v>558393.07692307688</v>
      </c>
      <c r="AQ6">
        <f t="shared" si="1"/>
        <v>108159.71428571429</v>
      </c>
      <c r="AR6">
        <f t="shared" si="1"/>
        <v>704689.26829268294</v>
      </c>
      <c r="AS6">
        <f t="shared" si="1"/>
        <v>3412316.666666667</v>
      </c>
      <c r="AT6">
        <f t="shared" si="1"/>
        <v>555995.71428571432</v>
      </c>
      <c r="AU6">
        <f t="shared" si="1"/>
        <v>103560</v>
      </c>
      <c r="AV6">
        <f t="shared" si="1"/>
        <v>1134223.3333333333</v>
      </c>
      <c r="AW6">
        <f t="shared" si="1"/>
        <v>1148616.6666666665</v>
      </c>
      <c r="AX6">
        <f t="shared" si="1"/>
        <v>130463.85964912281</v>
      </c>
      <c r="AY6">
        <f t="shared" si="1"/>
        <v>756223.93939393945</v>
      </c>
      <c r="AZ6">
        <f t="shared" si="1"/>
        <v>70676.571428571435</v>
      </c>
      <c r="BA6">
        <f t="shared" si="1"/>
        <v>120517.54716981133</v>
      </c>
    </row>
    <row r="7" spans="1:53" x14ac:dyDescent="0.2">
      <c r="A7" t="s">
        <v>56</v>
      </c>
      <c r="B7">
        <v>9</v>
      </c>
      <c r="C7">
        <v>5.7</v>
      </c>
      <c r="D7">
        <v>5.9</v>
      </c>
      <c r="E7">
        <v>9</v>
      </c>
      <c r="F7">
        <v>5.2</v>
      </c>
      <c r="G7">
        <v>4.9000000000000004</v>
      </c>
      <c r="H7">
        <v>5.6</v>
      </c>
      <c r="I7">
        <v>5.2</v>
      </c>
      <c r="J7">
        <v>4.8</v>
      </c>
      <c r="K7">
        <v>6.4</v>
      </c>
      <c r="L7">
        <v>6.8</v>
      </c>
      <c r="M7">
        <v>5</v>
      </c>
      <c r="N7">
        <v>6.1</v>
      </c>
      <c r="O7">
        <v>5.9</v>
      </c>
      <c r="P7">
        <v>7</v>
      </c>
      <c r="Q7">
        <v>6.8</v>
      </c>
      <c r="R7">
        <v>7</v>
      </c>
      <c r="S7">
        <v>8.9</v>
      </c>
      <c r="T7">
        <v>9.1999999999999993</v>
      </c>
      <c r="U7">
        <v>7</v>
      </c>
      <c r="V7">
        <v>4.3</v>
      </c>
      <c r="W7">
        <v>5.8</v>
      </c>
      <c r="X7">
        <v>7.2</v>
      </c>
      <c r="Y7">
        <v>5.5</v>
      </c>
      <c r="Z7">
        <v>10.3</v>
      </c>
      <c r="AA7">
        <v>7.2</v>
      </c>
      <c r="AB7">
        <v>7.6</v>
      </c>
      <c r="AC7">
        <v>6.5</v>
      </c>
      <c r="AD7">
        <v>6</v>
      </c>
      <c r="AE7">
        <v>4.8</v>
      </c>
      <c r="AF7">
        <v>5.0999999999999996</v>
      </c>
      <c r="AG7">
        <v>8.8000000000000007</v>
      </c>
      <c r="AH7">
        <v>6.4</v>
      </c>
      <c r="AI7">
        <v>7</v>
      </c>
      <c r="AJ7">
        <v>6.7</v>
      </c>
      <c r="AK7">
        <v>7.4</v>
      </c>
      <c r="AL7">
        <v>8.3000000000000007</v>
      </c>
      <c r="AM7">
        <v>6.4</v>
      </c>
      <c r="AN7">
        <v>7</v>
      </c>
      <c r="AO7">
        <v>5.7</v>
      </c>
      <c r="AP7">
        <v>7.2</v>
      </c>
      <c r="AQ7">
        <v>7.1</v>
      </c>
      <c r="AR7">
        <v>7.5</v>
      </c>
      <c r="AS7">
        <v>6.4</v>
      </c>
      <c r="AT7">
        <v>4.2</v>
      </c>
      <c r="AU7">
        <v>6.6</v>
      </c>
      <c r="AV7">
        <v>5.3</v>
      </c>
      <c r="AW7">
        <v>4.9000000000000004</v>
      </c>
      <c r="AX7">
        <v>9.9</v>
      </c>
      <c r="AY7">
        <v>6.5</v>
      </c>
      <c r="AZ7">
        <v>6.7</v>
      </c>
      <c r="BA7">
        <v>17.399999999999999</v>
      </c>
    </row>
    <row r="8" spans="1:53" x14ac:dyDescent="0.2">
      <c r="A8" t="s">
        <v>66</v>
      </c>
      <c r="B8">
        <f>B2/B7</f>
        <v>227949.44444444444</v>
      </c>
      <c r="C8">
        <f t="shared" ref="C8:BA8" si="2">C2/C7</f>
        <v>48570.526315789473</v>
      </c>
      <c r="D8">
        <f t="shared" si="2"/>
        <v>492714.23728813557</v>
      </c>
      <c r="E8">
        <f t="shared" si="2"/>
        <v>136985.66666666666</v>
      </c>
      <c r="F8">
        <f t="shared" si="2"/>
        <v>2634580</v>
      </c>
      <c r="G8">
        <f t="shared" si="2"/>
        <v>495563.46938775509</v>
      </c>
      <c r="H8">
        <f t="shared" si="2"/>
        <v>257673.03571428574</v>
      </c>
      <c r="I8">
        <f t="shared" si="2"/>
        <v>79240</v>
      </c>
      <c r="J8">
        <f t="shared" si="2"/>
        <v>69723.541666666672</v>
      </c>
      <c r="K8">
        <f t="shared" si="2"/>
        <v>1401000.3125</v>
      </c>
      <c r="L8">
        <f t="shared" si="2"/>
        <v>610314.4117647059</v>
      </c>
      <c r="M8">
        <f t="shared" si="2"/>
        <v>98779.6</v>
      </c>
      <c r="N8">
        <f t="shared" si="2"/>
        <v>120203.93442622952</v>
      </c>
      <c r="O8">
        <f t="shared" si="2"/>
        <v>859540.33898305078</v>
      </c>
      <c r="P8">
        <f t="shared" si="2"/>
        <v>393554.42857142858</v>
      </c>
      <c r="Q8">
        <f t="shared" si="2"/>
        <v>196653.38235294117</v>
      </c>
      <c r="R8">
        <f t="shared" si="2"/>
        <v>169762.85714285713</v>
      </c>
      <c r="S8">
        <f t="shared" si="2"/>
        <v>208270</v>
      </c>
      <c r="T8">
        <f t="shared" si="2"/>
        <v>199338.58695652176</v>
      </c>
      <c r="U8">
        <f t="shared" si="2"/>
        <v>88012.142857142855</v>
      </c>
      <c r="V8">
        <f t="shared" si="2"/>
        <v>554584.8837209302</v>
      </c>
      <c r="W8">
        <f t="shared" si="2"/>
        <v>482928.27586206899</v>
      </c>
      <c r="X8">
        <f t="shared" si="2"/>
        <v>570529.02777777775</v>
      </c>
      <c r="Y8">
        <f t="shared" si="2"/>
        <v>426260.36363636365</v>
      </c>
      <c r="Z8">
        <f t="shared" si="2"/>
        <v>113263.78640776698</v>
      </c>
      <c r="AA8">
        <f t="shared" si="2"/>
        <v>355037.63888888888</v>
      </c>
      <c r="AB8">
        <f t="shared" si="2"/>
        <v>62219.34210526316</v>
      </c>
      <c r="AC8">
        <f t="shared" si="2"/>
        <v>125209.84615384616</v>
      </c>
      <c r="AD8">
        <f t="shared" si="2"/>
        <v>204114.16666666666</v>
      </c>
      <c r="AE8">
        <f t="shared" si="2"/>
        <v>118644.375</v>
      </c>
      <c r="AF8">
        <f t="shared" si="2"/>
        <v>693815.09803921578</v>
      </c>
      <c r="AG8">
        <f t="shared" si="2"/>
        <v>97338.636363636353</v>
      </c>
      <c r="AH8">
        <f t="shared" si="2"/>
        <v>1220197.96875</v>
      </c>
      <c r="AI8">
        <f t="shared" si="2"/>
        <v>627524.14285714284</v>
      </c>
      <c r="AJ8">
        <f t="shared" si="2"/>
        <v>50456.567164179105</v>
      </c>
      <c r="AK8">
        <f t="shared" si="2"/>
        <v>664501.21621621621</v>
      </c>
      <c r="AL8">
        <f t="shared" si="2"/>
        <v>191458.43373493975</v>
      </c>
      <c r="AM8">
        <f t="shared" si="2"/>
        <v>273757.8125</v>
      </c>
      <c r="AN8">
        <f t="shared" si="2"/>
        <v>760601.28571428568</v>
      </c>
      <c r="AO8">
        <f t="shared" si="2"/>
        <v>77891.228070175435</v>
      </c>
      <c r="AP8">
        <f t="shared" si="2"/>
        <v>302462.91666666669</v>
      </c>
      <c r="AQ8">
        <f t="shared" si="2"/>
        <v>53318.169014084509</v>
      </c>
      <c r="AR8">
        <f t="shared" si="2"/>
        <v>385230.13333333336</v>
      </c>
      <c r="AS8">
        <f t="shared" si="2"/>
        <v>1759475.78125</v>
      </c>
      <c r="AT8">
        <f t="shared" si="2"/>
        <v>277997.85714285716</v>
      </c>
      <c r="AU8">
        <f t="shared" si="2"/>
        <v>42365.454545454544</v>
      </c>
      <c r="AV8">
        <f t="shared" si="2"/>
        <v>642013.20754716988</v>
      </c>
      <c r="AW8">
        <f t="shared" si="2"/>
        <v>632911.22448979586</v>
      </c>
      <c r="AX8">
        <f t="shared" si="2"/>
        <v>75115.555555555547</v>
      </c>
      <c r="AY8">
        <f t="shared" si="2"/>
        <v>383929.07692307694</v>
      </c>
      <c r="AZ8">
        <f t="shared" si="2"/>
        <v>36920.59701492537</v>
      </c>
      <c r="BA8">
        <f t="shared" si="2"/>
        <v>73418.735632183918</v>
      </c>
    </row>
    <row r="9" spans="1:53" x14ac:dyDescent="0.2">
      <c r="A9" t="s">
        <v>57</v>
      </c>
      <c r="B9">
        <v>8.9</v>
      </c>
      <c r="C9">
        <v>5.4</v>
      </c>
      <c r="D9">
        <v>6.7</v>
      </c>
      <c r="E9">
        <v>9.3000000000000007</v>
      </c>
      <c r="F9">
        <v>5.4</v>
      </c>
      <c r="G9">
        <v>5.0999999999999996</v>
      </c>
      <c r="H9">
        <v>5.6</v>
      </c>
      <c r="I9">
        <v>6.5</v>
      </c>
      <c r="J9">
        <v>3.1</v>
      </c>
      <c r="K9">
        <v>7.4</v>
      </c>
      <c r="L9">
        <v>6.9</v>
      </c>
      <c r="M9">
        <v>5.2</v>
      </c>
      <c r="N9">
        <v>7.3</v>
      </c>
      <c r="O9">
        <v>6.5</v>
      </c>
      <c r="P9">
        <v>7.9</v>
      </c>
      <c r="Q9">
        <v>8</v>
      </c>
      <c r="R9">
        <v>8.1999999999999993</v>
      </c>
      <c r="S9">
        <v>8.3000000000000007</v>
      </c>
      <c r="T9">
        <v>8.8000000000000007</v>
      </c>
      <c r="U9">
        <v>7</v>
      </c>
      <c r="V9">
        <v>4.9000000000000004</v>
      </c>
      <c r="W9">
        <v>5.0999999999999996</v>
      </c>
      <c r="X9">
        <v>7.3</v>
      </c>
      <c r="Y9">
        <v>5.8</v>
      </c>
      <c r="Z9">
        <v>9.1999999999999993</v>
      </c>
      <c r="AA9">
        <v>8</v>
      </c>
      <c r="AB9">
        <v>8.1</v>
      </c>
      <c r="AC9">
        <v>6.7</v>
      </c>
      <c r="AD9">
        <v>7.2</v>
      </c>
      <c r="AE9">
        <v>5.9</v>
      </c>
      <c r="AF9">
        <v>5.2</v>
      </c>
      <c r="AG9">
        <v>8.3000000000000007</v>
      </c>
      <c r="AH9">
        <v>6.4</v>
      </c>
      <c r="AI9">
        <v>7.5</v>
      </c>
      <c r="AJ9">
        <v>7.2</v>
      </c>
      <c r="AK9">
        <v>7.8</v>
      </c>
      <c r="AL9">
        <v>8.5</v>
      </c>
      <c r="AM9">
        <v>6.2</v>
      </c>
      <c r="AN9">
        <v>7.2</v>
      </c>
      <c r="AO9">
        <v>5.6</v>
      </c>
      <c r="AP9">
        <v>7.9</v>
      </c>
      <c r="AQ9">
        <v>7.5</v>
      </c>
      <c r="AR9">
        <v>7.6</v>
      </c>
      <c r="AS9">
        <v>6.8</v>
      </c>
      <c r="AT9">
        <v>5.2</v>
      </c>
      <c r="AU9">
        <v>6.3</v>
      </c>
      <c r="AV9">
        <v>5.9</v>
      </c>
      <c r="AW9">
        <v>5.0999999999999996</v>
      </c>
      <c r="AX9">
        <v>9.1999999999999993</v>
      </c>
      <c r="AY9">
        <v>6.9</v>
      </c>
      <c r="AZ9">
        <v>8</v>
      </c>
      <c r="BA9">
        <v>12.5</v>
      </c>
    </row>
    <row r="10" spans="1:53" x14ac:dyDescent="0.2">
      <c r="A10" t="s">
        <v>67</v>
      </c>
      <c r="B10">
        <f>B2/B9</f>
        <v>230510.67415730335</v>
      </c>
      <c r="C10">
        <f t="shared" ref="C10:BA10" si="3">C2/C9</f>
        <v>51268.888888888883</v>
      </c>
      <c r="D10">
        <f t="shared" si="3"/>
        <v>433882.68656716414</v>
      </c>
      <c r="E10">
        <f t="shared" si="3"/>
        <v>132566.77419354836</v>
      </c>
      <c r="F10">
        <f t="shared" si="3"/>
        <v>2537002.9629629627</v>
      </c>
      <c r="G10">
        <f t="shared" si="3"/>
        <v>476129.60784313729</v>
      </c>
      <c r="H10">
        <f t="shared" si="3"/>
        <v>257673.03571428574</v>
      </c>
      <c r="I10">
        <f t="shared" si="3"/>
        <v>63392</v>
      </c>
      <c r="J10">
        <f t="shared" si="3"/>
        <v>107959.03225806452</v>
      </c>
      <c r="K10">
        <f t="shared" si="3"/>
        <v>1211675.9459459458</v>
      </c>
      <c r="L10">
        <f t="shared" si="3"/>
        <v>601469.27536231885</v>
      </c>
      <c r="M10">
        <f t="shared" si="3"/>
        <v>94980.38461538461</v>
      </c>
      <c r="N10">
        <f t="shared" si="3"/>
        <v>100444.38356164384</v>
      </c>
      <c r="O10">
        <f t="shared" si="3"/>
        <v>780198.15384615387</v>
      </c>
      <c r="P10">
        <f t="shared" si="3"/>
        <v>348719.11392405065</v>
      </c>
      <c r="Q10">
        <f t="shared" si="3"/>
        <v>167155.375</v>
      </c>
      <c r="R10">
        <f t="shared" si="3"/>
        <v>144919.51219512196</v>
      </c>
      <c r="S10">
        <f t="shared" si="3"/>
        <v>223325.6626506024</v>
      </c>
      <c r="T10">
        <f t="shared" si="3"/>
        <v>208399.43181818179</v>
      </c>
      <c r="U10">
        <f t="shared" si="3"/>
        <v>88012.142857142855</v>
      </c>
      <c r="V10">
        <f t="shared" si="3"/>
        <v>486676.53061224485</v>
      </c>
      <c r="W10">
        <f t="shared" si="3"/>
        <v>549212.54901960783</v>
      </c>
      <c r="X10">
        <f t="shared" si="3"/>
        <v>562713.56164383562</v>
      </c>
      <c r="Y10">
        <f t="shared" si="3"/>
        <v>404212.41379310348</v>
      </c>
      <c r="Z10">
        <f t="shared" si="3"/>
        <v>126806.19565217392</v>
      </c>
      <c r="AA10">
        <f t="shared" si="3"/>
        <v>319533.875</v>
      </c>
      <c r="AB10">
        <f t="shared" si="3"/>
        <v>58378.641975308645</v>
      </c>
      <c r="AC10">
        <f t="shared" si="3"/>
        <v>121472.23880597015</v>
      </c>
      <c r="AD10">
        <f t="shared" si="3"/>
        <v>170095.13888888888</v>
      </c>
      <c r="AE10">
        <f t="shared" si="3"/>
        <v>96524.237288135584</v>
      </c>
      <c r="AF10">
        <f t="shared" si="3"/>
        <v>680472.5</v>
      </c>
      <c r="AG10">
        <f t="shared" si="3"/>
        <v>103202.40963855421</v>
      </c>
      <c r="AH10">
        <f t="shared" si="3"/>
        <v>1220197.96875</v>
      </c>
      <c r="AI10">
        <f t="shared" si="3"/>
        <v>585689.19999999995</v>
      </c>
      <c r="AJ10">
        <f t="shared" si="3"/>
        <v>46952.638888888891</v>
      </c>
      <c r="AK10">
        <f t="shared" si="3"/>
        <v>630424.23076923075</v>
      </c>
      <c r="AL10">
        <f t="shared" si="3"/>
        <v>186953.5294117647</v>
      </c>
      <c r="AM10">
        <f t="shared" si="3"/>
        <v>282588.70967741933</v>
      </c>
      <c r="AN10">
        <f t="shared" si="3"/>
        <v>739473.47222222225</v>
      </c>
      <c r="AO10">
        <f t="shared" si="3"/>
        <v>79282.142857142855</v>
      </c>
      <c r="AP10">
        <f t="shared" si="3"/>
        <v>275662.40506329114</v>
      </c>
      <c r="AQ10">
        <f t="shared" si="3"/>
        <v>50474.533333333333</v>
      </c>
      <c r="AR10">
        <f t="shared" si="3"/>
        <v>380161.31578947371</v>
      </c>
      <c r="AS10">
        <f t="shared" si="3"/>
        <v>1655977.205882353</v>
      </c>
      <c r="AT10">
        <f t="shared" si="3"/>
        <v>224536.73076923075</v>
      </c>
      <c r="AU10">
        <f t="shared" si="3"/>
        <v>44382.857142857145</v>
      </c>
      <c r="AV10">
        <f t="shared" si="3"/>
        <v>576723.72881355928</v>
      </c>
      <c r="AW10">
        <f t="shared" si="3"/>
        <v>608091.17647058831</v>
      </c>
      <c r="AX10">
        <f t="shared" si="3"/>
        <v>80830.869565217392</v>
      </c>
      <c r="AY10">
        <f t="shared" si="3"/>
        <v>361672.31884057971</v>
      </c>
      <c r="AZ10">
        <f t="shared" si="3"/>
        <v>30921</v>
      </c>
      <c r="BA10">
        <f t="shared" si="3"/>
        <v>102198.88</v>
      </c>
    </row>
    <row r="11" spans="1:53" x14ac:dyDescent="0.2">
      <c r="A11" t="s">
        <v>58</v>
      </c>
      <c r="B11">
        <v>11.4</v>
      </c>
      <c r="C11">
        <v>10.6</v>
      </c>
      <c r="D11">
        <v>10.8</v>
      </c>
      <c r="E11">
        <v>12.8</v>
      </c>
      <c r="F11">
        <v>8.1999999999999993</v>
      </c>
      <c r="G11">
        <v>8.5</v>
      </c>
      <c r="H11">
        <v>8.5</v>
      </c>
      <c r="I11">
        <v>11.3</v>
      </c>
      <c r="J11">
        <v>5.8</v>
      </c>
      <c r="K11">
        <v>11.2</v>
      </c>
      <c r="L11">
        <v>10.7</v>
      </c>
      <c r="M11">
        <v>7.6</v>
      </c>
      <c r="N11">
        <v>11.5</v>
      </c>
      <c r="O11">
        <v>10</v>
      </c>
      <c r="P11">
        <v>11.7</v>
      </c>
      <c r="Q11">
        <v>12.2</v>
      </c>
      <c r="R11">
        <v>12.2</v>
      </c>
      <c r="S11">
        <v>12.8</v>
      </c>
      <c r="T11">
        <v>12.4</v>
      </c>
      <c r="U11">
        <v>11.3</v>
      </c>
      <c r="V11">
        <v>8</v>
      </c>
      <c r="W11">
        <v>7.4</v>
      </c>
      <c r="X11">
        <v>11.8</v>
      </c>
      <c r="Y11">
        <v>9.6999999999999993</v>
      </c>
      <c r="Z11">
        <v>13</v>
      </c>
      <c r="AA11">
        <v>12.4</v>
      </c>
      <c r="AB11">
        <v>11.3</v>
      </c>
      <c r="AC11">
        <v>11.2</v>
      </c>
      <c r="AD11">
        <v>10.6</v>
      </c>
      <c r="AE11">
        <v>7.9</v>
      </c>
      <c r="AF11">
        <v>7.9</v>
      </c>
      <c r="AG11">
        <v>11.8</v>
      </c>
      <c r="AH11">
        <v>9.1999999999999993</v>
      </c>
      <c r="AI11">
        <v>11.9</v>
      </c>
      <c r="AJ11">
        <v>10.5</v>
      </c>
      <c r="AK11">
        <v>12.1</v>
      </c>
      <c r="AL11">
        <v>12.6</v>
      </c>
      <c r="AM11">
        <v>9.9</v>
      </c>
      <c r="AN11">
        <v>10.6</v>
      </c>
      <c r="AO11">
        <v>8.5</v>
      </c>
      <c r="AP11">
        <v>11.6</v>
      </c>
      <c r="AQ11">
        <v>11.8</v>
      </c>
      <c r="AR11">
        <v>12</v>
      </c>
      <c r="AS11">
        <v>10.7</v>
      </c>
      <c r="AT11">
        <v>8.6999999999999993</v>
      </c>
      <c r="AU11">
        <v>10.3</v>
      </c>
      <c r="AV11">
        <v>8.9</v>
      </c>
      <c r="AW11">
        <v>8.3000000000000007</v>
      </c>
      <c r="AX11">
        <v>13.8</v>
      </c>
      <c r="AY11">
        <v>11.4</v>
      </c>
      <c r="AZ11">
        <v>11.1</v>
      </c>
      <c r="BA11">
        <v>12.7</v>
      </c>
    </row>
    <row r="12" spans="1:53" x14ac:dyDescent="0.2">
      <c r="A12" t="s">
        <v>68</v>
      </c>
      <c r="B12">
        <f>B4/B11</f>
        <v>28118.763706140351</v>
      </c>
      <c r="C12">
        <f t="shared" ref="C12:BA12" si="4">C4/C11</f>
        <v>6370.271514035896</v>
      </c>
      <c r="D12">
        <f t="shared" si="4"/>
        <v>48939.629629629628</v>
      </c>
      <c r="E12">
        <f t="shared" si="4"/>
        <v>15288.578869047618</v>
      </c>
      <c r="F12">
        <f t="shared" si="4"/>
        <v>348064.43089430901</v>
      </c>
      <c r="G12">
        <f t="shared" si="4"/>
        <v>68018.515406162463</v>
      </c>
      <c r="H12">
        <f t="shared" si="4"/>
        <v>34645.114045618247</v>
      </c>
      <c r="I12">
        <f t="shared" si="4"/>
        <v>9116.1061946902646</v>
      </c>
      <c r="J12">
        <f t="shared" si="4"/>
        <v>7304.0811872544737</v>
      </c>
      <c r="K12">
        <f t="shared" si="4"/>
        <v>148254.00132275131</v>
      </c>
      <c r="L12">
        <f t="shared" si="4"/>
        <v>65739.553302708693</v>
      </c>
      <c r="M12">
        <f t="shared" si="4"/>
        <v>14127.517162471398</v>
      </c>
      <c r="N12">
        <f t="shared" si="4"/>
        <v>16348.807134894092</v>
      </c>
      <c r="O12">
        <f t="shared" si="4"/>
        <v>90558.71428571429</v>
      </c>
      <c r="P12">
        <f t="shared" si="4"/>
        <v>45280.752794214328</v>
      </c>
      <c r="Q12">
        <f t="shared" si="4"/>
        <v>26097.638563622171</v>
      </c>
      <c r="R12">
        <f t="shared" si="4"/>
        <v>21174.982181040632</v>
      </c>
      <c r="S12">
        <f t="shared" si="4"/>
        <v>21295.990349264706</v>
      </c>
      <c r="T12">
        <f t="shared" si="4"/>
        <v>19207.32090490155</v>
      </c>
      <c r="U12">
        <f t="shared" si="4"/>
        <v>12391.090104585679</v>
      </c>
      <c r="V12">
        <f t="shared" si="4"/>
        <v>58448.897058823532</v>
      </c>
      <c r="W12">
        <f t="shared" si="4"/>
        <v>80534.330074755591</v>
      </c>
      <c r="X12">
        <f t="shared" si="4"/>
        <v>60020.587375803625</v>
      </c>
      <c r="Y12">
        <f t="shared" si="4"/>
        <v>63603.689636462303</v>
      </c>
      <c r="Z12">
        <f t="shared" si="4"/>
        <v>12126.995841995842</v>
      </c>
      <c r="AA12">
        <f t="shared" si="4"/>
        <v>42071.609611586566</v>
      </c>
      <c r="AB12">
        <f t="shared" si="4"/>
        <v>8903.5398230088485</v>
      </c>
      <c r="AC12">
        <f t="shared" si="4"/>
        <v>16148.095238095239</v>
      </c>
      <c r="AD12">
        <f t="shared" si="4"/>
        <v>21006.603773584906</v>
      </c>
      <c r="AE12">
        <f t="shared" si="4"/>
        <v>20596.491862567811</v>
      </c>
      <c r="AF12">
        <f t="shared" si="4"/>
        <v>104164.17427141596</v>
      </c>
      <c r="AG12">
        <f t="shared" si="4"/>
        <v>10834.55603339236</v>
      </c>
      <c r="AH12">
        <f t="shared" si="4"/>
        <v>132630.21399456522</v>
      </c>
      <c r="AI12">
        <f t="shared" si="4"/>
        <v>70986.893988364565</v>
      </c>
      <c r="AJ12">
        <f t="shared" si="4"/>
        <v>6999.1511387163564</v>
      </c>
      <c r="AK12">
        <f t="shared" si="4"/>
        <v>72569.495277449838</v>
      </c>
      <c r="AL12">
        <f t="shared" si="4"/>
        <v>19109.006734006736</v>
      </c>
      <c r="AM12">
        <f t="shared" si="4"/>
        <v>35394.949494949491</v>
      </c>
      <c r="AN12">
        <f t="shared" si="4"/>
        <v>93015.531097134866</v>
      </c>
      <c r="AO12">
        <f t="shared" si="4"/>
        <v>10446.588235294117</v>
      </c>
      <c r="AP12">
        <f t="shared" si="4"/>
        <v>30776.328434143586</v>
      </c>
      <c r="AQ12">
        <f t="shared" si="4"/>
        <v>7460.7607410327155</v>
      </c>
      <c r="AR12">
        <f t="shared" si="4"/>
        <v>42994.434523809527</v>
      </c>
      <c r="AS12">
        <f t="shared" si="4"/>
        <v>198565.42056074768</v>
      </c>
      <c r="AT12">
        <f t="shared" si="4"/>
        <v>41939.331896551725</v>
      </c>
      <c r="AU12">
        <f t="shared" si="4"/>
        <v>5655.5825242718447</v>
      </c>
      <c r="AV12">
        <f t="shared" si="4"/>
        <v>81345.2067893856</v>
      </c>
      <c r="AW12">
        <f t="shared" si="4"/>
        <v>83032.530120481926</v>
      </c>
      <c r="AX12">
        <f t="shared" si="4"/>
        <v>8290.3455964325531</v>
      </c>
      <c r="AY12">
        <f t="shared" si="4"/>
        <v>48645.98440545809</v>
      </c>
      <c r="AZ12">
        <f t="shared" si="4"/>
        <v>4642.7927927927931</v>
      </c>
      <c r="BA12">
        <f t="shared" si="4"/>
        <v>4767.2724558719256</v>
      </c>
    </row>
    <row r="13" spans="1:53" x14ac:dyDescent="0.2">
      <c r="A13" t="s">
        <v>59</v>
      </c>
      <c r="B13">
        <v>17.3</v>
      </c>
      <c r="C13">
        <v>15.2</v>
      </c>
      <c r="D13">
        <v>16.7</v>
      </c>
      <c r="E13">
        <v>18.2</v>
      </c>
      <c r="F13">
        <v>13.5</v>
      </c>
      <c r="G13">
        <v>15.1</v>
      </c>
      <c r="H13">
        <v>13.9</v>
      </c>
      <c r="I13">
        <v>16.3</v>
      </c>
      <c r="J13">
        <v>12.3</v>
      </c>
      <c r="K13">
        <v>17.399999999999999</v>
      </c>
      <c r="L13">
        <v>16.399999999999999</v>
      </c>
      <c r="M13">
        <v>14.2</v>
      </c>
      <c r="N13">
        <v>18.600000000000001</v>
      </c>
      <c r="O13">
        <v>15.7</v>
      </c>
      <c r="P13">
        <v>18.7</v>
      </c>
      <c r="Q13">
        <v>17.8</v>
      </c>
      <c r="R13">
        <v>17.899999999999999</v>
      </c>
      <c r="S13">
        <v>17.100000000000001</v>
      </c>
      <c r="T13">
        <v>16</v>
      </c>
      <c r="U13">
        <v>17.399999999999999</v>
      </c>
      <c r="V13">
        <v>13.9</v>
      </c>
      <c r="W13">
        <v>12.6</v>
      </c>
      <c r="X13">
        <v>17.7</v>
      </c>
      <c r="Y13">
        <v>16.2</v>
      </c>
      <c r="Z13">
        <v>16.8</v>
      </c>
      <c r="AA13">
        <v>17.899999999999999</v>
      </c>
      <c r="AB13">
        <v>18.100000000000001</v>
      </c>
      <c r="AC13">
        <v>18.2</v>
      </c>
      <c r="AD13">
        <v>17.399999999999999</v>
      </c>
      <c r="AE13">
        <v>14.2</v>
      </c>
      <c r="AF13">
        <v>13.2</v>
      </c>
      <c r="AG13">
        <v>17.600000000000001</v>
      </c>
      <c r="AH13">
        <v>14.1</v>
      </c>
      <c r="AI13">
        <v>17.5</v>
      </c>
      <c r="AJ13">
        <v>16.600000000000001</v>
      </c>
      <c r="AK13">
        <v>17.8</v>
      </c>
      <c r="AL13">
        <v>17.7</v>
      </c>
      <c r="AM13">
        <v>16</v>
      </c>
      <c r="AN13">
        <v>16.8</v>
      </c>
      <c r="AO13">
        <v>15.4</v>
      </c>
      <c r="AP13">
        <v>17.899999999999999</v>
      </c>
      <c r="AQ13">
        <v>18</v>
      </c>
      <c r="AR13">
        <v>17.399999999999999</v>
      </c>
      <c r="AS13">
        <v>17</v>
      </c>
      <c r="AT13">
        <v>15.5</v>
      </c>
      <c r="AU13">
        <v>16.399999999999999</v>
      </c>
      <c r="AV13">
        <v>14.5</v>
      </c>
      <c r="AW13">
        <v>14.4</v>
      </c>
      <c r="AX13">
        <v>17.600000000000001</v>
      </c>
      <c r="AY13">
        <v>17.600000000000001</v>
      </c>
      <c r="AZ13">
        <v>17.5</v>
      </c>
      <c r="BA13">
        <v>12.2</v>
      </c>
    </row>
    <row r="14" spans="1:53" x14ac:dyDescent="0.2">
      <c r="A14" t="s">
        <v>69</v>
      </c>
      <c r="B14">
        <f>B6/B13</f>
        <v>24705.503371868981</v>
      </c>
      <c r="C14">
        <f t="shared" ref="C14:BA14" si="5">C6/C13</f>
        <v>7285.5789473684217</v>
      </c>
      <c r="D14">
        <f t="shared" si="5"/>
        <v>60025.067107164985</v>
      </c>
      <c r="E14">
        <f t="shared" si="5"/>
        <v>13026.954775993237</v>
      </c>
      <c r="F14">
        <f t="shared" si="5"/>
        <v>338267.06172839506</v>
      </c>
      <c r="G14">
        <f t="shared" si="5"/>
        <v>64324.794701986757</v>
      </c>
      <c r="H14">
        <f t="shared" si="5"/>
        <v>32440.849820143885</v>
      </c>
      <c r="I14">
        <f t="shared" si="5"/>
        <v>8716.9028982441287</v>
      </c>
      <c r="J14">
        <f t="shared" si="5"/>
        <v>9382.4782730585921</v>
      </c>
      <c r="K14">
        <f t="shared" si="5"/>
        <v>156154.68477882273</v>
      </c>
      <c r="L14">
        <f t="shared" si="5"/>
        <v>70293.665311653123</v>
      </c>
      <c r="M14">
        <f t="shared" si="5"/>
        <v>11993.637688198156</v>
      </c>
      <c r="N14">
        <f t="shared" si="5"/>
        <v>14600.63719633612</v>
      </c>
      <c r="O14">
        <f t="shared" si="5"/>
        <v>95003.521918321465</v>
      </c>
      <c r="P14">
        <f t="shared" si="5"/>
        <v>42091.382734912149</v>
      </c>
      <c r="Q14">
        <f t="shared" si="5"/>
        <v>22765.457950289412</v>
      </c>
      <c r="R14">
        <f t="shared" si="5"/>
        <v>20746.159217877095</v>
      </c>
      <c r="S14">
        <f t="shared" si="5"/>
        <v>20845.73774179037</v>
      </c>
      <c r="T14">
        <f t="shared" si="5"/>
        <v>18790.112704918032</v>
      </c>
      <c r="U14">
        <f t="shared" si="5"/>
        <v>9835.3288633461052</v>
      </c>
      <c r="V14">
        <f t="shared" si="5"/>
        <v>68624.892086330932</v>
      </c>
      <c r="W14">
        <f t="shared" si="5"/>
        <v>63514.376417233558</v>
      </c>
      <c r="X14">
        <f t="shared" si="5"/>
        <v>59507.590902506163</v>
      </c>
      <c r="Y14">
        <f t="shared" si="5"/>
        <v>49902.767134951049</v>
      </c>
      <c r="Z14">
        <f t="shared" si="5"/>
        <v>10850.232514880952</v>
      </c>
      <c r="AA14">
        <f t="shared" si="5"/>
        <v>39669.009931719433</v>
      </c>
      <c r="AB14">
        <f t="shared" si="5"/>
        <v>7257.0135052179239</v>
      </c>
      <c r="AC14">
        <f t="shared" si="5"/>
        <v>13974.313186813188</v>
      </c>
      <c r="AD14">
        <f t="shared" si="5"/>
        <v>28153.678160919542</v>
      </c>
      <c r="AE14">
        <f t="shared" si="5"/>
        <v>16710.475352112677</v>
      </c>
      <c r="AF14">
        <f t="shared" si="5"/>
        <v>95737.472943722954</v>
      </c>
      <c r="AG14">
        <f t="shared" si="5"/>
        <v>9733.863636363636</v>
      </c>
      <c r="AH14">
        <f t="shared" si="5"/>
        <v>138462.18085106384</v>
      </c>
      <c r="AI14">
        <f t="shared" si="5"/>
        <v>69724.904761904763</v>
      </c>
      <c r="AJ14">
        <f t="shared" si="5"/>
        <v>6171.212121212121</v>
      </c>
      <c r="AK14">
        <f t="shared" si="5"/>
        <v>72698.240685984623</v>
      </c>
      <c r="AL14">
        <f t="shared" si="5"/>
        <v>21376.177024482109</v>
      </c>
      <c r="AM14">
        <f t="shared" si="5"/>
        <v>32206.801470588238</v>
      </c>
      <c r="AN14">
        <f t="shared" si="5"/>
        <v>85653.297940797944</v>
      </c>
      <c r="AO14">
        <f t="shared" si="5"/>
        <v>6704.6209604349142</v>
      </c>
      <c r="AP14">
        <f t="shared" si="5"/>
        <v>31195.143962183069</v>
      </c>
      <c r="AQ14">
        <f t="shared" si="5"/>
        <v>6008.8730158730159</v>
      </c>
      <c r="AR14">
        <f t="shared" si="5"/>
        <v>40499.383235211666</v>
      </c>
      <c r="AS14">
        <f t="shared" si="5"/>
        <v>200724.5098039216</v>
      </c>
      <c r="AT14">
        <f t="shared" si="5"/>
        <v>35870.691244239635</v>
      </c>
      <c r="AU14">
        <f t="shared" si="5"/>
        <v>6314.6341463414637</v>
      </c>
      <c r="AV14">
        <f t="shared" si="5"/>
        <v>78222.298850574705</v>
      </c>
      <c r="AW14">
        <f t="shared" si="5"/>
        <v>79765.046296296277</v>
      </c>
      <c r="AX14">
        <f t="shared" si="5"/>
        <v>7412.7192982456136</v>
      </c>
      <c r="AY14">
        <f t="shared" si="5"/>
        <v>42967.269283746558</v>
      </c>
      <c r="AZ14">
        <f t="shared" si="5"/>
        <v>4038.6612244897965</v>
      </c>
      <c r="BA14">
        <f t="shared" si="5"/>
        <v>9878.487472935356</v>
      </c>
    </row>
    <row r="15" spans="1:53" x14ac:dyDescent="0.2">
      <c r="A15" t="s">
        <v>60</v>
      </c>
      <c r="B15">
        <v>13.2</v>
      </c>
      <c r="C15">
        <v>13.3</v>
      </c>
      <c r="D15">
        <v>13.5</v>
      </c>
      <c r="E15">
        <v>12.5</v>
      </c>
      <c r="F15">
        <v>11.9</v>
      </c>
      <c r="G15">
        <v>13</v>
      </c>
      <c r="H15">
        <v>12.1</v>
      </c>
      <c r="I15">
        <v>13.5</v>
      </c>
      <c r="J15">
        <v>10.199999999999999</v>
      </c>
      <c r="K15">
        <v>13.2</v>
      </c>
      <c r="L15">
        <v>12.7</v>
      </c>
      <c r="M15">
        <v>12.5</v>
      </c>
      <c r="N15">
        <v>14.2</v>
      </c>
      <c r="O15">
        <v>12.4</v>
      </c>
      <c r="P15">
        <v>13.6</v>
      </c>
      <c r="Q15">
        <v>14.1</v>
      </c>
      <c r="R15">
        <v>13.6</v>
      </c>
      <c r="S15">
        <v>12.6</v>
      </c>
      <c r="T15">
        <v>12</v>
      </c>
      <c r="U15">
        <v>13.4</v>
      </c>
      <c r="V15">
        <v>11.9</v>
      </c>
      <c r="W15">
        <v>10.9</v>
      </c>
      <c r="X15">
        <v>13.1</v>
      </c>
      <c r="Y15">
        <v>14</v>
      </c>
      <c r="Z15">
        <v>12.2</v>
      </c>
      <c r="AA15">
        <v>13.1</v>
      </c>
      <c r="AB15">
        <v>13.5</v>
      </c>
      <c r="AC15">
        <v>14</v>
      </c>
      <c r="AD15">
        <v>13.7</v>
      </c>
      <c r="AE15">
        <v>13</v>
      </c>
      <c r="AF15">
        <v>11.6</v>
      </c>
      <c r="AG15">
        <v>12.7</v>
      </c>
      <c r="AH15">
        <v>11.5</v>
      </c>
      <c r="AI15">
        <v>13</v>
      </c>
      <c r="AJ15">
        <v>14</v>
      </c>
      <c r="AK15">
        <v>12.8</v>
      </c>
      <c r="AL15">
        <v>13.1</v>
      </c>
      <c r="AM15">
        <v>13.5</v>
      </c>
      <c r="AN15">
        <v>12.8</v>
      </c>
      <c r="AO15">
        <v>13.5</v>
      </c>
      <c r="AP15">
        <v>13.1</v>
      </c>
      <c r="AQ15">
        <v>13.8</v>
      </c>
      <c r="AR15">
        <v>13.1</v>
      </c>
      <c r="AS15">
        <v>12.7</v>
      </c>
      <c r="AT15">
        <v>14.6</v>
      </c>
      <c r="AU15">
        <v>12.6</v>
      </c>
      <c r="AV15">
        <v>12.6</v>
      </c>
      <c r="AW15">
        <v>12.8</v>
      </c>
      <c r="AX15">
        <v>12.3</v>
      </c>
      <c r="AY15">
        <v>13.8</v>
      </c>
      <c r="AZ15">
        <v>14.4</v>
      </c>
      <c r="BA15">
        <v>5.6</v>
      </c>
    </row>
    <row r="16" spans="1:53" x14ac:dyDescent="0.2">
      <c r="A16" t="s">
        <v>70</v>
      </c>
      <c r="B16">
        <f>B8/B15</f>
        <v>17268.897306397306</v>
      </c>
      <c r="C16">
        <f t="shared" ref="C16:BA16" si="6">C8/C15</f>
        <v>3651.9192718638701</v>
      </c>
      <c r="D16">
        <f t="shared" si="6"/>
        <v>36497.350910232264</v>
      </c>
      <c r="E16">
        <f t="shared" si="6"/>
        <v>10958.853333333333</v>
      </c>
      <c r="F16">
        <f t="shared" si="6"/>
        <v>221393.27731092437</v>
      </c>
      <c r="G16">
        <f t="shared" si="6"/>
        <v>38120.266875981164</v>
      </c>
      <c r="H16">
        <f t="shared" si="6"/>
        <v>21295.292207792212</v>
      </c>
      <c r="I16">
        <f t="shared" si="6"/>
        <v>5869.6296296296296</v>
      </c>
      <c r="J16">
        <f t="shared" si="6"/>
        <v>6835.6413398692821</v>
      </c>
      <c r="K16">
        <f t="shared" si="6"/>
        <v>106136.38731060606</v>
      </c>
      <c r="L16">
        <f t="shared" si="6"/>
        <v>48056.252894858735</v>
      </c>
      <c r="M16">
        <f t="shared" si="6"/>
        <v>7902.3680000000004</v>
      </c>
      <c r="N16">
        <f t="shared" si="6"/>
        <v>8465.065804664051</v>
      </c>
      <c r="O16">
        <f t="shared" si="6"/>
        <v>69317.76927282667</v>
      </c>
      <c r="P16">
        <f t="shared" si="6"/>
        <v>28937.825630252104</v>
      </c>
      <c r="Q16">
        <f t="shared" si="6"/>
        <v>13947.048393825615</v>
      </c>
      <c r="R16">
        <f t="shared" si="6"/>
        <v>12482.563025210084</v>
      </c>
      <c r="S16">
        <f t="shared" si="6"/>
        <v>16529.365079365081</v>
      </c>
      <c r="T16">
        <f t="shared" si="6"/>
        <v>16611.54891304348</v>
      </c>
      <c r="U16">
        <f t="shared" si="6"/>
        <v>6568.0703624733469</v>
      </c>
      <c r="V16">
        <f t="shared" si="6"/>
        <v>46603.771741254641</v>
      </c>
      <c r="W16">
        <f t="shared" si="6"/>
        <v>44305.346409364123</v>
      </c>
      <c r="X16">
        <f t="shared" si="6"/>
        <v>43551.834181509752</v>
      </c>
      <c r="Y16">
        <f t="shared" si="6"/>
        <v>30447.16883116883</v>
      </c>
      <c r="Z16">
        <f t="shared" si="6"/>
        <v>9283.9169186694253</v>
      </c>
      <c r="AA16">
        <f t="shared" si="6"/>
        <v>27102.109838846482</v>
      </c>
      <c r="AB16">
        <f t="shared" si="6"/>
        <v>4608.8401559454196</v>
      </c>
      <c r="AC16">
        <f t="shared" si="6"/>
        <v>8943.5604395604405</v>
      </c>
      <c r="AD16">
        <f t="shared" si="6"/>
        <v>14898.844282238442</v>
      </c>
      <c r="AE16">
        <f t="shared" si="6"/>
        <v>9126.4903846153848</v>
      </c>
      <c r="AF16">
        <f t="shared" si="6"/>
        <v>59811.646382691019</v>
      </c>
      <c r="AG16">
        <f t="shared" si="6"/>
        <v>7664.4595561918395</v>
      </c>
      <c r="AH16">
        <f t="shared" si="6"/>
        <v>106104.17119565218</v>
      </c>
      <c r="AI16">
        <f t="shared" si="6"/>
        <v>48271.087912087911</v>
      </c>
      <c r="AJ16">
        <f t="shared" si="6"/>
        <v>3604.0405117270789</v>
      </c>
      <c r="AK16">
        <f t="shared" si="6"/>
        <v>51914.157516891886</v>
      </c>
      <c r="AL16">
        <f t="shared" si="6"/>
        <v>14615.14761335418</v>
      </c>
      <c r="AM16">
        <f t="shared" si="6"/>
        <v>20278.356481481482</v>
      </c>
      <c r="AN16">
        <f t="shared" si="6"/>
        <v>59421.975446428565</v>
      </c>
      <c r="AO16">
        <f t="shared" si="6"/>
        <v>5769.7205977907734</v>
      </c>
      <c r="AP16">
        <f t="shared" si="6"/>
        <v>23088.772264631047</v>
      </c>
      <c r="AQ16">
        <f t="shared" si="6"/>
        <v>3863.6354358032249</v>
      </c>
      <c r="AR16">
        <f t="shared" si="6"/>
        <v>29406.880407124685</v>
      </c>
      <c r="AS16">
        <f t="shared" si="6"/>
        <v>138541.40009842519</v>
      </c>
      <c r="AT16">
        <f t="shared" si="6"/>
        <v>19040.949119373778</v>
      </c>
      <c r="AU16">
        <f t="shared" si="6"/>
        <v>3362.3376623376626</v>
      </c>
      <c r="AV16">
        <f t="shared" si="6"/>
        <v>50953.429170410309</v>
      </c>
      <c r="AW16">
        <f t="shared" si="6"/>
        <v>49446.189413265296</v>
      </c>
      <c r="AX16">
        <f t="shared" si="6"/>
        <v>6106.9557362240275</v>
      </c>
      <c r="AY16">
        <f t="shared" si="6"/>
        <v>27820.947603121516</v>
      </c>
      <c r="AZ16">
        <f t="shared" si="6"/>
        <v>2563.9303482587061</v>
      </c>
      <c r="BA16">
        <f t="shared" si="6"/>
        <v>13110.488505747129</v>
      </c>
    </row>
    <row r="17" spans="1:53" x14ac:dyDescent="0.2">
      <c r="A17" t="s">
        <v>61</v>
      </c>
      <c r="B17">
        <v>15.6</v>
      </c>
      <c r="C17">
        <v>19.399999999999999</v>
      </c>
      <c r="D17">
        <v>18</v>
      </c>
      <c r="E17">
        <v>14.6</v>
      </c>
      <c r="F17">
        <v>17.8</v>
      </c>
      <c r="G17">
        <v>19.100000000000001</v>
      </c>
      <c r="H17">
        <v>17.8</v>
      </c>
      <c r="I17">
        <v>18.100000000000001</v>
      </c>
      <c r="J17">
        <v>14.9</v>
      </c>
      <c r="K17">
        <v>17.2</v>
      </c>
      <c r="L17">
        <v>17.5</v>
      </c>
      <c r="M17">
        <v>19.8</v>
      </c>
      <c r="N17">
        <v>18.7</v>
      </c>
      <c r="O17">
        <v>18.100000000000001</v>
      </c>
      <c r="P17">
        <v>17.100000000000001</v>
      </c>
      <c r="Q17">
        <v>17.8</v>
      </c>
      <c r="R17">
        <v>17.2</v>
      </c>
      <c r="S17">
        <v>15.5</v>
      </c>
      <c r="T17">
        <v>14.1</v>
      </c>
      <c r="U17">
        <v>19.399999999999999</v>
      </c>
      <c r="V17">
        <v>19.100000000000001</v>
      </c>
      <c r="W17">
        <v>17.7</v>
      </c>
      <c r="X17">
        <v>16.8</v>
      </c>
      <c r="Y17">
        <v>19.399999999999999</v>
      </c>
      <c r="Z17">
        <v>13.9</v>
      </c>
      <c r="AA17">
        <v>17.3</v>
      </c>
      <c r="AB17">
        <v>17.8</v>
      </c>
      <c r="AC17">
        <v>18.3</v>
      </c>
      <c r="AD17">
        <v>18.2</v>
      </c>
      <c r="AE17">
        <v>20.2</v>
      </c>
      <c r="AF17">
        <v>18.100000000000001</v>
      </c>
      <c r="AG17">
        <v>14.6</v>
      </c>
      <c r="AH17">
        <v>16.399999999999999</v>
      </c>
      <c r="AI17">
        <v>16.5</v>
      </c>
      <c r="AJ17">
        <v>19.2</v>
      </c>
      <c r="AK17">
        <v>16.399999999999999</v>
      </c>
      <c r="AL17">
        <v>15.9</v>
      </c>
      <c r="AM17">
        <v>18.399999999999999</v>
      </c>
      <c r="AN17">
        <v>17.3</v>
      </c>
      <c r="AO17">
        <v>18.7</v>
      </c>
      <c r="AP17">
        <v>16.8</v>
      </c>
      <c r="AQ17">
        <v>18.600000000000001</v>
      </c>
      <c r="AR17">
        <v>16.899999999999999</v>
      </c>
      <c r="AS17">
        <v>17.399999999999999</v>
      </c>
      <c r="AT17">
        <v>22</v>
      </c>
      <c r="AU17">
        <v>19.899999999999999</v>
      </c>
      <c r="AV17">
        <v>18</v>
      </c>
      <c r="AW17">
        <v>19.100000000000001</v>
      </c>
      <c r="AX17">
        <v>14.3</v>
      </c>
      <c r="AY17">
        <v>18.8</v>
      </c>
      <c r="AZ17">
        <v>18.7</v>
      </c>
      <c r="BA17">
        <v>4.8</v>
      </c>
    </row>
    <row r="18" spans="1:53" x14ac:dyDescent="0.2">
      <c r="A18" t="s">
        <v>71</v>
      </c>
      <c r="B18">
        <f>B10/B17</f>
        <v>14776.325266493805</v>
      </c>
      <c r="C18">
        <f t="shared" ref="C18:BA18" si="7">C10/C17</f>
        <v>2642.7262313860251</v>
      </c>
      <c r="D18">
        <f t="shared" si="7"/>
        <v>24104.593698175784</v>
      </c>
      <c r="E18">
        <f t="shared" si="7"/>
        <v>9079.9160406539977</v>
      </c>
      <c r="F18">
        <f t="shared" si="7"/>
        <v>142528.25634623386</v>
      </c>
      <c r="G18">
        <f t="shared" si="7"/>
        <v>24928.251719535983</v>
      </c>
      <c r="H18">
        <f t="shared" si="7"/>
        <v>14476.013242375602</v>
      </c>
      <c r="I18">
        <f t="shared" si="7"/>
        <v>3502.3204419889498</v>
      </c>
      <c r="J18">
        <f t="shared" si="7"/>
        <v>7245.5726347694308</v>
      </c>
      <c r="K18">
        <f t="shared" si="7"/>
        <v>70446.275927089882</v>
      </c>
      <c r="L18">
        <f t="shared" si="7"/>
        <v>34369.672877846788</v>
      </c>
      <c r="M18">
        <f t="shared" si="7"/>
        <v>4796.9891219891215</v>
      </c>
      <c r="N18">
        <f t="shared" si="7"/>
        <v>5371.3574097135752</v>
      </c>
      <c r="O18">
        <f t="shared" si="7"/>
        <v>43104.870378240543</v>
      </c>
      <c r="P18">
        <f t="shared" si="7"/>
        <v>20392.930638833368</v>
      </c>
      <c r="Q18">
        <f t="shared" si="7"/>
        <v>9390.7514044943819</v>
      </c>
      <c r="R18">
        <f t="shared" si="7"/>
        <v>8425.5530346001142</v>
      </c>
      <c r="S18">
        <f t="shared" si="7"/>
        <v>14408.107267780801</v>
      </c>
      <c r="T18">
        <f t="shared" si="7"/>
        <v>14780.10154738878</v>
      </c>
      <c r="U18">
        <f t="shared" si="7"/>
        <v>4536.7083946980856</v>
      </c>
      <c r="V18">
        <f t="shared" si="7"/>
        <v>25480.446628913342</v>
      </c>
      <c r="W18">
        <f t="shared" si="7"/>
        <v>31028.957571729257</v>
      </c>
      <c r="X18">
        <f t="shared" si="7"/>
        <v>33494.854859752122</v>
      </c>
      <c r="Y18">
        <f t="shared" si="7"/>
        <v>20835.691432634201</v>
      </c>
      <c r="Z18">
        <f t="shared" si="7"/>
        <v>9122.7478886456047</v>
      </c>
      <c r="AA18">
        <f t="shared" si="7"/>
        <v>18470.166184971098</v>
      </c>
      <c r="AB18">
        <f t="shared" si="7"/>
        <v>3279.6989873768898</v>
      </c>
      <c r="AC18">
        <f t="shared" si="7"/>
        <v>6637.8272571568386</v>
      </c>
      <c r="AD18">
        <f t="shared" si="7"/>
        <v>9345.886752136752</v>
      </c>
      <c r="AE18">
        <f t="shared" si="7"/>
        <v>4778.4275885215638</v>
      </c>
      <c r="AF18">
        <f t="shared" si="7"/>
        <v>37595.16574585635</v>
      </c>
      <c r="AG18">
        <f t="shared" si="7"/>
        <v>7068.6581944215213</v>
      </c>
      <c r="AH18">
        <f t="shared" si="7"/>
        <v>74402.315167682929</v>
      </c>
      <c r="AI18">
        <f t="shared" si="7"/>
        <v>35496.315151515148</v>
      </c>
      <c r="AJ18">
        <f t="shared" si="7"/>
        <v>2445.44994212963</v>
      </c>
      <c r="AK18">
        <f t="shared" si="7"/>
        <v>38440.50187617261</v>
      </c>
      <c r="AL18">
        <f t="shared" si="7"/>
        <v>11758.083610802811</v>
      </c>
      <c r="AM18">
        <f t="shared" si="7"/>
        <v>15358.082047685835</v>
      </c>
      <c r="AN18">
        <f t="shared" si="7"/>
        <v>42744.131342324981</v>
      </c>
      <c r="AO18">
        <f t="shared" si="7"/>
        <v>4239.6867838044309</v>
      </c>
      <c r="AP18">
        <f t="shared" si="7"/>
        <v>16408.476491862566</v>
      </c>
      <c r="AQ18">
        <f t="shared" si="7"/>
        <v>2713.6845878136201</v>
      </c>
      <c r="AR18">
        <f t="shared" si="7"/>
        <v>22494.752413578328</v>
      </c>
      <c r="AS18">
        <f t="shared" si="7"/>
        <v>95171.103786342137</v>
      </c>
      <c r="AT18">
        <f t="shared" si="7"/>
        <v>10206.215034965035</v>
      </c>
      <c r="AU18">
        <f t="shared" si="7"/>
        <v>2230.2943287867915</v>
      </c>
      <c r="AV18">
        <f t="shared" si="7"/>
        <v>32040.20715630885</v>
      </c>
      <c r="AW18">
        <f t="shared" si="7"/>
        <v>31837.234370187867</v>
      </c>
      <c r="AX18">
        <f t="shared" si="7"/>
        <v>5652.5083612040135</v>
      </c>
      <c r="AY18">
        <f t="shared" si="7"/>
        <v>19237.889300030834</v>
      </c>
      <c r="AZ18">
        <f t="shared" si="7"/>
        <v>1653.5294117647059</v>
      </c>
      <c r="BA18">
        <f t="shared" si="7"/>
        <v>21291.433333333334</v>
      </c>
    </row>
    <row r="19" spans="1:53" x14ac:dyDescent="0.2">
      <c r="A19" t="s">
        <v>62</v>
      </c>
      <c r="B19">
        <v>6.7</v>
      </c>
      <c r="C19">
        <v>10.4</v>
      </c>
      <c r="D19">
        <v>9.1999999999999993</v>
      </c>
      <c r="E19">
        <v>5.6</v>
      </c>
      <c r="F19">
        <v>11.2</v>
      </c>
      <c r="G19">
        <v>11.8</v>
      </c>
      <c r="H19">
        <v>11</v>
      </c>
      <c r="I19">
        <v>10.5</v>
      </c>
      <c r="J19">
        <v>12.2</v>
      </c>
      <c r="K19">
        <v>8</v>
      </c>
      <c r="L19">
        <v>8.6</v>
      </c>
      <c r="M19">
        <v>11.4</v>
      </c>
      <c r="N19">
        <v>8.5</v>
      </c>
      <c r="O19">
        <v>9.6</v>
      </c>
      <c r="P19">
        <v>7.8</v>
      </c>
      <c r="Q19">
        <v>8.3000000000000007</v>
      </c>
      <c r="R19">
        <v>8</v>
      </c>
      <c r="S19">
        <v>6.4</v>
      </c>
      <c r="T19">
        <v>6.8</v>
      </c>
      <c r="U19">
        <v>7.7</v>
      </c>
      <c r="V19">
        <v>11.7</v>
      </c>
      <c r="W19">
        <v>11.1</v>
      </c>
      <c r="X19">
        <v>7.9</v>
      </c>
      <c r="Y19">
        <v>10.4</v>
      </c>
      <c r="Z19">
        <v>5.3</v>
      </c>
      <c r="AA19">
        <v>7.4</v>
      </c>
      <c r="AB19">
        <v>7.4</v>
      </c>
      <c r="AC19">
        <v>8.3000000000000007</v>
      </c>
      <c r="AD19">
        <v>8.8000000000000007</v>
      </c>
      <c r="AE19">
        <v>12.5</v>
      </c>
      <c r="AF19">
        <v>11.4</v>
      </c>
      <c r="AG19">
        <v>7.1</v>
      </c>
      <c r="AH19">
        <v>9.8000000000000007</v>
      </c>
      <c r="AI19">
        <v>7.9</v>
      </c>
      <c r="AJ19">
        <v>8.8000000000000007</v>
      </c>
      <c r="AK19">
        <v>7.8</v>
      </c>
      <c r="AL19">
        <v>6.6</v>
      </c>
      <c r="AM19">
        <v>9.4</v>
      </c>
      <c r="AN19">
        <v>8.6</v>
      </c>
      <c r="AO19">
        <v>10.199999999999999</v>
      </c>
      <c r="AP19">
        <v>7.2</v>
      </c>
      <c r="AQ19">
        <v>7.6</v>
      </c>
      <c r="AR19">
        <v>7.2</v>
      </c>
      <c r="AS19">
        <v>8.8000000000000007</v>
      </c>
      <c r="AT19">
        <v>11.5</v>
      </c>
      <c r="AU19">
        <v>9.9</v>
      </c>
      <c r="AV19">
        <v>10.7</v>
      </c>
      <c r="AW19">
        <v>11</v>
      </c>
      <c r="AX19">
        <v>5.6</v>
      </c>
      <c r="AY19">
        <v>8.6999999999999993</v>
      </c>
      <c r="AZ19">
        <v>8</v>
      </c>
      <c r="BA19">
        <v>1.6</v>
      </c>
    </row>
    <row r="20" spans="1:53" x14ac:dyDescent="0.2">
      <c r="A20" t="s">
        <v>72</v>
      </c>
      <c r="B20">
        <f>B12/B19</f>
        <v>4196.8304039015447</v>
      </c>
      <c r="C20">
        <f t="shared" ref="C20:BA20" si="8">C12/C19</f>
        <v>612.52610711883608</v>
      </c>
      <c r="D20">
        <f t="shared" si="8"/>
        <v>5319.5249597423508</v>
      </c>
      <c r="E20">
        <f t="shared" si="8"/>
        <v>2730.1033694727894</v>
      </c>
      <c r="F20">
        <f t="shared" si="8"/>
        <v>31077.18132984902</v>
      </c>
      <c r="G20">
        <f t="shared" si="8"/>
        <v>5764.2809666239373</v>
      </c>
      <c r="H20">
        <f t="shared" si="8"/>
        <v>3149.5558223289318</v>
      </c>
      <c r="I20">
        <f t="shared" si="8"/>
        <v>868.20058997050137</v>
      </c>
      <c r="J20">
        <f t="shared" si="8"/>
        <v>598.69517928315361</v>
      </c>
      <c r="K20">
        <f t="shared" si="8"/>
        <v>18531.750165343914</v>
      </c>
      <c r="L20">
        <f t="shared" si="8"/>
        <v>7644.1341049661278</v>
      </c>
      <c r="M20">
        <f t="shared" si="8"/>
        <v>1239.2558914448596</v>
      </c>
      <c r="N20">
        <f t="shared" si="8"/>
        <v>1923.3890746934226</v>
      </c>
      <c r="O20">
        <f t="shared" si="8"/>
        <v>9433.1994047619064</v>
      </c>
      <c r="P20">
        <f t="shared" si="8"/>
        <v>5805.2247172069656</v>
      </c>
      <c r="Q20">
        <f t="shared" si="8"/>
        <v>3144.2938028460444</v>
      </c>
      <c r="R20">
        <f t="shared" si="8"/>
        <v>2646.872772630079</v>
      </c>
      <c r="S20">
        <f t="shared" si="8"/>
        <v>3327.4984920726101</v>
      </c>
      <c r="T20">
        <f t="shared" si="8"/>
        <v>2824.6060154266984</v>
      </c>
      <c r="U20">
        <f t="shared" si="8"/>
        <v>1609.2324811150231</v>
      </c>
      <c r="V20">
        <f t="shared" si="8"/>
        <v>4995.6322272498746</v>
      </c>
      <c r="W20">
        <f t="shared" si="8"/>
        <v>7255.3450517797828</v>
      </c>
      <c r="X20">
        <f t="shared" si="8"/>
        <v>7597.5427057979268</v>
      </c>
      <c r="Y20">
        <f t="shared" si="8"/>
        <v>6115.7393881213748</v>
      </c>
      <c r="Z20">
        <f t="shared" si="8"/>
        <v>2288.1124230180835</v>
      </c>
      <c r="AA20">
        <f t="shared" si="8"/>
        <v>5685.3526502144005</v>
      </c>
      <c r="AB20">
        <f t="shared" si="8"/>
        <v>1203.1810571633578</v>
      </c>
      <c r="AC20">
        <f t="shared" si="8"/>
        <v>1945.5536431440046</v>
      </c>
      <c r="AD20">
        <f t="shared" si="8"/>
        <v>2387.1140651801029</v>
      </c>
      <c r="AE20">
        <f t="shared" si="8"/>
        <v>1647.7193490054249</v>
      </c>
      <c r="AF20">
        <f t="shared" si="8"/>
        <v>9137.2082694224518</v>
      </c>
      <c r="AG20">
        <f t="shared" si="8"/>
        <v>1525.993807520051</v>
      </c>
      <c r="AH20">
        <f t="shared" si="8"/>
        <v>13533.695305567879</v>
      </c>
      <c r="AI20">
        <f t="shared" si="8"/>
        <v>8985.6827833372863</v>
      </c>
      <c r="AJ20">
        <f t="shared" si="8"/>
        <v>795.35808394504045</v>
      </c>
      <c r="AK20">
        <f t="shared" si="8"/>
        <v>9303.7814458269022</v>
      </c>
      <c r="AL20">
        <f t="shared" si="8"/>
        <v>2895.3040506070815</v>
      </c>
      <c r="AM20">
        <f t="shared" si="8"/>
        <v>3765.4201590371799</v>
      </c>
      <c r="AN20">
        <f t="shared" si="8"/>
        <v>10815.759429899403</v>
      </c>
      <c r="AO20">
        <f t="shared" si="8"/>
        <v>1024.1753171856978</v>
      </c>
      <c r="AP20">
        <f t="shared" si="8"/>
        <v>4274.4900602977204</v>
      </c>
      <c r="AQ20">
        <f t="shared" si="8"/>
        <v>981.67904487272574</v>
      </c>
      <c r="AR20">
        <f t="shared" si="8"/>
        <v>5971.4492394179897</v>
      </c>
      <c r="AS20">
        <f t="shared" si="8"/>
        <v>22564.252336448597</v>
      </c>
      <c r="AT20">
        <f t="shared" si="8"/>
        <v>3646.8984257871066</v>
      </c>
      <c r="AU20">
        <f t="shared" si="8"/>
        <v>571.2709620476611</v>
      </c>
      <c r="AV20">
        <f t="shared" si="8"/>
        <v>7602.3557747089353</v>
      </c>
      <c r="AW20">
        <f t="shared" si="8"/>
        <v>7548.4118291347204</v>
      </c>
      <c r="AX20">
        <f t="shared" si="8"/>
        <v>1480.4188565058132</v>
      </c>
      <c r="AY20">
        <f t="shared" si="8"/>
        <v>5591.4924603974823</v>
      </c>
      <c r="AZ20">
        <f t="shared" si="8"/>
        <v>580.34909909909913</v>
      </c>
      <c r="BA20">
        <f t="shared" si="8"/>
        <v>2979.5452849199532</v>
      </c>
    </row>
    <row r="21" spans="1:53" x14ac:dyDescent="0.2">
      <c r="A21" t="s">
        <v>63</v>
      </c>
      <c r="B21">
        <v>6.7</v>
      </c>
      <c r="C21">
        <v>13.5</v>
      </c>
      <c r="D21">
        <v>10.8</v>
      </c>
      <c r="E21">
        <v>6.3</v>
      </c>
      <c r="F21">
        <v>19.100000000000001</v>
      </c>
      <c r="G21">
        <v>15.9</v>
      </c>
      <c r="H21">
        <v>17.5</v>
      </c>
      <c r="I21">
        <v>11.7</v>
      </c>
      <c r="J21">
        <v>25.9</v>
      </c>
      <c r="K21">
        <v>10.6</v>
      </c>
      <c r="L21">
        <v>11</v>
      </c>
      <c r="M21">
        <v>17</v>
      </c>
      <c r="N21">
        <v>8.6</v>
      </c>
      <c r="O21">
        <v>12.6</v>
      </c>
      <c r="P21">
        <v>7.6</v>
      </c>
      <c r="Q21">
        <v>7.5</v>
      </c>
      <c r="R21">
        <v>8.1999999999999993</v>
      </c>
      <c r="S21">
        <v>6.5</v>
      </c>
      <c r="T21">
        <v>7</v>
      </c>
      <c r="U21">
        <v>8.8000000000000007</v>
      </c>
      <c r="V21">
        <v>18.7</v>
      </c>
      <c r="W21">
        <v>21.1</v>
      </c>
      <c r="X21">
        <v>8.6</v>
      </c>
      <c r="Y21">
        <v>12.3</v>
      </c>
      <c r="Z21">
        <v>5.5</v>
      </c>
      <c r="AA21">
        <v>8.1</v>
      </c>
      <c r="AB21">
        <v>8</v>
      </c>
      <c r="AC21">
        <v>9.1999999999999993</v>
      </c>
      <c r="AD21">
        <v>10.199999999999999</v>
      </c>
      <c r="AE21">
        <v>15.7</v>
      </c>
      <c r="AF21">
        <v>20.399999999999999</v>
      </c>
      <c r="AG21">
        <v>7.3</v>
      </c>
      <c r="AH21">
        <v>15.9</v>
      </c>
      <c r="AI21">
        <v>9.6999999999999993</v>
      </c>
      <c r="AJ21">
        <v>9</v>
      </c>
      <c r="AK21">
        <v>8.4</v>
      </c>
      <c r="AL21">
        <v>6.5</v>
      </c>
      <c r="AM21">
        <v>11.8</v>
      </c>
      <c r="AN21">
        <v>10.7</v>
      </c>
      <c r="AO21">
        <v>13.1</v>
      </c>
      <c r="AP21">
        <v>8.1</v>
      </c>
      <c r="AQ21">
        <v>7.8</v>
      </c>
      <c r="AR21">
        <v>8.6</v>
      </c>
      <c r="AS21">
        <v>11.6</v>
      </c>
      <c r="AT21">
        <v>13</v>
      </c>
      <c r="AU21">
        <v>10.5</v>
      </c>
      <c r="AV21">
        <v>16.5</v>
      </c>
      <c r="AW21">
        <v>17.3</v>
      </c>
      <c r="AX21">
        <v>5.0999999999999996</v>
      </c>
      <c r="AY21">
        <v>8.5</v>
      </c>
      <c r="AZ21">
        <v>7.3</v>
      </c>
      <c r="BA21">
        <v>1.6</v>
      </c>
    </row>
    <row r="22" spans="1:53" x14ac:dyDescent="0.2">
      <c r="A22" t="s">
        <v>73</v>
      </c>
      <c r="B22">
        <f>B14/B21</f>
        <v>3687.3885629655197</v>
      </c>
      <c r="C22">
        <f t="shared" ref="C22:BA22" si="9">C14/C21</f>
        <v>539.67251461988315</v>
      </c>
      <c r="D22">
        <f t="shared" si="9"/>
        <v>5557.8765839967573</v>
      </c>
      <c r="E22">
        <f t="shared" si="9"/>
        <v>2067.7705993640061</v>
      </c>
      <c r="F22">
        <f t="shared" si="9"/>
        <v>17710.317367978798</v>
      </c>
      <c r="G22">
        <f t="shared" si="9"/>
        <v>4045.5845724519972</v>
      </c>
      <c r="H22">
        <f t="shared" si="9"/>
        <v>1853.762846865365</v>
      </c>
      <c r="I22">
        <f t="shared" si="9"/>
        <v>745.0344357473615</v>
      </c>
      <c r="J22">
        <f t="shared" si="9"/>
        <v>362.25784838064067</v>
      </c>
      <c r="K22">
        <f t="shared" si="9"/>
        <v>14731.574035737995</v>
      </c>
      <c r="L22">
        <f t="shared" si="9"/>
        <v>6390.3332101502838</v>
      </c>
      <c r="M22">
        <f t="shared" si="9"/>
        <v>705.50809930577384</v>
      </c>
      <c r="N22">
        <f t="shared" si="9"/>
        <v>1697.7485112018744</v>
      </c>
      <c r="O22">
        <f t="shared" si="9"/>
        <v>7539.9620570096404</v>
      </c>
      <c r="P22">
        <f t="shared" si="9"/>
        <v>5538.3398335410729</v>
      </c>
      <c r="Q22">
        <f t="shared" si="9"/>
        <v>3035.3943933719215</v>
      </c>
      <c r="R22">
        <f t="shared" si="9"/>
        <v>2530.0194168142802</v>
      </c>
      <c r="S22">
        <f t="shared" si="9"/>
        <v>3207.0365756600568</v>
      </c>
      <c r="T22">
        <f t="shared" si="9"/>
        <v>2684.3018149882905</v>
      </c>
      <c r="U22">
        <f t="shared" si="9"/>
        <v>1117.651007198421</v>
      </c>
      <c r="V22">
        <f t="shared" si="9"/>
        <v>3669.7803254722426</v>
      </c>
      <c r="W22">
        <f t="shared" si="9"/>
        <v>3010.1600197741022</v>
      </c>
      <c r="X22">
        <f t="shared" si="9"/>
        <v>6919.4873142449032</v>
      </c>
      <c r="Y22">
        <f t="shared" si="9"/>
        <v>4057.1355394269144</v>
      </c>
      <c r="Z22">
        <f t="shared" si="9"/>
        <v>1972.7695481601731</v>
      </c>
      <c r="AA22">
        <f t="shared" si="9"/>
        <v>4897.4086335456095</v>
      </c>
      <c r="AB22">
        <f t="shared" si="9"/>
        <v>907.12668815224049</v>
      </c>
      <c r="AC22">
        <f t="shared" si="9"/>
        <v>1518.9470855231727</v>
      </c>
      <c r="AD22">
        <f t="shared" si="9"/>
        <v>2760.1645255803473</v>
      </c>
      <c r="AE22">
        <f t="shared" si="9"/>
        <v>1064.3614873957119</v>
      </c>
      <c r="AF22">
        <f t="shared" si="9"/>
        <v>4693.0133795942629</v>
      </c>
      <c r="AG22">
        <f t="shared" si="9"/>
        <v>1333.4059775840597</v>
      </c>
      <c r="AH22">
        <f t="shared" si="9"/>
        <v>8708.3132610731973</v>
      </c>
      <c r="AI22">
        <f t="shared" si="9"/>
        <v>7188.1345115365739</v>
      </c>
      <c r="AJ22">
        <f t="shared" si="9"/>
        <v>685.69023569023568</v>
      </c>
      <c r="AK22">
        <f t="shared" si="9"/>
        <v>8654.5524626172173</v>
      </c>
      <c r="AL22">
        <f t="shared" si="9"/>
        <v>3288.6426191510936</v>
      </c>
      <c r="AM22">
        <f t="shared" si="9"/>
        <v>2729.3899551345962</v>
      </c>
      <c r="AN22">
        <f t="shared" si="9"/>
        <v>8004.9811159624251</v>
      </c>
      <c r="AO22">
        <f t="shared" si="9"/>
        <v>511.8031267507568</v>
      </c>
      <c r="AP22">
        <f t="shared" si="9"/>
        <v>3851.2523410102553</v>
      </c>
      <c r="AQ22">
        <f t="shared" si="9"/>
        <v>770.36833536833535</v>
      </c>
      <c r="AR22">
        <f t="shared" si="9"/>
        <v>4709.2306087455427</v>
      </c>
      <c r="AS22">
        <f t="shared" si="9"/>
        <v>17303.837052062208</v>
      </c>
      <c r="AT22">
        <f t="shared" si="9"/>
        <v>2759.2839418645872</v>
      </c>
      <c r="AU22">
        <f t="shared" si="9"/>
        <v>601.39372822299651</v>
      </c>
      <c r="AV22">
        <f t="shared" si="9"/>
        <v>4740.7453848833156</v>
      </c>
      <c r="AW22">
        <f t="shared" si="9"/>
        <v>4610.6963177049865</v>
      </c>
      <c r="AX22">
        <f t="shared" si="9"/>
        <v>1453.4743722050223</v>
      </c>
      <c r="AY22">
        <f t="shared" si="9"/>
        <v>5054.9728569113595</v>
      </c>
      <c r="AZ22">
        <f t="shared" si="9"/>
        <v>553.24126362873926</v>
      </c>
      <c r="BA22">
        <f t="shared" si="9"/>
        <v>6174.0546705845973</v>
      </c>
    </row>
    <row r="23" spans="1:53" x14ac:dyDescent="0.2">
      <c r="A23" t="s">
        <v>75</v>
      </c>
      <c r="B23">
        <v>62212</v>
      </c>
      <c r="C23">
        <v>86631</v>
      </c>
      <c r="D23">
        <v>77315</v>
      </c>
      <c r="E23">
        <v>58700</v>
      </c>
      <c r="F23">
        <v>95521</v>
      </c>
      <c r="G23">
        <v>92911</v>
      </c>
      <c r="H23">
        <v>91665</v>
      </c>
      <c r="I23">
        <v>81361</v>
      </c>
      <c r="J23">
        <v>108210</v>
      </c>
      <c r="K23">
        <v>73311</v>
      </c>
      <c r="L23">
        <v>74632</v>
      </c>
      <c r="M23">
        <v>95322</v>
      </c>
      <c r="N23">
        <v>74942</v>
      </c>
      <c r="O23">
        <v>80306</v>
      </c>
      <c r="P23">
        <v>69477</v>
      </c>
      <c r="Q23">
        <v>71433</v>
      </c>
      <c r="R23">
        <v>70333</v>
      </c>
      <c r="S23">
        <v>61118</v>
      </c>
      <c r="T23">
        <v>58229</v>
      </c>
      <c r="U23">
        <v>73733</v>
      </c>
      <c r="V23">
        <v>98678</v>
      </c>
      <c r="W23">
        <v>99858</v>
      </c>
      <c r="X23">
        <v>69183</v>
      </c>
      <c r="Y23">
        <v>85086</v>
      </c>
      <c r="Z23">
        <v>54203</v>
      </c>
      <c r="AA23">
        <v>68545</v>
      </c>
      <c r="AB23">
        <v>70804</v>
      </c>
      <c r="AC23">
        <v>74590</v>
      </c>
      <c r="AD23">
        <v>76364</v>
      </c>
      <c r="AE23">
        <v>96838</v>
      </c>
      <c r="AF23">
        <v>99781</v>
      </c>
      <c r="AG23">
        <v>62268</v>
      </c>
      <c r="AH23">
        <v>82095</v>
      </c>
      <c r="AI23">
        <v>70804</v>
      </c>
      <c r="AJ23">
        <v>76525</v>
      </c>
      <c r="AK23">
        <v>67769</v>
      </c>
      <c r="AL23">
        <v>62138</v>
      </c>
      <c r="AM23">
        <v>80160</v>
      </c>
      <c r="AN23">
        <v>73824</v>
      </c>
      <c r="AO23">
        <v>84972</v>
      </c>
      <c r="AP23">
        <v>67804</v>
      </c>
      <c r="AQ23">
        <v>71810</v>
      </c>
      <c r="AR23">
        <v>67631</v>
      </c>
      <c r="AS23">
        <v>75780</v>
      </c>
      <c r="AT23">
        <v>93421</v>
      </c>
      <c r="AU23">
        <v>81211</v>
      </c>
      <c r="AV23">
        <v>89931</v>
      </c>
      <c r="AW23">
        <v>94605</v>
      </c>
      <c r="AX23">
        <v>55948</v>
      </c>
      <c r="AY23">
        <v>74631</v>
      </c>
      <c r="AZ23">
        <v>72415</v>
      </c>
      <c r="BA23">
        <v>25621</v>
      </c>
    </row>
    <row r="24" spans="1:53" x14ac:dyDescent="0.2">
      <c r="A24" t="s">
        <v>76</v>
      </c>
      <c r="B24">
        <v>85530</v>
      </c>
      <c r="C24">
        <v>114201</v>
      </c>
      <c r="D24">
        <v>104620</v>
      </c>
      <c r="E24">
        <v>81056</v>
      </c>
      <c r="F24">
        <v>134491</v>
      </c>
      <c r="G24">
        <v>124578</v>
      </c>
      <c r="H24">
        <v>131007</v>
      </c>
      <c r="I24">
        <v>109486</v>
      </c>
      <c r="J24">
        <v>160752</v>
      </c>
      <c r="K24">
        <v>103634</v>
      </c>
      <c r="L24">
        <v>103146</v>
      </c>
      <c r="M24">
        <v>124713</v>
      </c>
      <c r="N24">
        <v>98653</v>
      </c>
      <c r="O24">
        <v>110930</v>
      </c>
      <c r="P24">
        <v>91900</v>
      </c>
      <c r="Q24">
        <v>93942</v>
      </c>
      <c r="R24">
        <v>93781</v>
      </c>
      <c r="S24">
        <v>83499</v>
      </c>
      <c r="T24">
        <v>83303</v>
      </c>
      <c r="U24">
        <v>97157</v>
      </c>
      <c r="V24">
        <v>129366</v>
      </c>
      <c r="W24">
        <v>138516</v>
      </c>
      <c r="X24">
        <v>93806</v>
      </c>
      <c r="Y24">
        <v>113293</v>
      </c>
      <c r="Z24">
        <v>76305</v>
      </c>
      <c r="AA24">
        <v>93074</v>
      </c>
      <c r="AB24">
        <v>94069</v>
      </c>
      <c r="AC24">
        <v>101268</v>
      </c>
      <c r="AD24">
        <v>103067</v>
      </c>
      <c r="AE24">
        <v>124500</v>
      </c>
      <c r="AF24">
        <v>138153</v>
      </c>
      <c r="AG24">
        <v>85782</v>
      </c>
      <c r="AH24">
        <v>122227</v>
      </c>
      <c r="AI24">
        <v>98139</v>
      </c>
      <c r="AJ24">
        <v>98324</v>
      </c>
      <c r="AK24">
        <v>93500</v>
      </c>
      <c r="AL24">
        <v>85650</v>
      </c>
      <c r="AM24">
        <v>107214</v>
      </c>
      <c r="AN24">
        <v>102578</v>
      </c>
      <c r="AO24">
        <v>113091</v>
      </c>
      <c r="AP24">
        <v>92578</v>
      </c>
      <c r="AQ24">
        <v>96650</v>
      </c>
      <c r="AR24">
        <v>94180</v>
      </c>
      <c r="AS24">
        <v>106549</v>
      </c>
      <c r="AT24">
        <v>117752</v>
      </c>
      <c r="AU24">
        <v>105931</v>
      </c>
      <c r="AV24">
        <v>123132</v>
      </c>
      <c r="AW24">
        <v>129161</v>
      </c>
      <c r="AX24">
        <v>76585</v>
      </c>
      <c r="AY24">
        <v>97894</v>
      </c>
      <c r="AZ24">
        <v>93304</v>
      </c>
      <c r="BA24">
        <v>41592</v>
      </c>
    </row>
    <row r="25" spans="1:53" x14ac:dyDescent="0.2">
      <c r="A25" t="s">
        <v>74</v>
      </c>
      <c r="B25">
        <v>1328854</v>
      </c>
      <c r="C25">
        <v>171370</v>
      </c>
      <c r="D25">
        <v>1858236</v>
      </c>
      <c r="E25">
        <v>797254</v>
      </c>
      <c r="F25">
        <v>9227560</v>
      </c>
      <c r="G25">
        <v>1486623</v>
      </c>
      <c r="H25">
        <v>923233</v>
      </c>
      <c r="I25">
        <v>268496</v>
      </c>
      <c r="J25">
        <v>137504</v>
      </c>
      <c r="K25">
        <v>5802895</v>
      </c>
      <c r="L25">
        <v>2735185</v>
      </c>
      <c r="M25">
        <v>336748</v>
      </c>
      <c r="N25">
        <v>510562</v>
      </c>
      <c r="O25">
        <v>3133511</v>
      </c>
      <c r="P25">
        <v>1734567</v>
      </c>
      <c r="Q25">
        <v>819792</v>
      </c>
      <c r="R25">
        <v>753460</v>
      </c>
      <c r="S25">
        <v>1187553</v>
      </c>
      <c r="T25">
        <v>1152396</v>
      </c>
      <c r="U25">
        <v>375377</v>
      </c>
      <c r="V25">
        <v>1533915</v>
      </c>
      <c r="W25">
        <v>1730855</v>
      </c>
      <c r="X25">
        <v>2566352</v>
      </c>
      <c r="Y25">
        <v>1447372</v>
      </c>
      <c r="Z25">
        <v>753239</v>
      </c>
      <c r="AA25">
        <v>1587271</v>
      </c>
      <c r="AB25">
        <v>286269</v>
      </c>
      <c r="AC25">
        <v>507500</v>
      </c>
      <c r="AD25">
        <v>767682</v>
      </c>
      <c r="AE25">
        <v>367335</v>
      </c>
      <c r="AF25">
        <v>2395738</v>
      </c>
      <c r="AG25">
        <v>524550</v>
      </c>
      <c r="AH25">
        <v>4751812</v>
      </c>
      <c r="AI25">
        <v>2826531</v>
      </c>
      <c r="AJ25">
        <v>191997</v>
      </c>
      <c r="AK25">
        <v>2994112</v>
      </c>
      <c r="AL25">
        <v>1018318</v>
      </c>
      <c r="AM25">
        <v>1083103</v>
      </c>
      <c r="AN25">
        <v>3316875</v>
      </c>
      <c r="AO25">
        <v>268831</v>
      </c>
      <c r="AP25">
        <v>1422966</v>
      </c>
      <c r="AQ25">
        <v>231690</v>
      </c>
      <c r="AR25">
        <v>1847158</v>
      </c>
      <c r="AS25">
        <v>7587046</v>
      </c>
      <c r="AT25">
        <v>843162</v>
      </c>
      <c r="AU25">
        <v>165759</v>
      </c>
      <c r="AV25">
        <v>2217793</v>
      </c>
      <c r="AW25">
        <v>1954339</v>
      </c>
      <c r="AX25">
        <v>457298</v>
      </c>
      <c r="AY25">
        <v>1503221</v>
      </c>
      <c r="AZ25">
        <v>154419</v>
      </c>
      <c r="BA25">
        <v>798202</v>
      </c>
    </row>
    <row r="26" spans="1:53" x14ac:dyDescent="0.2">
      <c r="A26" t="s">
        <v>77</v>
      </c>
      <c r="B26">
        <v>3.8</v>
      </c>
      <c r="C26">
        <v>2.7</v>
      </c>
      <c r="D26">
        <v>3.4</v>
      </c>
      <c r="E26">
        <v>4</v>
      </c>
      <c r="F26">
        <v>3</v>
      </c>
      <c r="G26">
        <v>2.2000000000000002</v>
      </c>
      <c r="H26">
        <v>3.1</v>
      </c>
      <c r="I26">
        <v>2.2000000000000002</v>
      </c>
      <c r="J26">
        <v>6.4</v>
      </c>
      <c r="K26">
        <v>3.3</v>
      </c>
      <c r="L26">
        <v>3.8</v>
      </c>
      <c r="M26">
        <v>2.5</v>
      </c>
      <c r="N26">
        <v>2.2999999999999998</v>
      </c>
      <c r="O26">
        <v>3</v>
      </c>
      <c r="P26">
        <v>3.2</v>
      </c>
      <c r="Q26">
        <v>2.1</v>
      </c>
      <c r="R26">
        <v>2.8</v>
      </c>
      <c r="S26">
        <v>4.8</v>
      </c>
      <c r="T26">
        <v>4.8</v>
      </c>
      <c r="U26">
        <v>2.5</v>
      </c>
      <c r="V26">
        <v>2.7</v>
      </c>
      <c r="W26">
        <v>2.5</v>
      </c>
      <c r="X26">
        <v>3.4</v>
      </c>
      <c r="Y26">
        <v>1.8</v>
      </c>
      <c r="Z26">
        <v>4.4000000000000004</v>
      </c>
      <c r="AA26">
        <v>2.7</v>
      </c>
      <c r="AB26">
        <v>2.8</v>
      </c>
      <c r="AC26">
        <v>2.4</v>
      </c>
      <c r="AD26">
        <v>3.2</v>
      </c>
      <c r="AE26">
        <v>2.1</v>
      </c>
      <c r="AF26">
        <v>2.5</v>
      </c>
      <c r="AG26">
        <v>5.0999999999999996</v>
      </c>
      <c r="AH26">
        <v>3.8</v>
      </c>
      <c r="AI26">
        <v>3.2</v>
      </c>
      <c r="AJ26">
        <v>2.2000000000000002</v>
      </c>
      <c r="AK26">
        <v>3.4</v>
      </c>
      <c r="AL26">
        <v>4.2</v>
      </c>
      <c r="AM26">
        <v>2.9</v>
      </c>
      <c r="AN26">
        <v>3.2</v>
      </c>
      <c r="AO26">
        <v>2.8</v>
      </c>
      <c r="AP26">
        <v>3.9</v>
      </c>
      <c r="AQ26">
        <v>2.2999999999999998</v>
      </c>
      <c r="AR26">
        <v>3.7</v>
      </c>
      <c r="AS26">
        <v>3.5</v>
      </c>
      <c r="AT26">
        <v>2.2000000000000002</v>
      </c>
      <c r="AU26">
        <v>1.8</v>
      </c>
      <c r="AV26">
        <v>2.8</v>
      </c>
      <c r="AW26">
        <v>2.7</v>
      </c>
      <c r="AX26">
        <v>3.9</v>
      </c>
      <c r="AY26">
        <v>2.4</v>
      </c>
      <c r="AZ26">
        <v>2.9</v>
      </c>
      <c r="BA26">
        <v>15.4</v>
      </c>
    </row>
    <row r="27" spans="1:53" x14ac:dyDescent="0.2">
      <c r="A27" t="s">
        <v>78</v>
      </c>
      <c r="B27">
        <f>B$25/B26</f>
        <v>349698.42105263157</v>
      </c>
      <c r="C27">
        <f t="shared" ref="C27:BA27" si="10">C$25/C26</f>
        <v>63470.370370370365</v>
      </c>
      <c r="D27">
        <f t="shared" si="10"/>
        <v>546540</v>
      </c>
      <c r="E27">
        <f t="shared" si="10"/>
        <v>199313.5</v>
      </c>
      <c r="F27">
        <f t="shared" si="10"/>
        <v>3075853.3333333335</v>
      </c>
      <c r="G27">
        <f t="shared" si="10"/>
        <v>675737.72727272718</v>
      </c>
      <c r="H27">
        <f t="shared" si="10"/>
        <v>297817.09677419352</v>
      </c>
      <c r="I27">
        <f t="shared" si="10"/>
        <v>122043.63636363635</v>
      </c>
      <c r="J27">
        <f t="shared" si="10"/>
        <v>21485</v>
      </c>
      <c r="K27">
        <f t="shared" si="10"/>
        <v>1758453.0303030305</v>
      </c>
      <c r="L27">
        <f t="shared" si="10"/>
        <v>719785.52631578955</v>
      </c>
      <c r="M27">
        <f t="shared" si="10"/>
        <v>134699.20000000001</v>
      </c>
      <c r="N27">
        <f t="shared" si="10"/>
        <v>221983.4782608696</v>
      </c>
      <c r="O27">
        <f t="shared" si="10"/>
        <v>1044503.6666666666</v>
      </c>
      <c r="P27">
        <f t="shared" si="10"/>
        <v>542052.1875</v>
      </c>
      <c r="Q27">
        <f t="shared" si="10"/>
        <v>390377.14285714284</v>
      </c>
      <c r="R27">
        <f t="shared" si="10"/>
        <v>269092.85714285716</v>
      </c>
      <c r="S27">
        <f t="shared" si="10"/>
        <v>247406.875</v>
      </c>
      <c r="T27">
        <f t="shared" si="10"/>
        <v>240082.5</v>
      </c>
      <c r="U27">
        <f t="shared" si="10"/>
        <v>150150.79999999999</v>
      </c>
      <c r="V27">
        <f t="shared" si="10"/>
        <v>568116.66666666663</v>
      </c>
      <c r="W27">
        <f t="shared" si="10"/>
        <v>692342</v>
      </c>
      <c r="X27">
        <f t="shared" si="10"/>
        <v>754809.4117647059</v>
      </c>
      <c r="Y27">
        <f t="shared" si="10"/>
        <v>804095.5555555555</v>
      </c>
      <c r="Z27">
        <f t="shared" si="10"/>
        <v>171190.68181818179</v>
      </c>
      <c r="AA27">
        <f t="shared" si="10"/>
        <v>587878.14814814809</v>
      </c>
      <c r="AB27">
        <f t="shared" si="10"/>
        <v>102238.92857142858</v>
      </c>
      <c r="AC27">
        <f t="shared" si="10"/>
        <v>211458.33333333334</v>
      </c>
      <c r="AD27">
        <f t="shared" si="10"/>
        <v>239900.625</v>
      </c>
      <c r="AE27">
        <f t="shared" si="10"/>
        <v>174921.42857142855</v>
      </c>
      <c r="AF27">
        <f t="shared" si="10"/>
        <v>958295.2</v>
      </c>
      <c r="AG27">
        <f t="shared" si="10"/>
        <v>102852.9411764706</v>
      </c>
      <c r="AH27">
        <f t="shared" si="10"/>
        <v>1250476.8421052631</v>
      </c>
      <c r="AI27">
        <f t="shared" si="10"/>
        <v>883290.9375</v>
      </c>
      <c r="AJ27">
        <f t="shared" si="10"/>
        <v>87271.363636363632</v>
      </c>
      <c r="AK27">
        <f t="shared" si="10"/>
        <v>880621.17647058831</v>
      </c>
      <c r="AL27">
        <f t="shared" si="10"/>
        <v>242456.66666666666</v>
      </c>
      <c r="AM27">
        <f t="shared" si="10"/>
        <v>373483.79310344829</v>
      </c>
      <c r="AN27">
        <f t="shared" si="10"/>
        <v>1036523.4375</v>
      </c>
      <c r="AO27">
        <f t="shared" si="10"/>
        <v>96011.071428571435</v>
      </c>
      <c r="AP27">
        <f t="shared" si="10"/>
        <v>364863.07692307694</v>
      </c>
      <c r="AQ27">
        <f t="shared" si="10"/>
        <v>100734.78260869566</v>
      </c>
      <c r="AR27">
        <f t="shared" si="10"/>
        <v>499231.89189189189</v>
      </c>
      <c r="AS27">
        <f t="shared" si="10"/>
        <v>2167727.4285714286</v>
      </c>
      <c r="AT27">
        <f t="shared" si="10"/>
        <v>383255.45454545453</v>
      </c>
      <c r="AU27">
        <f t="shared" si="10"/>
        <v>92088.333333333328</v>
      </c>
      <c r="AV27">
        <f t="shared" si="10"/>
        <v>792068.92857142864</v>
      </c>
      <c r="AW27">
        <f t="shared" si="10"/>
        <v>723829.25925925921</v>
      </c>
      <c r="AX27">
        <f t="shared" si="10"/>
        <v>117255.89743589744</v>
      </c>
      <c r="AY27">
        <f t="shared" si="10"/>
        <v>626342.08333333337</v>
      </c>
      <c r="AZ27">
        <f t="shared" si="10"/>
        <v>53247.931034482761</v>
      </c>
      <c r="BA27">
        <f t="shared" si="10"/>
        <v>51831.2987012987</v>
      </c>
    </row>
    <row r="28" spans="1:53" x14ac:dyDescent="0.2">
      <c r="A28" t="s">
        <v>79</v>
      </c>
      <c r="B28">
        <v>2.4</v>
      </c>
      <c r="C28">
        <v>1.5</v>
      </c>
      <c r="D28">
        <v>1.6</v>
      </c>
      <c r="E28">
        <v>2.2999999999999998</v>
      </c>
      <c r="F28">
        <v>1.6</v>
      </c>
      <c r="G28">
        <v>1.3</v>
      </c>
      <c r="H28">
        <v>1.5</v>
      </c>
      <c r="I28">
        <v>1.7</v>
      </c>
      <c r="J28">
        <v>1.1000000000000001</v>
      </c>
      <c r="K28">
        <v>1.6</v>
      </c>
      <c r="L28">
        <v>1.8</v>
      </c>
      <c r="M28">
        <v>1.2</v>
      </c>
      <c r="N28">
        <v>1</v>
      </c>
      <c r="O28">
        <v>1.6</v>
      </c>
      <c r="P28">
        <v>1.7</v>
      </c>
      <c r="Q28">
        <v>1.2</v>
      </c>
      <c r="R28">
        <v>1.6</v>
      </c>
      <c r="S28">
        <v>2.5</v>
      </c>
      <c r="T28">
        <v>3.2</v>
      </c>
      <c r="U28">
        <v>1.6</v>
      </c>
      <c r="V28">
        <v>1.4</v>
      </c>
      <c r="W28">
        <v>1.5</v>
      </c>
      <c r="X28">
        <v>1.8</v>
      </c>
      <c r="Y28">
        <v>1.2</v>
      </c>
      <c r="Z28">
        <v>2.9</v>
      </c>
      <c r="AA28">
        <v>1.5</v>
      </c>
      <c r="AB28">
        <v>1.1000000000000001</v>
      </c>
      <c r="AC28">
        <v>1.2</v>
      </c>
      <c r="AD28">
        <v>1.4</v>
      </c>
      <c r="AE28">
        <v>1</v>
      </c>
      <c r="AF28">
        <v>1.5</v>
      </c>
      <c r="AG28">
        <v>3</v>
      </c>
      <c r="AH28">
        <v>2</v>
      </c>
      <c r="AI28">
        <v>1.8</v>
      </c>
      <c r="AJ28">
        <v>0.9</v>
      </c>
      <c r="AK28">
        <v>1.7</v>
      </c>
      <c r="AL28">
        <v>2.1</v>
      </c>
      <c r="AM28">
        <v>1.6</v>
      </c>
      <c r="AN28">
        <v>1.8</v>
      </c>
      <c r="AO28">
        <v>1.5</v>
      </c>
      <c r="AP28">
        <v>1.9</v>
      </c>
      <c r="AQ28">
        <v>1.4</v>
      </c>
      <c r="AR28">
        <v>2.1</v>
      </c>
      <c r="AS28">
        <v>1.9</v>
      </c>
      <c r="AT28">
        <v>1.1000000000000001</v>
      </c>
      <c r="AU28">
        <v>0.8</v>
      </c>
      <c r="AV28">
        <v>1.4</v>
      </c>
      <c r="AW28">
        <v>1.1000000000000001</v>
      </c>
      <c r="AX28">
        <v>2.9</v>
      </c>
      <c r="AY28">
        <v>1.4</v>
      </c>
      <c r="AZ28">
        <v>1.4</v>
      </c>
      <c r="BA28">
        <v>7.8</v>
      </c>
    </row>
    <row r="29" spans="1:53" x14ac:dyDescent="0.2">
      <c r="A29" t="s">
        <v>80</v>
      </c>
      <c r="B29">
        <f>B$25/B28</f>
        <v>553689.16666666674</v>
      </c>
      <c r="C29">
        <f t="shared" ref="C29:BA29" si="11">C$25/C28</f>
        <v>114246.66666666667</v>
      </c>
      <c r="D29">
        <f t="shared" si="11"/>
        <v>1161397.5</v>
      </c>
      <c r="E29">
        <f t="shared" si="11"/>
        <v>346632.17391304352</v>
      </c>
      <c r="F29">
        <f t="shared" si="11"/>
        <v>5767225</v>
      </c>
      <c r="G29">
        <f t="shared" si="11"/>
        <v>1143556.1538461538</v>
      </c>
      <c r="H29">
        <f t="shared" si="11"/>
        <v>615488.66666666663</v>
      </c>
      <c r="I29">
        <f t="shared" si="11"/>
        <v>157938.82352941178</v>
      </c>
      <c r="J29">
        <f t="shared" si="11"/>
        <v>125003.63636363635</v>
      </c>
      <c r="K29">
        <f t="shared" si="11"/>
        <v>3626809.375</v>
      </c>
      <c r="L29">
        <f t="shared" si="11"/>
        <v>1519547.2222222222</v>
      </c>
      <c r="M29">
        <f t="shared" si="11"/>
        <v>280623.33333333337</v>
      </c>
      <c r="N29">
        <f t="shared" si="11"/>
        <v>510562</v>
      </c>
      <c r="O29">
        <f t="shared" si="11"/>
        <v>1958444.375</v>
      </c>
      <c r="P29">
        <f t="shared" si="11"/>
        <v>1020333.5294117647</v>
      </c>
      <c r="Q29">
        <f t="shared" si="11"/>
        <v>683160</v>
      </c>
      <c r="R29">
        <f t="shared" si="11"/>
        <v>470912.5</v>
      </c>
      <c r="S29">
        <f t="shared" si="11"/>
        <v>475021.2</v>
      </c>
      <c r="T29">
        <f t="shared" si="11"/>
        <v>360123.75</v>
      </c>
      <c r="U29">
        <f t="shared" si="11"/>
        <v>234610.625</v>
      </c>
      <c r="V29">
        <f t="shared" si="11"/>
        <v>1095653.5714285716</v>
      </c>
      <c r="W29">
        <f t="shared" si="11"/>
        <v>1153903.3333333333</v>
      </c>
      <c r="X29">
        <f t="shared" si="11"/>
        <v>1425751.111111111</v>
      </c>
      <c r="Y29">
        <f t="shared" si="11"/>
        <v>1206143.3333333335</v>
      </c>
      <c r="Z29">
        <f t="shared" si="11"/>
        <v>259737.58620689655</v>
      </c>
      <c r="AA29">
        <f t="shared" si="11"/>
        <v>1058180.6666666667</v>
      </c>
      <c r="AB29">
        <f t="shared" si="11"/>
        <v>260244.54545454544</v>
      </c>
      <c r="AC29">
        <f t="shared" si="11"/>
        <v>422916.66666666669</v>
      </c>
      <c r="AD29">
        <f t="shared" si="11"/>
        <v>548344.2857142858</v>
      </c>
      <c r="AE29">
        <f t="shared" si="11"/>
        <v>367335</v>
      </c>
      <c r="AF29">
        <f t="shared" si="11"/>
        <v>1597158.6666666667</v>
      </c>
      <c r="AG29">
        <f t="shared" si="11"/>
        <v>174850</v>
      </c>
      <c r="AH29">
        <f t="shared" si="11"/>
        <v>2375906</v>
      </c>
      <c r="AI29">
        <f t="shared" si="11"/>
        <v>1570295</v>
      </c>
      <c r="AJ29">
        <f t="shared" si="11"/>
        <v>213330</v>
      </c>
      <c r="AK29">
        <f t="shared" si="11"/>
        <v>1761242.3529411766</v>
      </c>
      <c r="AL29">
        <f t="shared" si="11"/>
        <v>484913.33333333331</v>
      </c>
      <c r="AM29">
        <f t="shared" si="11"/>
        <v>676939.375</v>
      </c>
      <c r="AN29">
        <f t="shared" si="11"/>
        <v>1842708.3333333333</v>
      </c>
      <c r="AO29">
        <f t="shared" si="11"/>
        <v>179220.66666666666</v>
      </c>
      <c r="AP29">
        <f t="shared" si="11"/>
        <v>748929.47368421056</v>
      </c>
      <c r="AQ29">
        <f t="shared" si="11"/>
        <v>165492.85714285716</v>
      </c>
      <c r="AR29">
        <f t="shared" si="11"/>
        <v>879599.04761904757</v>
      </c>
      <c r="AS29">
        <f t="shared" si="11"/>
        <v>3993182.1052631582</v>
      </c>
      <c r="AT29">
        <f t="shared" si="11"/>
        <v>766510.90909090906</v>
      </c>
      <c r="AU29">
        <f t="shared" si="11"/>
        <v>207198.75</v>
      </c>
      <c r="AV29">
        <f t="shared" si="11"/>
        <v>1584137.8571428573</v>
      </c>
      <c r="AW29">
        <f t="shared" si="11"/>
        <v>1776671.8181818181</v>
      </c>
      <c r="AX29">
        <f t="shared" si="11"/>
        <v>157688.96551724139</v>
      </c>
      <c r="AY29">
        <f t="shared" si="11"/>
        <v>1073729.2857142857</v>
      </c>
      <c r="AZ29">
        <f t="shared" si="11"/>
        <v>110299.28571428572</v>
      </c>
      <c r="BA29">
        <f t="shared" si="11"/>
        <v>102333.58974358975</v>
      </c>
    </row>
    <row r="30" spans="1:53" x14ac:dyDescent="0.2">
      <c r="A30" t="s">
        <v>81</v>
      </c>
      <c r="B30">
        <v>5.8</v>
      </c>
      <c r="C30">
        <v>2.7</v>
      </c>
      <c r="D30">
        <v>3.8</v>
      </c>
      <c r="E30">
        <v>5.5</v>
      </c>
      <c r="F30">
        <v>3.8</v>
      </c>
      <c r="G30">
        <v>2.6</v>
      </c>
      <c r="H30">
        <v>3.1</v>
      </c>
      <c r="I30">
        <v>3.3</v>
      </c>
      <c r="J30">
        <v>3.9</v>
      </c>
      <c r="K30">
        <v>4.0999999999999996</v>
      </c>
      <c r="L30">
        <v>4.5</v>
      </c>
      <c r="M30">
        <v>2.9</v>
      </c>
      <c r="N30">
        <v>3</v>
      </c>
      <c r="O30">
        <v>3.5</v>
      </c>
      <c r="P30">
        <v>3.8</v>
      </c>
      <c r="Q30">
        <v>3.5</v>
      </c>
      <c r="R30">
        <v>3.4</v>
      </c>
      <c r="S30">
        <v>5.8</v>
      </c>
      <c r="T30">
        <v>6.1</v>
      </c>
      <c r="U30">
        <v>3.3</v>
      </c>
      <c r="V30">
        <v>2.5</v>
      </c>
      <c r="W30">
        <v>3.3</v>
      </c>
      <c r="X30">
        <v>4.2</v>
      </c>
      <c r="Y30">
        <v>2.6</v>
      </c>
      <c r="Z30">
        <v>7.4</v>
      </c>
      <c r="AA30">
        <v>3.9</v>
      </c>
      <c r="AB30">
        <v>3.7</v>
      </c>
      <c r="AC30">
        <v>3</v>
      </c>
      <c r="AD30">
        <v>4.2</v>
      </c>
      <c r="AE30">
        <v>2.2999999999999998</v>
      </c>
      <c r="AF30">
        <v>3.4</v>
      </c>
      <c r="AG30">
        <v>6.5</v>
      </c>
      <c r="AH30">
        <v>4.5</v>
      </c>
      <c r="AI30">
        <v>4.3</v>
      </c>
      <c r="AJ30">
        <v>2.5</v>
      </c>
      <c r="AK30">
        <v>4.2</v>
      </c>
      <c r="AL30">
        <v>5.3</v>
      </c>
      <c r="AM30">
        <v>3.6</v>
      </c>
      <c r="AN30">
        <v>3.9</v>
      </c>
      <c r="AO30">
        <v>3.4</v>
      </c>
      <c r="AP30">
        <v>4.8</v>
      </c>
      <c r="AQ30">
        <v>4</v>
      </c>
      <c r="AR30">
        <v>4.5</v>
      </c>
      <c r="AS30">
        <v>4.5</v>
      </c>
      <c r="AT30">
        <v>2.6</v>
      </c>
      <c r="AU30">
        <v>3.1</v>
      </c>
      <c r="AV30">
        <v>3.1</v>
      </c>
      <c r="AW30">
        <v>2.8</v>
      </c>
      <c r="AX30">
        <v>5.9</v>
      </c>
      <c r="AY30">
        <v>3.1</v>
      </c>
      <c r="AZ30">
        <v>3.1</v>
      </c>
      <c r="BA30">
        <v>16.899999999999999</v>
      </c>
    </row>
    <row r="31" spans="1:53" x14ac:dyDescent="0.2">
      <c r="A31" t="s">
        <v>82</v>
      </c>
      <c r="B31">
        <f>B$25/B30</f>
        <v>229112.75862068965</v>
      </c>
      <c r="C31">
        <f t="shared" ref="C31:BA31" si="12">C$25/C30</f>
        <v>63470.370370370365</v>
      </c>
      <c r="D31">
        <f t="shared" si="12"/>
        <v>489009.47368421056</v>
      </c>
      <c r="E31">
        <f t="shared" si="12"/>
        <v>144955.27272727274</v>
      </c>
      <c r="F31">
        <f t="shared" si="12"/>
        <v>2428305.2631578948</v>
      </c>
      <c r="G31">
        <f t="shared" si="12"/>
        <v>571778.07692307688</v>
      </c>
      <c r="H31">
        <f t="shared" si="12"/>
        <v>297817.09677419352</v>
      </c>
      <c r="I31">
        <f t="shared" si="12"/>
        <v>81362.42424242424</v>
      </c>
      <c r="J31">
        <f t="shared" si="12"/>
        <v>35257.435897435898</v>
      </c>
      <c r="K31">
        <f t="shared" si="12"/>
        <v>1415340.2439024393</v>
      </c>
      <c r="L31">
        <f t="shared" si="12"/>
        <v>607818.88888888888</v>
      </c>
      <c r="M31">
        <f t="shared" si="12"/>
        <v>116120</v>
      </c>
      <c r="N31">
        <f t="shared" si="12"/>
        <v>170187.33333333334</v>
      </c>
      <c r="O31">
        <f t="shared" si="12"/>
        <v>895288.85714285716</v>
      </c>
      <c r="P31">
        <f t="shared" si="12"/>
        <v>456465</v>
      </c>
      <c r="Q31">
        <f t="shared" si="12"/>
        <v>234226.28571428571</v>
      </c>
      <c r="R31">
        <f t="shared" si="12"/>
        <v>221605.88235294117</v>
      </c>
      <c r="S31">
        <f t="shared" si="12"/>
        <v>204750.5172413793</v>
      </c>
      <c r="T31">
        <f t="shared" si="12"/>
        <v>188917.37704918033</v>
      </c>
      <c r="U31">
        <f t="shared" si="12"/>
        <v>113750.60606060606</v>
      </c>
      <c r="V31">
        <f t="shared" si="12"/>
        <v>613566</v>
      </c>
      <c r="W31">
        <f t="shared" si="12"/>
        <v>524501.51515151514</v>
      </c>
      <c r="X31">
        <f t="shared" si="12"/>
        <v>611036.19047619042</v>
      </c>
      <c r="Y31">
        <f t="shared" si="12"/>
        <v>556681.5384615385</v>
      </c>
      <c r="Z31">
        <f t="shared" si="12"/>
        <v>101789.05405405405</v>
      </c>
      <c r="AA31">
        <f t="shared" si="12"/>
        <v>406992.56410256412</v>
      </c>
      <c r="AB31">
        <f t="shared" si="12"/>
        <v>77370</v>
      </c>
      <c r="AC31">
        <f t="shared" si="12"/>
        <v>169166.66666666666</v>
      </c>
      <c r="AD31">
        <f t="shared" si="12"/>
        <v>182781.42857142855</v>
      </c>
      <c r="AE31">
        <f t="shared" si="12"/>
        <v>159710.86956521741</v>
      </c>
      <c r="AF31">
        <f t="shared" si="12"/>
        <v>704628.82352941181</v>
      </c>
      <c r="AG31">
        <f t="shared" si="12"/>
        <v>80700</v>
      </c>
      <c r="AH31">
        <f t="shared" si="12"/>
        <v>1055958.2222222222</v>
      </c>
      <c r="AI31">
        <f t="shared" si="12"/>
        <v>657332.7906976745</v>
      </c>
      <c r="AJ31">
        <f t="shared" si="12"/>
        <v>76798.8</v>
      </c>
      <c r="AK31">
        <f t="shared" si="12"/>
        <v>712883.80952380947</v>
      </c>
      <c r="AL31">
        <f t="shared" si="12"/>
        <v>192135.47169811322</v>
      </c>
      <c r="AM31">
        <f t="shared" si="12"/>
        <v>300861.94444444444</v>
      </c>
      <c r="AN31">
        <f t="shared" si="12"/>
        <v>850480.76923076925</v>
      </c>
      <c r="AO31">
        <f t="shared" si="12"/>
        <v>79067.941176470587</v>
      </c>
      <c r="AP31">
        <f t="shared" si="12"/>
        <v>296451.25</v>
      </c>
      <c r="AQ31">
        <f t="shared" si="12"/>
        <v>57922.5</v>
      </c>
      <c r="AR31">
        <f t="shared" si="12"/>
        <v>410479.55555555556</v>
      </c>
      <c r="AS31">
        <f t="shared" si="12"/>
        <v>1686010.2222222222</v>
      </c>
      <c r="AT31">
        <f t="shared" si="12"/>
        <v>324293.07692307694</v>
      </c>
      <c r="AU31">
        <f t="shared" si="12"/>
        <v>53470.645161290318</v>
      </c>
      <c r="AV31">
        <f t="shared" si="12"/>
        <v>715417.09677419357</v>
      </c>
      <c r="AW31">
        <f t="shared" si="12"/>
        <v>697978.21428571432</v>
      </c>
      <c r="AX31">
        <f t="shared" si="12"/>
        <v>77508.13559322033</v>
      </c>
      <c r="AY31">
        <f t="shared" si="12"/>
        <v>484910</v>
      </c>
      <c r="AZ31">
        <f t="shared" si="12"/>
        <v>49812.580645161288</v>
      </c>
      <c r="BA31">
        <f t="shared" si="12"/>
        <v>47230.887573964501</v>
      </c>
    </row>
    <row r="32" spans="1:53" x14ac:dyDescent="0.2">
      <c r="A32" t="s">
        <v>83</v>
      </c>
      <c r="B32">
        <v>6.5</v>
      </c>
      <c r="C32">
        <v>3.7</v>
      </c>
      <c r="D32">
        <v>4.8</v>
      </c>
      <c r="E32">
        <v>7.8</v>
      </c>
      <c r="F32">
        <v>4.7</v>
      </c>
      <c r="G32">
        <v>3.3</v>
      </c>
      <c r="H32">
        <v>4</v>
      </c>
      <c r="I32">
        <v>4.4000000000000004</v>
      </c>
      <c r="J32">
        <v>3.4</v>
      </c>
      <c r="K32">
        <v>5.8</v>
      </c>
      <c r="L32">
        <v>5.4</v>
      </c>
      <c r="M32">
        <v>4.2</v>
      </c>
      <c r="N32">
        <v>5</v>
      </c>
      <c r="O32">
        <v>4.5999999999999996</v>
      </c>
      <c r="P32">
        <v>5.5</v>
      </c>
      <c r="Q32">
        <v>4.9000000000000004</v>
      </c>
      <c r="R32">
        <v>5.3</v>
      </c>
      <c r="S32">
        <v>6.8</v>
      </c>
      <c r="T32">
        <v>7.3</v>
      </c>
      <c r="U32">
        <v>4.3</v>
      </c>
      <c r="V32">
        <v>3.3</v>
      </c>
      <c r="W32">
        <v>3.8</v>
      </c>
      <c r="X32">
        <v>5.0999999999999996</v>
      </c>
      <c r="Y32">
        <v>3.4</v>
      </c>
      <c r="Z32">
        <v>7.3</v>
      </c>
      <c r="AA32">
        <v>5.7</v>
      </c>
      <c r="AB32">
        <v>5.4</v>
      </c>
      <c r="AC32">
        <v>4.5999999999999996</v>
      </c>
      <c r="AD32">
        <v>5.5</v>
      </c>
      <c r="AE32">
        <v>2.8</v>
      </c>
      <c r="AF32">
        <v>3.6</v>
      </c>
      <c r="AG32">
        <v>7.4</v>
      </c>
      <c r="AH32">
        <v>5.0999999999999996</v>
      </c>
      <c r="AI32">
        <v>5.9</v>
      </c>
      <c r="AJ32">
        <v>4.5</v>
      </c>
      <c r="AK32">
        <v>5.2</v>
      </c>
      <c r="AL32">
        <v>6.6</v>
      </c>
      <c r="AM32">
        <v>4.8</v>
      </c>
      <c r="AN32">
        <v>5.0999999999999996</v>
      </c>
      <c r="AO32">
        <v>4.3</v>
      </c>
      <c r="AP32">
        <v>6.3</v>
      </c>
      <c r="AQ32">
        <v>4.2</v>
      </c>
      <c r="AR32">
        <v>5.8</v>
      </c>
      <c r="AS32">
        <v>5.5</v>
      </c>
      <c r="AT32">
        <v>3.6</v>
      </c>
      <c r="AU32">
        <v>3.6</v>
      </c>
      <c r="AV32">
        <v>4.3</v>
      </c>
      <c r="AW32">
        <v>3.5</v>
      </c>
      <c r="AX32">
        <v>7</v>
      </c>
      <c r="AY32">
        <v>4.3</v>
      </c>
      <c r="AZ32">
        <v>5.4</v>
      </c>
      <c r="BA32">
        <v>13.4</v>
      </c>
    </row>
    <row r="33" spans="1:53" x14ac:dyDescent="0.2">
      <c r="A33" t="s">
        <v>84</v>
      </c>
      <c r="B33">
        <f>B$25/B32</f>
        <v>204439.07692307694</v>
      </c>
      <c r="C33">
        <f t="shared" ref="C33:BA33" si="13">C$25/C32</f>
        <v>46316.216216216213</v>
      </c>
      <c r="D33">
        <f t="shared" si="13"/>
        <v>387132.5</v>
      </c>
      <c r="E33">
        <f t="shared" si="13"/>
        <v>102212.05128205128</v>
      </c>
      <c r="F33">
        <f t="shared" si="13"/>
        <v>1963310.6382978722</v>
      </c>
      <c r="G33">
        <f t="shared" si="13"/>
        <v>450491.81818181823</v>
      </c>
      <c r="H33">
        <f t="shared" si="13"/>
        <v>230808.25</v>
      </c>
      <c r="I33">
        <f t="shared" si="13"/>
        <v>61021.818181818177</v>
      </c>
      <c r="J33">
        <f t="shared" si="13"/>
        <v>40442.352941176468</v>
      </c>
      <c r="K33">
        <f t="shared" si="13"/>
        <v>1000499.1379310346</v>
      </c>
      <c r="L33">
        <f t="shared" si="13"/>
        <v>506515.74074074073</v>
      </c>
      <c r="M33">
        <f t="shared" si="13"/>
        <v>80178.095238095237</v>
      </c>
      <c r="N33">
        <f t="shared" si="13"/>
        <v>102112.4</v>
      </c>
      <c r="O33">
        <f t="shared" si="13"/>
        <v>681198.04347826086</v>
      </c>
      <c r="P33">
        <f t="shared" si="13"/>
        <v>315375.81818181818</v>
      </c>
      <c r="Q33">
        <f t="shared" si="13"/>
        <v>167304.48979591834</v>
      </c>
      <c r="R33">
        <f t="shared" si="13"/>
        <v>142162.2641509434</v>
      </c>
      <c r="S33">
        <f t="shared" si="13"/>
        <v>174640.14705882352</v>
      </c>
      <c r="T33">
        <f t="shared" si="13"/>
        <v>157862.46575342465</v>
      </c>
      <c r="U33">
        <f t="shared" si="13"/>
        <v>87296.976744186046</v>
      </c>
      <c r="V33">
        <f t="shared" si="13"/>
        <v>464822.72727272729</v>
      </c>
      <c r="W33">
        <f t="shared" si="13"/>
        <v>455488.15789473685</v>
      </c>
      <c r="X33">
        <f t="shared" si="13"/>
        <v>503206.27450980397</v>
      </c>
      <c r="Y33">
        <f t="shared" si="13"/>
        <v>425697.64705882355</v>
      </c>
      <c r="Z33">
        <f t="shared" si="13"/>
        <v>103183.42465753425</v>
      </c>
      <c r="AA33">
        <f t="shared" si="13"/>
        <v>278468.59649122809</v>
      </c>
      <c r="AB33">
        <f t="shared" si="13"/>
        <v>53012.777777777774</v>
      </c>
      <c r="AC33">
        <f t="shared" si="13"/>
        <v>110326.08695652174</v>
      </c>
      <c r="AD33">
        <f t="shared" si="13"/>
        <v>139578.54545454544</v>
      </c>
      <c r="AE33">
        <f t="shared" si="13"/>
        <v>131191.07142857145</v>
      </c>
      <c r="AF33">
        <f t="shared" si="13"/>
        <v>665482.77777777775</v>
      </c>
      <c r="AG33">
        <f t="shared" si="13"/>
        <v>70885.135135135133</v>
      </c>
      <c r="AH33">
        <f t="shared" si="13"/>
        <v>931727.84313725494</v>
      </c>
      <c r="AI33">
        <f t="shared" si="13"/>
        <v>479073.05084745761</v>
      </c>
      <c r="AJ33">
        <f t="shared" si="13"/>
        <v>42666</v>
      </c>
      <c r="AK33">
        <f t="shared" si="13"/>
        <v>575790.76923076925</v>
      </c>
      <c r="AL33">
        <f t="shared" si="13"/>
        <v>154290.60606060608</v>
      </c>
      <c r="AM33">
        <f t="shared" si="13"/>
        <v>225646.45833333334</v>
      </c>
      <c r="AN33">
        <f t="shared" si="13"/>
        <v>650367.64705882361</v>
      </c>
      <c r="AO33">
        <f t="shared" si="13"/>
        <v>62518.837209302328</v>
      </c>
      <c r="AP33">
        <f t="shared" si="13"/>
        <v>225867.61904761905</v>
      </c>
      <c r="AQ33">
        <f t="shared" si="13"/>
        <v>55164.28571428571</v>
      </c>
      <c r="AR33">
        <f t="shared" si="13"/>
        <v>318475.5172413793</v>
      </c>
      <c r="AS33">
        <f t="shared" si="13"/>
        <v>1379462.9090909092</v>
      </c>
      <c r="AT33">
        <f t="shared" si="13"/>
        <v>234211.66666666666</v>
      </c>
      <c r="AU33">
        <f t="shared" si="13"/>
        <v>46044.166666666664</v>
      </c>
      <c r="AV33">
        <f t="shared" si="13"/>
        <v>515765.81395348837</v>
      </c>
      <c r="AW33">
        <f t="shared" si="13"/>
        <v>558382.57142857148</v>
      </c>
      <c r="AX33">
        <f t="shared" si="13"/>
        <v>65328.285714285717</v>
      </c>
      <c r="AY33">
        <f t="shared" si="13"/>
        <v>349586.27906976745</v>
      </c>
      <c r="AZ33">
        <f t="shared" si="13"/>
        <v>28596.111111111109</v>
      </c>
      <c r="BA33">
        <f t="shared" si="13"/>
        <v>59567.313432835821</v>
      </c>
    </row>
    <row r="34" spans="1:53" x14ac:dyDescent="0.2">
      <c r="A34" t="s">
        <v>85</v>
      </c>
      <c r="B34">
        <v>10.6</v>
      </c>
      <c r="C34">
        <v>8.8000000000000007</v>
      </c>
      <c r="D34">
        <v>9.5</v>
      </c>
      <c r="E34">
        <v>11.9</v>
      </c>
      <c r="F34">
        <v>7.5</v>
      </c>
      <c r="G34">
        <v>6.4</v>
      </c>
      <c r="H34">
        <v>6.7</v>
      </c>
      <c r="I34">
        <v>9.1999999999999993</v>
      </c>
      <c r="J34">
        <v>3.4</v>
      </c>
      <c r="K34">
        <v>9.8000000000000007</v>
      </c>
      <c r="L34">
        <v>9.6</v>
      </c>
      <c r="M34">
        <v>6.4</v>
      </c>
      <c r="N34">
        <v>10.1</v>
      </c>
      <c r="O34">
        <v>8.1999999999999993</v>
      </c>
      <c r="P34">
        <v>9.3000000000000007</v>
      </c>
      <c r="Q34">
        <v>9.1999999999999993</v>
      </c>
      <c r="R34">
        <v>9.6999999999999993</v>
      </c>
      <c r="S34">
        <v>11.1</v>
      </c>
      <c r="T34">
        <v>11.3</v>
      </c>
      <c r="U34">
        <v>10.3</v>
      </c>
      <c r="V34">
        <v>6.5</v>
      </c>
      <c r="W34">
        <v>5.8</v>
      </c>
      <c r="X34">
        <v>9.6</v>
      </c>
      <c r="Y34">
        <v>7.1</v>
      </c>
      <c r="Z34">
        <v>12.2</v>
      </c>
      <c r="AA34">
        <v>10.1</v>
      </c>
      <c r="AB34">
        <v>9.6</v>
      </c>
      <c r="AC34">
        <v>7.9</v>
      </c>
      <c r="AD34">
        <v>9.6999999999999993</v>
      </c>
      <c r="AE34">
        <v>6.6</v>
      </c>
      <c r="AF34">
        <v>6.7</v>
      </c>
      <c r="AG34">
        <v>11.1</v>
      </c>
      <c r="AH34">
        <v>8.1</v>
      </c>
      <c r="AI34">
        <v>10.199999999999999</v>
      </c>
      <c r="AJ34">
        <v>7.8</v>
      </c>
      <c r="AK34">
        <v>9.9</v>
      </c>
      <c r="AL34">
        <v>10.6</v>
      </c>
      <c r="AM34">
        <v>8.3000000000000007</v>
      </c>
      <c r="AN34">
        <v>8.8000000000000007</v>
      </c>
      <c r="AO34">
        <v>6.7</v>
      </c>
      <c r="AP34">
        <v>10</v>
      </c>
      <c r="AQ34">
        <v>8.9</v>
      </c>
      <c r="AR34">
        <v>10</v>
      </c>
      <c r="AS34">
        <v>9.4</v>
      </c>
      <c r="AT34">
        <v>6.5</v>
      </c>
      <c r="AU34">
        <v>8.1</v>
      </c>
      <c r="AV34">
        <v>7.3</v>
      </c>
      <c r="AW34">
        <v>6.5</v>
      </c>
      <c r="AX34">
        <v>12</v>
      </c>
      <c r="AY34">
        <v>8.6999999999999993</v>
      </c>
      <c r="AZ34">
        <v>10.5</v>
      </c>
      <c r="BA34">
        <v>14.7</v>
      </c>
    </row>
    <row r="35" spans="1:53" x14ac:dyDescent="0.2">
      <c r="A35" t="s">
        <v>86</v>
      </c>
      <c r="B35">
        <f>B$25/B34</f>
        <v>125363.58490566038</v>
      </c>
      <c r="C35">
        <f t="shared" ref="C35:BA35" si="14">C$25/C34</f>
        <v>19473.863636363636</v>
      </c>
      <c r="D35">
        <f t="shared" si="14"/>
        <v>195603.78947368421</v>
      </c>
      <c r="E35">
        <f t="shared" si="14"/>
        <v>66996.134453781517</v>
      </c>
      <c r="F35">
        <f t="shared" si="14"/>
        <v>1230341.3333333333</v>
      </c>
      <c r="G35">
        <f t="shared" si="14"/>
        <v>232284.84375</v>
      </c>
      <c r="H35">
        <f t="shared" si="14"/>
        <v>137795.97014925373</v>
      </c>
      <c r="I35">
        <f t="shared" si="14"/>
        <v>29184.34782608696</v>
      </c>
      <c r="J35">
        <f t="shared" si="14"/>
        <v>40442.352941176468</v>
      </c>
      <c r="K35">
        <f t="shared" si="14"/>
        <v>592132.14285714284</v>
      </c>
      <c r="L35">
        <f t="shared" si="14"/>
        <v>284915.10416666669</v>
      </c>
      <c r="M35">
        <f t="shared" si="14"/>
        <v>52616.875</v>
      </c>
      <c r="N35">
        <f t="shared" si="14"/>
        <v>50550.69306930693</v>
      </c>
      <c r="O35">
        <f t="shared" si="14"/>
        <v>382135.4878048781</v>
      </c>
      <c r="P35">
        <f t="shared" si="14"/>
        <v>186512.58064516127</v>
      </c>
      <c r="Q35">
        <f t="shared" si="14"/>
        <v>89107.826086956527</v>
      </c>
      <c r="R35">
        <f t="shared" si="14"/>
        <v>77676.28865979382</v>
      </c>
      <c r="S35">
        <f t="shared" si="14"/>
        <v>106986.75675675676</v>
      </c>
      <c r="T35">
        <f t="shared" si="14"/>
        <v>101981.94690265486</v>
      </c>
      <c r="U35">
        <f t="shared" si="14"/>
        <v>36444.368932038829</v>
      </c>
      <c r="V35">
        <f t="shared" si="14"/>
        <v>235986.92307692306</v>
      </c>
      <c r="W35">
        <f t="shared" si="14"/>
        <v>298423.27586206899</v>
      </c>
      <c r="X35">
        <f t="shared" si="14"/>
        <v>267328.33333333337</v>
      </c>
      <c r="Y35">
        <f t="shared" si="14"/>
        <v>203855.21126760566</v>
      </c>
      <c r="Z35">
        <f t="shared" si="14"/>
        <v>61740.901639344265</v>
      </c>
      <c r="AA35">
        <f t="shared" si="14"/>
        <v>157155.54455445544</v>
      </c>
      <c r="AB35">
        <f t="shared" si="14"/>
        <v>29819.6875</v>
      </c>
      <c r="AC35">
        <f t="shared" si="14"/>
        <v>64240.506329113923</v>
      </c>
      <c r="AD35">
        <f t="shared" si="14"/>
        <v>79142.47422680413</v>
      </c>
      <c r="AE35">
        <f t="shared" si="14"/>
        <v>55656.818181818184</v>
      </c>
      <c r="AF35">
        <f t="shared" si="14"/>
        <v>357572.8358208955</v>
      </c>
      <c r="AG35">
        <f t="shared" si="14"/>
        <v>47256.75675675676</v>
      </c>
      <c r="AH35">
        <f t="shared" si="14"/>
        <v>586643.45679012348</v>
      </c>
      <c r="AI35">
        <f t="shared" si="14"/>
        <v>277110.8823529412</v>
      </c>
      <c r="AJ35">
        <f t="shared" si="14"/>
        <v>24615</v>
      </c>
      <c r="AK35">
        <f t="shared" si="14"/>
        <v>302435.55555555556</v>
      </c>
      <c r="AL35">
        <f t="shared" si="14"/>
        <v>96067.735849056611</v>
      </c>
      <c r="AM35">
        <f t="shared" si="14"/>
        <v>130494.33734939758</v>
      </c>
      <c r="AN35">
        <f t="shared" si="14"/>
        <v>376917.61363636359</v>
      </c>
      <c r="AO35">
        <f t="shared" si="14"/>
        <v>40124.029850746265</v>
      </c>
      <c r="AP35">
        <f t="shared" si="14"/>
        <v>142296.6</v>
      </c>
      <c r="AQ35">
        <f t="shared" si="14"/>
        <v>26032.584269662919</v>
      </c>
      <c r="AR35">
        <f t="shared" si="14"/>
        <v>184715.8</v>
      </c>
      <c r="AS35">
        <f t="shared" si="14"/>
        <v>807132.55319148931</v>
      </c>
      <c r="AT35">
        <f t="shared" si="14"/>
        <v>129717.23076923077</v>
      </c>
      <c r="AU35">
        <f t="shared" si="14"/>
        <v>20464.074074074077</v>
      </c>
      <c r="AV35">
        <f t="shared" si="14"/>
        <v>303807.26027397258</v>
      </c>
      <c r="AW35">
        <f t="shared" si="14"/>
        <v>300667.53846153844</v>
      </c>
      <c r="AX35">
        <f t="shared" si="14"/>
        <v>38108.166666666664</v>
      </c>
      <c r="AY35">
        <f t="shared" si="14"/>
        <v>172784.02298850575</v>
      </c>
      <c r="AZ35">
        <f t="shared" si="14"/>
        <v>14706.571428571429</v>
      </c>
      <c r="BA35">
        <f t="shared" si="14"/>
        <v>54299.455782312929</v>
      </c>
    </row>
    <row r="36" spans="1:53" x14ac:dyDescent="0.2">
      <c r="A36" t="s">
        <v>87</v>
      </c>
      <c r="B36">
        <v>17.5</v>
      </c>
      <c r="C36">
        <v>14.3</v>
      </c>
      <c r="D36">
        <v>15.6</v>
      </c>
      <c r="E36">
        <v>19.100000000000001</v>
      </c>
      <c r="F36">
        <v>13</v>
      </c>
      <c r="G36">
        <v>13.1</v>
      </c>
      <c r="H36">
        <v>12.2</v>
      </c>
      <c r="I36">
        <v>14.5</v>
      </c>
      <c r="J36">
        <v>11.2</v>
      </c>
      <c r="K36">
        <v>17.2</v>
      </c>
      <c r="L36">
        <v>15.9</v>
      </c>
      <c r="M36">
        <v>13</v>
      </c>
      <c r="N36">
        <v>18.2</v>
      </c>
      <c r="O36">
        <v>14.7</v>
      </c>
      <c r="P36">
        <v>18.2</v>
      </c>
      <c r="Q36">
        <v>17.3</v>
      </c>
      <c r="R36">
        <v>16.899999999999999</v>
      </c>
      <c r="S36">
        <v>16.899999999999999</v>
      </c>
      <c r="T36">
        <v>16.8</v>
      </c>
      <c r="U36">
        <v>17.600000000000001</v>
      </c>
      <c r="V36">
        <v>12.3</v>
      </c>
      <c r="W36">
        <v>11.4</v>
      </c>
      <c r="X36">
        <v>17.2</v>
      </c>
      <c r="Y36">
        <v>14.4</v>
      </c>
      <c r="Z36">
        <v>17.3</v>
      </c>
      <c r="AA36">
        <v>17.600000000000001</v>
      </c>
      <c r="AB36">
        <v>18.100000000000001</v>
      </c>
      <c r="AC36">
        <v>16.7</v>
      </c>
      <c r="AD36">
        <v>16.3</v>
      </c>
      <c r="AE36">
        <v>12.5</v>
      </c>
      <c r="AF36">
        <v>11.7</v>
      </c>
      <c r="AG36">
        <v>16.8</v>
      </c>
      <c r="AH36">
        <v>13.4</v>
      </c>
      <c r="AI36">
        <v>16.8</v>
      </c>
      <c r="AJ36">
        <v>13.3</v>
      </c>
      <c r="AK36">
        <v>17.100000000000001</v>
      </c>
      <c r="AL36">
        <v>17.8</v>
      </c>
      <c r="AM36">
        <v>15.7</v>
      </c>
      <c r="AN36">
        <v>16</v>
      </c>
      <c r="AO36">
        <v>13.4</v>
      </c>
      <c r="AP36">
        <v>17.8</v>
      </c>
      <c r="AQ36">
        <v>17</v>
      </c>
      <c r="AR36">
        <v>17.100000000000001</v>
      </c>
      <c r="AS36">
        <v>15.8</v>
      </c>
      <c r="AT36">
        <v>14.3</v>
      </c>
      <c r="AU36">
        <v>15.2</v>
      </c>
      <c r="AV36">
        <v>13.4</v>
      </c>
      <c r="AW36">
        <v>13.1</v>
      </c>
      <c r="AX36">
        <v>19.3</v>
      </c>
      <c r="AY36">
        <v>16.600000000000001</v>
      </c>
      <c r="AZ36">
        <v>16.100000000000001</v>
      </c>
      <c r="BA36">
        <v>14.5</v>
      </c>
    </row>
    <row r="37" spans="1:53" x14ac:dyDescent="0.2">
      <c r="A37" t="s">
        <v>88</v>
      </c>
      <c r="B37">
        <f>B$25/B36</f>
        <v>75934.514285714293</v>
      </c>
      <c r="C37">
        <f t="shared" ref="C37:BA37" si="15">C$25/C36</f>
        <v>11983.916083916083</v>
      </c>
      <c r="D37">
        <f t="shared" si="15"/>
        <v>119117.69230769231</v>
      </c>
      <c r="E37">
        <f t="shared" si="15"/>
        <v>41741.047120418843</v>
      </c>
      <c r="F37">
        <f t="shared" si="15"/>
        <v>709812.30769230775</v>
      </c>
      <c r="G37">
        <f t="shared" si="15"/>
        <v>113482.6717557252</v>
      </c>
      <c r="H37">
        <f t="shared" si="15"/>
        <v>75674.836065573778</v>
      </c>
      <c r="I37">
        <f t="shared" si="15"/>
        <v>18516.96551724138</v>
      </c>
      <c r="J37">
        <f t="shared" si="15"/>
        <v>12277.142857142859</v>
      </c>
      <c r="K37">
        <f t="shared" si="15"/>
        <v>337377.6162790698</v>
      </c>
      <c r="L37">
        <f t="shared" si="15"/>
        <v>172024.21383647798</v>
      </c>
      <c r="M37">
        <f t="shared" si="15"/>
        <v>25903.692307692309</v>
      </c>
      <c r="N37">
        <f t="shared" si="15"/>
        <v>28052.857142857145</v>
      </c>
      <c r="O37">
        <f t="shared" si="15"/>
        <v>213164.01360544219</v>
      </c>
      <c r="P37">
        <f t="shared" si="15"/>
        <v>95305.879120879123</v>
      </c>
      <c r="Q37">
        <f t="shared" si="15"/>
        <v>47386.820809248551</v>
      </c>
      <c r="R37">
        <f t="shared" si="15"/>
        <v>44583.431952662722</v>
      </c>
      <c r="S37">
        <f t="shared" si="15"/>
        <v>70269.408284023681</v>
      </c>
      <c r="T37">
        <f t="shared" si="15"/>
        <v>68595</v>
      </c>
      <c r="U37">
        <f t="shared" si="15"/>
        <v>21328.238636363636</v>
      </c>
      <c r="V37">
        <f t="shared" si="15"/>
        <v>124708.53658536584</v>
      </c>
      <c r="W37">
        <f t="shared" si="15"/>
        <v>151829.38596491228</v>
      </c>
      <c r="X37">
        <f t="shared" si="15"/>
        <v>149206.51162790699</v>
      </c>
      <c r="Y37">
        <f t="shared" si="15"/>
        <v>100511.94444444444</v>
      </c>
      <c r="Z37">
        <f t="shared" si="15"/>
        <v>43539.826589595374</v>
      </c>
      <c r="AA37">
        <f t="shared" si="15"/>
        <v>90185.852272727265</v>
      </c>
      <c r="AB37">
        <f t="shared" si="15"/>
        <v>15815.966850828729</v>
      </c>
      <c r="AC37">
        <f t="shared" si="15"/>
        <v>30389.22155688623</v>
      </c>
      <c r="AD37">
        <f t="shared" si="15"/>
        <v>47097.055214723921</v>
      </c>
      <c r="AE37">
        <f t="shared" si="15"/>
        <v>29386.799999999999</v>
      </c>
      <c r="AF37">
        <f t="shared" si="15"/>
        <v>204763.93162393162</v>
      </c>
      <c r="AG37">
        <f t="shared" si="15"/>
        <v>31223.214285714283</v>
      </c>
      <c r="AH37">
        <f t="shared" si="15"/>
        <v>354612.8358208955</v>
      </c>
      <c r="AI37">
        <f t="shared" si="15"/>
        <v>168245.89285714284</v>
      </c>
      <c r="AJ37">
        <f t="shared" si="15"/>
        <v>14435.864661654134</v>
      </c>
      <c r="AK37">
        <f t="shared" si="15"/>
        <v>175094.26900584795</v>
      </c>
      <c r="AL37">
        <f t="shared" si="15"/>
        <v>57208.876404494382</v>
      </c>
      <c r="AM37">
        <f t="shared" si="15"/>
        <v>68987.452229299364</v>
      </c>
      <c r="AN37">
        <f t="shared" si="15"/>
        <v>207304.6875</v>
      </c>
      <c r="AO37">
        <f t="shared" si="15"/>
        <v>20062.014925373132</v>
      </c>
      <c r="AP37">
        <f t="shared" si="15"/>
        <v>79941.910112359546</v>
      </c>
      <c r="AQ37">
        <f t="shared" si="15"/>
        <v>13628.823529411764</v>
      </c>
      <c r="AR37">
        <f t="shared" si="15"/>
        <v>108020.93567251461</v>
      </c>
      <c r="AS37">
        <f t="shared" si="15"/>
        <v>480192.78481012658</v>
      </c>
      <c r="AT37">
        <f t="shared" si="15"/>
        <v>58962.377622377622</v>
      </c>
      <c r="AU37">
        <f t="shared" si="15"/>
        <v>10905.197368421053</v>
      </c>
      <c r="AV37">
        <f t="shared" si="15"/>
        <v>165506.94029850746</v>
      </c>
      <c r="AW37">
        <f t="shared" si="15"/>
        <v>149186.18320610689</v>
      </c>
      <c r="AX37">
        <f t="shared" si="15"/>
        <v>23694.19689119171</v>
      </c>
      <c r="AY37">
        <f t="shared" si="15"/>
        <v>90555.481927710833</v>
      </c>
      <c r="AZ37">
        <f t="shared" si="15"/>
        <v>9591.2422360248438</v>
      </c>
      <c r="BA37">
        <f t="shared" si="15"/>
        <v>55048.413793103449</v>
      </c>
    </row>
    <row r="38" spans="1:53" x14ac:dyDescent="0.2">
      <c r="A38" t="s">
        <v>89</v>
      </c>
      <c r="B38">
        <v>15.2</v>
      </c>
      <c r="C38">
        <v>12.7</v>
      </c>
      <c r="D38">
        <v>14.7</v>
      </c>
      <c r="E38">
        <v>14.5</v>
      </c>
      <c r="F38">
        <v>12.1</v>
      </c>
      <c r="G38">
        <v>13.3</v>
      </c>
      <c r="H38">
        <v>12.1</v>
      </c>
      <c r="I38">
        <v>14.2</v>
      </c>
      <c r="J38">
        <v>7.2</v>
      </c>
      <c r="K38">
        <v>14.4</v>
      </c>
      <c r="L38">
        <v>13.4</v>
      </c>
      <c r="M38">
        <v>13</v>
      </c>
      <c r="N38">
        <v>16.100000000000001</v>
      </c>
      <c r="O38">
        <v>13.1</v>
      </c>
      <c r="P38">
        <v>15.3</v>
      </c>
      <c r="Q38">
        <v>16.2</v>
      </c>
      <c r="R38">
        <v>15.7</v>
      </c>
      <c r="S38">
        <v>14.5</v>
      </c>
      <c r="T38">
        <v>14.1</v>
      </c>
      <c r="U38">
        <v>15.2</v>
      </c>
      <c r="V38">
        <v>11.4</v>
      </c>
      <c r="W38">
        <v>10.6</v>
      </c>
      <c r="X38">
        <v>14.9</v>
      </c>
      <c r="Y38">
        <v>14.9</v>
      </c>
      <c r="Z38">
        <v>15</v>
      </c>
      <c r="AA38">
        <v>15</v>
      </c>
      <c r="AB38">
        <v>15.8</v>
      </c>
      <c r="AC38">
        <v>16.399999999999999</v>
      </c>
      <c r="AD38">
        <v>15</v>
      </c>
      <c r="AE38">
        <v>13.7</v>
      </c>
      <c r="AF38">
        <v>11.2</v>
      </c>
      <c r="AG38">
        <v>13.8</v>
      </c>
      <c r="AH38">
        <v>12</v>
      </c>
      <c r="AI38">
        <v>14.1</v>
      </c>
      <c r="AJ38">
        <v>16.399999999999999</v>
      </c>
      <c r="AK38">
        <v>14.5</v>
      </c>
      <c r="AL38">
        <v>15.4</v>
      </c>
      <c r="AM38">
        <v>14.2</v>
      </c>
      <c r="AN38">
        <v>14.3</v>
      </c>
      <c r="AO38">
        <v>13.8</v>
      </c>
      <c r="AP38">
        <v>14.4</v>
      </c>
      <c r="AQ38">
        <v>15.6</v>
      </c>
      <c r="AR38">
        <v>14.7</v>
      </c>
      <c r="AS38">
        <v>13.6</v>
      </c>
      <c r="AT38">
        <v>15.2</v>
      </c>
      <c r="AU38">
        <v>14.2</v>
      </c>
      <c r="AV38">
        <v>12.8</v>
      </c>
      <c r="AW38">
        <v>13.5</v>
      </c>
      <c r="AX38">
        <v>14.6</v>
      </c>
      <c r="AY38">
        <v>15.1</v>
      </c>
      <c r="AZ38">
        <v>16.100000000000001</v>
      </c>
      <c r="BA38">
        <v>7.1</v>
      </c>
    </row>
    <row r="39" spans="1:53" x14ac:dyDescent="0.2">
      <c r="A39" t="s">
        <v>90</v>
      </c>
      <c r="B39">
        <f>B$25/B38</f>
        <v>87424.605263157893</v>
      </c>
      <c r="C39">
        <f t="shared" ref="C39:BA39" si="16">C$25/C38</f>
        <v>13493.700787401576</v>
      </c>
      <c r="D39">
        <f t="shared" si="16"/>
        <v>126410.61224489796</v>
      </c>
      <c r="E39">
        <f t="shared" si="16"/>
        <v>54983.034482758623</v>
      </c>
      <c r="F39">
        <f t="shared" si="16"/>
        <v>762608.26446280989</v>
      </c>
      <c r="G39">
        <f t="shared" si="16"/>
        <v>111776.16541353383</v>
      </c>
      <c r="H39">
        <f t="shared" si="16"/>
        <v>76300.247933884297</v>
      </c>
      <c r="I39">
        <f t="shared" si="16"/>
        <v>18908.169014084509</v>
      </c>
      <c r="J39">
        <f t="shared" si="16"/>
        <v>19097.777777777777</v>
      </c>
      <c r="K39">
        <f t="shared" si="16"/>
        <v>402978.81944444444</v>
      </c>
      <c r="L39">
        <f t="shared" si="16"/>
        <v>204118.28358208956</v>
      </c>
      <c r="M39">
        <f t="shared" si="16"/>
        <v>25903.692307692309</v>
      </c>
      <c r="N39">
        <f t="shared" si="16"/>
        <v>31711.925465838507</v>
      </c>
      <c r="O39">
        <f t="shared" si="16"/>
        <v>239199.31297709924</v>
      </c>
      <c r="P39">
        <f t="shared" si="16"/>
        <v>113370.39215686274</v>
      </c>
      <c r="Q39">
        <f t="shared" si="16"/>
        <v>50604.444444444445</v>
      </c>
      <c r="R39">
        <f t="shared" si="16"/>
        <v>47991.082802547775</v>
      </c>
      <c r="S39">
        <f t="shared" si="16"/>
        <v>81900.206896551725</v>
      </c>
      <c r="T39">
        <f t="shared" si="16"/>
        <v>81730.212765957447</v>
      </c>
      <c r="U39">
        <f t="shared" si="16"/>
        <v>24695.855263157897</v>
      </c>
      <c r="V39">
        <f t="shared" si="16"/>
        <v>134553.94736842104</v>
      </c>
      <c r="W39">
        <f t="shared" si="16"/>
        <v>163288.20754716982</v>
      </c>
      <c r="X39">
        <f t="shared" si="16"/>
        <v>172238.38926174497</v>
      </c>
      <c r="Y39">
        <f t="shared" si="16"/>
        <v>97139.060402684569</v>
      </c>
      <c r="Z39">
        <f t="shared" si="16"/>
        <v>50215.933333333334</v>
      </c>
      <c r="AA39">
        <f t="shared" si="16"/>
        <v>105818.06666666667</v>
      </c>
      <c r="AB39">
        <f t="shared" si="16"/>
        <v>18118.291139240504</v>
      </c>
      <c r="AC39">
        <f t="shared" si="16"/>
        <v>30945.121951219517</v>
      </c>
      <c r="AD39">
        <f t="shared" si="16"/>
        <v>51178.8</v>
      </c>
      <c r="AE39">
        <f t="shared" si="16"/>
        <v>26812.773722627739</v>
      </c>
      <c r="AF39">
        <f t="shared" si="16"/>
        <v>213905.17857142858</v>
      </c>
      <c r="AG39">
        <f t="shared" si="16"/>
        <v>38010.869565217392</v>
      </c>
      <c r="AH39">
        <f t="shared" si="16"/>
        <v>395984.33333333331</v>
      </c>
      <c r="AI39">
        <f t="shared" si="16"/>
        <v>200463.19148936172</v>
      </c>
      <c r="AJ39">
        <f t="shared" si="16"/>
        <v>11707.134146341465</v>
      </c>
      <c r="AK39">
        <f t="shared" si="16"/>
        <v>206490.4827586207</v>
      </c>
      <c r="AL39">
        <f t="shared" si="16"/>
        <v>66124.545454545456</v>
      </c>
      <c r="AM39">
        <f t="shared" si="16"/>
        <v>76274.859154929582</v>
      </c>
      <c r="AN39">
        <f t="shared" si="16"/>
        <v>231949.30069930069</v>
      </c>
      <c r="AO39">
        <f t="shared" si="16"/>
        <v>19480.507246376812</v>
      </c>
      <c r="AP39">
        <f t="shared" si="16"/>
        <v>98817.083333333328</v>
      </c>
      <c r="AQ39">
        <f t="shared" si="16"/>
        <v>14851.923076923078</v>
      </c>
      <c r="AR39">
        <f t="shared" si="16"/>
        <v>125657.00680272109</v>
      </c>
      <c r="AS39">
        <f t="shared" si="16"/>
        <v>557871.0294117647</v>
      </c>
      <c r="AT39">
        <f t="shared" si="16"/>
        <v>55471.18421052632</v>
      </c>
      <c r="AU39">
        <f t="shared" si="16"/>
        <v>11673.169014084508</v>
      </c>
      <c r="AV39">
        <f t="shared" si="16"/>
        <v>173265.078125</v>
      </c>
      <c r="AW39">
        <f t="shared" si="16"/>
        <v>144765.85185185185</v>
      </c>
      <c r="AX39">
        <f t="shared" si="16"/>
        <v>31321.780821917808</v>
      </c>
      <c r="AY39">
        <f t="shared" si="16"/>
        <v>99551.059602649009</v>
      </c>
      <c r="AZ39">
        <f t="shared" si="16"/>
        <v>9591.2422360248438</v>
      </c>
      <c r="BA39">
        <f t="shared" si="16"/>
        <v>112422.81690140846</v>
      </c>
    </row>
    <row r="40" spans="1:53" x14ac:dyDescent="0.2">
      <c r="A40" t="s">
        <v>91</v>
      </c>
      <c r="B40">
        <v>19.7</v>
      </c>
      <c r="C40">
        <v>22</v>
      </c>
      <c r="D40">
        <v>21.3</v>
      </c>
      <c r="E40">
        <v>18.600000000000001</v>
      </c>
      <c r="F40">
        <v>19.2</v>
      </c>
      <c r="G40">
        <v>22.1</v>
      </c>
      <c r="H40">
        <v>20.3</v>
      </c>
      <c r="I40">
        <v>21.2</v>
      </c>
      <c r="J40">
        <v>11.6</v>
      </c>
      <c r="K40">
        <v>20.3</v>
      </c>
      <c r="L40">
        <v>20.5</v>
      </c>
      <c r="M40">
        <v>22.3</v>
      </c>
      <c r="N40">
        <v>23</v>
      </c>
      <c r="O40">
        <v>21.6</v>
      </c>
      <c r="P40">
        <v>22</v>
      </c>
      <c r="Q40">
        <v>23</v>
      </c>
      <c r="R40">
        <v>22.2</v>
      </c>
      <c r="S40">
        <v>20.100000000000001</v>
      </c>
      <c r="T40">
        <v>17.7</v>
      </c>
      <c r="U40">
        <v>23.4</v>
      </c>
      <c r="V40">
        <v>20.7</v>
      </c>
      <c r="W40">
        <v>19.600000000000001</v>
      </c>
      <c r="X40">
        <v>21</v>
      </c>
      <c r="Y40">
        <v>23.4</v>
      </c>
      <c r="Z40">
        <v>18.399999999999999</v>
      </c>
      <c r="AA40">
        <v>22</v>
      </c>
      <c r="AB40">
        <v>22.8</v>
      </c>
      <c r="AC40">
        <v>23.2</v>
      </c>
      <c r="AD40">
        <v>21</v>
      </c>
      <c r="AE40">
        <v>22.9</v>
      </c>
      <c r="AF40">
        <v>19.7</v>
      </c>
      <c r="AG40">
        <v>17.7</v>
      </c>
      <c r="AH40">
        <v>18.8</v>
      </c>
      <c r="AI40">
        <v>20.399999999999999</v>
      </c>
      <c r="AJ40">
        <v>25.7</v>
      </c>
      <c r="AK40">
        <v>21.2</v>
      </c>
      <c r="AL40">
        <v>20.2</v>
      </c>
      <c r="AM40">
        <v>21.9</v>
      </c>
      <c r="AN40">
        <v>20.9</v>
      </c>
      <c r="AO40">
        <v>22.2</v>
      </c>
      <c r="AP40">
        <v>20.7</v>
      </c>
      <c r="AQ40">
        <v>24.8</v>
      </c>
      <c r="AR40">
        <v>20.8</v>
      </c>
      <c r="AS40">
        <v>20</v>
      </c>
      <c r="AT40">
        <v>25.4</v>
      </c>
      <c r="AU40">
        <v>25.1</v>
      </c>
      <c r="AV40">
        <v>20.2</v>
      </c>
      <c r="AW40">
        <v>21.7</v>
      </c>
      <c r="AX40">
        <v>19.2</v>
      </c>
      <c r="AY40">
        <v>24.1</v>
      </c>
      <c r="AZ40">
        <v>24.8</v>
      </c>
      <c r="BA40">
        <v>6.3</v>
      </c>
    </row>
    <row r="41" spans="1:53" x14ac:dyDescent="0.2">
      <c r="A41" t="s">
        <v>92</v>
      </c>
      <c r="B41">
        <f>B$25/B40</f>
        <v>67454.517766497462</v>
      </c>
      <c r="C41">
        <f t="shared" ref="C41:BA41" si="17">C$25/C40</f>
        <v>7789.545454545455</v>
      </c>
      <c r="D41">
        <f t="shared" si="17"/>
        <v>87241.126760563377</v>
      </c>
      <c r="E41">
        <f t="shared" si="17"/>
        <v>42863.118279569891</v>
      </c>
      <c r="F41">
        <f t="shared" si="17"/>
        <v>480602.08333333337</v>
      </c>
      <c r="G41">
        <f t="shared" si="17"/>
        <v>67268.009049773755</v>
      </c>
      <c r="H41">
        <f t="shared" si="17"/>
        <v>45479.458128078819</v>
      </c>
      <c r="I41">
        <f t="shared" si="17"/>
        <v>12664.905660377359</v>
      </c>
      <c r="J41">
        <f t="shared" si="17"/>
        <v>11853.793103448275</v>
      </c>
      <c r="K41">
        <f t="shared" si="17"/>
        <v>285856.89655172412</v>
      </c>
      <c r="L41">
        <f t="shared" si="17"/>
        <v>133423.65853658537</v>
      </c>
      <c r="M41">
        <f t="shared" si="17"/>
        <v>15100.807174887892</v>
      </c>
      <c r="N41">
        <f t="shared" si="17"/>
        <v>22198.347826086956</v>
      </c>
      <c r="O41">
        <f t="shared" si="17"/>
        <v>145069.95370370371</v>
      </c>
      <c r="P41">
        <f t="shared" si="17"/>
        <v>78843.954545454544</v>
      </c>
      <c r="Q41">
        <f t="shared" si="17"/>
        <v>35643.130434782608</v>
      </c>
      <c r="R41">
        <f t="shared" si="17"/>
        <v>33939.639639639638</v>
      </c>
      <c r="S41">
        <f t="shared" si="17"/>
        <v>59082.238805970148</v>
      </c>
      <c r="T41">
        <f t="shared" si="17"/>
        <v>65107.118644067799</v>
      </c>
      <c r="U41">
        <f t="shared" si="17"/>
        <v>16041.752136752139</v>
      </c>
      <c r="V41">
        <f t="shared" si="17"/>
        <v>74102.173913043487</v>
      </c>
      <c r="W41">
        <f t="shared" si="17"/>
        <v>88308.928571428565</v>
      </c>
      <c r="X41">
        <f t="shared" si="17"/>
        <v>122207.23809523809</v>
      </c>
      <c r="Y41">
        <f t="shared" si="17"/>
        <v>61853.504273504281</v>
      </c>
      <c r="Z41">
        <f t="shared" si="17"/>
        <v>40936.902173913048</v>
      </c>
      <c r="AA41">
        <f t="shared" si="17"/>
        <v>72148.681818181823</v>
      </c>
      <c r="AB41">
        <f t="shared" si="17"/>
        <v>12555.657894736842</v>
      </c>
      <c r="AC41">
        <f t="shared" si="17"/>
        <v>21875</v>
      </c>
      <c r="AD41">
        <f t="shared" si="17"/>
        <v>36556.285714285717</v>
      </c>
      <c r="AE41">
        <f t="shared" si="17"/>
        <v>16040.829694323145</v>
      </c>
      <c r="AF41">
        <f t="shared" si="17"/>
        <v>121611.06598984772</v>
      </c>
      <c r="AG41">
        <f t="shared" si="17"/>
        <v>29635.593220338986</v>
      </c>
      <c r="AH41">
        <f t="shared" si="17"/>
        <v>252755.95744680849</v>
      </c>
      <c r="AI41">
        <f t="shared" si="17"/>
        <v>138555.4411764706</v>
      </c>
      <c r="AJ41">
        <f t="shared" si="17"/>
        <v>7470.700389105059</v>
      </c>
      <c r="AK41">
        <f t="shared" si="17"/>
        <v>141231.69811320756</v>
      </c>
      <c r="AL41">
        <f t="shared" si="17"/>
        <v>50411.782178217822</v>
      </c>
      <c r="AM41">
        <f t="shared" si="17"/>
        <v>49456.757990867583</v>
      </c>
      <c r="AN41">
        <f t="shared" si="17"/>
        <v>158702.15311004786</v>
      </c>
      <c r="AO41">
        <f t="shared" si="17"/>
        <v>12109.504504504504</v>
      </c>
      <c r="AP41">
        <f t="shared" si="17"/>
        <v>68742.318840579712</v>
      </c>
      <c r="AQ41">
        <f t="shared" si="17"/>
        <v>9342.3387096774186</v>
      </c>
      <c r="AR41">
        <f t="shared" si="17"/>
        <v>88805.673076923078</v>
      </c>
      <c r="AS41">
        <f t="shared" si="17"/>
        <v>379352.3</v>
      </c>
      <c r="AT41">
        <f t="shared" si="17"/>
        <v>33195.354330708666</v>
      </c>
      <c r="AU41">
        <f t="shared" si="17"/>
        <v>6603.9442231075691</v>
      </c>
      <c r="AV41">
        <f t="shared" si="17"/>
        <v>109791.73267326732</v>
      </c>
      <c r="AW41">
        <f t="shared" si="17"/>
        <v>90061.705069124422</v>
      </c>
      <c r="AX41">
        <f t="shared" si="17"/>
        <v>23817.604166666668</v>
      </c>
      <c r="AY41">
        <f t="shared" si="17"/>
        <v>62374.315352697093</v>
      </c>
      <c r="AZ41">
        <f t="shared" si="17"/>
        <v>6226.572580645161</v>
      </c>
      <c r="BA41">
        <f t="shared" si="17"/>
        <v>126698.73015873016</v>
      </c>
    </row>
    <row r="42" spans="1:53" x14ac:dyDescent="0.2">
      <c r="A42" t="s">
        <v>93</v>
      </c>
      <c r="B42">
        <v>8.9</v>
      </c>
      <c r="C42">
        <v>13.4</v>
      </c>
      <c r="D42">
        <v>11.4</v>
      </c>
      <c r="E42">
        <v>7.5</v>
      </c>
      <c r="F42">
        <v>12.5</v>
      </c>
      <c r="G42">
        <v>14.7</v>
      </c>
      <c r="H42">
        <v>13.6</v>
      </c>
      <c r="I42">
        <v>13.5</v>
      </c>
      <c r="J42">
        <v>11.5</v>
      </c>
      <c r="K42">
        <v>10</v>
      </c>
      <c r="L42">
        <v>10.8</v>
      </c>
      <c r="M42">
        <v>14.4</v>
      </c>
      <c r="N42">
        <v>10.199999999999999</v>
      </c>
      <c r="O42">
        <v>12.6</v>
      </c>
      <c r="P42">
        <v>10.5</v>
      </c>
      <c r="Q42">
        <v>11.8</v>
      </c>
      <c r="R42">
        <v>11</v>
      </c>
      <c r="S42">
        <v>8.6999999999999993</v>
      </c>
      <c r="T42">
        <v>9.1999999999999993</v>
      </c>
      <c r="U42">
        <v>10.199999999999999</v>
      </c>
      <c r="V42">
        <v>14.4</v>
      </c>
      <c r="W42">
        <v>13.6</v>
      </c>
      <c r="X42">
        <v>10.8</v>
      </c>
      <c r="Y42">
        <v>13.9</v>
      </c>
      <c r="Z42">
        <v>7.4</v>
      </c>
      <c r="AA42">
        <v>10.199999999999999</v>
      </c>
      <c r="AB42">
        <v>10</v>
      </c>
      <c r="AC42">
        <v>11.4</v>
      </c>
      <c r="AD42">
        <v>11.1</v>
      </c>
      <c r="AE42">
        <v>15.3</v>
      </c>
      <c r="AF42">
        <v>13.6</v>
      </c>
      <c r="AG42">
        <v>9.1</v>
      </c>
      <c r="AH42">
        <v>12.1</v>
      </c>
      <c r="AI42">
        <v>10.1</v>
      </c>
      <c r="AJ42">
        <v>13</v>
      </c>
      <c r="AK42">
        <v>10.8</v>
      </c>
      <c r="AL42">
        <v>8.9</v>
      </c>
      <c r="AM42">
        <v>11.7</v>
      </c>
      <c r="AN42">
        <v>11.3</v>
      </c>
      <c r="AO42">
        <v>14.1</v>
      </c>
      <c r="AP42">
        <v>9.5</v>
      </c>
      <c r="AQ42">
        <v>10.5</v>
      </c>
      <c r="AR42">
        <v>9.6</v>
      </c>
      <c r="AS42">
        <v>10.7</v>
      </c>
      <c r="AT42">
        <v>13.5</v>
      </c>
      <c r="AU42">
        <v>13.6</v>
      </c>
      <c r="AV42">
        <v>12.9</v>
      </c>
      <c r="AW42">
        <v>13.1</v>
      </c>
      <c r="AX42">
        <v>8</v>
      </c>
      <c r="AY42">
        <v>12.1</v>
      </c>
      <c r="AZ42">
        <v>10.9</v>
      </c>
      <c r="BA42">
        <v>2</v>
      </c>
    </row>
    <row r="43" spans="1:53" x14ac:dyDescent="0.2">
      <c r="A43" t="s">
        <v>94</v>
      </c>
      <c r="B43">
        <f>B$25/B42</f>
        <v>149309.4382022472</v>
      </c>
      <c r="C43">
        <f t="shared" ref="C43:BA43" si="18">C$25/C42</f>
        <v>12788.805970149253</v>
      </c>
      <c r="D43">
        <f t="shared" si="18"/>
        <v>163003.15789473683</v>
      </c>
      <c r="E43">
        <f t="shared" si="18"/>
        <v>106300.53333333334</v>
      </c>
      <c r="F43">
        <f t="shared" si="18"/>
        <v>738204.8</v>
      </c>
      <c r="G43">
        <f t="shared" si="18"/>
        <v>101130.81632653062</v>
      </c>
      <c r="H43">
        <f t="shared" si="18"/>
        <v>67884.779411764714</v>
      </c>
      <c r="I43">
        <f t="shared" si="18"/>
        <v>19888.592592592591</v>
      </c>
      <c r="J43">
        <f t="shared" si="18"/>
        <v>11956.869565217392</v>
      </c>
      <c r="K43">
        <f t="shared" si="18"/>
        <v>580289.5</v>
      </c>
      <c r="L43">
        <f t="shared" si="18"/>
        <v>253257.87037037036</v>
      </c>
      <c r="M43">
        <f t="shared" si="18"/>
        <v>23385.277777777777</v>
      </c>
      <c r="N43">
        <f t="shared" si="18"/>
        <v>50055.098039215693</v>
      </c>
      <c r="O43">
        <f t="shared" si="18"/>
        <v>248691.3492063492</v>
      </c>
      <c r="P43">
        <f t="shared" si="18"/>
        <v>165196.85714285713</v>
      </c>
      <c r="Q43">
        <f t="shared" si="18"/>
        <v>69473.898305084746</v>
      </c>
      <c r="R43">
        <f t="shared" si="18"/>
        <v>68496.363636363632</v>
      </c>
      <c r="S43">
        <f t="shared" si="18"/>
        <v>136500.34482758623</v>
      </c>
      <c r="T43">
        <f t="shared" si="18"/>
        <v>125260.4347826087</v>
      </c>
      <c r="U43">
        <f t="shared" si="18"/>
        <v>36801.666666666672</v>
      </c>
      <c r="V43">
        <f t="shared" si="18"/>
        <v>106521.875</v>
      </c>
      <c r="W43">
        <f t="shared" si="18"/>
        <v>127268.75</v>
      </c>
      <c r="X43">
        <f t="shared" si="18"/>
        <v>237625.18518518517</v>
      </c>
      <c r="Y43">
        <f t="shared" si="18"/>
        <v>104127.48201438849</v>
      </c>
      <c r="Z43">
        <f t="shared" si="18"/>
        <v>101789.05405405405</v>
      </c>
      <c r="AA43">
        <f t="shared" si="18"/>
        <v>155614.80392156864</v>
      </c>
      <c r="AB43">
        <f t="shared" si="18"/>
        <v>28626.9</v>
      </c>
      <c r="AC43">
        <f t="shared" si="18"/>
        <v>44517.543859649122</v>
      </c>
      <c r="AD43">
        <f t="shared" si="18"/>
        <v>69160.540540540547</v>
      </c>
      <c r="AE43">
        <f t="shared" si="18"/>
        <v>24008.823529411762</v>
      </c>
      <c r="AF43">
        <f t="shared" si="18"/>
        <v>176157.20588235295</v>
      </c>
      <c r="AG43">
        <f t="shared" si="18"/>
        <v>57642.857142857145</v>
      </c>
      <c r="AH43">
        <f t="shared" si="18"/>
        <v>392711.73553719011</v>
      </c>
      <c r="AI43">
        <f t="shared" si="18"/>
        <v>279854.55445544556</v>
      </c>
      <c r="AJ43">
        <f t="shared" si="18"/>
        <v>14769</v>
      </c>
      <c r="AK43">
        <f t="shared" si="18"/>
        <v>277232.59259259258</v>
      </c>
      <c r="AL43">
        <f t="shared" si="18"/>
        <v>114417.75280898876</v>
      </c>
      <c r="AM43">
        <f t="shared" si="18"/>
        <v>92572.905982905984</v>
      </c>
      <c r="AN43">
        <f t="shared" si="18"/>
        <v>293528.76106194686</v>
      </c>
      <c r="AO43">
        <f t="shared" si="18"/>
        <v>19066.028368794327</v>
      </c>
      <c r="AP43">
        <f t="shared" si="18"/>
        <v>149785.89473684211</v>
      </c>
      <c r="AQ43">
        <f t="shared" si="18"/>
        <v>22065.714285714286</v>
      </c>
      <c r="AR43">
        <f t="shared" si="18"/>
        <v>192412.29166666669</v>
      </c>
      <c r="AS43">
        <f t="shared" si="18"/>
        <v>709069.71962616825</v>
      </c>
      <c r="AT43">
        <f t="shared" si="18"/>
        <v>62456.444444444445</v>
      </c>
      <c r="AU43">
        <f t="shared" si="18"/>
        <v>12188.161764705883</v>
      </c>
      <c r="AV43">
        <f t="shared" si="18"/>
        <v>171921.93798449612</v>
      </c>
      <c r="AW43">
        <f t="shared" si="18"/>
        <v>149186.18320610689</v>
      </c>
      <c r="AX43">
        <f t="shared" si="18"/>
        <v>57162.25</v>
      </c>
      <c r="AY43">
        <f t="shared" si="18"/>
        <v>124233.14049586777</v>
      </c>
      <c r="AZ43">
        <f t="shared" si="18"/>
        <v>14166.880733944954</v>
      </c>
      <c r="BA43">
        <f t="shared" si="18"/>
        <v>399101</v>
      </c>
    </row>
    <row r="44" spans="1:53" x14ac:dyDescent="0.2">
      <c r="A44" t="s">
        <v>95</v>
      </c>
      <c r="B44">
        <v>9.5</v>
      </c>
      <c r="C44">
        <v>18.100000000000001</v>
      </c>
      <c r="D44">
        <v>13.9</v>
      </c>
      <c r="E44">
        <v>8.8000000000000007</v>
      </c>
      <c r="F44">
        <v>22.6</v>
      </c>
      <c r="G44">
        <v>20.9</v>
      </c>
      <c r="H44">
        <v>23.4</v>
      </c>
      <c r="I44">
        <v>15.9</v>
      </c>
      <c r="J44">
        <v>40.299999999999997</v>
      </c>
      <c r="K44">
        <v>13.5</v>
      </c>
      <c r="L44">
        <v>14.5</v>
      </c>
      <c r="M44">
        <v>20.2</v>
      </c>
      <c r="N44">
        <v>10.9</v>
      </c>
      <c r="O44">
        <v>17</v>
      </c>
      <c r="P44">
        <v>10.5</v>
      </c>
      <c r="Q44">
        <v>10.7</v>
      </c>
      <c r="R44">
        <v>11.4</v>
      </c>
      <c r="S44">
        <v>8.8000000000000007</v>
      </c>
      <c r="T44">
        <v>9.6999999999999993</v>
      </c>
      <c r="U44">
        <v>11.6</v>
      </c>
      <c r="V44">
        <v>24.8</v>
      </c>
      <c r="W44">
        <v>27.9</v>
      </c>
      <c r="X44">
        <v>12</v>
      </c>
      <c r="Y44">
        <v>17.3</v>
      </c>
      <c r="Z44">
        <v>7.7</v>
      </c>
      <c r="AA44">
        <v>11.4</v>
      </c>
      <c r="AB44">
        <v>10.7</v>
      </c>
      <c r="AC44">
        <v>13.2</v>
      </c>
      <c r="AD44">
        <v>12.6</v>
      </c>
      <c r="AE44">
        <v>20.8</v>
      </c>
      <c r="AF44">
        <v>26.2</v>
      </c>
      <c r="AG44">
        <v>9.5</v>
      </c>
      <c r="AH44">
        <v>20.100000000000001</v>
      </c>
      <c r="AI44">
        <v>13.1</v>
      </c>
      <c r="AJ44">
        <v>13.7</v>
      </c>
      <c r="AK44">
        <v>12</v>
      </c>
      <c r="AL44">
        <v>8.9</v>
      </c>
      <c r="AM44">
        <v>15.4</v>
      </c>
      <c r="AN44">
        <v>14.8</v>
      </c>
      <c r="AO44">
        <v>17.899999999999999</v>
      </c>
      <c r="AP44">
        <v>10.8</v>
      </c>
      <c r="AQ44">
        <v>11.3</v>
      </c>
      <c r="AR44">
        <v>11.6</v>
      </c>
      <c r="AS44">
        <v>14.9</v>
      </c>
      <c r="AT44">
        <v>15.5</v>
      </c>
      <c r="AU44">
        <v>14.5</v>
      </c>
      <c r="AV44">
        <v>21.9</v>
      </c>
      <c r="AW44">
        <v>22</v>
      </c>
      <c r="AX44">
        <v>7.2</v>
      </c>
      <c r="AY44">
        <v>12.2</v>
      </c>
      <c r="AZ44">
        <v>8.8000000000000007</v>
      </c>
      <c r="BA44">
        <v>1.9</v>
      </c>
    </row>
    <row r="45" spans="1:53" x14ac:dyDescent="0.2">
      <c r="A45" t="s">
        <v>96</v>
      </c>
      <c r="B45">
        <f>B$25/B44</f>
        <v>139879.36842105264</v>
      </c>
      <c r="C45">
        <f t="shared" ref="C45:BA45" si="19">C$25/C44</f>
        <v>9467.9558011049721</v>
      </c>
      <c r="D45">
        <f t="shared" si="19"/>
        <v>133686.04316546762</v>
      </c>
      <c r="E45">
        <f t="shared" si="19"/>
        <v>90597.045454545441</v>
      </c>
      <c r="F45">
        <f t="shared" si="19"/>
        <v>408299.11504424777</v>
      </c>
      <c r="G45">
        <f t="shared" si="19"/>
        <v>71130.287081339717</v>
      </c>
      <c r="H45">
        <f t="shared" si="19"/>
        <v>39454.401709401711</v>
      </c>
      <c r="I45">
        <f t="shared" si="19"/>
        <v>16886.540880503144</v>
      </c>
      <c r="J45">
        <f t="shared" si="19"/>
        <v>3412.0099255583127</v>
      </c>
      <c r="K45">
        <f t="shared" si="19"/>
        <v>429844.0740740741</v>
      </c>
      <c r="L45">
        <f t="shared" si="19"/>
        <v>188633.44827586206</v>
      </c>
      <c r="M45">
        <f t="shared" si="19"/>
        <v>16670.69306930693</v>
      </c>
      <c r="N45">
        <f t="shared" si="19"/>
        <v>46840.550458715596</v>
      </c>
      <c r="O45">
        <f t="shared" si="19"/>
        <v>184324.17647058822</v>
      </c>
      <c r="P45">
        <f t="shared" si="19"/>
        <v>165196.85714285713</v>
      </c>
      <c r="Q45">
        <f t="shared" si="19"/>
        <v>76616.074766355145</v>
      </c>
      <c r="R45">
        <f t="shared" si="19"/>
        <v>66092.982456140351</v>
      </c>
      <c r="S45">
        <f t="shared" si="19"/>
        <v>134949.20454545453</v>
      </c>
      <c r="T45">
        <f t="shared" si="19"/>
        <v>118803.7113402062</v>
      </c>
      <c r="U45">
        <f t="shared" si="19"/>
        <v>32360.086206896554</v>
      </c>
      <c r="V45">
        <f t="shared" si="19"/>
        <v>61851.411290322576</v>
      </c>
      <c r="W45">
        <f t="shared" si="19"/>
        <v>62037.813620071691</v>
      </c>
      <c r="X45">
        <f t="shared" si="19"/>
        <v>213862.66666666666</v>
      </c>
      <c r="Y45">
        <f t="shared" si="19"/>
        <v>83663.12138728323</v>
      </c>
      <c r="Z45">
        <f t="shared" si="19"/>
        <v>97823.246753246756</v>
      </c>
      <c r="AA45">
        <f t="shared" si="19"/>
        <v>139234.29824561405</v>
      </c>
      <c r="AB45">
        <f t="shared" si="19"/>
        <v>26754.112149532713</v>
      </c>
      <c r="AC45">
        <f t="shared" si="19"/>
        <v>38446.969696969696</v>
      </c>
      <c r="AD45">
        <f t="shared" si="19"/>
        <v>60927.142857142862</v>
      </c>
      <c r="AE45">
        <f t="shared" si="19"/>
        <v>17660.336538461539</v>
      </c>
      <c r="AF45">
        <f t="shared" si="19"/>
        <v>91440.38167938932</v>
      </c>
      <c r="AG45">
        <f t="shared" si="19"/>
        <v>55215.789473684214</v>
      </c>
      <c r="AH45">
        <f t="shared" si="19"/>
        <v>236408.55721393033</v>
      </c>
      <c r="AI45">
        <f t="shared" si="19"/>
        <v>215765.7251908397</v>
      </c>
      <c r="AJ45">
        <f t="shared" si="19"/>
        <v>14014.379562043796</v>
      </c>
      <c r="AK45">
        <f t="shared" si="19"/>
        <v>249509.33333333334</v>
      </c>
      <c r="AL45">
        <f t="shared" si="19"/>
        <v>114417.75280898876</v>
      </c>
      <c r="AM45">
        <f t="shared" si="19"/>
        <v>70331.363636363632</v>
      </c>
      <c r="AN45">
        <f t="shared" si="19"/>
        <v>224113.17567567565</v>
      </c>
      <c r="AO45">
        <f t="shared" si="19"/>
        <v>15018.491620111734</v>
      </c>
      <c r="AP45">
        <f t="shared" si="19"/>
        <v>131756.11111111109</v>
      </c>
      <c r="AQ45">
        <f t="shared" si="19"/>
        <v>20503.539823008847</v>
      </c>
      <c r="AR45">
        <f t="shared" si="19"/>
        <v>159237.75862068965</v>
      </c>
      <c r="AS45">
        <f t="shared" si="19"/>
        <v>509197.71812080534</v>
      </c>
      <c r="AT45">
        <f t="shared" si="19"/>
        <v>54397.548387096773</v>
      </c>
      <c r="AU45">
        <f t="shared" si="19"/>
        <v>11431.655172413793</v>
      </c>
      <c r="AV45">
        <f t="shared" si="19"/>
        <v>101269.08675799088</v>
      </c>
      <c r="AW45">
        <f t="shared" si="19"/>
        <v>88833.590909090912</v>
      </c>
      <c r="AX45">
        <f t="shared" si="19"/>
        <v>63513.611111111109</v>
      </c>
      <c r="AY45">
        <f t="shared" si="19"/>
        <v>123214.83606557378</v>
      </c>
      <c r="AZ45">
        <f t="shared" si="19"/>
        <v>17547.613636363636</v>
      </c>
      <c r="BA45">
        <f t="shared" si="19"/>
        <v>420106.31578947371</v>
      </c>
    </row>
    <row r="46" spans="1:53" x14ac:dyDescent="0.2">
      <c r="A46" t="s">
        <v>97</v>
      </c>
      <c r="B46">
        <v>79940</v>
      </c>
      <c r="C46">
        <v>105752</v>
      </c>
      <c r="D46">
        <v>93553</v>
      </c>
      <c r="E46">
        <v>74179</v>
      </c>
      <c r="F46">
        <v>109349</v>
      </c>
      <c r="G46">
        <v>115335</v>
      </c>
      <c r="H46">
        <v>115351</v>
      </c>
      <c r="I46">
        <v>100727</v>
      </c>
      <c r="J46">
        <v>157210</v>
      </c>
      <c r="K46">
        <v>88238</v>
      </c>
      <c r="L46">
        <v>91058</v>
      </c>
      <c r="M46">
        <v>113856</v>
      </c>
      <c r="N46">
        <v>91098</v>
      </c>
      <c r="O46">
        <v>101886</v>
      </c>
      <c r="P46">
        <v>87851</v>
      </c>
      <c r="Q46">
        <v>92352</v>
      </c>
      <c r="R46">
        <v>90492</v>
      </c>
      <c r="S46">
        <v>77935</v>
      </c>
      <c r="T46">
        <v>75974</v>
      </c>
      <c r="U46">
        <v>91546</v>
      </c>
      <c r="V46">
        <v>121875</v>
      </c>
      <c r="W46">
        <v>126104</v>
      </c>
      <c r="X46">
        <v>88499</v>
      </c>
      <c r="Y46">
        <v>108215</v>
      </c>
      <c r="Z46">
        <v>72259</v>
      </c>
      <c r="AA46">
        <v>88850</v>
      </c>
      <c r="AB46">
        <v>88591</v>
      </c>
      <c r="AC46">
        <v>96439</v>
      </c>
      <c r="AD46">
        <v>90232</v>
      </c>
      <c r="AE46">
        <v>116546</v>
      </c>
      <c r="AF46">
        <v>121944</v>
      </c>
      <c r="AG46">
        <v>75197</v>
      </c>
      <c r="AH46">
        <v>102038</v>
      </c>
      <c r="AI46">
        <v>87911</v>
      </c>
      <c r="AJ46">
        <v>103823</v>
      </c>
      <c r="AK46">
        <v>89221</v>
      </c>
      <c r="AL46">
        <v>80417</v>
      </c>
      <c r="AM46">
        <v>97946</v>
      </c>
      <c r="AN46">
        <v>94367</v>
      </c>
      <c r="AO46">
        <v>110143</v>
      </c>
      <c r="AP46">
        <v>83747</v>
      </c>
      <c r="AQ46">
        <v>94560</v>
      </c>
      <c r="AR46">
        <v>85440</v>
      </c>
      <c r="AS46">
        <v>91467</v>
      </c>
      <c r="AT46">
        <v>107507</v>
      </c>
      <c r="AU46">
        <v>104756</v>
      </c>
      <c r="AV46">
        <v>109947</v>
      </c>
      <c r="AW46">
        <v>113053</v>
      </c>
      <c r="AX46">
        <v>73421</v>
      </c>
      <c r="AY46">
        <v>96999</v>
      </c>
      <c r="AZ46">
        <v>91428</v>
      </c>
      <c r="BA46">
        <v>32091</v>
      </c>
    </row>
    <row r="47" spans="1:53" x14ac:dyDescent="0.2">
      <c r="A47" t="s">
        <v>98</v>
      </c>
      <c r="B47">
        <v>103839</v>
      </c>
      <c r="C47">
        <v>133034</v>
      </c>
      <c r="D47">
        <v>121773</v>
      </c>
      <c r="E47">
        <v>97874</v>
      </c>
      <c r="F47">
        <v>151243</v>
      </c>
      <c r="G47">
        <v>148071</v>
      </c>
      <c r="H47">
        <v>158476</v>
      </c>
      <c r="I47">
        <v>129963</v>
      </c>
      <c r="J47">
        <v>217653</v>
      </c>
      <c r="K47">
        <v>120444</v>
      </c>
      <c r="L47">
        <v>121214</v>
      </c>
      <c r="M47">
        <v>140701</v>
      </c>
      <c r="N47">
        <v>114190</v>
      </c>
      <c r="O47">
        <v>134394</v>
      </c>
      <c r="P47">
        <v>111042</v>
      </c>
      <c r="Q47">
        <v>115060</v>
      </c>
      <c r="R47">
        <v>113966</v>
      </c>
      <c r="S47">
        <v>100215</v>
      </c>
      <c r="T47">
        <v>101069</v>
      </c>
      <c r="U47">
        <v>115534</v>
      </c>
      <c r="V47">
        <v>154194</v>
      </c>
      <c r="W47">
        <v>168151</v>
      </c>
      <c r="X47">
        <v>114255</v>
      </c>
      <c r="Y47">
        <v>138533</v>
      </c>
      <c r="Z47">
        <v>92919</v>
      </c>
      <c r="AA47">
        <v>113860</v>
      </c>
      <c r="AB47">
        <v>113037</v>
      </c>
      <c r="AC47">
        <v>124408</v>
      </c>
      <c r="AD47">
        <v>118125</v>
      </c>
      <c r="AE47">
        <v>148204</v>
      </c>
      <c r="AF47">
        <v>161739</v>
      </c>
      <c r="AG47">
        <v>98871</v>
      </c>
      <c r="AH47">
        <v>144786</v>
      </c>
      <c r="AI47">
        <v>117061</v>
      </c>
      <c r="AJ47">
        <v>125994</v>
      </c>
      <c r="AK47">
        <v>115168</v>
      </c>
      <c r="AL47">
        <v>103381</v>
      </c>
      <c r="AM47">
        <v>125331</v>
      </c>
      <c r="AN47">
        <v>124838</v>
      </c>
      <c r="AO47">
        <v>138420</v>
      </c>
      <c r="AP47">
        <v>109676</v>
      </c>
      <c r="AQ47">
        <v>120001</v>
      </c>
      <c r="AR47">
        <v>112053</v>
      </c>
      <c r="AS47">
        <v>123683</v>
      </c>
      <c r="AT47">
        <v>131919</v>
      </c>
      <c r="AU47">
        <v>130537</v>
      </c>
      <c r="AV47">
        <v>146231</v>
      </c>
      <c r="AW47">
        <v>151529</v>
      </c>
      <c r="AX47">
        <v>93936</v>
      </c>
      <c r="AY47">
        <v>120531</v>
      </c>
      <c r="AZ47">
        <v>106990</v>
      </c>
      <c r="BA47">
        <v>48941</v>
      </c>
    </row>
    <row r="48" spans="1:53" x14ac:dyDescent="0.2">
      <c r="A48" t="s">
        <v>121</v>
      </c>
      <c r="B48">
        <v>949532</v>
      </c>
      <c r="C48">
        <v>128090</v>
      </c>
      <c r="D48">
        <v>1359887</v>
      </c>
      <c r="E48">
        <v>575802</v>
      </c>
      <c r="F48">
        <v>6572440</v>
      </c>
      <c r="G48">
        <v>1160768</v>
      </c>
      <c r="H48">
        <v>668432</v>
      </c>
      <c r="I48">
        <v>196308</v>
      </c>
      <c r="J48">
        <v>85373</v>
      </c>
      <c r="K48">
        <v>4213940</v>
      </c>
      <c r="L48">
        <v>1925665</v>
      </c>
      <c r="M48">
        <v>248739</v>
      </c>
      <c r="N48">
        <v>408624</v>
      </c>
      <c r="O48">
        <v>2274511</v>
      </c>
      <c r="P48">
        <v>1287098</v>
      </c>
      <c r="Q48">
        <v>644904</v>
      </c>
      <c r="R48">
        <v>581346</v>
      </c>
      <c r="S48">
        <v>867100</v>
      </c>
      <c r="T48">
        <v>767299</v>
      </c>
      <c r="U48">
        <v>294871</v>
      </c>
      <c r="V48">
        <v>1092004</v>
      </c>
      <c r="W48">
        <v>1269734</v>
      </c>
      <c r="X48">
        <v>1896709</v>
      </c>
      <c r="Y48">
        <v>1140240</v>
      </c>
      <c r="Z48">
        <v>507946</v>
      </c>
      <c r="AA48">
        <v>1190753</v>
      </c>
      <c r="AB48">
        <v>228589</v>
      </c>
      <c r="AC48">
        <v>398895</v>
      </c>
      <c r="AD48">
        <v>528265</v>
      </c>
      <c r="AE48">
        <v>292316</v>
      </c>
      <c r="AF48">
        <v>1755631</v>
      </c>
      <c r="AG48">
        <v>350569</v>
      </c>
      <c r="AH48">
        <v>3290690</v>
      </c>
      <c r="AI48">
        <v>2080906</v>
      </c>
      <c r="AJ48">
        <v>155411</v>
      </c>
      <c r="AK48">
        <v>2172396</v>
      </c>
      <c r="AL48">
        <v>735765</v>
      </c>
      <c r="AM48">
        <v>810607</v>
      </c>
      <c r="AN48">
        <v>2446845</v>
      </c>
      <c r="AO48">
        <v>193263</v>
      </c>
      <c r="AP48">
        <v>1036532</v>
      </c>
      <c r="AQ48">
        <v>182163</v>
      </c>
      <c r="AR48">
        <v>1350430</v>
      </c>
      <c r="AS48">
        <v>5486996</v>
      </c>
      <c r="AT48">
        <v>679547</v>
      </c>
      <c r="AU48">
        <v>132173</v>
      </c>
      <c r="AV48">
        <v>1665817</v>
      </c>
      <c r="AW48">
        <v>1511217</v>
      </c>
      <c r="AX48">
        <v>336677</v>
      </c>
      <c r="AY48">
        <v>1169734</v>
      </c>
      <c r="AZ48">
        <v>121639</v>
      </c>
      <c r="BA48">
        <v>434951</v>
      </c>
    </row>
    <row r="49" spans="1:53" x14ac:dyDescent="0.2">
      <c r="A49" t="s">
        <v>99</v>
      </c>
      <c r="B49">
        <v>1.4</v>
      </c>
      <c r="C49">
        <v>1.1000000000000001</v>
      </c>
      <c r="D49">
        <v>1.6</v>
      </c>
      <c r="E49">
        <v>1.2</v>
      </c>
      <c r="F49">
        <v>1.5</v>
      </c>
      <c r="G49">
        <v>1.1000000000000001</v>
      </c>
      <c r="H49">
        <v>1.2</v>
      </c>
      <c r="I49">
        <v>1.2</v>
      </c>
      <c r="J49">
        <v>1.4</v>
      </c>
      <c r="K49">
        <v>1.9</v>
      </c>
      <c r="L49">
        <v>1.6</v>
      </c>
      <c r="M49">
        <v>1.3</v>
      </c>
      <c r="N49">
        <v>1.4</v>
      </c>
      <c r="O49">
        <v>1.3</v>
      </c>
      <c r="P49">
        <v>1.3</v>
      </c>
      <c r="Q49">
        <v>0.8</v>
      </c>
      <c r="R49">
        <v>1.2</v>
      </c>
      <c r="S49">
        <v>2</v>
      </c>
      <c r="T49">
        <v>1.7</v>
      </c>
      <c r="U49">
        <v>1.2</v>
      </c>
      <c r="V49">
        <v>1.2</v>
      </c>
      <c r="W49">
        <v>1.1000000000000001</v>
      </c>
      <c r="X49">
        <v>1.4</v>
      </c>
      <c r="Y49">
        <v>0.8</v>
      </c>
      <c r="Z49">
        <v>1.4</v>
      </c>
      <c r="AA49">
        <v>1.2</v>
      </c>
      <c r="AB49">
        <v>1.2</v>
      </c>
      <c r="AC49">
        <v>1.1000000000000001</v>
      </c>
      <c r="AD49">
        <v>1.5</v>
      </c>
      <c r="AE49">
        <v>0.7</v>
      </c>
      <c r="AF49">
        <v>1.1000000000000001</v>
      </c>
      <c r="AG49">
        <v>1.7</v>
      </c>
      <c r="AH49">
        <v>1.7</v>
      </c>
      <c r="AI49">
        <v>1.3</v>
      </c>
      <c r="AJ49">
        <v>0.9</v>
      </c>
      <c r="AK49">
        <v>1</v>
      </c>
      <c r="AL49">
        <v>1.9</v>
      </c>
      <c r="AM49">
        <v>1.6</v>
      </c>
      <c r="AN49">
        <v>1.3</v>
      </c>
      <c r="AO49">
        <v>0.9</v>
      </c>
      <c r="AP49">
        <v>1.5</v>
      </c>
      <c r="AQ49">
        <v>0.7</v>
      </c>
      <c r="AR49">
        <v>1.6</v>
      </c>
      <c r="AS49">
        <v>1.6</v>
      </c>
      <c r="AT49">
        <v>1</v>
      </c>
      <c r="AU49">
        <v>0.7</v>
      </c>
      <c r="AV49">
        <v>1.1000000000000001</v>
      </c>
      <c r="AW49">
        <v>1.1000000000000001</v>
      </c>
      <c r="AX49">
        <v>1.5</v>
      </c>
      <c r="AY49">
        <v>1.2</v>
      </c>
      <c r="AZ49">
        <v>0.9</v>
      </c>
      <c r="BA49">
        <v>6.9</v>
      </c>
    </row>
    <row r="50" spans="1:53" x14ac:dyDescent="0.2">
      <c r="A50" t="s">
        <v>100</v>
      </c>
      <c r="B50">
        <f>B$48/B49</f>
        <v>678237.14285714296</v>
      </c>
      <c r="C50">
        <f t="shared" ref="C50:BA50" si="20">C$48/C49</f>
        <v>116445.45454545453</v>
      </c>
      <c r="D50">
        <f t="shared" si="20"/>
        <v>849929.375</v>
      </c>
      <c r="E50">
        <f t="shared" si="20"/>
        <v>479835</v>
      </c>
      <c r="F50">
        <f t="shared" si="20"/>
        <v>4381626.666666667</v>
      </c>
      <c r="G50">
        <f t="shared" si="20"/>
        <v>1055243.6363636362</v>
      </c>
      <c r="H50">
        <f t="shared" si="20"/>
        <v>557026.66666666674</v>
      </c>
      <c r="I50">
        <f t="shared" si="20"/>
        <v>163590</v>
      </c>
      <c r="J50">
        <f t="shared" si="20"/>
        <v>60980.71428571429</v>
      </c>
      <c r="K50">
        <f t="shared" si="20"/>
        <v>2217863.1578947371</v>
      </c>
      <c r="L50">
        <f t="shared" si="20"/>
        <v>1203540.625</v>
      </c>
      <c r="M50">
        <f t="shared" si="20"/>
        <v>191337.69230769231</v>
      </c>
      <c r="N50">
        <f t="shared" si="20"/>
        <v>291874.28571428574</v>
      </c>
      <c r="O50">
        <f t="shared" si="20"/>
        <v>1749623.846153846</v>
      </c>
      <c r="P50">
        <f t="shared" si="20"/>
        <v>990075.38461538462</v>
      </c>
      <c r="Q50">
        <f t="shared" si="20"/>
        <v>806130</v>
      </c>
      <c r="R50">
        <f t="shared" si="20"/>
        <v>484455</v>
      </c>
      <c r="S50">
        <f t="shared" si="20"/>
        <v>433550</v>
      </c>
      <c r="T50">
        <f t="shared" si="20"/>
        <v>451352.3529411765</v>
      </c>
      <c r="U50">
        <f t="shared" si="20"/>
        <v>245725.83333333334</v>
      </c>
      <c r="V50">
        <f t="shared" si="20"/>
        <v>910003.33333333337</v>
      </c>
      <c r="W50">
        <f t="shared" si="20"/>
        <v>1154303.6363636362</v>
      </c>
      <c r="X50">
        <f t="shared" si="20"/>
        <v>1354792.142857143</v>
      </c>
      <c r="Y50">
        <f t="shared" si="20"/>
        <v>1425300</v>
      </c>
      <c r="Z50">
        <f t="shared" si="20"/>
        <v>362818.57142857148</v>
      </c>
      <c r="AA50">
        <f t="shared" si="20"/>
        <v>992294.16666666674</v>
      </c>
      <c r="AB50">
        <f t="shared" si="20"/>
        <v>190490.83333333334</v>
      </c>
      <c r="AC50">
        <f t="shared" si="20"/>
        <v>362631.81818181818</v>
      </c>
      <c r="AD50">
        <f t="shared" si="20"/>
        <v>352176.66666666669</v>
      </c>
      <c r="AE50">
        <f t="shared" si="20"/>
        <v>417594.28571428574</v>
      </c>
      <c r="AF50">
        <f t="shared" si="20"/>
        <v>1596028.1818181816</v>
      </c>
      <c r="AG50">
        <f t="shared" si="20"/>
        <v>206217.05882352943</v>
      </c>
      <c r="AH50">
        <f t="shared" si="20"/>
        <v>1935700</v>
      </c>
      <c r="AI50">
        <f t="shared" si="20"/>
        <v>1600696.923076923</v>
      </c>
      <c r="AJ50">
        <f t="shared" si="20"/>
        <v>172678.88888888888</v>
      </c>
      <c r="AK50">
        <f t="shared" si="20"/>
        <v>2172396</v>
      </c>
      <c r="AL50">
        <f t="shared" si="20"/>
        <v>387244.73684210528</v>
      </c>
      <c r="AM50">
        <f t="shared" si="20"/>
        <v>506629.375</v>
      </c>
      <c r="AN50">
        <f t="shared" si="20"/>
        <v>1882188.4615384615</v>
      </c>
      <c r="AO50">
        <f t="shared" si="20"/>
        <v>214736.66666666666</v>
      </c>
      <c r="AP50">
        <f t="shared" si="20"/>
        <v>691021.33333333337</v>
      </c>
      <c r="AQ50">
        <f t="shared" si="20"/>
        <v>260232.85714285716</v>
      </c>
      <c r="AR50">
        <f t="shared" si="20"/>
        <v>844018.75</v>
      </c>
      <c r="AS50">
        <f t="shared" si="20"/>
        <v>3429372.5</v>
      </c>
      <c r="AT50">
        <f t="shared" si="20"/>
        <v>679547</v>
      </c>
      <c r="AU50">
        <f t="shared" si="20"/>
        <v>188818.57142857145</v>
      </c>
      <c r="AV50">
        <f t="shared" si="20"/>
        <v>1514379.0909090908</v>
      </c>
      <c r="AW50">
        <f t="shared" si="20"/>
        <v>1373833.6363636362</v>
      </c>
      <c r="AX50">
        <f t="shared" si="20"/>
        <v>224451.33333333334</v>
      </c>
      <c r="AY50">
        <f t="shared" si="20"/>
        <v>974778.33333333337</v>
      </c>
      <c r="AZ50">
        <f t="shared" si="20"/>
        <v>135154.44444444444</v>
      </c>
      <c r="BA50">
        <f t="shared" si="20"/>
        <v>63036.3768115942</v>
      </c>
    </row>
    <row r="51" spans="1:53" x14ac:dyDescent="0.2">
      <c r="A51" t="s">
        <v>101</v>
      </c>
      <c r="B51">
        <v>0.8</v>
      </c>
      <c r="C51">
        <v>0.6</v>
      </c>
      <c r="D51">
        <v>1.1000000000000001</v>
      </c>
      <c r="E51">
        <v>1.4</v>
      </c>
      <c r="F51">
        <v>0.9</v>
      </c>
      <c r="G51">
        <v>0.6</v>
      </c>
      <c r="H51">
        <v>0.7</v>
      </c>
      <c r="I51">
        <v>0.7</v>
      </c>
      <c r="J51">
        <v>0.5</v>
      </c>
      <c r="K51">
        <v>1</v>
      </c>
      <c r="L51">
        <v>0.8</v>
      </c>
      <c r="M51">
        <v>0.8</v>
      </c>
      <c r="N51">
        <v>0.7</v>
      </c>
      <c r="O51">
        <v>0.9</v>
      </c>
      <c r="P51">
        <v>0.7</v>
      </c>
      <c r="Q51">
        <v>0.7</v>
      </c>
      <c r="R51">
        <v>0.7</v>
      </c>
      <c r="S51">
        <v>1.4</v>
      </c>
      <c r="T51">
        <v>1.1000000000000001</v>
      </c>
      <c r="U51">
        <v>0.5</v>
      </c>
      <c r="V51">
        <v>0.8</v>
      </c>
      <c r="W51">
        <v>0.7</v>
      </c>
      <c r="X51">
        <v>0.9</v>
      </c>
      <c r="Y51">
        <v>0.6</v>
      </c>
      <c r="Z51">
        <v>1.1000000000000001</v>
      </c>
      <c r="AA51">
        <v>0.7</v>
      </c>
      <c r="AB51">
        <v>0.5</v>
      </c>
      <c r="AC51">
        <v>0.5</v>
      </c>
      <c r="AD51">
        <v>0.8</v>
      </c>
      <c r="AE51">
        <v>0.4</v>
      </c>
      <c r="AF51">
        <v>0.8</v>
      </c>
      <c r="AG51">
        <v>1.6</v>
      </c>
      <c r="AH51">
        <v>1.1000000000000001</v>
      </c>
      <c r="AI51">
        <v>0.9</v>
      </c>
      <c r="AJ51">
        <v>0.6</v>
      </c>
      <c r="AK51">
        <v>0.8</v>
      </c>
      <c r="AL51">
        <v>1</v>
      </c>
      <c r="AM51">
        <v>0.8</v>
      </c>
      <c r="AN51">
        <v>0.9</v>
      </c>
      <c r="AO51">
        <v>0.9</v>
      </c>
      <c r="AP51">
        <v>0.9</v>
      </c>
      <c r="AQ51">
        <v>0.8</v>
      </c>
      <c r="AR51">
        <v>1.2</v>
      </c>
      <c r="AS51">
        <v>0.9</v>
      </c>
      <c r="AT51">
        <v>0.6</v>
      </c>
      <c r="AU51">
        <v>0.5</v>
      </c>
      <c r="AV51">
        <v>0.6</v>
      </c>
      <c r="AW51">
        <v>0.8</v>
      </c>
      <c r="AX51">
        <v>1.4</v>
      </c>
      <c r="AY51">
        <v>0.6</v>
      </c>
      <c r="AZ51">
        <v>0.7</v>
      </c>
      <c r="BA51">
        <v>6.3</v>
      </c>
    </row>
    <row r="52" spans="1:53" x14ac:dyDescent="0.2">
      <c r="A52" t="s">
        <v>102</v>
      </c>
      <c r="B52">
        <f>B$48/B51</f>
        <v>1186915</v>
      </c>
      <c r="C52">
        <f t="shared" ref="C52:BA52" si="21">C$48/C51</f>
        <v>213483.33333333334</v>
      </c>
      <c r="D52">
        <f t="shared" si="21"/>
        <v>1236260.9090909089</v>
      </c>
      <c r="E52">
        <f t="shared" si="21"/>
        <v>411287.1428571429</v>
      </c>
      <c r="F52">
        <f t="shared" si="21"/>
        <v>7302711.111111111</v>
      </c>
      <c r="G52">
        <f t="shared" si="21"/>
        <v>1934613.3333333335</v>
      </c>
      <c r="H52">
        <f t="shared" si="21"/>
        <v>954902.85714285716</v>
      </c>
      <c r="I52">
        <f t="shared" si="21"/>
        <v>280440</v>
      </c>
      <c r="J52">
        <f t="shared" si="21"/>
        <v>170746</v>
      </c>
      <c r="K52">
        <f t="shared" si="21"/>
        <v>4213940</v>
      </c>
      <c r="L52">
        <f t="shared" si="21"/>
        <v>2407081.25</v>
      </c>
      <c r="M52">
        <f t="shared" si="21"/>
        <v>310923.75</v>
      </c>
      <c r="N52">
        <f t="shared" si="21"/>
        <v>583748.57142857148</v>
      </c>
      <c r="O52">
        <f t="shared" si="21"/>
        <v>2527234.4444444445</v>
      </c>
      <c r="P52">
        <f t="shared" si="21"/>
        <v>1838711.4285714286</v>
      </c>
      <c r="Q52">
        <f t="shared" si="21"/>
        <v>921291.42857142864</v>
      </c>
      <c r="R52">
        <f t="shared" si="21"/>
        <v>830494.2857142858</v>
      </c>
      <c r="S52">
        <f t="shared" si="21"/>
        <v>619357.14285714284</v>
      </c>
      <c r="T52">
        <f t="shared" si="21"/>
        <v>697544.54545454541</v>
      </c>
      <c r="U52">
        <f t="shared" si="21"/>
        <v>589742</v>
      </c>
      <c r="V52">
        <f t="shared" si="21"/>
        <v>1365005</v>
      </c>
      <c r="W52">
        <f t="shared" si="21"/>
        <v>1813905.7142857143</v>
      </c>
      <c r="X52">
        <f t="shared" si="21"/>
        <v>2107454.4444444445</v>
      </c>
      <c r="Y52">
        <f t="shared" si="21"/>
        <v>1900400</v>
      </c>
      <c r="Z52">
        <f t="shared" si="21"/>
        <v>461769.09090909088</v>
      </c>
      <c r="AA52">
        <f t="shared" si="21"/>
        <v>1701075.7142857143</v>
      </c>
      <c r="AB52">
        <f t="shared" si="21"/>
        <v>457178</v>
      </c>
      <c r="AC52">
        <f t="shared" si="21"/>
        <v>797790</v>
      </c>
      <c r="AD52">
        <f t="shared" si="21"/>
        <v>660331.25</v>
      </c>
      <c r="AE52">
        <f t="shared" si="21"/>
        <v>730790</v>
      </c>
      <c r="AF52">
        <f t="shared" si="21"/>
        <v>2194538.75</v>
      </c>
      <c r="AG52">
        <f t="shared" si="21"/>
        <v>219105.625</v>
      </c>
      <c r="AH52">
        <f t="shared" si="21"/>
        <v>2991536.3636363633</v>
      </c>
      <c r="AI52">
        <f t="shared" si="21"/>
        <v>2312117.7777777775</v>
      </c>
      <c r="AJ52">
        <f t="shared" si="21"/>
        <v>259018.33333333334</v>
      </c>
      <c r="AK52">
        <f t="shared" si="21"/>
        <v>2715495</v>
      </c>
      <c r="AL52">
        <f t="shared" si="21"/>
        <v>735765</v>
      </c>
      <c r="AM52">
        <f t="shared" si="21"/>
        <v>1013258.75</v>
      </c>
      <c r="AN52">
        <f t="shared" si="21"/>
        <v>2718716.6666666665</v>
      </c>
      <c r="AO52">
        <f t="shared" si="21"/>
        <v>214736.66666666666</v>
      </c>
      <c r="AP52">
        <f t="shared" si="21"/>
        <v>1151702.2222222222</v>
      </c>
      <c r="AQ52">
        <f t="shared" si="21"/>
        <v>227703.75</v>
      </c>
      <c r="AR52">
        <f t="shared" si="21"/>
        <v>1125358.3333333335</v>
      </c>
      <c r="AS52">
        <f t="shared" si="21"/>
        <v>6096662.222222222</v>
      </c>
      <c r="AT52">
        <f t="shared" si="21"/>
        <v>1132578.3333333335</v>
      </c>
      <c r="AU52">
        <f t="shared" si="21"/>
        <v>264346</v>
      </c>
      <c r="AV52">
        <f t="shared" si="21"/>
        <v>2776361.666666667</v>
      </c>
      <c r="AW52">
        <f t="shared" si="21"/>
        <v>1889021.25</v>
      </c>
      <c r="AX52">
        <f t="shared" si="21"/>
        <v>240483.57142857145</v>
      </c>
      <c r="AY52">
        <f t="shared" si="21"/>
        <v>1949556.6666666667</v>
      </c>
      <c r="AZ52">
        <f t="shared" si="21"/>
        <v>173770</v>
      </c>
      <c r="BA52">
        <f t="shared" si="21"/>
        <v>69039.841269841272</v>
      </c>
    </row>
    <row r="53" spans="1:53" x14ac:dyDescent="0.2">
      <c r="A53" t="s">
        <v>103</v>
      </c>
      <c r="B53">
        <v>2.9</v>
      </c>
      <c r="C53">
        <v>1.7</v>
      </c>
      <c r="D53">
        <v>2.6</v>
      </c>
      <c r="E53">
        <v>3.3</v>
      </c>
      <c r="F53">
        <v>2.7</v>
      </c>
      <c r="G53">
        <v>1.8</v>
      </c>
      <c r="H53">
        <v>1.5</v>
      </c>
      <c r="I53">
        <v>1.8</v>
      </c>
      <c r="J53">
        <v>2.6</v>
      </c>
      <c r="K53">
        <v>2.7</v>
      </c>
      <c r="L53">
        <v>2.6</v>
      </c>
      <c r="M53">
        <v>1.8</v>
      </c>
      <c r="N53">
        <v>2.1</v>
      </c>
      <c r="O53">
        <v>2</v>
      </c>
      <c r="P53">
        <v>2</v>
      </c>
      <c r="Q53">
        <v>2</v>
      </c>
      <c r="R53">
        <v>2.1</v>
      </c>
      <c r="S53">
        <v>3.9</v>
      </c>
      <c r="T53">
        <v>3.4</v>
      </c>
      <c r="U53">
        <v>2.4</v>
      </c>
      <c r="V53">
        <v>1.5</v>
      </c>
      <c r="W53">
        <v>1.8</v>
      </c>
      <c r="X53">
        <v>2.4</v>
      </c>
      <c r="Y53">
        <v>1.4</v>
      </c>
      <c r="Z53">
        <v>3.7</v>
      </c>
      <c r="AA53">
        <v>2.4</v>
      </c>
      <c r="AB53">
        <v>2.7</v>
      </c>
      <c r="AC53">
        <v>2</v>
      </c>
      <c r="AD53">
        <v>2.5</v>
      </c>
      <c r="AE53">
        <v>1.4</v>
      </c>
      <c r="AF53">
        <v>1.8</v>
      </c>
      <c r="AG53">
        <v>3.7</v>
      </c>
      <c r="AH53">
        <v>2.9</v>
      </c>
      <c r="AI53">
        <v>2.5</v>
      </c>
      <c r="AJ53">
        <v>1.3</v>
      </c>
      <c r="AK53">
        <v>2.2000000000000002</v>
      </c>
      <c r="AL53">
        <v>3.1</v>
      </c>
      <c r="AM53">
        <v>2.2000000000000002</v>
      </c>
      <c r="AN53">
        <v>2.2000000000000002</v>
      </c>
      <c r="AO53">
        <v>1.8</v>
      </c>
      <c r="AP53">
        <v>2.5</v>
      </c>
      <c r="AQ53">
        <v>2.5</v>
      </c>
      <c r="AR53">
        <v>2.7</v>
      </c>
      <c r="AS53">
        <v>2.8</v>
      </c>
      <c r="AT53">
        <v>1.6</v>
      </c>
      <c r="AU53">
        <v>1.5</v>
      </c>
      <c r="AV53">
        <v>1.8</v>
      </c>
      <c r="AW53">
        <v>1.6</v>
      </c>
      <c r="AX53">
        <v>3.7</v>
      </c>
      <c r="AY53">
        <v>1.9</v>
      </c>
      <c r="AZ53">
        <v>1.8</v>
      </c>
      <c r="BA53">
        <v>15.5</v>
      </c>
    </row>
    <row r="54" spans="1:53" x14ac:dyDescent="0.2">
      <c r="A54" t="s">
        <v>104</v>
      </c>
      <c r="B54">
        <f>B$48/B53</f>
        <v>327424.8275862069</v>
      </c>
      <c r="C54">
        <f t="shared" ref="C54:BA54" si="22">C$48/C53</f>
        <v>75347.058823529413</v>
      </c>
      <c r="D54">
        <f t="shared" si="22"/>
        <v>523033.4615384615</v>
      </c>
      <c r="E54">
        <f t="shared" si="22"/>
        <v>174485.45454545456</v>
      </c>
      <c r="F54">
        <f t="shared" si="22"/>
        <v>2434237.0370370368</v>
      </c>
      <c r="G54">
        <f t="shared" si="22"/>
        <v>644871.11111111112</v>
      </c>
      <c r="H54">
        <f t="shared" si="22"/>
        <v>445621.33333333331</v>
      </c>
      <c r="I54">
        <f t="shared" si="22"/>
        <v>109060</v>
      </c>
      <c r="J54">
        <f t="shared" si="22"/>
        <v>32835.769230769227</v>
      </c>
      <c r="K54">
        <f t="shared" si="22"/>
        <v>1560718.5185185184</v>
      </c>
      <c r="L54">
        <f t="shared" si="22"/>
        <v>740640.38461538462</v>
      </c>
      <c r="M54">
        <f t="shared" si="22"/>
        <v>138188.33333333334</v>
      </c>
      <c r="N54">
        <f t="shared" si="22"/>
        <v>194582.85714285713</v>
      </c>
      <c r="O54">
        <f t="shared" si="22"/>
        <v>1137255.5</v>
      </c>
      <c r="P54">
        <f t="shared" si="22"/>
        <v>643549</v>
      </c>
      <c r="Q54">
        <f t="shared" si="22"/>
        <v>322452</v>
      </c>
      <c r="R54">
        <f t="shared" si="22"/>
        <v>276831.42857142858</v>
      </c>
      <c r="S54">
        <f t="shared" si="22"/>
        <v>222333.33333333334</v>
      </c>
      <c r="T54">
        <f t="shared" si="22"/>
        <v>225676.17647058825</v>
      </c>
      <c r="U54">
        <f t="shared" si="22"/>
        <v>122862.91666666667</v>
      </c>
      <c r="V54">
        <f t="shared" si="22"/>
        <v>728002.66666666663</v>
      </c>
      <c r="W54">
        <f t="shared" si="22"/>
        <v>705407.77777777775</v>
      </c>
      <c r="X54">
        <f t="shared" si="22"/>
        <v>790295.41666666674</v>
      </c>
      <c r="Y54">
        <f t="shared" si="22"/>
        <v>814457.14285714296</v>
      </c>
      <c r="Z54">
        <f t="shared" si="22"/>
        <v>137282.70270270269</v>
      </c>
      <c r="AA54">
        <f t="shared" si="22"/>
        <v>496147.08333333337</v>
      </c>
      <c r="AB54">
        <f t="shared" si="22"/>
        <v>84662.592592592584</v>
      </c>
      <c r="AC54">
        <f t="shared" si="22"/>
        <v>199447.5</v>
      </c>
      <c r="AD54">
        <f t="shared" si="22"/>
        <v>211306</v>
      </c>
      <c r="AE54">
        <f t="shared" si="22"/>
        <v>208797.14285714287</v>
      </c>
      <c r="AF54">
        <f t="shared" si="22"/>
        <v>975350.5555555555</v>
      </c>
      <c r="AG54">
        <f t="shared" si="22"/>
        <v>94748.378378378373</v>
      </c>
      <c r="AH54">
        <f t="shared" si="22"/>
        <v>1134720.6896551724</v>
      </c>
      <c r="AI54">
        <f t="shared" si="22"/>
        <v>832362.4</v>
      </c>
      <c r="AJ54">
        <f t="shared" si="22"/>
        <v>119546.92307692308</v>
      </c>
      <c r="AK54">
        <f t="shared" si="22"/>
        <v>987452.72727272718</v>
      </c>
      <c r="AL54">
        <f t="shared" si="22"/>
        <v>237343.54838709676</v>
      </c>
      <c r="AM54">
        <f t="shared" si="22"/>
        <v>368457.72727272724</v>
      </c>
      <c r="AN54">
        <f t="shared" si="22"/>
        <v>1112202.2727272727</v>
      </c>
      <c r="AO54">
        <f t="shared" si="22"/>
        <v>107368.33333333333</v>
      </c>
      <c r="AP54">
        <f t="shared" si="22"/>
        <v>414612.8</v>
      </c>
      <c r="AQ54">
        <f t="shared" si="22"/>
        <v>72865.2</v>
      </c>
      <c r="AR54">
        <f t="shared" si="22"/>
        <v>500159.25925925921</v>
      </c>
      <c r="AS54">
        <f t="shared" si="22"/>
        <v>1959641.4285714286</v>
      </c>
      <c r="AT54">
        <f t="shared" si="22"/>
        <v>424716.875</v>
      </c>
      <c r="AU54">
        <f t="shared" si="22"/>
        <v>88115.333333333328</v>
      </c>
      <c r="AV54">
        <f t="shared" si="22"/>
        <v>925453.88888888888</v>
      </c>
      <c r="AW54">
        <f t="shared" si="22"/>
        <v>944510.625</v>
      </c>
      <c r="AX54">
        <f t="shared" si="22"/>
        <v>90993.783783783772</v>
      </c>
      <c r="AY54">
        <f t="shared" si="22"/>
        <v>615649.47368421056</v>
      </c>
      <c r="AZ54">
        <f t="shared" si="22"/>
        <v>67577.222222222219</v>
      </c>
      <c r="BA54">
        <f t="shared" si="22"/>
        <v>28061.354838709678</v>
      </c>
    </row>
    <row r="55" spans="1:53" x14ac:dyDescent="0.2">
      <c r="A55" t="s">
        <v>105</v>
      </c>
      <c r="B55">
        <v>4.3</v>
      </c>
      <c r="C55">
        <v>2.6</v>
      </c>
      <c r="D55">
        <v>3.7</v>
      </c>
      <c r="E55">
        <v>5.5</v>
      </c>
      <c r="F55">
        <v>3.1</v>
      </c>
      <c r="G55">
        <v>2.2999999999999998</v>
      </c>
      <c r="H55">
        <v>2.1</v>
      </c>
      <c r="I55">
        <v>2.8</v>
      </c>
      <c r="J55">
        <v>0.7</v>
      </c>
      <c r="K55">
        <v>4.0999999999999996</v>
      </c>
      <c r="L55">
        <v>3.5</v>
      </c>
      <c r="M55">
        <v>3.1</v>
      </c>
      <c r="N55">
        <v>3.8</v>
      </c>
      <c r="O55">
        <v>3.1</v>
      </c>
      <c r="P55">
        <v>3.4</v>
      </c>
      <c r="Q55">
        <v>3.3</v>
      </c>
      <c r="R55">
        <v>3.4</v>
      </c>
      <c r="S55">
        <v>4.5</v>
      </c>
      <c r="T55">
        <v>4.9000000000000004</v>
      </c>
      <c r="U55">
        <v>3.4</v>
      </c>
      <c r="V55">
        <v>2</v>
      </c>
      <c r="W55">
        <v>2.2000000000000002</v>
      </c>
      <c r="X55">
        <v>3.3</v>
      </c>
      <c r="Y55">
        <v>2.2000000000000002</v>
      </c>
      <c r="Z55">
        <v>5</v>
      </c>
      <c r="AA55">
        <v>3.7</v>
      </c>
      <c r="AB55">
        <v>4.2</v>
      </c>
      <c r="AC55">
        <v>2.7</v>
      </c>
      <c r="AD55">
        <v>3.2</v>
      </c>
      <c r="AE55">
        <v>1.9</v>
      </c>
      <c r="AF55">
        <v>2.2000000000000002</v>
      </c>
      <c r="AG55">
        <v>5.3</v>
      </c>
      <c r="AH55">
        <v>3.5</v>
      </c>
      <c r="AI55">
        <v>4</v>
      </c>
      <c r="AJ55">
        <v>2.5</v>
      </c>
      <c r="AK55">
        <v>3.2</v>
      </c>
      <c r="AL55">
        <v>4.4000000000000004</v>
      </c>
      <c r="AM55">
        <v>3.1</v>
      </c>
      <c r="AN55">
        <v>3.2</v>
      </c>
      <c r="AO55">
        <v>2.2000000000000002</v>
      </c>
      <c r="AP55">
        <v>4.5</v>
      </c>
      <c r="AQ55">
        <v>2.9</v>
      </c>
      <c r="AR55">
        <v>3.9</v>
      </c>
      <c r="AS55">
        <v>3.8</v>
      </c>
      <c r="AT55">
        <v>2.5</v>
      </c>
      <c r="AU55">
        <v>2.5</v>
      </c>
      <c r="AV55">
        <v>2.7</v>
      </c>
      <c r="AW55">
        <v>2.2999999999999998</v>
      </c>
      <c r="AX55">
        <v>5.4</v>
      </c>
      <c r="AY55">
        <v>2.8</v>
      </c>
      <c r="AZ55">
        <v>3.4</v>
      </c>
      <c r="BA55">
        <v>12.7</v>
      </c>
    </row>
    <row r="56" spans="1:53" x14ac:dyDescent="0.2">
      <c r="A56" t="s">
        <v>106</v>
      </c>
      <c r="B56">
        <f>B$48/B55</f>
        <v>220821.39534883722</v>
      </c>
      <c r="C56">
        <f t="shared" ref="C56:BA56" si="23">C$48/C55</f>
        <v>49265.384615384617</v>
      </c>
      <c r="D56">
        <f t="shared" si="23"/>
        <v>367537.02702702698</v>
      </c>
      <c r="E56">
        <f t="shared" si="23"/>
        <v>104691.27272727272</v>
      </c>
      <c r="F56">
        <f t="shared" si="23"/>
        <v>2120141.935483871</v>
      </c>
      <c r="G56">
        <f t="shared" si="23"/>
        <v>504681.73913043481</v>
      </c>
      <c r="H56">
        <f t="shared" si="23"/>
        <v>318300.95238095237</v>
      </c>
      <c r="I56">
        <f t="shared" si="23"/>
        <v>70110</v>
      </c>
      <c r="J56">
        <f t="shared" si="23"/>
        <v>121961.42857142858</v>
      </c>
      <c r="K56">
        <f t="shared" si="23"/>
        <v>1027790.2439024391</v>
      </c>
      <c r="L56">
        <f t="shared" si="23"/>
        <v>550190</v>
      </c>
      <c r="M56">
        <f t="shared" si="23"/>
        <v>80238.387096774197</v>
      </c>
      <c r="N56">
        <f t="shared" si="23"/>
        <v>107532.63157894737</v>
      </c>
      <c r="O56">
        <f t="shared" si="23"/>
        <v>733713.22580645164</v>
      </c>
      <c r="P56">
        <f t="shared" si="23"/>
        <v>378558.23529411765</v>
      </c>
      <c r="Q56">
        <f t="shared" si="23"/>
        <v>195425.45454545456</v>
      </c>
      <c r="R56">
        <f t="shared" si="23"/>
        <v>170984.11764705883</v>
      </c>
      <c r="S56">
        <f t="shared" si="23"/>
        <v>192688.88888888888</v>
      </c>
      <c r="T56">
        <f t="shared" si="23"/>
        <v>156591.63265306121</v>
      </c>
      <c r="U56">
        <f t="shared" si="23"/>
        <v>86726.76470588235</v>
      </c>
      <c r="V56">
        <f t="shared" si="23"/>
        <v>546002</v>
      </c>
      <c r="W56">
        <f t="shared" si="23"/>
        <v>577151.81818181812</v>
      </c>
      <c r="X56">
        <f t="shared" si="23"/>
        <v>574760.3030303031</v>
      </c>
      <c r="Y56">
        <f t="shared" si="23"/>
        <v>518290.90909090906</v>
      </c>
      <c r="Z56">
        <f t="shared" si="23"/>
        <v>101589.2</v>
      </c>
      <c r="AA56">
        <f t="shared" si="23"/>
        <v>321825.13513513515</v>
      </c>
      <c r="AB56">
        <f t="shared" si="23"/>
        <v>54425.952380952382</v>
      </c>
      <c r="AC56">
        <f t="shared" si="23"/>
        <v>147738.88888888888</v>
      </c>
      <c r="AD56">
        <f t="shared" si="23"/>
        <v>165082.8125</v>
      </c>
      <c r="AE56">
        <f t="shared" si="23"/>
        <v>153850.5263157895</v>
      </c>
      <c r="AF56">
        <f t="shared" si="23"/>
        <v>798014.09090909082</v>
      </c>
      <c r="AG56">
        <f t="shared" si="23"/>
        <v>66145.09433962265</v>
      </c>
      <c r="AH56">
        <f t="shared" si="23"/>
        <v>940197.14285714284</v>
      </c>
      <c r="AI56">
        <f t="shared" si="23"/>
        <v>520226.5</v>
      </c>
      <c r="AJ56">
        <f t="shared" si="23"/>
        <v>62164.4</v>
      </c>
      <c r="AK56">
        <f t="shared" si="23"/>
        <v>678873.75</v>
      </c>
      <c r="AL56">
        <f t="shared" si="23"/>
        <v>167219.31818181818</v>
      </c>
      <c r="AM56">
        <f t="shared" si="23"/>
        <v>261486.12903225806</v>
      </c>
      <c r="AN56">
        <f t="shared" si="23"/>
        <v>764639.0625</v>
      </c>
      <c r="AO56">
        <f t="shared" si="23"/>
        <v>87846.818181818177</v>
      </c>
      <c r="AP56">
        <f t="shared" si="23"/>
        <v>230340.44444444444</v>
      </c>
      <c r="AQ56">
        <f t="shared" si="23"/>
        <v>62814.827586206899</v>
      </c>
      <c r="AR56">
        <f t="shared" si="23"/>
        <v>346264.10256410256</v>
      </c>
      <c r="AS56">
        <f t="shared" si="23"/>
        <v>1443946.3157894737</v>
      </c>
      <c r="AT56">
        <f t="shared" si="23"/>
        <v>271818.8</v>
      </c>
      <c r="AU56">
        <f t="shared" si="23"/>
        <v>52869.2</v>
      </c>
      <c r="AV56">
        <f t="shared" si="23"/>
        <v>616969.25925925921</v>
      </c>
      <c r="AW56">
        <f t="shared" si="23"/>
        <v>657050.86956521741</v>
      </c>
      <c r="AX56">
        <f t="shared" si="23"/>
        <v>62347.592592592591</v>
      </c>
      <c r="AY56">
        <f t="shared" si="23"/>
        <v>417762.1428571429</v>
      </c>
      <c r="AZ56">
        <f t="shared" si="23"/>
        <v>35776.176470588238</v>
      </c>
      <c r="BA56">
        <f t="shared" si="23"/>
        <v>34248.110236220477</v>
      </c>
    </row>
    <row r="57" spans="1:53" x14ac:dyDescent="0.2">
      <c r="A57" t="s">
        <v>107</v>
      </c>
      <c r="B57">
        <v>8.6</v>
      </c>
      <c r="C57">
        <v>6.6</v>
      </c>
      <c r="D57">
        <v>7.5</v>
      </c>
      <c r="E57">
        <v>9.5</v>
      </c>
      <c r="F57">
        <v>5.8</v>
      </c>
      <c r="G57">
        <v>4.8</v>
      </c>
      <c r="H57">
        <v>4.8</v>
      </c>
      <c r="I57">
        <v>6.7</v>
      </c>
      <c r="J57">
        <v>1.7</v>
      </c>
      <c r="K57">
        <v>7.7</v>
      </c>
      <c r="L57">
        <v>7</v>
      </c>
      <c r="M57">
        <v>5.4</v>
      </c>
      <c r="N57">
        <v>8</v>
      </c>
      <c r="O57">
        <v>5.8</v>
      </c>
      <c r="P57">
        <v>6.9</v>
      </c>
      <c r="Q57">
        <v>7</v>
      </c>
      <c r="R57">
        <v>7.6</v>
      </c>
      <c r="S57">
        <v>9.4</v>
      </c>
      <c r="T57">
        <v>8.9</v>
      </c>
      <c r="U57">
        <v>8.4</v>
      </c>
      <c r="V57">
        <v>4.5</v>
      </c>
      <c r="W57">
        <v>3.9</v>
      </c>
      <c r="X57">
        <v>7.3</v>
      </c>
      <c r="Y57">
        <v>5.0999999999999996</v>
      </c>
      <c r="Z57">
        <v>9.9</v>
      </c>
      <c r="AA57">
        <v>7.8</v>
      </c>
      <c r="AB57">
        <v>8</v>
      </c>
      <c r="AC57">
        <v>5.7</v>
      </c>
      <c r="AD57">
        <v>7.5</v>
      </c>
      <c r="AE57">
        <v>5.3</v>
      </c>
      <c r="AF57">
        <v>4.9000000000000004</v>
      </c>
      <c r="AG57">
        <v>8.6999999999999993</v>
      </c>
      <c r="AH57">
        <v>6.1</v>
      </c>
      <c r="AI57">
        <v>7.7</v>
      </c>
      <c r="AJ57">
        <v>6.2</v>
      </c>
      <c r="AK57">
        <v>7.4</v>
      </c>
      <c r="AL57">
        <v>8.6999999999999993</v>
      </c>
      <c r="AM57">
        <v>6.4</v>
      </c>
      <c r="AN57">
        <v>6.7</v>
      </c>
      <c r="AO57">
        <v>4.0999999999999996</v>
      </c>
      <c r="AP57">
        <v>7.4</v>
      </c>
      <c r="AQ57">
        <v>6.3</v>
      </c>
      <c r="AR57">
        <v>7.8</v>
      </c>
      <c r="AS57">
        <v>7.4</v>
      </c>
      <c r="AT57">
        <v>5.0999999999999996</v>
      </c>
      <c r="AU57">
        <v>6</v>
      </c>
      <c r="AV57">
        <v>5.5</v>
      </c>
      <c r="AW57">
        <v>4.9000000000000004</v>
      </c>
      <c r="AX57">
        <v>10.1</v>
      </c>
      <c r="AY57">
        <v>6.5</v>
      </c>
      <c r="AZ57">
        <v>8.4</v>
      </c>
      <c r="BA57">
        <v>15.3</v>
      </c>
    </row>
    <row r="58" spans="1:53" x14ac:dyDescent="0.2">
      <c r="A58" t="s">
        <v>108</v>
      </c>
      <c r="B58">
        <f>B$48/B57</f>
        <v>110410.69767441861</v>
      </c>
      <c r="C58">
        <f t="shared" ref="C58:BA58" si="24">C$48/C57</f>
        <v>19407.57575757576</v>
      </c>
      <c r="D58">
        <f t="shared" si="24"/>
        <v>181318.26666666666</v>
      </c>
      <c r="E58">
        <f t="shared" si="24"/>
        <v>60610.73684210526</v>
      </c>
      <c r="F58">
        <f t="shared" si="24"/>
        <v>1133179.3103448276</v>
      </c>
      <c r="G58">
        <f t="shared" si="24"/>
        <v>241826.66666666669</v>
      </c>
      <c r="H58">
        <f t="shared" si="24"/>
        <v>139256.66666666669</v>
      </c>
      <c r="I58">
        <f t="shared" si="24"/>
        <v>29299.701492537311</v>
      </c>
      <c r="J58">
        <f t="shared" si="24"/>
        <v>50219.411764705881</v>
      </c>
      <c r="K58">
        <f t="shared" si="24"/>
        <v>547264.93506493501</v>
      </c>
      <c r="L58">
        <f t="shared" si="24"/>
        <v>275095</v>
      </c>
      <c r="M58">
        <f t="shared" si="24"/>
        <v>46062.777777777774</v>
      </c>
      <c r="N58">
        <f t="shared" si="24"/>
        <v>51078</v>
      </c>
      <c r="O58">
        <f t="shared" si="24"/>
        <v>392157.06896551728</v>
      </c>
      <c r="P58">
        <f t="shared" si="24"/>
        <v>186535.9420289855</v>
      </c>
      <c r="Q58">
        <f t="shared" si="24"/>
        <v>92129.142857142855</v>
      </c>
      <c r="R58">
        <f t="shared" si="24"/>
        <v>76492.894736842107</v>
      </c>
      <c r="S58">
        <f t="shared" si="24"/>
        <v>92244.680851063822</v>
      </c>
      <c r="T58">
        <f t="shared" si="24"/>
        <v>86213.370786516854</v>
      </c>
      <c r="U58">
        <f t="shared" si="24"/>
        <v>35103.690476190473</v>
      </c>
      <c r="V58">
        <f t="shared" si="24"/>
        <v>242667.55555555556</v>
      </c>
      <c r="W58">
        <f t="shared" si="24"/>
        <v>325572.8205128205</v>
      </c>
      <c r="X58">
        <f t="shared" si="24"/>
        <v>259823.15068493152</v>
      </c>
      <c r="Y58">
        <f t="shared" si="24"/>
        <v>223576.4705882353</v>
      </c>
      <c r="Z58">
        <f t="shared" si="24"/>
        <v>51307.676767676763</v>
      </c>
      <c r="AA58">
        <f t="shared" si="24"/>
        <v>152660.64102564103</v>
      </c>
      <c r="AB58">
        <f t="shared" si="24"/>
        <v>28573.625</v>
      </c>
      <c r="AC58">
        <f t="shared" si="24"/>
        <v>69981.578947368413</v>
      </c>
      <c r="AD58">
        <f t="shared" si="24"/>
        <v>70435.333333333328</v>
      </c>
      <c r="AE58">
        <f t="shared" si="24"/>
        <v>55153.962264150949</v>
      </c>
      <c r="AF58">
        <f t="shared" si="24"/>
        <v>358292.04081632651</v>
      </c>
      <c r="AG58">
        <f t="shared" si="24"/>
        <v>40295.287356321845</v>
      </c>
      <c r="AH58">
        <f t="shared" si="24"/>
        <v>539457.37704918033</v>
      </c>
      <c r="AI58">
        <f t="shared" si="24"/>
        <v>270247.53246753244</v>
      </c>
      <c r="AJ58">
        <f t="shared" si="24"/>
        <v>25066.290322580644</v>
      </c>
      <c r="AK58">
        <f t="shared" si="24"/>
        <v>293567.02702702704</v>
      </c>
      <c r="AL58">
        <f t="shared" si="24"/>
        <v>84570.68965517242</v>
      </c>
      <c r="AM58">
        <f t="shared" si="24"/>
        <v>126657.34375</v>
      </c>
      <c r="AN58">
        <f t="shared" si="24"/>
        <v>365200.74626865669</v>
      </c>
      <c r="AO58">
        <f t="shared" si="24"/>
        <v>47137.317073170736</v>
      </c>
      <c r="AP58">
        <f t="shared" si="24"/>
        <v>140071.89189189189</v>
      </c>
      <c r="AQ58">
        <f t="shared" si="24"/>
        <v>28914.761904761905</v>
      </c>
      <c r="AR58">
        <f t="shared" si="24"/>
        <v>173132.05128205128</v>
      </c>
      <c r="AS58">
        <f t="shared" si="24"/>
        <v>741485.94594594592</v>
      </c>
      <c r="AT58">
        <f t="shared" si="24"/>
        <v>133244.50980392157</v>
      </c>
      <c r="AU58">
        <f t="shared" si="24"/>
        <v>22028.833333333332</v>
      </c>
      <c r="AV58">
        <f t="shared" si="24"/>
        <v>302875.81818181818</v>
      </c>
      <c r="AW58">
        <f t="shared" si="24"/>
        <v>308411.63265306118</v>
      </c>
      <c r="AX58">
        <f t="shared" si="24"/>
        <v>33334.356435643567</v>
      </c>
      <c r="AY58">
        <f t="shared" si="24"/>
        <v>179959.07692307694</v>
      </c>
      <c r="AZ58">
        <f t="shared" si="24"/>
        <v>14480.833333333332</v>
      </c>
      <c r="BA58">
        <f t="shared" si="24"/>
        <v>28428.169934640522</v>
      </c>
    </row>
    <row r="59" spans="1:53" x14ac:dyDescent="0.2">
      <c r="A59" t="s">
        <v>109</v>
      </c>
      <c r="B59">
        <v>16.7</v>
      </c>
      <c r="C59">
        <v>12.2</v>
      </c>
      <c r="D59">
        <v>13.9</v>
      </c>
      <c r="E59">
        <v>19.2</v>
      </c>
      <c r="F59">
        <v>10.9</v>
      </c>
      <c r="G59">
        <v>11</v>
      </c>
      <c r="H59">
        <v>10.3</v>
      </c>
      <c r="I59">
        <v>13.1</v>
      </c>
      <c r="J59">
        <v>5.9</v>
      </c>
      <c r="K59">
        <v>15.6</v>
      </c>
      <c r="L59">
        <v>14.2</v>
      </c>
      <c r="M59">
        <v>10.8</v>
      </c>
      <c r="N59">
        <v>17.5</v>
      </c>
      <c r="O59">
        <v>12.7</v>
      </c>
      <c r="P59">
        <v>16.899999999999999</v>
      </c>
      <c r="Q59">
        <v>15.4</v>
      </c>
      <c r="R59">
        <v>15.4</v>
      </c>
      <c r="S59">
        <v>16.399999999999999</v>
      </c>
      <c r="T59">
        <v>16.100000000000001</v>
      </c>
      <c r="U59">
        <v>15.5</v>
      </c>
      <c r="V59">
        <v>9.3000000000000007</v>
      </c>
      <c r="W59">
        <v>9.6999999999999993</v>
      </c>
      <c r="X59">
        <v>16.100000000000001</v>
      </c>
      <c r="Y59">
        <v>12.4</v>
      </c>
      <c r="Z59">
        <v>16.8</v>
      </c>
      <c r="AA59">
        <v>16</v>
      </c>
      <c r="AB59">
        <v>17.399999999999999</v>
      </c>
      <c r="AC59">
        <v>15.1</v>
      </c>
      <c r="AD59">
        <v>14.7</v>
      </c>
      <c r="AE59">
        <v>9.8000000000000007</v>
      </c>
      <c r="AF59">
        <v>9.4</v>
      </c>
      <c r="AG59">
        <v>16.3</v>
      </c>
      <c r="AH59">
        <v>11.5</v>
      </c>
      <c r="AI59">
        <v>15.6</v>
      </c>
      <c r="AJ59">
        <v>12.3</v>
      </c>
      <c r="AK59">
        <v>15.3</v>
      </c>
      <c r="AL59">
        <v>16.899999999999999</v>
      </c>
      <c r="AM59">
        <v>13.9</v>
      </c>
      <c r="AN59">
        <v>14.4</v>
      </c>
      <c r="AO59">
        <v>11.5</v>
      </c>
      <c r="AP59">
        <v>16.3</v>
      </c>
      <c r="AQ59">
        <v>15.4</v>
      </c>
      <c r="AR59">
        <v>16.2</v>
      </c>
      <c r="AS59">
        <v>14.3</v>
      </c>
      <c r="AT59">
        <v>13.1</v>
      </c>
      <c r="AU59">
        <v>13.9</v>
      </c>
      <c r="AV59">
        <v>11.3</v>
      </c>
      <c r="AW59">
        <v>11.3</v>
      </c>
      <c r="AX59">
        <v>19.8</v>
      </c>
      <c r="AY59">
        <v>14.6</v>
      </c>
      <c r="AZ59">
        <v>16.5</v>
      </c>
      <c r="BA59">
        <v>18.2</v>
      </c>
    </row>
    <row r="60" spans="1:53" x14ac:dyDescent="0.2">
      <c r="A60" t="s">
        <v>110</v>
      </c>
      <c r="B60">
        <f>B$48/B59</f>
        <v>56858.203592814374</v>
      </c>
      <c r="C60">
        <f t="shared" ref="C60:BA60" si="25">C$48/C59</f>
        <v>10499.180327868853</v>
      </c>
      <c r="D60">
        <f t="shared" si="25"/>
        <v>97833.597122302162</v>
      </c>
      <c r="E60">
        <f t="shared" si="25"/>
        <v>29989.6875</v>
      </c>
      <c r="F60">
        <f t="shared" si="25"/>
        <v>602976.14678899082</v>
      </c>
      <c r="G60">
        <f t="shared" si="25"/>
        <v>105524.36363636363</v>
      </c>
      <c r="H60">
        <f t="shared" si="25"/>
        <v>64896.310679611648</v>
      </c>
      <c r="I60">
        <f t="shared" si="25"/>
        <v>14985.343511450383</v>
      </c>
      <c r="J60">
        <f t="shared" si="25"/>
        <v>14470</v>
      </c>
      <c r="K60">
        <f t="shared" si="25"/>
        <v>270124.358974359</v>
      </c>
      <c r="L60">
        <f t="shared" si="25"/>
        <v>135610.21126760563</v>
      </c>
      <c r="M60">
        <f t="shared" si="25"/>
        <v>23031.388888888887</v>
      </c>
      <c r="N60">
        <f t="shared" si="25"/>
        <v>23349.942857142858</v>
      </c>
      <c r="O60">
        <f t="shared" si="25"/>
        <v>179095.35433070868</v>
      </c>
      <c r="P60">
        <f t="shared" si="25"/>
        <v>76159.644970414214</v>
      </c>
      <c r="Q60">
        <f t="shared" si="25"/>
        <v>41876.883116883117</v>
      </c>
      <c r="R60">
        <f t="shared" si="25"/>
        <v>37749.740259740262</v>
      </c>
      <c r="S60">
        <f t="shared" si="25"/>
        <v>52871.951219512201</v>
      </c>
      <c r="T60">
        <f t="shared" si="25"/>
        <v>47658.322981366458</v>
      </c>
      <c r="U60">
        <f t="shared" si="25"/>
        <v>19023.935483870966</v>
      </c>
      <c r="V60">
        <f t="shared" si="25"/>
        <v>117419.78494623656</v>
      </c>
      <c r="W60">
        <f t="shared" si="25"/>
        <v>130900.41237113404</v>
      </c>
      <c r="X60">
        <f t="shared" si="25"/>
        <v>117808.01242236023</v>
      </c>
      <c r="Y60">
        <f t="shared" si="25"/>
        <v>91954.838709677409</v>
      </c>
      <c r="Z60">
        <f t="shared" si="25"/>
        <v>30234.88095238095</v>
      </c>
      <c r="AA60">
        <f t="shared" si="25"/>
        <v>74422.0625</v>
      </c>
      <c r="AB60">
        <f t="shared" si="25"/>
        <v>13137.298850574714</v>
      </c>
      <c r="AC60">
        <f t="shared" si="25"/>
        <v>26416.887417218542</v>
      </c>
      <c r="AD60">
        <f t="shared" si="25"/>
        <v>35936.394557823129</v>
      </c>
      <c r="AE60">
        <f t="shared" si="25"/>
        <v>29828.163265306121</v>
      </c>
      <c r="AF60">
        <f t="shared" si="25"/>
        <v>186769.25531914894</v>
      </c>
      <c r="AG60">
        <f t="shared" si="25"/>
        <v>21507.300613496933</v>
      </c>
      <c r="AH60">
        <f t="shared" si="25"/>
        <v>286146.95652173914</v>
      </c>
      <c r="AI60">
        <f t="shared" si="25"/>
        <v>133391.41025641025</v>
      </c>
      <c r="AJ60">
        <f t="shared" si="25"/>
        <v>12635.040650406503</v>
      </c>
      <c r="AK60">
        <f t="shared" si="25"/>
        <v>141986.66666666666</v>
      </c>
      <c r="AL60">
        <f t="shared" si="25"/>
        <v>43536.390532544385</v>
      </c>
      <c r="AM60">
        <f t="shared" si="25"/>
        <v>58317.05035971223</v>
      </c>
      <c r="AN60">
        <f t="shared" si="25"/>
        <v>169919.79166666666</v>
      </c>
      <c r="AO60">
        <f t="shared" si="25"/>
        <v>16805.478260869564</v>
      </c>
      <c r="AP60">
        <f t="shared" si="25"/>
        <v>63590.920245398767</v>
      </c>
      <c r="AQ60">
        <f t="shared" si="25"/>
        <v>11828.766233766233</v>
      </c>
      <c r="AR60">
        <f t="shared" si="25"/>
        <v>83359.876543209873</v>
      </c>
      <c r="AS60">
        <f t="shared" si="25"/>
        <v>383706.01398601395</v>
      </c>
      <c r="AT60">
        <f t="shared" si="25"/>
        <v>51873.816793893129</v>
      </c>
      <c r="AU60">
        <f t="shared" si="25"/>
        <v>9508.8489208633091</v>
      </c>
      <c r="AV60">
        <f t="shared" si="25"/>
        <v>147417.43362831857</v>
      </c>
      <c r="AW60">
        <f t="shared" si="25"/>
        <v>133736.01769911504</v>
      </c>
      <c r="AX60">
        <f t="shared" si="25"/>
        <v>17003.888888888887</v>
      </c>
      <c r="AY60">
        <f t="shared" si="25"/>
        <v>80118.767123287675</v>
      </c>
      <c r="AZ60">
        <f t="shared" si="25"/>
        <v>7372.060606060606</v>
      </c>
      <c r="BA60">
        <f t="shared" si="25"/>
        <v>23898.406593406595</v>
      </c>
    </row>
    <row r="61" spans="1:53" x14ac:dyDescent="0.2">
      <c r="A61" t="s">
        <v>111</v>
      </c>
      <c r="B61">
        <v>16.899999999999999</v>
      </c>
      <c r="C61">
        <v>12.2</v>
      </c>
      <c r="D61">
        <v>14.8</v>
      </c>
      <c r="E61">
        <v>16.2</v>
      </c>
      <c r="F61">
        <v>11.4</v>
      </c>
      <c r="G61">
        <v>12.9</v>
      </c>
      <c r="H61">
        <v>11.2</v>
      </c>
      <c r="I61">
        <v>14.3</v>
      </c>
      <c r="J61">
        <v>4.7</v>
      </c>
      <c r="K61">
        <v>14.7</v>
      </c>
      <c r="L61">
        <v>13.9</v>
      </c>
      <c r="M61">
        <v>12.4</v>
      </c>
      <c r="N61">
        <v>16.899999999999999</v>
      </c>
      <c r="O61">
        <v>12.9</v>
      </c>
      <c r="P61">
        <v>16.399999999999999</v>
      </c>
      <c r="Q61">
        <v>16.8</v>
      </c>
      <c r="R61">
        <v>16.7</v>
      </c>
      <c r="S61">
        <v>16.100000000000001</v>
      </c>
      <c r="T61">
        <v>15.9</v>
      </c>
      <c r="U61">
        <v>15.3</v>
      </c>
      <c r="V61">
        <v>10.6</v>
      </c>
      <c r="W61">
        <v>9.8000000000000007</v>
      </c>
      <c r="X61">
        <v>15.6</v>
      </c>
      <c r="Y61">
        <v>14.7</v>
      </c>
      <c r="Z61">
        <v>17.7</v>
      </c>
      <c r="AA61">
        <v>15.9</v>
      </c>
      <c r="AB61">
        <v>16</v>
      </c>
      <c r="AC61">
        <v>17.399999999999999</v>
      </c>
      <c r="AD61">
        <v>15</v>
      </c>
      <c r="AE61">
        <v>13.6</v>
      </c>
      <c r="AF61">
        <v>10.5</v>
      </c>
      <c r="AG61">
        <v>15.4</v>
      </c>
      <c r="AH61">
        <v>11.7</v>
      </c>
      <c r="AI61">
        <v>14.8</v>
      </c>
      <c r="AJ61">
        <v>17</v>
      </c>
      <c r="AK61">
        <v>15.6</v>
      </c>
      <c r="AL61">
        <v>16.899999999999999</v>
      </c>
      <c r="AM61">
        <v>14.4</v>
      </c>
      <c r="AN61">
        <v>14.6</v>
      </c>
      <c r="AO61">
        <v>13.1</v>
      </c>
      <c r="AP61">
        <v>15.7</v>
      </c>
      <c r="AQ61">
        <v>16.399999999999999</v>
      </c>
      <c r="AR61">
        <v>15.7</v>
      </c>
      <c r="AS61">
        <v>13.9</v>
      </c>
      <c r="AT61">
        <v>15.2</v>
      </c>
      <c r="AU61">
        <v>14.5</v>
      </c>
      <c r="AV61">
        <v>12.7</v>
      </c>
      <c r="AW61">
        <v>13.3</v>
      </c>
      <c r="AX61">
        <v>15.9</v>
      </c>
      <c r="AY61">
        <v>15.5</v>
      </c>
      <c r="AZ61">
        <v>16.7</v>
      </c>
      <c r="BA61">
        <v>10</v>
      </c>
    </row>
    <row r="62" spans="1:53" x14ac:dyDescent="0.2">
      <c r="A62" t="s">
        <v>112</v>
      </c>
      <c r="B62">
        <f>B$48/B61</f>
        <v>56185.325443786984</v>
      </c>
      <c r="C62">
        <f t="shared" ref="C62:BA62" si="26">C$48/C61</f>
        <v>10499.180327868853</v>
      </c>
      <c r="D62">
        <f t="shared" si="26"/>
        <v>91884.256756756746</v>
      </c>
      <c r="E62">
        <f t="shared" si="26"/>
        <v>35543.333333333336</v>
      </c>
      <c r="F62">
        <f t="shared" si="26"/>
        <v>576529.82456140348</v>
      </c>
      <c r="G62">
        <f t="shared" si="26"/>
        <v>89982.015503875969</v>
      </c>
      <c r="H62">
        <f t="shared" si="26"/>
        <v>59681.428571428572</v>
      </c>
      <c r="I62">
        <f t="shared" si="26"/>
        <v>13727.832167832166</v>
      </c>
      <c r="J62">
        <f t="shared" si="26"/>
        <v>18164.468085106382</v>
      </c>
      <c r="K62">
        <f t="shared" si="26"/>
        <v>286662.58503401361</v>
      </c>
      <c r="L62">
        <f t="shared" si="26"/>
        <v>138537.05035971222</v>
      </c>
      <c r="M62">
        <f t="shared" si="26"/>
        <v>20059.596774193549</v>
      </c>
      <c r="N62">
        <f t="shared" si="26"/>
        <v>24178.934911242606</v>
      </c>
      <c r="O62">
        <f t="shared" si="26"/>
        <v>176318.68217054263</v>
      </c>
      <c r="P62">
        <f t="shared" si="26"/>
        <v>78481.585365853665</v>
      </c>
      <c r="Q62">
        <f t="shared" si="26"/>
        <v>38387.142857142855</v>
      </c>
      <c r="R62">
        <f t="shared" si="26"/>
        <v>34811.137724550899</v>
      </c>
      <c r="S62">
        <f t="shared" si="26"/>
        <v>53857.142857142855</v>
      </c>
      <c r="T62">
        <f t="shared" si="26"/>
        <v>48257.798742138366</v>
      </c>
      <c r="U62">
        <f t="shared" si="26"/>
        <v>19272.614379084967</v>
      </c>
      <c r="V62">
        <f t="shared" si="26"/>
        <v>103019.24528301887</v>
      </c>
      <c r="W62">
        <f t="shared" si="26"/>
        <v>129564.69387755101</v>
      </c>
      <c r="X62">
        <f t="shared" si="26"/>
        <v>121583.91025641026</v>
      </c>
      <c r="Y62">
        <f t="shared" si="26"/>
        <v>77567.346938775518</v>
      </c>
      <c r="Z62">
        <f t="shared" si="26"/>
        <v>28697.514124293786</v>
      </c>
      <c r="AA62">
        <f t="shared" si="26"/>
        <v>74890.125786163524</v>
      </c>
      <c r="AB62">
        <f t="shared" si="26"/>
        <v>14286.8125</v>
      </c>
      <c r="AC62">
        <f t="shared" si="26"/>
        <v>22925.000000000004</v>
      </c>
      <c r="AD62">
        <f t="shared" si="26"/>
        <v>35217.666666666664</v>
      </c>
      <c r="AE62">
        <f t="shared" si="26"/>
        <v>21493.823529411766</v>
      </c>
      <c r="AF62">
        <f t="shared" si="26"/>
        <v>167202.95238095237</v>
      </c>
      <c r="AG62">
        <f t="shared" si="26"/>
        <v>22764.220779220777</v>
      </c>
      <c r="AH62">
        <f t="shared" si="26"/>
        <v>281255.55555555556</v>
      </c>
      <c r="AI62">
        <f t="shared" si="26"/>
        <v>140601.75675675675</v>
      </c>
      <c r="AJ62">
        <f t="shared" si="26"/>
        <v>9141.823529411764</v>
      </c>
      <c r="AK62">
        <f t="shared" si="26"/>
        <v>139256.15384615384</v>
      </c>
      <c r="AL62">
        <f t="shared" si="26"/>
        <v>43536.390532544385</v>
      </c>
      <c r="AM62">
        <f t="shared" si="26"/>
        <v>56292.152777777774</v>
      </c>
      <c r="AN62">
        <f t="shared" si="26"/>
        <v>167592.12328767125</v>
      </c>
      <c r="AO62">
        <f t="shared" si="26"/>
        <v>14752.900763358779</v>
      </c>
      <c r="AP62">
        <f t="shared" si="26"/>
        <v>66021.146496815287</v>
      </c>
      <c r="AQ62">
        <f t="shared" si="26"/>
        <v>11107.500000000002</v>
      </c>
      <c r="AR62">
        <f t="shared" si="26"/>
        <v>86014.649681528666</v>
      </c>
      <c r="AS62">
        <f t="shared" si="26"/>
        <v>394747.91366906476</v>
      </c>
      <c r="AT62">
        <f t="shared" si="26"/>
        <v>44707.039473684214</v>
      </c>
      <c r="AU62">
        <f t="shared" si="26"/>
        <v>9115.3793103448279</v>
      </c>
      <c r="AV62">
        <f t="shared" si="26"/>
        <v>131166.69291338584</v>
      </c>
      <c r="AW62">
        <f t="shared" si="26"/>
        <v>113625.33834586466</v>
      </c>
      <c r="AX62">
        <f t="shared" si="26"/>
        <v>21174.654088050313</v>
      </c>
      <c r="AY62">
        <f t="shared" si="26"/>
        <v>75466.709677419349</v>
      </c>
      <c r="AZ62">
        <f t="shared" si="26"/>
        <v>7283.7724550898211</v>
      </c>
      <c r="BA62">
        <f t="shared" si="26"/>
        <v>43495.1</v>
      </c>
    </row>
    <row r="63" spans="1:53" x14ac:dyDescent="0.2">
      <c r="A63" t="s">
        <v>113</v>
      </c>
      <c r="B63">
        <v>24.2</v>
      </c>
      <c r="C63">
        <v>25</v>
      </c>
      <c r="D63">
        <v>23.7</v>
      </c>
      <c r="E63">
        <v>22.7</v>
      </c>
      <c r="F63">
        <v>20.3</v>
      </c>
      <c r="G63">
        <v>23.1</v>
      </c>
      <c r="H63">
        <v>21.8</v>
      </c>
      <c r="I63">
        <v>23</v>
      </c>
      <c r="J63">
        <v>8.9</v>
      </c>
      <c r="K63">
        <v>23</v>
      </c>
      <c r="L63">
        <v>23.9</v>
      </c>
      <c r="M63">
        <v>23.8</v>
      </c>
      <c r="N63">
        <v>24.8</v>
      </c>
      <c r="O63">
        <v>24</v>
      </c>
      <c r="P63">
        <v>25.9</v>
      </c>
      <c r="Q63">
        <v>26.7</v>
      </c>
      <c r="R63">
        <v>25.3</v>
      </c>
      <c r="S63">
        <v>24.2</v>
      </c>
      <c r="T63">
        <v>22.1</v>
      </c>
      <c r="U63">
        <v>27</v>
      </c>
      <c r="V63">
        <v>21.6</v>
      </c>
      <c r="W63">
        <v>20.399999999999999</v>
      </c>
      <c r="X63">
        <v>24.3</v>
      </c>
      <c r="Y63">
        <v>25.6</v>
      </c>
      <c r="Z63">
        <v>23.7</v>
      </c>
      <c r="AA63">
        <v>25.4</v>
      </c>
      <c r="AB63">
        <v>25.5</v>
      </c>
      <c r="AC63">
        <v>26.5</v>
      </c>
      <c r="AD63">
        <v>24.1</v>
      </c>
      <c r="AE63">
        <v>24.7</v>
      </c>
      <c r="AF63">
        <v>20.5</v>
      </c>
      <c r="AG63">
        <v>21.8</v>
      </c>
      <c r="AH63">
        <v>20.6</v>
      </c>
      <c r="AI63">
        <v>23.6</v>
      </c>
      <c r="AJ63">
        <v>27.7</v>
      </c>
      <c r="AK63">
        <v>25.1</v>
      </c>
      <c r="AL63">
        <v>24.4</v>
      </c>
      <c r="AM63">
        <v>24.6</v>
      </c>
      <c r="AN63">
        <v>23.9</v>
      </c>
      <c r="AO63">
        <v>25.3</v>
      </c>
      <c r="AP63">
        <v>24.9</v>
      </c>
      <c r="AQ63">
        <v>29</v>
      </c>
      <c r="AR63">
        <v>24.3</v>
      </c>
      <c r="AS63">
        <v>22.9</v>
      </c>
      <c r="AT63">
        <v>27.3</v>
      </c>
      <c r="AU63">
        <v>27.8</v>
      </c>
      <c r="AV63">
        <v>22</v>
      </c>
      <c r="AW63">
        <v>22.9</v>
      </c>
      <c r="AX63">
        <v>22.8</v>
      </c>
      <c r="AY63">
        <v>27.7</v>
      </c>
      <c r="AZ63">
        <v>28.2</v>
      </c>
      <c r="BA63">
        <v>9.1</v>
      </c>
    </row>
    <row r="64" spans="1:53" x14ac:dyDescent="0.2">
      <c r="A64" t="s">
        <v>114</v>
      </c>
      <c r="B64">
        <f>B$48/B63</f>
        <v>39236.859504132233</v>
      </c>
      <c r="C64">
        <f t="shared" ref="C64:BA64" si="27">C$48/C63</f>
        <v>5123.6000000000004</v>
      </c>
      <c r="D64">
        <f t="shared" si="27"/>
        <v>57379.198312236287</v>
      </c>
      <c r="E64">
        <f t="shared" si="27"/>
        <v>25365.726872246698</v>
      </c>
      <c r="F64">
        <f t="shared" si="27"/>
        <v>323765.5172413793</v>
      </c>
      <c r="G64">
        <f t="shared" si="27"/>
        <v>50249.696969696968</v>
      </c>
      <c r="H64">
        <f t="shared" si="27"/>
        <v>30662.018348623853</v>
      </c>
      <c r="I64">
        <f t="shared" si="27"/>
        <v>8535.1304347826081</v>
      </c>
      <c r="J64">
        <f t="shared" si="27"/>
        <v>9592.4719101123592</v>
      </c>
      <c r="K64">
        <f t="shared" si="27"/>
        <v>183214.78260869565</v>
      </c>
      <c r="L64">
        <f t="shared" si="27"/>
        <v>80571.757322175734</v>
      </c>
      <c r="M64">
        <f t="shared" si="27"/>
        <v>10451.218487394957</v>
      </c>
      <c r="N64">
        <f t="shared" si="27"/>
        <v>16476.774193548386</v>
      </c>
      <c r="O64">
        <f t="shared" si="27"/>
        <v>94771.291666666672</v>
      </c>
      <c r="P64">
        <f t="shared" si="27"/>
        <v>49694.903474903476</v>
      </c>
      <c r="Q64">
        <f t="shared" si="27"/>
        <v>24153.707865168541</v>
      </c>
      <c r="R64">
        <f t="shared" si="27"/>
        <v>22978.10276679842</v>
      </c>
      <c r="S64">
        <f t="shared" si="27"/>
        <v>35830.578512396693</v>
      </c>
      <c r="T64">
        <f t="shared" si="27"/>
        <v>34719.411764705881</v>
      </c>
      <c r="U64">
        <f t="shared" si="27"/>
        <v>10921.148148148148</v>
      </c>
      <c r="V64">
        <f t="shared" si="27"/>
        <v>50555.740740740737</v>
      </c>
      <c r="W64">
        <f t="shared" si="27"/>
        <v>62241.862745098042</v>
      </c>
      <c r="X64">
        <f t="shared" si="27"/>
        <v>78053.8683127572</v>
      </c>
      <c r="Y64">
        <f t="shared" si="27"/>
        <v>44540.625</v>
      </c>
      <c r="Z64">
        <f t="shared" si="27"/>
        <v>21432.320675105486</v>
      </c>
      <c r="AA64">
        <f t="shared" si="27"/>
        <v>46880.039370078746</v>
      </c>
      <c r="AB64">
        <f t="shared" si="27"/>
        <v>8964.2745098039213</v>
      </c>
      <c r="AC64">
        <f t="shared" si="27"/>
        <v>15052.641509433963</v>
      </c>
      <c r="AD64">
        <f t="shared" si="27"/>
        <v>21919.709543568464</v>
      </c>
      <c r="AE64">
        <f t="shared" si="27"/>
        <v>11834.655870445344</v>
      </c>
      <c r="AF64">
        <f t="shared" si="27"/>
        <v>85640.536585365859</v>
      </c>
      <c r="AG64">
        <f t="shared" si="27"/>
        <v>16081.146788990825</v>
      </c>
      <c r="AH64">
        <f t="shared" si="27"/>
        <v>159742.23300970873</v>
      </c>
      <c r="AI64">
        <f t="shared" si="27"/>
        <v>88173.983050847455</v>
      </c>
      <c r="AJ64">
        <f t="shared" si="27"/>
        <v>5610.5054151624554</v>
      </c>
      <c r="AK64">
        <f t="shared" si="27"/>
        <v>86549.641434262943</v>
      </c>
      <c r="AL64">
        <f t="shared" si="27"/>
        <v>30154.303278688527</v>
      </c>
      <c r="AM64">
        <f t="shared" si="27"/>
        <v>32951.504065040652</v>
      </c>
      <c r="AN64">
        <f t="shared" si="27"/>
        <v>102378.4518828452</v>
      </c>
      <c r="AO64">
        <f t="shared" si="27"/>
        <v>7638.853754940711</v>
      </c>
      <c r="AP64">
        <f t="shared" si="27"/>
        <v>41627.791164658636</v>
      </c>
      <c r="AQ64">
        <f t="shared" si="27"/>
        <v>6281.4827586206893</v>
      </c>
      <c r="AR64">
        <f t="shared" si="27"/>
        <v>55573.251028806582</v>
      </c>
      <c r="AS64">
        <f t="shared" si="27"/>
        <v>239606.81222707426</v>
      </c>
      <c r="AT64">
        <f t="shared" si="27"/>
        <v>24891.831501831501</v>
      </c>
      <c r="AU64">
        <f t="shared" si="27"/>
        <v>4754.4244604316546</v>
      </c>
      <c r="AV64">
        <f t="shared" si="27"/>
        <v>75718.954545454544</v>
      </c>
      <c r="AW64">
        <f t="shared" si="27"/>
        <v>65992.008733624461</v>
      </c>
      <c r="AX64">
        <f t="shared" si="27"/>
        <v>14766.535087719298</v>
      </c>
      <c r="AY64">
        <f t="shared" si="27"/>
        <v>42228.664259927798</v>
      </c>
      <c r="AZ64">
        <f t="shared" si="27"/>
        <v>4313.4397163120566</v>
      </c>
      <c r="BA64">
        <f t="shared" si="27"/>
        <v>47796.81318681319</v>
      </c>
    </row>
    <row r="65" spans="1:53" x14ac:dyDescent="0.2">
      <c r="A65" t="s">
        <v>115</v>
      </c>
      <c r="B65">
        <v>11.5</v>
      </c>
      <c r="C65">
        <v>15.6</v>
      </c>
      <c r="D65">
        <v>13.6</v>
      </c>
      <c r="E65">
        <v>9.6</v>
      </c>
      <c r="F65">
        <v>14.6</v>
      </c>
      <c r="G65">
        <v>17.2</v>
      </c>
      <c r="H65">
        <v>16.399999999999999</v>
      </c>
      <c r="I65">
        <v>16</v>
      </c>
      <c r="J65">
        <v>13.3</v>
      </c>
      <c r="K65">
        <v>12.1</v>
      </c>
      <c r="L65">
        <v>13.5</v>
      </c>
      <c r="M65">
        <v>16.399999999999999</v>
      </c>
      <c r="N65">
        <v>11.9</v>
      </c>
      <c r="O65">
        <v>15.2</v>
      </c>
      <c r="P65">
        <v>13</v>
      </c>
      <c r="Q65">
        <v>14.1</v>
      </c>
      <c r="R65">
        <v>13.4</v>
      </c>
      <c r="S65">
        <v>10.7</v>
      </c>
      <c r="T65">
        <v>12.4</v>
      </c>
      <c r="U65">
        <v>12.2</v>
      </c>
      <c r="V65">
        <v>17</v>
      </c>
      <c r="W65">
        <v>15.6</v>
      </c>
      <c r="X65">
        <v>13.3</v>
      </c>
      <c r="Y65">
        <v>16.2</v>
      </c>
      <c r="Z65">
        <v>9.8000000000000007</v>
      </c>
      <c r="AA65">
        <v>12.4</v>
      </c>
      <c r="AB65">
        <v>11.9</v>
      </c>
      <c r="AC65">
        <v>13.3</v>
      </c>
      <c r="AD65">
        <v>13.9</v>
      </c>
      <c r="AE65">
        <v>17.600000000000001</v>
      </c>
      <c r="AF65">
        <v>16</v>
      </c>
      <c r="AG65">
        <v>12.2</v>
      </c>
      <c r="AH65">
        <v>14.7</v>
      </c>
      <c r="AI65">
        <v>12.6</v>
      </c>
      <c r="AJ65">
        <v>15.3</v>
      </c>
      <c r="AK65">
        <v>13.7</v>
      </c>
      <c r="AL65">
        <v>11.4</v>
      </c>
      <c r="AM65">
        <v>14</v>
      </c>
      <c r="AN65">
        <v>13.8</v>
      </c>
      <c r="AO65">
        <v>16.899999999999999</v>
      </c>
      <c r="AP65">
        <v>12</v>
      </c>
      <c r="AQ65">
        <v>12.9</v>
      </c>
      <c r="AR65">
        <v>11.9</v>
      </c>
      <c r="AS65">
        <v>13.2</v>
      </c>
      <c r="AT65">
        <v>15.3</v>
      </c>
      <c r="AU65">
        <v>15.5</v>
      </c>
      <c r="AV65">
        <v>15</v>
      </c>
      <c r="AW65">
        <v>15.1</v>
      </c>
      <c r="AX65">
        <v>10.1</v>
      </c>
      <c r="AY65">
        <v>14.4</v>
      </c>
      <c r="AZ65">
        <v>12.9</v>
      </c>
      <c r="BA65">
        <v>2.9</v>
      </c>
    </row>
    <row r="66" spans="1:53" x14ac:dyDescent="0.2">
      <c r="A66" t="s">
        <v>116</v>
      </c>
      <c r="B66">
        <f>B$48/B65</f>
        <v>82568</v>
      </c>
      <c r="C66">
        <f t="shared" ref="C66:BA66" si="28">C$48/C65</f>
        <v>8210.8974358974356</v>
      </c>
      <c r="D66">
        <f t="shared" si="28"/>
        <v>99991.691176470587</v>
      </c>
      <c r="E66">
        <f t="shared" si="28"/>
        <v>59979.375</v>
      </c>
      <c r="F66">
        <f t="shared" si="28"/>
        <v>450167.12328767125</v>
      </c>
      <c r="G66">
        <f t="shared" si="28"/>
        <v>67486.511627906977</v>
      </c>
      <c r="H66">
        <f t="shared" si="28"/>
        <v>40758.048780487807</v>
      </c>
      <c r="I66">
        <f t="shared" si="28"/>
        <v>12269.25</v>
      </c>
      <c r="J66">
        <f t="shared" si="28"/>
        <v>6419.0225563909771</v>
      </c>
      <c r="K66">
        <f t="shared" si="28"/>
        <v>348259.50413223141</v>
      </c>
      <c r="L66">
        <f t="shared" si="28"/>
        <v>142641.85185185185</v>
      </c>
      <c r="M66">
        <f t="shared" si="28"/>
        <v>15167.012195121952</v>
      </c>
      <c r="N66">
        <f t="shared" si="28"/>
        <v>34338.151260504201</v>
      </c>
      <c r="O66">
        <f t="shared" si="28"/>
        <v>149638.88157894739</v>
      </c>
      <c r="P66">
        <f t="shared" si="28"/>
        <v>99007.538461538468</v>
      </c>
      <c r="Q66">
        <f t="shared" si="28"/>
        <v>45737.872340425536</v>
      </c>
      <c r="R66">
        <f t="shared" si="28"/>
        <v>43384.029850746265</v>
      </c>
      <c r="S66">
        <f t="shared" si="28"/>
        <v>81037.383177570096</v>
      </c>
      <c r="T66">
        <f t="shared" si="28"/>
        <v>61878.951612903227</v>
      </c>
      <c r="U66">
        <f t="shared" si="28"/>
        <v>24169.754098360656</v>
      </c>
      <c r="V66">
        <f t="shared" si="28"/>
        <v>64235.529411764706</v>
      </c>
      <c r="W66">
        <f t="shared" si="28"/>
        <v>81393.205128205125</v>
      </c>
      <c r="X66">
        <f t="shared" si="28"/>
        <v>142609.69924812031</v>
      </c>
      <c r="Y66">
        <f t="shared" si="28"/>
        <v>70385.185185185182</v>
      </c>
      <c r="Z66">
        <f t="shared" si="28"/>
        <v>51831.224489795917</v>
      </c>
      <c r="AA66">
        <f t="shared" si="28"/>
        <v>96028.467741935485</v>
      </c>
      <c r="AB66">
        <f t="shared" si="28"/>
        <v>19209.159663865546</v>
      </c>
      <c r="AC66">
        <f t="shared" si="28"/>
        <v>29992.105263157893</v>
      </c>
      <c r="AD66">
        <f t="shared" si="28"/>
        <v>38004.676258992804</v>
      </c>
      <c r="AE66">
        <f t="shared" si="28"/>
        <v>16608.863636363636</v>
      </c>
      <c r="AF66">
        <f t="shared" si="28"/>
        <v>109726.9375</v>
      </c>
      <c r="AG66">
        <f t="shared" si="28"/>
        <v>28735.163934426229</v>
      </c>
      <c r="AH66">
        <f t="shared" si="28"/>
        <v>223856.46258503402</v>
      </c>
      <c r="AI66">
        <f t="shared" si="28"/>
        <v>165151.26984126985</v>
      </c>
      <c r="AJ66">
        <f t="shared" si="28"/>
        <v>10157.581699346405</v>
      </c>
      <c r="AK66">
        <f t="shared" si="28"/>
        <v>158569.05109489051</v>
      </c>
      <c r="AL66">
        <f t="shared" si="28"/>
        <v>64540.789473684206</v>
      </c>
      <c r="AM66">
        <f t="shared" si="28"/>
        <v>57900.5</v>
      </c>
      <c r="AN66">
        <f t="shared" si="28"/>
        <v>177307.60869565216</v>
      </c>
      <c r="AO66">
        <f t="shared" si="28"/>
        <v>11435.680473372782</v>
      </c>
      <c r="AP66">
        <f t="shared" si="28"/>
        <v>86377.666666666672</v>
      </c>
      <c r="AQ66">
        <f t="shared" si="28"/>
        <v>14121.162790697674</v>
      </c>
      <c r="AR66">
        <f t="shared" si="28"/>
        <v>113481.51260504201</v>
      </c>
      <c r="AS66">
        <f t="shared" si="28"/>
        <v>415681.5151515152</v>
      </c>
      <c r="AT66">
        <f t="shared" si="28"/>
        <v>44414.836601307186</v>
      </c>
      <c r="AU66">
        <f t="shared" si="28"/>
        <v>8527.2903225806458</v>
      </c>
      <c r="AV66">
        <f t="shared" si="28"/>
        <v>111054.46666666666</v>
      </c>
      <c r="AW66">
        <f t="shared" si="28"/>
        <v>100080.59602649006</v>
      </c>
      <c r="AX66">
        <f t="shared" si="28"/>
        <v>33334.356435643567</v>
      </c>
      <c r="AY66">
        <f t="shared" si="28"/>
        <v>81231.527777777781</v>
      </c>
      <c r="AZ66">
        <f t="shared" si="28"/>
        <v>9429.3798449612405</v>
      </c>
      <c r="BA66">
        <f t="shared" si="28"/>
        <v>149983.10344827586</v>
      </c>
    </row>
    <row r="67" spans="1:53" x14ac:dyDescent="0.2">
      <c r="A67" t="s">
        <v>117</v>
      </c>
      <c r="B67">
        <v>12.8</v>
      </c>
      <c r="C67">
        <v>22.4</v>
      </c>
      <c r="D67">
        <v>17.600000000000001</v>
      </c>
      <c r="E67">
        <v>11.5</v>
      </c>
      <c r="F67">
        <v>28.8</v>
      </c>
      <c r="G67">
        <v>25.2</v>
      </c>
      <c r="H67">
        <v>30</v>
      </c>
      <c r="I67">
        <v>20.399999999999999</v>
      </c>
      <c r="J67">
        <v>60.2</v>
      </c>
      <c r="K67">
        <v>17.100000000000001</v>
      </c>
      <c r="L67">
        <v>19</v>
      </c>
      <c r="M67">
        <v>24.2</v>
      </c>
      <c r="N67">
        <v>12.8</v>
      </c>
      <c r="O67">
        <v>22</v>
      </c>
      <c r="P67">
        <v>13.3</v>
      </c>
      <c r="Q67">
        <v>13</v>
      </c>
      <c r="R67">
        <v>14.2</v>
      </c>
      <c r="S67">
        <v>11.5</v>
      </c>
      <c r="T67">
        <v>13.5</v>
      </c>
      <c r="U67">
        <v>14.1</v>
      </c>
      <c r="V67">
        <v>31.7</v>
      </c>
      <c r="W67">
        <v>34.9</v>
      </c>
      <c r="X67">
        <v>15.3</v>
      </c>
      <c r="Y67">
        <v>20.9</v>
      </c>
      <c r="Z67">
        <v>10.7</v>
      </c>
      <c r="AA67">
        <v>14.4</v>
      </c>
      <c r="AB67">
        <v>12.7</v>
      </c>
      <c r="AC67">
        <v>15.8</v>
      </c>
      <c r="AD67">
        <v>16.7</v>
      </c>
      <c r="AE67">
        <v>24.6</v>
      </c>
      <c r="AF67">
        <v>32.9</v>
      </c>
      <c r="AG67">
        <v>13.2</v>
      </c>
      <c r="AH67">
        <v>26.2</v>
      </c>
      <c r="AI67">
        <v>16.899999999999999</v>
      </c>
      <c r="AJ67">
        <v>16.100000000000001</v>
      </c>
      <c r="AK67">
        <v>15.7</v>
      </c>
      <c r="AL67">
        <v>11.4</v>
      </c>
      <c r="AM67">
        <v>19.2</v>
      </c>
      <c r="AN67">
        <v>19</v>
      </c>
      <c r="AO67">
        <v>23.3</v>
      </c>
      <c r="AP67">
        <v>14.2</v>
      </c>
      <c r="AQ67">
        <v>13.1</v>
      </c>
      <c r="AR67">
        <v>14.8</v>
      </c>
      <c r="AS67">
        <v>19.3</v>
      </c>
      <c r="AT67">
        <v>18.2</v>
      </c>
      <c r="AU67">
        <v>17.100000000000001</v>
      </c>
      <c r="AV67">
        <v>27.2</v>
      </c>
      <c r="AW67">
        <v>26.8</v>
      </c>
      <c r="AX67">
        <v>9.1999999999999993</v>
      </c>
      <c r="AY67">
        <v>14.8</v>
      </c>
      <c r="AZ67">
        <v>10.5</v>
      </c>
      <c r="BA67">
        <v>3</v>
      </c>
    </row>
    <row r="68" spans="1:53" x14ac:dyDescent="0.2">
      <c r="A68" t="s">
        <v>118</v>
      </c>
      <c r="B68">
        <f>B$48/B67</f>
        <v>74182.1875</v>
      </c>
      <c r="C68">
        <f t="shared" ref="C68:BA68" si="29">C$48/C67</f>
        <v>5718.3035714285716</v>
      </c>
      <c r="D68">
        <f t="shared" si="29"/>
        <v>77266.306818181809</v>
      </c>
      <c r="E68">
        <f t="shared" si="29"/>
        <v>50069.739130434784</v>
      </c>
      <c r="F68">
        <f t="shared" si="29"/>
        <v>228209.72222222222</v>
      </c>
      <c r="G68">
        <f t="shared" si="29"/>
        <v>46062.222222222226</v>
      </c>
      <c r="H68">
        <f t="shared" si="29"/>
        <v>22281.066666666666</v>
      </c>
      <c r="I68">
        <f t="shared" si="29"/>
        <v>9622.9411764705892</v>
      </c>
      <c r="J68">
        <f t="shared" si="29"/>
        <v>1418.156146179402</v>
      </c>
      <c r="K68">
        <f t="shared" si="29"/>
        <v>246429.23976608185</v>
      </c>
      <c r="L68">
        <f t="shared" si="29"/>
        <v>101350.78947368421</v>
      </c>
      <c r="M68">
        <f t="shared" si="29"/>
        <v>10278.471074380166</v>
      </c>
      <c r="N68">
        <f t="shared" si="29"/>
        <v>31923.75</v>
      </c>
      <c r="O68">
        <f t="shared" si="29"/>
        <v>103386.86363636363</v>
      </c>
      <c r="P68">
        <f t="shared" si="29"/>
        <v>96774.28571428571</v>
      </c>
      <c r="Q68">
        <f t="shared" si="29"/>
        <v>49608</v>
      </c>
      <c r="R68">
        <f t="shared" si="29"/>
        <v>40939.859154929582</v>
      </c>
      <c r="S68">
        <f t="shared" si="29"/>
        <v>75400</v>
      </c>
      <c r="T68">
        <f t="shared" si="29"/>
        <v>56836.962962962964</v>
      </c>
      <c r="U68">
        <f t="shared" si="29"/>
        <v>20912.836879432623</v>
      </c>
      <c r="V68">
        <f t="shared" si="29"/>
        <v>34448.075709779179</v>
      </c>
      <c r="W68">
        <f t="shared" si="29"/>
        <v>36382.063037249289</v>
      </c>
      <c r="X68">
        <f t="shared" si="29"/>
        <v>123967.90849673202</v>
      </c>
      <c r="Y68">
        <f t="shared" si="29"/>
        <v>54556.937799043066</v>
      </c>
      <c r="Z68">
        <f t="shared" si="29"/>
        <v>47471.588785046733</v>
      </c>
      <c r="AA68">
        <f t="shared" si="29"/>
        <v>82691.180555555547</v>
      </c>
      <c r="AB68">
        <f t="shared" si="29"/>
        <v>17999.133858267716</v>
      </c>
      <c r="AC68">
        <f t="shared" si="29"/>
        <v>25246.518987341769</v>
      </c>
      <c r="AD68">
        <f t="shared" si="29"/>
        <v>31632.634730538924</v>
      </c>
      <c r="AE68">
        <f t="shared" si="29"/>
        <v>11882.764227642276</v>
      </c>
      <c r="AF68">
        <f t="shared" si="29"/>
        <v>53362.644376899698</v>
      </c>
      <c r="AG68">
        <f t="shared" si="29"/>
        <v>26558.257575757576</v>
      </c>
      <c r="AH68">
        <f t="shared" si="29"/>
        <v>125598.85496183207</v>
      </c>
      <c r="AI68">
        <f t="shared" si="29"/>
        <v>123130.53254437872</v>
      </c>
      <c r="AJ68">
        <f t="shared" si="29"/>
        <v>9652.8571428571413</v>
      </c>
      <c r="AK68">
        <f t="shared" si="29"/>
        <v>138369.17197452229</v>
      </c>
      <c r="AL68">
        <f t="shared" si="29"/>
        <v>64540.789473684206</v>
      </c>
      <c r="AM68">
        <f t="shared" si="29"/>
        <v>42219.114583333336</v>
      </c>
      <c r="AN68">
        <f t="shared" si="29"/>
        <v>128781.31578947368</v>
      </c>
      <c r="AO68">
        <f t="shared" si="29"/>
        <v>8294.549356223175</v>
      </c>
      <c r="AP68">
        <f t="shared" si="29"/>
        <v>72995.211267605642</v>
      </c>
      <c r="AQ68">
        <f t="shared" si="29"/>
        <v>13905.572519083969</v>
      </c>
      <c r="AR68">
        <f t="shared" si="29"/>
        <v>91245.270270270266</v>
      </c>
      <c r="AS68">
        <f t="shared" si="29"/>
        <v>284300.310880829</v>
      </c>
      <c r="AT68">
        <f t="shared" si="29"/>
        <v>37337.747252747256</v>
      </c>
      <c r="AU68">
        <f t="shared" si="29"/>
        <v>7729.415204678362</v>
      </c>
      <c r="AV68">
        <f t="shared" si="29"/>
        <v>61243.272058823532</v>
      </c>
      <c r="AW68">
        <f t="shared" si="29"/>
        <v>56388.694029850747</v>
      </c>
      <c r="AX68">
        <f t="shared" si="29"/>
        <v>36595.326086956527</v>
      </c>
      <c r="AY68">
        <f t="shared" si="29"/>
        <v>79036.08108108108</v>
      </c>
      <c r="AZ68">
        <f t="shared" si="29"/>
        <v>11584.666666666666</v>
      </c>
      <c r="BA68">
        <f t="shared" si="29"/>
        <v>144983.66666666666</v>
      </c>
    </row>
    <row r="69" spans="1:53" x14ac:dyDescent="0.2">
      <c r="A69" t="s">
        <v>119</v>
      </c>
      <c r="B69">
        <v>97749</v>
      </c>
      <c r="C69">
        <v>123157</v>
      </c>
      <c r="D69">
        <v>107847</v>
      </c>
      <c r="E69">
        <v>90436</v>
      </c>
      <c r="F69">
        <v>131674</v>
      </c>
      <c r="G69">
        <v>132187</v>
      </c>
      <c r="H69">
        <v>140908</v>
      </c>
      <c r="I69">
        <v>117885</v>
      </c>
      <c r="J69">
        <v>239178</v>
      </c>
      <c r="K69">
        <v>103336</v>
      </c>
      <c r="L69">
        <v>111443</v>
      </c>
      <c r="M69">
        <v>128308</v>
      </c>
      <c r="N69">
        <v>99346</v>
      </c>
      <c r="O69">
        <v>120927</v>
      </c>
      <c r="P69">
        <v>103145</v>
      </c>
      <c r="Q69">
        <v>105537</v>
      </c>
      <c r="R69">
        <v>103964</v>
      </c>
      <c r="S69">
        <v>93544</v>
      </c>
      <c r="T69">
        <v>96460</v>
      </c>
      <c r="U69">
        <v>104055</v>
      </c>
      <c r="V69">
        <v>146333</v>
      </c>
      <c r="W69">
        <v>151403</v>
      </c>
      <c r="X69">
        <v>104537</v>
      </c>
      <c r="Y69">
        <v>122974</v>
      </c>
      <c r="Z69">
        <v>91615</v>
      </c>
      <c r="AA69">
        <v>103254</v>
      </c>
      <c r="AB69">
        <v>100020</v>
      </c>
      <c r="AC69">
        <v>107610</v>
      </c>
      <c r="AD69">
        <v>107635</v>
      </c>
      <c r="AE69">
        <v>133780</v>
      </c>
      <c r="AF69">
        <v>146672</v>
      </c>
      <c r="AG69">
        <v>95566</v>
      </c>
      <c r="AH69">
        <v>125845</v>
      </c>
      <c r="AI69">
        <v>105117</v>
      </c>
      <c r="AJ69">
        <v>115330</v>
      </c>
      <c r="AK69">
        <v>106890</v>
      </c>
      <c r="AL69">
        <v>95573</v>
      </c>
      <c r="AM69">
        <v>113252</v>
      </c>
      <c r="AN69">
        <v>111664</v>
      </c>
      <c r="AO69">
        <v>130921</v>
      </c>
      <c r="AP69">
        <v>101770</v>
      </c>
      <c r="AQ69">
        <v>106869</v>
      </c>
      <c r="AR69">
        <v>101367</v>
      </c>
      <c r="AS69">
        <v>109997</v>
      </c>
      <c r="AT69">
        <v>117765</v>
      </c>
      <c r="AU69">
        <v>116232</v>
      </c>
      <c r="AV69">
        <v>129881</v>
      </c>
      <c r="AW69">
        <v>129836</v>
      </c>
      <c r="AX69">
        <v>86392</v>
      </c>
      <c r="AY69">
        <v>110739</v>
      </c>
      <c r="AZ69">
        <v>101463</v>
      </c>
      <c r="BA69">
        <v>42665</v>
      </c>
    </row>
    <row r="70" spans="1:53" x14ac:dyDescent="0.2">
      <c r="A70" t="s">
        <v>120</v>
      </c>
      <c r="B70">
        <v>123679</v>
      </c>
      <c r="C70">
        <v>150477</v>
      </c>
      <c r="D70">
        <v>138858</v>
      </c>
      <c r="E70">
        <v>114735</v>
      </c>
      <c r="F70">
        <v>176205</v>
      </c>
      <c r="G70">
        <v>165947</v>
      </c>
      <c r="H70">
        <v>186154</v>
      </c>
      <c r="I70">
        <v>148243</v>
      </c>
      <c r="J70" t="s">
        <v>52</v>
      </c>
      <c r="K70">
        <v>138273</v>
      </c>
      <c r="L70">
        <v>143275</v>
      </c>
      <c r="M70">
        <v>156914</v>
      </c>
      <c r="N70">
        <v>124695</v>
      </c>
      <c r="O70">
        <v>156689</v>
      </c>
      <c r="P70">
        <v>127546</v>
      </c>
      <c r="Q70">
        <v>129189</v>
      </c>
      <c r="R70">
        <v>128868</v>
      </c>
      <c r="S70">
        <v>116971</v>
      </c>
      <c r="T70">
        <v>123493</v>
      </c>
      <c r="U70">
        <v>129513</v>
      </c>
      <c r="V70">
        <v>178757</v>
      </c>
      <c r="W70">
        <v>195131</v>
      </c>
      <c r="X70">
        <v>131216</v>
      </c>
      <c r="Y70">
        <v>154644</v>
      </c>
      <c r="Z70">
        <v>113147</v>
      </c>
      <c r="AA70">
        <v>129879</v>
      </c>
      <c r="AB70">
        <v>124585</v>
      </c>
      <c r="AC70">
        <v>138555</v>
      </c>
      <c r="AD70">
        <v>138100</v>
      </c>
      <c r="AE70">
        <v>163967</v>
      </c>
      <c r="AF70">
        <v>188089</v>
      </c>
      <c r="AG70">
        <v>120087</v>
      </c>
      <c r="AH70">
        <v>172336</v>
      </c>
      <c r="AI70">
        <v>136208</v>
      </c>
      <c r="AJ70">
        <v>138698</v>
      </c>
      <c r="AK70">
        <v>135224</v>
      </c>
      <c r="AL70">
        <v>120079</v>
      </c>
      <c r="AM70">
        <v>142653</v>
      </c>
      <c r="AN70">
        <v>144981</v>
      </c>
      <c r="AO70">
        <v>160916</v>
      </c>
      <c r="AP70">
        <v>128855</v>
      </c>
      <c r="AQ70">
        <v>134536</v>
      </c>
      <c r="AR70">
        <v>129592</v>
      </c>
      <c r="AS70">
        <v>144529</v>
      </c>
      <c r="AT70">
        <v>144379</v>
      </c>
      <c r="AU70">
        <v>142495</v>
      </c>
      <c r="AV70">
        <v>168277</v>
      </c>
      <c r="AW70">
        <v>171199</v>
      </c>
      <c r="AX70">
        <v>107953</v>
      </c>
      <c r="AY70">
        <v>134989</v>
      </c>
      <c r="AZ70">
        <v>119138</v>
      </c>
      <c r="BA70">
        <v>62278</v>
      </c>
    </row>
    <row r="71" spans="1:53" x14ac:dyDescent="0.2">
      <c r="A71" t="s">
        <v>122</v>
      </c>
      <c r="B71">
        <v>722691</v>
      </c>
      <c r="C71">
        <v>105482</v>
      </c>
      <c r="D71">
        <v>1048778</v>
      </c>
      <c r="E71">
        <v>435617</v>
      </c>
      <c r="F71">
        <v>4472256</v>
      </c>
      <c r="G71">
        <v>941638</v>
      </c>
      <c r="H71">
        <v>519736</v>
      </c>
      <c r="I71">
        <v>143552</v>
      </c>
      <c r="J71">
        <v>197169</v>
      </c>
      <c r="K71">
        <v>3163507</v>
      </c>
      <c r="L71">
        <v>1414953</v>
      </c>
      <c r="M71">
        <v>157150</v>
      </c>
      <c r="N71">
        <v>222682</v>
      </c>
      <c r="O71">
        <v>1937777</v>
      </c>
      <c r="P71">
        <v>1020314</v>
      </c>
      <c r="Q71">
        <v>517451</v>
      </c>
      <c r="R71">
        <v>434880</v>
      </c>
      <c r="S71">
        <v>666050</v>
      </c>
      <c r="T71">
        <v>681519</v>
      </c>
      <c r="U71">
        <v>240708</v>
      </c>
      <c r="V71">
        <v>850800</v>
      </c>
      <c r="W71">
        <v>1070129</v>
      </c>
      <c r="X71">
        <v>1541457</v>
      </c>
      <c r="Y71">
        <v>897060</v>
      </c>
      <c r="Z71">
        <v>413378</v>
      </c>
      <c r="AA71">
        <v>969000</v>
      </c>
      <c r="AB71">
        <v>186598</v>
      </c>
      <c r="AC71">
        <v>306364</v>
      </c>
      <c r="AD71">
        <v>457003</v>
      </c>
      <c r="AE71">
        <v>202158</v>
      </c>
      <c r="AF71">
        <v>1142719</v>
      </c>
      <c r="AG71">
        <v>332030</v>
      </c>
      <c r="AH71">
        <v>3057455</v>
      </c>
      <c r="AI71">
        <v>1566138</v>
      </c>
      <c r="AJ71">
        <v>146062</v>
      </c>
      <c r="AK71">
        <v>1923197</v>
      </c>
      <c r="AL71">
        <v>570787</v>
      </c>
      <c r="AM71">
        <v>668947</v>
      </c>
      <c r="AN71">
        <v>2007334</v>
      </c>
      <c r="AO71">
        <v>175149</v>
      </c>
      <c r="AP71">
        <v>754767</v>
      </c>
      <c r="AQ71">
        <v>146869</v>
      </c>
      <c r="AR71">
        <v>1042068</v>
      </c>
      <c r="AS71">
        <v>3673599</v>
      </c>
      <c r="AT71">
        <v>324429</v>
      </c>
      <c r="AU71">
        <v>113853</v>
      </c>
      <c r="AV71">
        <v>1184877</v>
      </c>
      <c r="AW71">
        <v>1146926</v>
      </c>
      <c r="AX71">
        <v>286346</v>
      </c>
      <c r="AY71">
        <v>992318</v>
      </c>
      <c r="AZ71">
        <v>92949</v>
      </c>
      <c r="BA71">
        <v>479284</v>
      </c>
    </row>
    <row r="72" spans="1:53" x14ac:dyDescent="0.2">
      <c r="A72" t="s">
        <v>123</v>
      </c>
      <c r="B72">
        <v>12</v>
      </c>
      <c r="C72">
        <v>7.4</v>
      </c>
      <c r="D72">
        <v>10.6</v>
      </c>
      <c r="E72">
        <v>12</v>
      </c>
      <c r="F72">
        <v>9.6999999999999993</v>
      </c>
      <c r="G72">
        <v>7.7</v>
      </c>
      <c r="H72">
        <v>8.6999999999999993</v>
      </c>
      <c r="I72">
        <v>7.9</v>
      </c>
      <c r="J72">
        <v>8.9</v>
      </c>
      <c r="K72">
        <v>10.199999999999999</v>
      </c>
      <c r="L72">
        <v>10.9</v>
      </c>
      <c r="M72">
        <v>10.1</v>
      </c>
      <c r="N72">
        <v>8.1</v>
      </c>
      <c r="O72">
        <v>10.3</v>
      </c>
      <c r="P72">
        <v>9.6</v>
      </c>
      <c r="Q72">
        <v>8.3000000000000007</v>
      </c>
      <c r="R72">
        <v>8.9</v>
      </c>
      <c r="S72">
        <v>11.3</v>
      </c>
      <c r="T72">
        <v>13.6</v>
      </c>
      <c r="U72">
        <v>8</v>
      </c>
      <c r="V72">
        <v>9.6999999999999993</v>
      </c>
      <c r="W72">
        <v>8.8000000000000007</v>
      </c>
      <c r="X72">
        <v>10.7</v>
      </c>
      <c r="Y72">
        <v>7.7</v>
      </c>
      <c r="Z72">
        <v>13.7</v>
      </c>
      <c r="AA72">
        <v>9.1999999999999993</v>
      </c>
      <c r="AB72">
        <v>8.8000000000000007</v>
      </c>
      <c r="AC72">
        <v>8.6999999999999993</v>
      </c>
      <c r="AD72">
        <v>10.1</v>
      </c>
      <c r="AE72">
        <v>6.6</v>
      </c>
      <c r="AF72">
        <v>8.8000000000000007</v>
      </c>
      <c r="AG72">
        <v>11.2</v>
      </c>
      <c r="AH72">
        <v>10.9</v>
      </c>
      <c r="AI72">
        <v>9.6</v>
      </c>
      <c r="AJ72">
        <v>8.1</v>
      </c>
      <c r="AK72">
        <v>10</v>
      </c>
      <c r="AL72">
        <v>12.2</v>
      </c>
      <c r="AM72">
        <v>9.3000000000000007</v>
      </c>
      <c r="AN72">
        <v>9.8000000000000007</v>
      </c>
      <c r="AO72">
        <v>8.8000000000000007</v>
      </c>
      <c r="AP72">
        <v>11.5</v>
      </c>
      <c r="AQ72">
        <v>7.7</v>
      </c>
      <c r="AR72">
        <v>9.9</v>
      </c>
      <c r="AS72">
        <v>10.1</v>
      </c>
      <c r="AT72">
        <v>6.9</v>
      </c>
      <c r="AU72">
        <v>9.6999999999999993</v>
      </c>
      <c r="AV72">
        <v>8.8000000000000007</v>
      </c>
      <c r="AW72">
        <v>8.5</v>
      </c>
      <c r="AX72">
        <v>11.7</v>
      </c>
      <c r="AY72">
        <v>8.1999999999999993</v>
      </c>
      <c r="AZ72">
        <v>9.1999999999999993</v>
      </c>
      <c r="BA72">
        <v>33</v>
      </c>
    </row>
    <row r="73" spans="1:53" x14ac:dyDescent="0.2">
      <c r="A73" t="s">
        <v>124</v>
      </c>
      <c r="B73">
        <f>B$71/B72</f>
        <v>60224.25</v>
      </c>
      <c r="C73">
        <f t="shared" ref="C73:BA73" si="30">C$71/C72</f>
        <v>14254.324324324323</v>
      </c>
      <c r="D73">
        <f t="shared" si="30"/>
        <v>98941.320754716988</v>
      </c>
      <c r="E73">
        <f t="shared" si="30"/>
        <v>36301.416666666664</v>
      </c>
      <c r="F73">
        <f t="shared" si="30"/>
        <v>461057.31958762888</v>
      </c>
      <c r="G73">
        <f t="shared" si="30"/>
        <v>122290.64935064934</v>
      </c>
      <c r="H73">
        <f t="shared" si="30"/>
        <v>59739.770114942534</v>
      </c>
      <c r="I73">
        <f t="shared" si="30"/>
        <v>18171.139240506327</v>
      </c>
      <c r="J73">
        <f t="shared" si="30"/>
        <v>22153.8202247191</v>
      </c>
      <c r="K73">
        <f t="shared" si="30"/>
        <v>310147.74509803922</v>
      </c>
      <c r="L73">
        <f t="shared" si="30"/>
        <v>129812.20183486238</v>
      </c>
      <c r="M73">
        <f t="shared" si="30"/>
        <v>15559.405940594061</v>
      </c>
      <c r="N73">
        <f t="shared" si="30"/>
        <v>27491.604938271605</v>
      </c>
      <c r="O73">
        <f t="shared" si="30"/>
        <v>188133.68932038834</v>
      </c>
      <c r="P73">
        <f t="shared" si="30"/>
        <v>106282.70833333334</v>
      </c>
      <c r="Q73">
        <f t="shared" si="30"/>
        <v>62343.493975903606</v>
      </c>
      <c r="R73">
        <f t="shared" si="30"/>
        <v>48862.921348314601</v>
      </c>
      <c r="S73">
        <f t="shared" si="30"/>
        <v>58942.47787610619</v>
      </c>
      <c r="T73">
        <f t="shared" si="30"/>
        <v>50111.691176470587</v>
      </c>
      <c r="U73">
        <f t="shared" si="30"/>
        <v>30088.5</v>
      </c>
      <c r="V73">
        <f t="shared" si="30"/>
        <v>87711.340206185574</v>
      </c>
      <c r="W73">
        <f t="shared" si="30"/>
        <v>121605.56818181818</v>
      </c>
      <c r="X73">
        <f t="shared" si="30"/>
        <v>144061.4018691589</v>
      </c>
      <c r="Y73">
        <f t="shared" si="30"/>
        <v>116501.2987012987</v>
      </c>
      <c r="Z73">
        <f t="shared" si="30"/>
        <v>30173.576642335767</v>
      </c>
      <c r="AA73">
        <f t="shared" si="30"/>
        <v>105326.08695652174</v>
      </c>
      <c r="AB73">
        <f t="shared" si="30"/>
        <v>21204.31818181818</v>
      </c>
      <c r="AC73">
        <f t="shared" si="30"/>
        <v>35214.252873563222</v>
      </c>
      <c r="AD73">
        <f t="shared" si="30"/>
        <v>45247.821782178216</v>
      </c>
      <c r="AE73">
        <f t="shared" si="30"/>
        <v>30630</v>
      </c>
      <c r="AF73">
        <f t="shared" si="30"/>
        <v>129854.43181818181</v>
      </c>
      <c r="AG73">
        <f t="shared" si="30"/>
        <v>29645.535714285717</v>
      </c>
      <c r="AH73">
        <f t="shared" si="30"/>
        <v>280500.45871559629</v>
      </c>
      <c r="AI73">
        <f t="shared" si="30"/>
        <v>163139.375</v>
      </c>
      <c r="AJ73">
        <f t="shared" si="30"/>
        <v>18032.345679012345</v>
      </c>
      <c r="AK73">
        <f t="shared" si="30"/>
        <v>192319.7</v>
      </c>
      <c r="AL73">
        <f t="shared" si="30"/>
        <v>46785.819672131147</v>
      </c>
      <c r="AM73">
        <f t="shared" si="30"/>
        <v>71929.784946236556</v>
      </c>
      <c r="AN73">
        <f t="shared" si="30"/>
        <v>204829.99999999997</v>
      </c>
      <c r="AO73">
        <f t="shared" si="30"/>
        <v>19903.295454545452</v>
      </c>
      <c r="AP73">
        <f t="shared" si="30"/>
        <v>65631.913043478256</v>
      </c>
      <c r="AQ73">
        <f t="shared" si="30"/>
        <v>19073.896103896102</v>
      </c>
      <c r="AR73">
        <f t="shared" si="30"/>
        <v>105259.39393939394</v>
      </c>
      <c r="AS73">
        <f t="shared" si="30"/>
        <v>363722.67326732673</v>
      </c>
      <c r="AT73">
        <f t="shared" si="30"/>
        <v>47018.695652173912</v>
      </c>
      <c r="AU73">
        <f t="shared" si="30"/>
        <v>11737.422680412372</v>
      </c>
      <c r="AV73">
        <f t="shared" si="30"/>
        <v>134645.11363636362</v>
      </c>
      <c r="AW73">
        <f t="shared" si="30"/>
        <v>134932.4705882353</v>
      </c>
      <c r="AX73">
        <f t="shared" si="30"/>
        <v>24474.017094017094</v>
      </c>
      <c r="AY73">
        <f t="shared" si="30"/>
        <v>121014.39024390245</v>
      </c>
      <c r="AZ73">
        <f t="shared" si="30"/>
        <v>10103.152173913044</v>
      </c>
      <c r="BA73">
        <f t="shared" si="30"/>
        <v>14523.757575757576</v>
      </c>
    </row>
    <row r="74" spans="1:53" x14ac:dyDescent="0.2">
      <c r="A74" t="s">
        <v>125</v>
      </c>
      <c r="B74">
        <v>9.8000000000000007</v>
      </c>
      <c r="C74">
        <v>4.7</v>
      </c>
      <c r="D74">
        <v>5.5</v>
      </c>
      <c r="E74">
        <v>10.7</v>
      </c>
      <c r="F74">
        <v>6.3</v>
      </c>
      <c r="G74">
        <v>4.8</v>
      </c>
      <c r="H74">
        <v>6.2</v>
      </c>
      <c r="I74">
        <v>5.6</v>
      </c>
      <c r="J74">
        <v>4.2</v>
      </c>
      <c r="K74">
        <v>6.5</v>
      </c>
      <c r="L74">
        <v>7.2</v>
      </c>
      <c r="M74">
        <v>6.6</v>
      </c>
      <c r="N74">
        <v>6.6</v>
      </c>
      <c r="O74">
        <v>6.5</v>
      </c>
      <c r="P74">
        <v>6.9</v>
      </c>
      <c r="Q74">
        <v>6.8</v>
      </c>
      <c r="R74">
        <v>6.4</v>
      </c>
      <c r="S74">
        <v>10.199999999999999</v>
      </c>
      <c r="T74">
        <v>11.8</v>
      </c>
      <c r="U74">
        <v>7.1</v>
      </c>
      <c r="V74">
        <v>4.8</v>
      </c>
      <c r="W74">
        <v>6.9</v>
      </c>
      <c r="X74">
        <v>7.7</v>
      </c>
      <c r="Y74">
        <v>6</v>
      </c>
      <c r="Z74">
        <v>12.9</v>
      </c>
      <c r="AA74">
        <v>7.5</v>
      </c>
      <c r="AB74">
        <v>7.5</v>
      </c>
      <c r="AC74">
        <v>6.9</v>
      </c>
      <c r="AD74">
        <v>4.5999999999999996</v>
      </c>
      <c r="AE74">
        <v>5.0999999999999996</v>
      </c>
      <c r="AF74">
        <v>5.6</v>
      </c>
      <c r="AG74">
        <v>8.3000000000000007</v>
      </c>
      <c r="AH74">
        <v>7.3</v>
      </c>
      <c r="AI74">
        <v>7.2</v>
      </c>
      <c r="AJ74">
        <v>6.5</v>
      </c>
      <c r="AK74">
        <v>7.3</v>
      </c>
      <c r="AL74">
        <v>8.1999999999999993</v>
      </c>
      <c r="AM74">
        <v>6.8</v>
      </c>
      <c r="AN74">
        <v>7</v>
      </c>
      <c r="AO74">
        <v>8.6999999999999993</v>
      </c>
      <c r="AP74">
        <v>7.8</v>
      </c>
      <c r="AQ74">
        <v>7</v>
      </c>
      <c r="AR74">
        <v>8.1</v>
      </c>
      <c r="AS74">
        <v>6.4</v>
      </c>
      <c r="AT74">
        <v>4.9000000000000004</v>
      </c>
      <c r="AU74">
        <v>5.7</v>
      </c>
      <c r="AV74">
        <v>6.3</v>
      </c>
      <c r="AW74">
        <v>5.5</v>
      </c>
      <c r="AX74">
        <v>10.6</v>
      </c>
      <c r="AY74">
        <v>6.4</v>
      </c>
      <c r="AZ74">
        <v>7.1</v>
      </c>
      <c r="BA74">
        <v>16.100000000000001</v>
      </c>
    </row>
    <row r="75" spans="1:53" x14ac:dyDescent="0.2">
      <c r="A75" t="s">
        <v>126</v>
      </c>
      <c r="B75">
        <f>B$71/B74</f>
        <v>73743.979591836731</v>
      </c>
      <c r="C75">
        <f t="shared" ref="C75:BA75" si="31">C$71/C74</f>
        <v>22442.978723404256</v>
      </c>
      <c r="D75">
        <f t="shared" si="31"/>
        <v>190686.90909090909</v>
      </c>
      <c r="E75">
        <f t="shared" si="31"/>
        <v>40711.869158878508</v>
      </c>
      <c r="F75">
        <f t="shared" si="31"/>
        <v>709881.90476190473</v>
      </c>
      <c r="G75">
        <f t="shared" si="31"/>
        <v>196174.58333333334</v>
      </c>
      <c r="H75">
        <f t="shared" si="31"/>
        <v>83828.387096774197</v>
      </c>
      <c r="I75">
        <f t="shared" si="31"/>
        <v>25634.285714285717</v>
      </c>
      <c r="J75">
        <f t="shared" si="31"/>
        <v>46945</v>
      </c>
      <c r="K75">
        <f t="shared" si="31"/>
        <v>486693.38461538462</v>
      </c>
      <c r="L75">
        <f t="shared" si="31"/>
        <v>196521.25</v>
      </c>
      <c r="M75">
        <f t="shared" si="31"/>
        <v>23810.606060606064</v>
      </c>
      <c r="N75">
        <f t="shared" si="31"/>
        <v>33739.696969696968</v>
      </c>
      <c r="O75">
        <f t="shared" si="31"/>
        <v>298119.53846153844</v>
      </c>
      <c r="P75">
        <f t="shared" si="31"/>
        <v>147871.59420289853</v>
      </c>
      <c r="Q75">
        <f t="shared" si="31"/>
        <v>76095.73529411765</v>
      </c>
      <c r="R75">
        <f t="shared" si="31"/>
        <v>67950</v>
      </c>
      <c r="S75">
        <f t="shared" si="31"/>
        <v>65299.01960784314</v>
      </c>
      <c r="T75">
        <f t="shared" si="31"/>
        <v>57755.847457627118</v>
      </c>
      <c r="U75">
        <f t="shared" si="31"/>
        <v>33902.535211267605</v>
      </c>
      <c r="V75">
        <f t="shared" si="31"/>
        <v>177250</v>
      </c>
      <c r="W75">
        <f t="shared" si="31"/>
        <v>155091.15942028986</v>
      </c>
      <c r="X75">
        <f t="shared" si="31"/>
        <v>200189.22077922078</v>
      </c>
      <c r="Y75">
        <f t="shared" si="31"/>
        <v>149510</v>
      </c>
      <c r="Z75">
        <f t="shared" si="31"/>
        <v>32044.806201550386</v>
      </c>
      <c r="AA75">
        <f t="shared" si="31"/>
        <v>129200</v>
      </c>
      <c r="AB75">
        <f t="shared" si="31"/>
        <v>24879.733333333334</v>
      </c>
      <c r="AC75">
        <f t="shared" si="31"/>
        <v>44400.579710144928</v>
      </c>
      <c r="AD75">
        <f t="shared" si="31"/>
        <v>99348.478260869568</v>
      </c>
      <c r="AE75">
        <f t="shared" si="31"/>
        <v>39638.823529411769</v>
      </c>
      <c r="AF75">
        <f t="shared" si="31"/>
        <v>204056.96428571429</v>
      </c>
      <c r="AG75">
        <f t="shared" si="31"/>
        <v>40003.614457831325</v>
      </c>
      <c r="AH75">
        <f t="shared" si="31"/>
        <v>418829.45205479453</v>
      </c>
      <c r="AI75">
        <f t="shared" si="31"/>
        <v>217519.16666666666</v>
      </c>
      <c r="AJ75">
        <f t="shared" si="31"/>
        <v>22471.076923076922</v>
      </c>
      <c r="AK75">
        <f t="shared" si="31"/>
        <v>263451.64383561647</v>
      </c>
      <c r="AL75">
        <f t="shared" si="31"/>
        <v>69608.170731707316</v>
      </c>
      <c r="AM75">
        <f t="shared" si="31"/>
        <v>98374.558823529413</v>
      </c>
      <c r="AN75">
        <f t="shared" si="31"/>
        <v>286762</v>
      </c>
      <c r="AO75">
        <f t="shared" si="31"/>
        <v>20132.068965517243</v>
      </c>
      <c r="AP75">
        <f t="shared" si="31"/>
        <v>96765</v>
      </c>
      <c r="AQ75">
        <f t="shared" si="31"/>
        <v>20981.285714285714</v>
      </c>
      <c r="AR75">
        <f t="shared" si="31"/>
        <v>128650.37037037038</v>
      </c>
      <c r="AS75">
        <f t="shared" si="31"/>
        <v>573999.84375</v>
      </c>
      <c r="AT75">
        <f t="shared" si="31"/>
        <v>66210</v>
      </c>
      <c r="AU75">
        <f t="shared" si="31"/>
        <v>19974.21052631579</v>
      </c>
      <c r="AV75">
        <f t="shared" si="31"/>
        <v>188075.71428571429</v>
      </c>
      <c r="AW75">
        <f t="shared" si="31"/>
        <v>208532</v>
      </c>
      <c r="AX75">
        <f t="shared" si="31"/>
        <v>27013.773584905663</v>
      </c>
      <c r="AY75">
        <f t="shared" si="31"/>
        <v>155049.6875</v>
      </c>
      <c r="AZ75">
        <f t="shared" si="31"/>
        <v>13091.408450704226</v>
      </c>
      <c r="BA75">
        <f t="shared" si="31"/>
        <v>29769.192546583847</v>
      </c>
    </row>
    <row r="76" spans="1:53" x14ac:dyDescent="0.2">
      <c r="A76" t="s">
        <v>127</v>
      </c>
      <c r="B76">
        <v>15.5</v>
      </c>
      <c r="C76">
        <v>10.5</v>
      </c>
      <c r="D76">
        <v>10</v>
      </c>
      <c r="E76">
        <v>16.100000000000001</v>
      </c>
      <c r="F76">
        <v>8.6999999999999993</v>
      </c>
      <c r="G76">
        <v>8.6999999999999993</v>
      </c>
      <c r="H76">
        <v>10.5</v>
      </c>
      <c r="I76">
        <v>9.1</v>
      </c>
      <c r="J76">
        <v>5.5</v>
      </c>
      <c r="K76">
        <v>11.3</v>
      </c>
      <c r="L76">
        <v>11.7</v>
      </c>
      <c r="M76">
        <v>10.5</v>
      </c>
      <c r="N76">
        <v>13.7</v>
      </c>
      <c r="O76">
        <v>10.3</v>
      </c>
      <c r="P76">
        <v>13</v>
      </c>
      <c r="Q76">
        <v>12.4</v>
      </c>
      <c r="R76">
        <v>13.7</v>
      </c>
      <c r="S76">
        <v>14.9</v>
      </c>
      <c r="T76">
        <v>15</v>
      </c>
      <c r="U76">
        <v>13.3</v>
      </c>
      <c r="V76">
        <v>7.9</v>
      </c>
      <c r="W76">
        <v>10.199999999999999</v>
      </c>
      <c r="X76">
        <v>12.6</v>
      </c>
      <c r="Y76">
        <v>10.4</v>
      </c>
      <c r="Z76">
        <v>16.100000000000001</v>
      </c>
      <c r="AA76">
        <v>13.2</v>
      </c>
      <c r="AB76">
        <v>13.5</v>
      </c>
      <c r="AC76">
        <v>12.5</v>
      </c>
      <c r="AD76">
        <v>10.1</v>
      </c>
      <c r="AE76">
        <v>9.8000000000000007</v>
      </c>
      <c r="AF76">
        <v>9.3000000000000007</v>
      </c>
      <c r="AG76">
        <v>13.6</v>
      </c>
      <c r="AH76">
        <v>9.8000000000000007</v>
      </c>
      <c r="AI76">
        <v>12.4</v>
      </c>
      <c r="AJ76">
        <v>12.5</v>
      </c>
      <c r="AK76">
        <v>12.9</v>
      </c>
      <c r="AL76">
        <v>14.2</v>
      </c>
      <c r="AM76">
        <v>11.4</v>
      </c>
      <c r="AN76">
        <v>12.4</v>
      </c>
      <c r="AO76">
        <v>10.3</v>
      </c>
      <c r="AP76">
        <v>12.3</v>
      </c>
      <c r="AQ76">
        <v>13.2</v>
      </c>
      <c r="AR76">
        <v>13.2</v>
      </c>
      <c r="AS76">
        <v>10.7</v>
      </c>
      <c r="AT76">
        <v>8.9</v>
      </c>
      <c r="AU76">
        <v>12.4</v>
      </c>
      <c r="AV76">
        <v>10</v>
      </c>
      <c r="AW76">
        <v>8.8000000000000007</v>
      </c>
      <c r="AX76">
        <v>17.2</v>
      </c>
      <c r="AY76">
        <v>12</v>
      </c>
      <c r="AZ76">
        <v>12.9</v>
      </c>
      <c r="BA76">
        <v>19.5</v>
      </c>
    </row>
    <row r="77" spans="1:53" x14ac:dyDescent="0.2">
      <c r="A77" t="s">
        <v>128</v>
      </c>
      <c r="B77">
        <f>B$71/B76</f>
        <v>46625.225806451614</v>
      </c>
      <c r="C77">
        <f t="shared" ref="C77:BA77" si="32">C$71/C76</f>
        <v>10045.904761904761</v>
      </c>
      <c r="D77">
        <f t="shared" si="32"/>
        <v>104877.8</v>
      </c>
      <c r="E77">
        <f t="shared" si="32"/>
        <v>27056.956521739128</v>
      </c>
      <c r="F77">
        <f t="shared" si="32"/>
        <v>514052.41379310348</v>
      </c>
      <c r="G77">
        <f t="shared" si="32"/>
        <v>108234.25287356322</v>
      </c>
      <c r="H77">
        <f t="shared" si="32"/>
        <v>49498.666666666664</v>
      </c>
      <c r="I77">
        <f t="shared" si="32"/>
        <v>15774.945054945056</v>
      </c>
      <c r="J77">
        <f t="shared" si="32"/>
        <v>35848.909090909088</v>
      </c>
      <c r="K77">
        <f t="shared" si="32"/>
        <v>279956.37168141588</v>
      </c>
      <c r="L77">
        <f t="shared" si="32"/>
        <v>120936.15384615386</v>
      </c>
      <c r="M77">
        <f t="shared" si="32"/>
        <v>14966.666666666666</v>
      </c>
      <c r="N77">
        <f t="shared" si="32"/>
        <v>16254.160583941606</v>
      </c>
      <c r="O77">
        <f t="shared" si="32"/>
        <v>188133.68932038834</v>
      </c>
      <c r="P77">
        <f t="shared" si="32"/>
        <v>78485.692307692312</v>
      </c>
      <c r="Q77">
        <f t="shared" si="32"/>
        <v>41729.919354838712</v>
      </c>
      <c r="R77">
        <f t="shared" si="32"/>
        <v>31743.065693430657</v>
      </c>
      <c r="S77">
        <f t="shared" si="32"/>
        <v>44701.342281879195</v>
      </c>
      <c r="T77">
        <f t="shared" si="32"/>
        <v>45434.6</v>
      </c>
      <c r="U77">
        <f t="shared" si="32"/>
        <v>18098.345864661653</v>
      </c>
      <c r="V77">
        <f t="shared" si="32"/>
        <v>107696.20253164557</v>
      </c>
      <c r="W77">
        <f t="shared" si="32"/>
        <v>104914.60784313726</v>
      </c>
      <c r="X77">
        <f t="shared" si="32"/>
        <v>122337.85714285714</v>
      </c>
      <c r="Y77">
        <f t="shared" si="32"/>
        <v>86255.769230769234</v>
      </c>
      <c r="Z77">
        <f t="shared" si="32"/>
        <v>25675.65217391304</v>
      </c>
      <c r="AA77">
        <f t="shared" si="32"/>
        <v>73409.090909090912</v>
      </c>
      <c r="AB77">
        <f t="shared" si="32"/>
        <v>13822.074074074075</v>
      </c>
      <c r="AC77">
        <f t="shared" si="32"/>
        <v>24509.119999999999</v>
      </c>
      <c r="AD77">
        <f t="shared" si="32"/>
        <v>45247.821782178216</v>
      </c>
      <c r="AE77">
        <f t="shared" si="32"/>
        <v>20628.367346938772</v>
      </c>
      <c r="AF77">
        <f t="shared" si="32"/>
        <v>122873.01075268816</v>
      </c>
      <c r="AG77">
        <f t="shared" si="32"/>
        <v>24413.970588235294</v>
      </c>
      <c r="AH77">
        <f t="shared" si="32"/>
        <v>311985.2040816326</v>
      </c>
      <c r="AI77">
        <f t="shared" si="32"/>
        <v>126301.45161290323</v>
      </c>
      <c r="AJ77">
        <f t="shared" si="32"/>
        <v>11684.96</v>
      </c>
      <c r="AK77">
        <f t="shared" si="32"/>
        <v>149085.03875968992</v>
      </c>
      <c r="AL77">
        <f t="shared" si="32"/>
        <v>40196.267605633802</v>
      </c>
      <c r="AM77">
        <f t="shared" si="32"/>
        <v>58679.561403508771</v>
      </c>
      <c r="AN77">
        <f t="shared" si="32"/>
        <v>161881.77419354839</v>
      </c>
      <c r="AO77">
        <f t="shared" si="32"/>
        <v>17004.757281553397</v>
      </c>
      <c r="AP77">
        <f t="shared" si="32"/>
        <v>61363.170731707316</v>
      </c>
      <c r="AQ77">
        <f t="shared" si="32"/>
        <v>11126.439393939394</v>
      </c>
      <c r="AR77">
        <f t="shared" si="32"/>
        <v>78944.545454545456</v>
      </c>
      <c r="AS77">
        <f t="shared" si="32"/>
        <v>343327.00934579439</v>
      </c>
      <c r="AT77">
        <f t="shared" si="32"/>
        <v>36452.696629213482</v>
      </c>
      <c r="AU77">
        <f t="shared" si="32"/>
        <v>9181.6935483870966</v>
      </c>
      <c r="AV77">
        <f t="shared" si="32"/>
        <v>118487.7</v>
      </c>
      <c r="AW77">
        <f t="shared" si="32"/>
        <v>130332.49999999999</v>
      </c>
      <c r="AX77">
        <f t="shared" si="32"/>
        <v>16648.023255813954</v>
      </c>
      <c r="AY77">
        <f t="shared" si="32"/>
        <v>82693.166666666672</v>
      </c>
      <c r="AZ77">
        <f t="shared" si="32"/>
        <v>7205.3488372093025</v>
      </c>
      <c r="BA77">
        <f t="shared" si="32"/>
        <v>24578.666666666668</v>
      </c>
    </row>
    <row r="78" spans="1:53" x14ac:dyDescent="0.2">
      <c r="A78" t="s">
        <v>129</v>
      </c>
      <c r="B78">
        <v>13.5</v>
      </c>
      <c r="C78">
        <v>8.9</v>
      </c>
      <c r="D78">
        <v>10.3</v>
      </c>
      <c r="E78">
        <v>12.8</v>
      </c>
      <c r="F78">
        <v>7.6</v>
      </c>
      <c r="G78">
        <v>8.3000000000000007</v>
      </c>
      <c r="H78">
        <v>9.1999999999999993</v>
      </c>
      <c r="I78">
        <v>11.5</v>
      </c>
      <c r="J78">
        <v>3.6</v>
      </c>
      <c r="K78">
        <v>10.9</v>
      </c>
      <c r="L78">
        <v>10.1</v>
      </c>
      <c r="M78">
        <v>8.1999999999999993</v>
      </c>
      <c r="N78">
        <v>13.2</v>
      </c>
      <c r="O78">
        <v>10.199999999999999</v>
      </c>
      <c r="P78">
        <v>12.7</v>
      </c>
      <c r="Q78">
        <v>13.2</v>
      </c>
      <c r="R78">
        <v>13.8</v>
      </c>
      <c r="S78">
        <v>11.8</v>
      </c>
      <c r="T78">
        <v>11.6</v>
      </c>
      <c r="U78">
        <v>11.5</v>
      </c>
      <c r="V78">
        <v>8.1999999999999993</v>
      </c>
      <c r="W78">
        <v>7.7</v>
      </c>
      <c r="X78">
        <v>11.4</v>
      </c>
      <c r="Y78">
        <v>9.9</v>
      </c>
      <c r="Z78">
        <v>13.2</v>
      </c>
      <c r="AA78">
        <v>12.5</v>
      </c>
      <c r="AB78">
        <v>12.6</v>
      </c>
      <c r="AC78">
        <v>11.4</v>
      </c>
      <c r="AD78">
        <v>11.1</v>
      </c>
      <c r="AE78">
        <v>12.2</v>
      </c>
      <c r="AF78">
        <v>9.1</v>
      </c>
      <c r="AG78">
        <v>10.199999999999999</v>
      </c>
      <c r="AH78">
        <v>9</v>
      </c>
      <c r="AI78">
        <v>11.2</v>
      </c>
      <c r="AJ78">
        <v>11.7</v>
      </c>
      <c r="AK78">
        <v>12.3</v>
      </c>
      <c r="AL78">
        <v>12.5</v>
      </c>
      <c r="AM78">
        <v>9.1999999999999993</v>
      </c>
      <c r="AN78">
        <v>11.4</v>
      </c>
      <c r="AO78">
        <v>8.6</v>
      </c>
      <c r="AP78">
        <v>11.4</v>
      </c>
      <c r="AQ78">
        <v>13.1</v>
      </c>
      <c r="AR78">
        <v>11.6</v>
      </c>
      <c r="AS78">
        <v>10.1</v>
      </c>
      <c r="AT78">
        <v>9.6999999999999993</v>
      </c>
      <c r="AU78">
        <v>10.4</v>
      </c>
      <c r="AV78">
        <v>9.4</v>
      </c>
      <c r="AW78">
        <v>8.1999999999999993</v>
      </c>
      <c r="AX78">
        <v>12.9</v>
      </c>
      <c r="AY78">
        <v>11.4</v>
      </c>
      <c r="AZ78">
        <v>13.2</v>
      </c>
      <c r="BA78">
        <v>10.8</v>
      </c>
    </row>
    <row r="79" spans="1:53" x14ac:dyDescent="0.2">
      <c r="A79" t="s">
        <v>130</v>
      </c>
      <c r="B79">
        <f>B$71/B78</f>
        <v>53532.666666666664</v>
      </c>
      <c r="C79">
        <f t="shared" ref="C79:BA79" si="33">C$71/C78</f>
        <v>11851.91011235955</v>
      </c>
      <c r="D79">
        <f t="shared" si="33"/>
        <v>101823.1067961165</v>
      </c>
      <c r="E79">
        <f t="shared" si="33"/>
        <v>34032.578125</v>
      </c>
      <c r="F79">
        <f t="shared" si="33"/>
        <v>588454.73684210528</v>
      </c>
      <c r="G79">
        <f t="shared" si="33"/>
        <v>113450.36144578313</v>
      </c>
      <c r="H79">
        <f t="shared" si="33"/>
        <v>56493.043478260872</v>
      </c>
      <c r="I79">
        <f t="shared" si="33"/>
        <v>12482.782608695652</v>
      </c>
      <c r="J79">
        <f t="shared" si="33"/>
        <v>54769.166666666664</v>
      </c>
      <c r="K79">
        <f t="shared" si="33"/>
        <v>290230</v>
      </c>
      <c r="L79">
        <f t="shared" si="33"/>
        <v>140094.35643564357</v>
      </c>
      <c r="M79">
        <f t="shared" si="33"/>
        <v>19164.634146341465</v>
      </c>
      <c r="N79">
        <f t="shared" si="33"/>
        <v>16869.848484848484</v>
      </c>
      <c r="O79">
        <f t="shared" si="33"/>
        <v>189978.13725490199</v>
      </c>
      <c r="P79">
        <f t="shared" si="33"/>
        <v>80339.685039370088</v>
      </c>
      <c r="Q79">
        <f t="shared" si="33"/>
        <v>39200.833333333336</v>
      </c>
      <c r="R79">
        <f t="shared" si="33"/>
        <v>31513.043478260868</v>
      </c>
      <c r="S79">
        <f t="shared" si="33"/>
        <v>56444.915254237283</v>
      </c>
      <c r="T79">
        <f t="shared" si="33"/>
        <v>58751.637931034486</v>
      </c>
      <c r="U79">
        <f t="shared" si="33"/>
        <v>20931.130434782608</v>
      </c>
      <c r="V79">
        <f t="shared" si="33"/>
        <v>103756.09756097561</v>
      </c>
      <c r="W79">
        <f t="shared" si="33"/>
        <v>138977.7922077922</v>
      </c>
      <c r="X79">
        <f t="shared" si="33"/>
        <v>135215.52631578947</v>
      </c>
      <c r="Y79">
        <f t="shared" si="33"/>
        <v>90612.121212121216</v>
      </c>
      <c r="Z79">
        <f t="shared" si="33"/>
        <v>31316.515151515152</v>
      </c>
      <c r="AA79">
        <f t="shared" si="33"/>
        <v>77520</v>
      </c>
      <c r="AB79">
        <f t="shared" si="33"/>
        <v>14809.36507936508</v>
      </c>
      <c r="AC79">
        <f t="shared" si="33"/>
        <v>26874.035087719298</v>
      </c>
      <c r="AD79">
        <f t="shared" si="33"/>
        <v>41171.441441441442</v>
      </c>
      <c r="AE79">
        <f t="shared" si="33"/>
        <v>16570.327868852459</v>
      </c>
      <c r="AF79">
        <f t="shared" si="33"/>
        <v>125573.51648351649</v>
      </c>
      <c r="AG79">
        <f t="shared" si="33"/>
        <v>32551.960784313727</v>
      </c>
      <c r="AH79">
        <f t="shared" si="33"/>
        <v>339717.22222222225</v>
      </c>
      <c r="AI79">
        <f t="shared" si="33"/>
        <v>139833.75</v>
      </c>
      <c r="AJ79">
        <f t="shared" si="33"/>
        <v>12483.931623931625</v>
      </c>
      <c r="AK79">
        <f t="shared" si="33"/>
        <v>156357.47967479675</v>
      </c>
      <c r="AL79">
        <f t="shared" si="33"/>
        <v>45662.96</v>
      </c>
      <c r="AM79">
        <f t="shared" si="33"/>
        <v>72711.630434782608</v>
      </c>
      <c r="AN79">
        <f t="shared" si="33"/>
        <v>176081.9298245614</v>
      </c>
      <c r="AO79">
        <f t="shared" si="33"/>
        <v>20366.162790697676</v>
      </c>
      <c r="AP79">
        <f t="shared" si="33"/>
        <v>66207.631578947359</v>
      </c>
      <c r="AQ79">
        <f t="shared" si="33"/>
        <v>11211.374045801527</v>
      </c>
      <c r="AR79">
        <f t="shared" si="33"/>
        <v>89833.448275862072</v>
      </c>
      <c r="AS79">
        <f t="shared" si="33"/>
        <v>363722.67326732673</v>
      </c>
      <c r="AT79">
        <f t="shared" si="33"/>
        <v>33446.28865979382</v>
      </c>
      <c r="AU79">
        <f t="shared" si="33"/>
        <v>10947.403846153846</v>
      </c>
      <c r="AV79">
        <f t="shared" si="33"/>
        <v>126050.74468085106</v>
      </c>
      <c r="AW79">
        <f t="shared" si="33"/>
        <v>139869.02439024393</v>
      </c>
      <c r="AX79">
        <f t="shared" si="33"/>
        <v>22197.364341085271</v>
      </c>
      <c r="AY79">
        <f t="shared" si="33"/>
        <v>87045.438596491222</v>
      </c>
      <c r="AZ79">
        <f t="shared" si="33"/>
        <v>7041.5909090909099</v>
      </c>
      <c r="BA79">
        <f t="shared" si="33"/>
        <v>44378.148148148146</v>
      </c>
    </row>
    <row r="80" spans="1:53" x14ac:dyDescent="0.2">
      <c r="A80" t="s">
        <v>131</v>
      </c>
      <c r="B80">
        <v>13.6</v>
      </c>
      <c r="C80">
        <v>14.1</v>
      </c>
      <c r="D80">
        <v>14.1</v>
      </c>
      <c r="E80">
        <v>15.1</v>
      </c>
      <c r="F80">
        <v>10.1</v>
      </c>
      <c r="G80">
        <v>12.3</v>
      </c>
      <c r="H80">
        <v>12.2</v>
      </c>
      <c r="I80">
        <v>16.100000000000001</v>
      </c>
      <c r="J80">
        <v>7.5</v>
      </c>
      <c r="K80">
        <v>14.4</v>
      </c>
      <c r="L80">
        <v>13.7</v>
      </c>
      <c r="M80">
        <v>11.3</v>
      </c>
      <c r="N80">
        <v>15.5</v>
      </c>
      <c r="O80">
        <v>13.6</v>
      </c>
      <c r="P80">
        <v>16.399999999999999</v>
      </c>
      <c r="Q80">
        <v>17.899999999999999</v>
      </c>
      <c r="R80">
        <v>16.8</v>
      </c>
      <c r="S80">
        <v>16.100000000000001</v>
      </c>
      <c r="T80">
        <v>14.6</v>
      </c>
      <c r="U80">
        <v>13.7</v>
      </c>
      <c r="V80">
        <v>11.3</v>
      </c>
      <c r="W80">
        <v>10.5</v>
      </c>
      <c r="X80">
        <v>16.2</v>
      </c>
      <c r="Y80">
        <v>15</v>
      </c>
      <c r="Z80">
        <v>14.9</v>
      </c>
      <c r="AA80">
        <v>16.7</v>
      </c>
      <c r="AB80">
        <v>14.3</v>
      </c>
      <c r="AC80">
        <v>17.3</v>
      </c>
      <c r="AD80">
        <v>13.3</v>
      </c>
      <c r="AE80">
        <v>11</v>
      </c>
      <c r="AF80">
        <v>11.3</v>
      </c>
      <c r="AG80">
        <v>13.3</v>
      </c>
      <c r="AH80">
        <v>11.5</v>
      </c>
      <c r="AI80">
        <v>15.4</v>
      </c>
      <c r="AJ80">
        <v>14.9</v>
      </c>
      <c r="AK80">
        <v>16.3</v>
      </c>
      <c r="AL80">
        <v>16.5</v>
      </c>
      <c r="AM80">
        <v>13.3</v>
      </c>
      <c r="AN80">
        <v>14.6</v>
      </c>
      <c r="AO80">
        <v>11.9</v>
      </c>
      <c r="AP80">
        <v>15.6</v>
      </c>
      <c r="AQ80">
        <v>16.8</v>
      </c>
      <c r="AR80">
        <v>15.9</v>
      </c>
      <c r="AS80">
        <v>14.2</v>
      </c>
      <c r="AT80">
        <v>15.1</v>
      </c>
      <c r="AU80">
        <v>14.8</v>
      </c>
      <c r="AV80">
        <v>12.2</v>
      </c>
      <c r="AW80">
        <v>11.9</v>
      </c>
      <c r="AX80">
        <v>16.5</v>
      </c>
      <c r="AY80">
        <v>16.399999999999999</v>
      </c>
      <c r="AZ80">
        <v>12.3</v>
      </c>
      <c r="BA80">
        <v>8.1999999999999993</v>
      </c>
    </row>
    <row r="81" spans="1:53" x14ac:dyDescent="0.2">
      <c r="A81" t="s">
        <v>132</v>
      </c>
      <c r="B81">
        <f>B$71/B80</f>
        <v>53139.044117647063</v>
      </c>
      <c r="C81">
        <f t="shared" ref="C81:BA81" si="34">C$71/C80</f>
        <v>7480.9929078014184</v>
      </c>
      <c r="D81">
        <f t="shared" si="34"/>
        <v>74381.418439716319</v>
      </c>
      <c r="E81">
        <f t="shared" si="34"/>
        <v>28848.807947019868</v>
      </c>
      <c r="F81">
        <f t="shared" si="34"/>
        <v>442797.62376237626</v>
      </c>
      <c r="G81">
        <f t="shared" si="34"/>
        <v>76555.934959349586</v>
      </c>
      <c r="H81">
        <f t="shared" si="34"/>
        <v>42601.311475409835</v>
      </c>
      <c r="I81">
        <f t="shared" si="34"/>
        <v>8916.2732919254649</v>
      </c>
      <c r="J81">
        <f t="shared" si="34"/>
        <v>26289.200000000001</v>
      </c>
      <c r="K81">
        <f t="shared" si="34"/>
        <v>219687.98611111109</v>
      </c>
      <c r="L81">
        <f t="shared" si="34"/>
        <v>103281.24087591241</v>
      </c>
      <c r="M81">
        <f t="shared" si="34"/>
        <v>13907.079646017699</v>
      </c>
      <c r="N81">
        <f t="shared" si="34"/>
        <v>14366.58064516129</v>
      </c>
      <c r="O81">
        <f t="shared" si="34"/>
        <v>142483.60294117648</v>
      </c>
      <c r="P81">
        <f t="shared" si="34"/>
        <v>62214.268292682929</v>
      </c>
      <c r="Q81">
        <f t="shared" si="34"/>
        <v>28907.877094972071</v>
      </c>
      <c r="R81">
        <f t="shared" si="34"/>
        <v>25885.714285714286</v>
      </c>
      <c r="S81">
        <f t="shared" si="34"/>
        <v>41369.565217391304</v>
      </c>
      <c r="T81">
        <f t="shared" si="34"/>
        <v>46679.383561643837</v>
      </c>
      <c r="U81">
        <f t="shared" si="34"/>
        <v>17569.927007299269</v>
      </c>
      <c r="V81">
        <f t="shared" si="34"/>
        <v>75292.035398230088</v>
      </c>
      <c r="W81">
        <f t="shared" si="34"/>
        <v>101917.04761904762</v>
      </c>
      <c r="X81">
        <f t="shared" si="34"/>
        <v>95151.666666666672</v>
      </c>
      <c r="Y81">
        <f t="shared" si="34"/>
        <v>59804</v>
      </c>
      <c r="Z81">
        <f t="shared" si="34"/>
        <v>27743.489932885906</v>
      </c>
      <c r="AA81">
        <f t="shared" si="34"/>
        <v>58023.952095808389</v>
      </c>
      <c r="AB81">
        <f t="shared" si="34"/>
        <v>13048.811188811189</v>
      </c>
      <c r="AC81">
        <f t="shared" si="34"/>
        <v>17708.901734104045</v>
      </c>
      <c r="AD81">
        <f t="shared" si="34"/>
        <v>34361.12781954887</v>
      </c>
      <c r="AE81">
        <f t="shared" si="34"/>
        <v>18378</v>
      </c>
      <c r="AF81">
        <f t="shared" si="34"/>
        <v>101125.57522123893</v>
      </c>
      <c r="AG81">
        <f t="shared" si="34"/>
        <v>24964.661654135336</v>
      </c>
      <c r="AH81">
        <f t="shared" si="34"/>
        <v>265865.65217391303</v>
      </c>
      <c r="AI81">
        <f t="shared" si="34"/>
        <v>101697.27272727272</v>
      </c>
      <c r="AJ81">
        <f t="shared" si="34"/>
        <v>9802.8187919463089</v>
      </c>
      <c r="AK81">
        <f t="shared" si="34"/>
        <v>117987.54601226993</v>
      </c>
      <c r="AL81">
        <f t="shared" si="34"/>
        <v>34593.151515151512</v>
      </c>
      <c r="AM81">
        <f t="shared" si="34"/>
        <v>50296.766917293229</v>
      </c>
      <c r="AN81">
        <f t="shared" si="34"/>
        <v>137488.63013698629</v>
      </c>
      <c r="AO81">
        <f t="shared" si="34"/>
        <v>14718.403361344537</v>
      </c>
      <c r="AP81">
        <f t="shared" si="34"/>
        <v>48382.5</v>
      </c>
      <c r="AQ81">
        <f t="shared" si="34"/>
        <v>8742.2023809523798</v>
      </c>
      <c r="AR81">
        <f t="shared" si="34"/>
        <v>65538.867924528298</v>
      </c>
      <c r="AS81">
        <f t="shared" si="34"/>
        <v>258704.15492957749</v>
      </c>
      <c r="AT81">
        <f t="shared" si="34"/>
        <v>21485.364238410595</v>
      </c>
      <c r="AU81">
        <f t="shared" si="34"/>
        <v>7692.77027027027</v>
      </c>
      <c r="AV81">
        <f t="shared" si="34"/>
        <v>97121.065573770495</v>
      </c>
      <c r="AW81">
        <f t="shared" si="34"/>
        <v>96380.336134453784</v>
      </c>
      <c r="AX81">
        <f t="shared" si="34"/>
        <v>17354.303030303032</v>
      </c>
      <c r="AY81">
        <f t="shared" si="34"/>
        <v>60507.195121951227</v>
      </c>
      <c r="AZ81">
        <f t="shared" si="34"/>
        <v>7556.8292682926822</v>
      </c>
      <c r="BA81">
        <f t="shared" si="34"/>
        <v>58449.268292682929</v>
      </c>
    </row>
    <row r="82" spans="1:53" x14ac:dyDescent="0.2">
      <c r="A82" t="s">
        <v>133</v>
      </c>
      <c r="B82">
        <v>16.5</v>
      </c>
      <c r="C82">
        <v>17.5</v>
      </c>
      <c r="D82">
        <v>19.2</v>
      </c>
      <c r="E82">
        <v>16.3</v>
      </c>
      <c r="F82">
        <v>15.2</v>
      </c>
      <c r="G82">
        <v>19.2</v>
      </c>
      <c r="H82">
        <v>17.399999999999999</v>
      </c>
      <c r="I82">
        <v>20</v>
      </c>
      <c r="J82">
        <v>13.4</v>
      </c>
      <c r="K82">
        <v>18.100000000000001</v>
      </c>
      <c r="L82">
        <v>17.7</v>
      </c>
      <c r="M82">
        <v>17.399999999999999</v>
      </c>
      <c r="N82">
        <v>19.399999999999999</v>
      </c>
      <c r="O82">
        <v>17.600000000000001</v>
      </c>
      <c r="P82">
        <v>19.600000000000001</v>
      </c>
      <c r="Q82">
        <v>18.8</v>
      </c>
      <c r="R82">
        <v>19.5</v>
      </c>
      <c r="S82">
        <v>17.2</v>
      </c>
      <c r="T82">
        <v>14.8</v>
      </c>
      <c r="U82">
        <v>17.899999999999999</v>
      </c>
      <c r="V82">
        <v>17.899999999999999</v>
      </c>
      <c r="W82">
        <v>15.3</v>
      </c>
      <c r="X82">
        <v>18.5</v>
      </c>
      <c r="Y82">
        <v>20</v>
      </c>
      <c r="Z82">
        <v>15.6</v>
      </c>
      <c r="AA82">
        <v>18.7</v>
      </c>
      <c r="AB82">
        <v>18.2</v>
      </c>
      <c r="AC82">
        <v>20.9</v>
      </c>
      <c r="AD82">
        <v>18.899999999999999</v>
      </c>
      <c r="AE82">
        <v>18.5</v>
      </c>
      <c r="AF82">
        <v>17.2</v>
      </c>
      <c r="AG82">
        <v>18.2</v>
      </c>
      <c r="AH82">
        <v>15.6</v>
      </c>
      <c r="AI82">
        <v>18.8</v>
      </c>
      <c r="AJ82">
        <v>20.9</v>
      </c>
      <c r="AK82">
        <v>18.899999999999999</v>
      </c>
      <c r="AL82">
        <v>17</v>
      </c>
      <c r="AM82">
        <v>17</v>
      </c>
      <c r="AN82">
        <v>18.2</v>
      </c>
      <c r="AO82">
        <v>19</v>
      </c>
      <c r="AP82">
        <v>18.399999999999999</v>
      </c>
      <c r="AQ82">
        <v>20</v>
      </c>
      <c r="AR82">
        <v>17.899999999999999</v>
      </c>
      <c r="AS82">
        <v>19.3</v>
      </c>
      <c r="AT82">
        <v>19.899999999999999</v>
      </c>
      <c r="AU82">
        <v>18.8</v>
      </c>
      <c r="AV82">
        <v>17.5</v>
      </c>
      <c r="AW82">
        <v>17.5</v>
      </c>
      <c r="AX82">
        <v>15</v>
      </c>
      <c r="AY82">
        <v>19.7</v>
      </c>
      <c r="AZ82">
        <v>19.600000000000001</v>
      </c>
      <c r="BA82">
        <v>6.9</v>
      </c>
    </row>
    <row r="83" spans="1:53" x14ac:dyDescent="0.2">
      <c r="A83" t="s">
        <v>134</v>
      </c>
      <c r="B83">
        <f>B$71/B82</f>
        <v>43799.454545454544</v>
      </c>
      <c r="C83">
        <f t="shared" ref="C83:BA83" si="35">C$71/C82</f>
        <v>6027.5428571428574</v>
      </c>
      <c r="D83">
        <f t="shared" si="35"/>
        <v>54623.854166666672</v>
      </c>
      <c r="E83">
        <f t="shared" si="35"/>
        <v>26724.969325153372</v>
      </c>
      <c r="F83">
        <f t="shared" si="35"/>
        <v>294227.36842105264</v>
      </c>
      <c r="G83">
        <f t="shared" si="35"/>
        <v>49043.645833333336</v>
      </c>
      <c r="H83">
        <f t="shared" si="35"/>
        <v>29869.885057471267</v>
      </c>
      <c r="I83">
        <f t="shared" si="35"/>
        <v>7177.6</v>
      </c>
      <c r="J83">
        <f t="shared" si="35"/>
        <v>14714.10447761194</v>
      </c>
      <c r="K83">
        <f t="shared" si="35"/>
        <v>174779.39226519337</v>
      </c>
      <c r="L83">
        <f t="shared" si="35"/>
        <v>79940.847457627126</v>
      </c>
      <c r="M83">
        <f t="shared" si="35"/>
        <v>9031.6091954022995</v>
      </c>
      <c r="N83">
        <f t="shared" si="35"/>
        <v>11478.453608247424</v>
      </c>
      <c r="O83">
        <f t="shared" si="35"/>
        <v>110100.9659090909</v>
      </c>
      <c r="P83">
        <f t="shared" si="35"/>
        <v>52056.836734693876</v>
      </c>
      <c r="Q83">
        <f t="shared" si="35"/>
        <v>27523.989361702126</v>
      </c>
      <c r="R83">
        <f t="shared" si="35"/>
        <v>22301.538461538461</v>
      </c>
      <c r="S83">
        <f t="shared" si="35"/>
        <v>38723.837209302328</v>
      </c>
      <c r="T83">
        <f t="shared" si="35"/>
        <v>46048.58108108108</v>
      </c>
      <c r="U83">
        <f t="shared" si="35"/>
        <v>13447.374301675978</v>
      </c>
      <c r="V83">
        <f t="shared" si="35"/>
        <v>47530.726256983246</v>
      </c>
      <c r="W83">
        <f t="shared" si="35"/>
        <v>69943.07189542483</v>
      </c>
      <c r="X83">
        <f t="shared" si="35"/>
        <v>83322</v>
      </c>
      <c r="Y83">
        <f t="shared" si="35"/>
        <v>44853</v>
      </c>
      <c r="Z83">
        <f t="shared" si="35"/>
        <v>26498.589743589746</v>
      </c>
      <c r="AA83">
        <f t="shared" si="35"/>
        <v>51818.181818181823</v>
      </c>
      <c r="AB83">
        <f t="shared" si="35"/>
        <v>10252.637362637362</v>
      </c>
      <c r="AC83">
        <f t="shared" si="35"/>
        <v>14658.564593301437</v>
      </c>
      <c r="AD83">
        <f t="shared" si="35"/>
        <v>24180.052910052913</v>
      </c>
      <c r="AE83">
        <f t="shared" si="35"/>
        <v>10927.45945945946</v>
      </c>
      <c r="AF83">
        <f t="shared" si="35"/>
        <v>66437.151162790702</v>
      </c>
      <c r="AG83">
        <f t="shared" si="35"/>
        <v>18243.406593406595</v>
      </c>
      <c r="AH83">
        <f t="shared" si="35"/>
        <v>195990.70512820513</v>
      </c>
      <c r="AI83">
        <f t="shared" si="35"/>
        <v>83305.212765957447</v>
      </c>
      <c r="AJ83">
        <f t="shared" si="35"/>
        <v>6988.6124401913885</v>
      </c>
      <c r="AK83">
        <f t="shared" si="35"/>
        <v>101756.45502645503</v>
      </c>
      <c r="AL83">
        <f t="shared" si="35"/>
        <v>33575.705882352944</v>
      </c>
      <c r="AM83">
        <f t="shared" si="35"/>
        <v>39349.823529411762</v>
      </c>
      <c r="AN83">
        <f t="shared" si="35"/>
        <v>110293.07692307692</v>
      </c>
      <c r="AO83">
        <f t="shared" si="35"/>
        <v>9218.3684210526317</v>
      </c>
      <c r="AP83">
        <f t="shared" si="35"/>
        <v>41019.945652173919</v>
      </c>
      <c r="AQ83">
        <f t="shared" si="35"/>
        <v>7343.45</v>
      </c>
      <c r="AR83">
        <f t="shared" si="35"/>
        <v>58216.089385474865</v>
      </c>
      <c r="AS83">
        <f t="shared" si="35"/>
        <v>190341.91709844558</v>
      </c>
      <c r="AT83">
        <f t="shared" si="35"/>
        <v>16302.964824120605</v>
      </c>
      <c r="AU83">
        <f t="shared" si="35"/>
        <v>6056.010638297872</v>
      </c>
      <c r="AV83">
        <f t="shared" si="35"/>
        <v>67707.257142857139</v>
      </c>
      <c r="AW83">
        <f t="shared" si="35"/>
        <v>65538.628571428577</v>
      </c>
      <c r="AX83">
        <f t="shared" si="35"/>
        <v>19089.733333333334</v>
      </c>
      <c r="AY83">
        <f t="shared" si="35"/>
        <v>50371.472081218279</v>
      </c>
      <c r="AZ83">
        <f t="shared" si="35"/>
        <v>4742.2959183673465</v>
      </c>
      <c r="BA83">
        <f t="shared" si="35"/>
        <v>69461.44927536232</v>
      </c>
    </row>
    <row r="84" spans="1:53" x14ac:dyDescent="0.2">
      <c r="A84" t="s">
        <v>135</v>
      </c>
      <c r="B84">
        <v>8.6999999999999993</v>
      </c>
      <c r="C84">
        <v>13.8</v>
      </c>
      <c r="D84">
        <v>11</v>
      </c>
      <c r="E84">
        <v>8.1</v>
      </c>
      <c r="F84">
        <v>11.4</v>
      </c>
      <c r="G84">
        <v>12.8</v>
      </c>
      <c r="H84">
        <v>12.3</v>
      </c>
      <c r="I84">
        <v>12</v>
      </c>
      <c r="J84">
        <v>12.1</v>
      </c>
      <c r="K84">
        <v>10.3</v>
      </c>
      <c r="L84">
        <v>10.7</v>
      </c>
      <c r="M84">
        <v>11.4</v>
      </c>
      <c r="N84">
        <v>9.8000000000000007</v>
      </c>
      <c r="O84">
        <v>11</v>
      </c>
      <c r="P84">
        <v>9.8000000000000007</v>
      </c>
      <c r="Q84">
        <v>10</v>
      </c>
      <c r="R84">
        <v>9.5</v>
      </c>
      <c r="S84">
        <v>8.3000000000000007</v>
      </c>
      <c r="T84">
        <v>7.5</v>
      </c>
      <c r="U84">
        <v>11.1</v>
      </c>
      <c r="V84">
        <v>12.6</v>
      </c>
      <c r="W84">
        <v>11.2</v>
      </c>
      <c r="X84">
        <v>9.5</v>
      </c>
      <c r="Y84">
        <v>12.1</v>
      </c>
      <c r="Z84">
        <v>6.3</v>
      </c>
      <c r="AA84">
        <v>9.4</v>
      </c>
      <c r="AB84">
        <v>9.6</v>
      </c>
      <c r="AC84">
        <v>9.1</v>
      </c>
      <c r="AD84">
        <v>11.3</v>
      </c>
      <c r="AE84">
        <v>11.3</v>
      </c>
      <c r="AF84">
        <v>12.3</v>
      </c>
      <c r="AG84">
        <v>10.199999999999999</v>
      </c>
      <c r="AH84">
        <v>10.7</v>
      </c>
      <c r="AI84">
        <v>10.199999999999999</v>
      </c>
      <c r="AJ84">
        <v>10.8</v>
      </c>
      <c r="AK84">
        <v>9.1999999999999993</v>
      </c>
      <c r="AL84">
        <v>8.4</v>
      </c>
      <c r="AM84">
        <v>12.2</v>
      </c>
      <c r="AN84">
        <v>10</v>
      </c>
      <c r="AO84">
        <v>12.1</v>
      </c>
      <c r="AP84">
        <v>9.6</v>
      </c>
      <c r="AQ84">
        <v>10.199999999999999</v>
      </c>
      <c r="AR84">
        <v>9.5</v>
      </c>
      <c r="AS84">
        <v>10.3</v>
      </c>
      <c r="AT84">
        <v>12.8</v>
      </c>
      <c r="AU84">
        <v>9.1999999999999993</v>
      </c>
      <c r="AV84">
        <v>11.9</v>
      </c>
      <c r="AW84">
        <v>11.4</v>
      </c>
      <c r="AX84">
        <v>7.5</v>
      </c>
      <c r="AY84">
        <v>11.2</v>
      </c>
      <c r="AZ84">
        <v>11.4</v>
      </c>
      <c r="BA84">
        <v>2.2999999999999998</v>
      </c>
    </row>
    <row r="85" spans="1:53" x14ac:dyDescent="0.2">
      <c r="A85" t="s">
        <v>136</v>
      </c>
      <c r="B85" s="1">
        <v>60224.25</v>
      </c>
      <c r="C85" s="1">
        <v>60224.25</v>
      </c>
      <c r="D85" s="1">
        <v>60224.25</v>
      </c>
      <c r="E85" s="1">
        <v>60224.25</v>
      </c>
      <c r="F85" s="1">
        <v>60224.25</v>
      </c>
      <c r="G85" s="1">
        <v>60224.25</v>
      </c>
      <c r="H85" s="1">
        <v>60224.25</v>
      </c>
      <c r="I85" s="1">
        <v>60224.25</v>
      </c>
      <c r="J85" s="1">
        <v>60224.25</v>
      </c>
      <c r="K85" s="1">
        <v>60224.25</v>
      </c>
      <c r="L85" s="1">
        <v>60224.25</v>
      </c>
      <c r="M85" s="1">
        <v>60224.25</v>
      </c>
      <c r="N85" s="1">
        <v>60224.25</v>
      </c>
      <c r="O85" s="1">
        <v>60224.25</v>
      </c>
      <c r="P85" s="1">
        <v>60224.25</v>
      </c>
      <c r="Q85" s="1">
        <v>60224.25</v>
      </c>
      <c r="R85" s="1">
        <v>60224.25</v>
      </c>
      <c r="S85" s="1">
        <v>60224.25</v>
      </c>
      <c r="T85" s="1">
        <v>60224.25</v>
      </c>
      <c r="U85" s="1">
        <v>60224.25</v>
      </c>
      <c r="V85" s="1">
        <v>60224.25</v>
      </c>
      <c r="W85" s="1">
        <v>60224.25</v>
      </c>
      <c r="X85" s="1">
        <v>60224.25</v>
      </c>
      <c r="Y85" s="1">
        <v>60224.25</v>
      </c>
      <c r="Z85" s="1">
        <v>60224.25</v>
      </c>
      <c r="AA85" s="1">
        <v>60224.25</v>
      </c>
      <c r="AB85" s="1">
        <v>60224.25</v>
      </c>
      <c r="AC85" s="1">
        <v>60224.25</v>
      </c>
      <c r="AD85" s="1">
        <v>60224.25</v>
      </c>
      <c r="AE85" s="1">
        <v>60224.25</v>
      </c>
      <c r="AF85" s="1">
        <v>60224.25</v>
      </c>
      <c r="AG85" s="1">
        <v>60224.25</v>
      </c>
      <c r="AH85" s="1">
        <v>60224.25</v>
      </c>
      <c r="AI85" s="1">
        <v>60224.25</v>
      </c>
      <c r="AJ85" s="1">
        <v>60224.25</v>
      </c>
      <c r="AK85" s="1">
        <v>60224.25</v>
      </c>
      <c r="AL85" s="1">
        <v>60224.25</v>
      </c>
      <c r="AM85" s="1">
        <v>60224.25</v>
      </c>
      <c r="AN85" s="1">
        <v>60224.25</v>
      </c>
      <c r="AO85" s="1">
        <v>60224.25</v>
      </c>
      <c r="AP85" s="1">
        <v>60224.25</v>
      </c>
      <c r="AQ85" s="1">
        <v>60224.25</v>
      </c>
      <c r="AR85" s="1">
        <v>60224.25</v>
      </c>
      <c r="AS85" s="1">
        <v>60224.25</v>
      </c>
      <c r="AT85" s="1">
        <v>60224.25</v>
      </c>
      <c r="AU85" s="1">
        <v>60224.25</v>
      </c>
      <c r="AV85" s="1">
        <v>60224.25</v>
      </c>
      <c r="AW85" s="1">
        <v>60224.25</v>
      </c>
      <c r="AX85" s="1">
        <v>60224.25</v>
      </c>
      <c r="AY85" s="1">
        <v>60224.25</v>
      </c>
      <c r="AZ85" s="1">
        <v>60224.25</v>
      </c>
      <c r="BA85" s="1">
        <v>60224.25</v>
      </c>
    </row>
    <row r="86" spans="1:53" x14ac:dyDescent="0.2">
      <c r="A86" t="s">
        <v>137</v>
      </c>
      <c r="B86">
        <v>7</v>
      </c>
      <c r="C86">
        <v>13.4</v>
      </c>
      <c r="D86">
        <v>10.9</v>
      </c>
      <c r="E86">
        <v>5.6</v>
      </c>
      <c r="F86">
        <v>13.9</v>
      </c>
      <c r="G86">
        <v>13.4</v>
      </c>
      <c r="H86">
        <v>12.4</v>
      </c>
      <c r="I86">
        <v>10.3</v>
      </c>
      <c r="J86">
        <v>17.7</v>
      </c>
      <c r="K86">
        <v>10.199999999999999</v>
      </c>
      <c r="L86">
        <v>10.7</v>
      </c>
      <c r="M86">
        <v>14</v>
      </c>
      <c r="N86">
        <v>8</v>
      </c>
      <c r="O86">
        <v>11.6</v>
      </c>
      <c r="P86">
        <v>7.8</v>
      </c>
      <c r="Q86">
        <v>8.1999999999999993</v>
      </c>
      <c r="R86">
        <v>7.2</v>
      </c>
      <c r="S86">
        <v>6.4</v>
      </c>
      <c r="T86">
        <v>6.8</v>
      </c>
      <c r="U86">
        <v>10.4</v>
      </c>
      <c r="V86">
        <v>15.7</v>
      </c>
      <c r="W86">
        <v>14.2</v>
      </c>
      <c r="X86">
        <v>8.5</v>
      </c>
      <c r="Y86">
        <v>11.4</v>
      </c>
      <c r="Z86">
        <v>4.9000000000000004</v>
      </c>
      <c r="AA86">
        <v>8.3000000000000007</v>
      </c>
      <c r="AB86">
        <v>9.5</v>
      </c>
      <c r="AC86">
        <v>9.1</v>
      </c>
      <c r="AD86">
        <v>11.5</v>
      </c>
      <c r="AE86">
        <v>14.5</v>
      </c>
      <c r="AF86">
        <v>13.6</v>
      </c>
      <c r="AG86">
        <v>8.9</v>
      </c>
      <c r="AH86">
        <v>12</v>
      </c>
      <c r="AI86">
        <v>8.6999999999999993</v>
      </c>
      <c r="AJ86">
        <v>9.6999999999999993</v>
      </c>
      <c r="AK86">
        <v>8</v>
      </c>
      <c r="AL86">
        <v>7</v>
      </c>
      <c r="AM86">
        <v>11.4</v>
      </c>
      <c r="AN86">
        <v>9.9</v>
      </c>
      <c r="AO86">
        <v>12.1</v>
      </c>
      <c r="AP86">
        <v>8.3000000000000007</v>
      </c>
      <c r="AQ86">
        <v>7.7</v>
      </c>
      <c r="AR86">
        <v>8.8000000000000007</v>
      </c>
      <c r="AS86">
        <v>10.9</v>
      </c>
      <c r="AT86">
        <v>12.3</v>
      </c>
      <c r="AU86">
        <v>11.5</v>
      </c>
      <c r="AV86">
        <v>12.8</v>
      </c>
      <c r="AW86">
        <v>13.8</v>
      </c>
      <c r="AX86">
        <v>6</v>
      </c>
      <c r="AY86">
        <v>9.5</v>
      </c>
      <c r="AZ86">
        <v>8.1</v>
      </c>
      <c r="BA86">
        <v>1.8</v>
      </c>
    </row>
    <row r="87" spans="1:53" x14ac:dyDescent="0.2">
      <c r="A87" t="s">
        <v>138</v>
      </c>
      <c r="B87" s="1">
        <v>60224.25</v>
      </c>
      <c r="C87" s="1">
        <v>60224.25</v>
      </c>
      <c r="D87" s="1">
        <v>60224.25</v>
      </c>
      <c r="E87" s="1">
        <v>60224.25</v>
      </c>
      <c r="F87" s="1">
        <v>60224.25</v>
      </c>
      <c r="G87" s="1">
        <v>60224.25</v>
      </c>
      <c r="H87" s="1">
        <v>60224.25</v>
      </c>
      <c r="I87" s="1">
        <v>60224.25</v>
      </c>
      <c r="J87" s="1">
        <v>60224.25</v>
      </c>
      <c r="K87" s="1">
        <v>60224.25</v>
      </c>
      <c r="L87" s="1">
        <v>60224.25</v>
      </c>
      <c r="M87" s="1">
        <v>60224.25</v>
      </c>
      <c r="N87" s="1">
        <v>60224.25</v>
      </c>
      <c r="O87" s="1">
        <v>60224.25</v>
      </c>
      <c r="P87" s="1">
        <v>60224.25</v>
      </c>
      <c r="Q87" s="1">
        <v>60224.25</v>
      </c>
      <c r="R87" s="1">
        <v>60224.25</v>
      </c>
      <c r="S87" s="1">
        <v>60224.25</v>
      </c>
      <c r="T87" s="1">
        <v>60224.25</v>
      </c>
      <c r="U87" s="1">
        <v>60224.25</v>
      </c>
      <c r="V87" s="1">
        <v>60224.25</v>
      </c>
      <c r="W87" s="1">
        <v>60224.25</v>
      </c>
      <c r="X87" s="1">
        <v>60224.25</v>
      </c>
      <c r="Y87" s="1">
        <v>60224.25</v>
      </c>
      <c r="Z87" s="1">
        <v>60224.25</v>
      </c>
      <c r="AA87" s="1">
        <v>60224.25</v>
      </c>
      <c r="AB87" s="1">
        <v>60224.25</v>
      </c>
      <c r="AC87" s="1">
        <v>60224.25</v>
      </c>
      <c r="AD87" s="1">
        <v>60224.25</v>
      </c>
      <c r="AE87" s="1">
        <v>60224.25</v>
      </c>
      <c r="AF87" s="1">
        <v>60224.25</v>
      </c>
      <c r="AG87" s="1">
        <v>60224.25</v>
      </c>
      <c r="AH87" s="1">
        <v>60224.25</v>
      </c>
      <c r="AI87" s="1">
        <v>60224.25</v>
      </c>
      <c r="AJ87" s="1">
        <v>60224.25</v>
      </c>
      <c r="AK87" s="1">
        <v>60224.25</v>
      </c>
      <c r="AL87" s="1">
        <v>60224.25</v>
      </c>
      <c r="AM87" s="1">
        <v>60224.25</v>
      </c>
      <c r="AN87" s="1">
        <v>60224.25</v>
      </c>
      <c r="AO87" s="1">
        <v>60224.25</v>
      </c>
      <c r="AP87" s="1">
        <v>60224.25</v>
      </c>
      <c r="AQ87" s="1">
        <v>60224.25</v>
      </c>
      <c r="AR87" s="1">
        <v>60224.25</v>
      </c>
      <c r="AS87" s="1">
        <v>60224.25</v>
      </c>
      <c r="AT87" s="1">
        <v>60224.25</v>
      </c>
      <c r="AU87" s="1">
        <v>60224.25</v>
      </c>
      <c r="AV87" s="1">
        <v>60224.25</v>
      </c>
      <c r="AW87" s="1">
        <v>60224.25</v>
      </c>
      <c r="AX87" s="1">
        <v>60224.25</v>
      </c>
      <c r="AY87" s="1">
        <v>60224.25</v>
      </c>
      <c r="AZ87" s="1">
        <v>60224.25</v>
      </c>
      <c r="BA87" s="1">
        <v>60224.25</v>
      </c>
    </row>
    <row r="88" spans="1:53" x14ac:dyDescent="0.2">
      <c r="A88" t="s">
        <v>139</v>
      </c>
      <c r="B88">
        <v>2</v>
      </c>
      <c r="C88">
        <v>5.0999999999999996</v>
      </c>
      <c r="D88">
        <v>4.3</v>
      </c>
      <c r="E88">
        <v>1.8</v>
      </c>
      <c r="F88">
        <v>7.2</v>
      </c>
      <c r="G88">
        <v>6.2</v>
      </c>
      <c r="H88">
        <v>5.5</v>
      </c>
      <c r="I88">
        <v>4.5</v>
      </c>
      <c r="J88">
        <v>12.7</v>
      </c>
      <c r="K88">
        <v>3.7</v>
      </c>
      <c r="L88">
        <v>3.7</v>
      </c>
      <c r="M88">
        <v>4.7</v>
      </c>
      <c r="N88">
        <v>2.9</v>
      </c>
      <c r="O88">
        <v>4.0999999999999996</v>
      </c>
      <c r="P88">
        <v>2.2999999999999998</v>
      </c>
      <c r="Q88">
        <v>2.2999999999999998</v>
      </c>
      <c r="R88">
        <v>2.2000000000000002</v>
      </c>
      <c r="S88">
        <v>2.1</v>
      </c>
      <c r="T88">
        <v>2.2999999999999998</v>
      </c>
      <c r="U88">
        <v>3.4</v>
      </c>
      <c r="V88">
        <v>6.2</v>
      </c>
      <c r="W88">
        <v>6.5</v>
      </c>
      <c r="X88">
        <v>2.6</v>
      </c>
      <c r="Y88">
        <v>3.9</v>
      </c>
      <c r="Z88">
        <v>1</v>
      </c>
      <c r="AA88">
        <v>2.4</v>
      </c>
      <c r="AB88">
        <v>2.5</v>
      </c>
      <c r="AC88">
        <v>2.2000000000000002</v>
      </c>
      <c r="AD88">
        <v>4.0999999999999996</v>
      </c>
      <c r="AE88">
        <v>6.2</v>
      </c>
      <c r="AF88">
        <v>6.1</v>
      </c>
      <c r="AG88">
        <v>3.1</v>
      </c>
      <c r="AH88">
        <v>5.4</v>
      </c>
      <c r="AI88">
        <v>3.4</v>
      </c>
      <c r="AJ88">
        <v>2.5</v>
      </c>
      <c r="AK88">
        <v>2.7</v>
      </c>
      <c r="AL88">
        <v>2</v>
      </c>
      <c r="AM88">
        <v>4.5999999999999996</v>
      </c>
      <c r="AN88">
        <v>3.4</v>
      </c>
      <c r="AO88">
        <v>4.3</v>
      </c>
      <c r="AP88">
        <v>2.5</v>
      </c>
      <c r="AQ88">
        <v>2.2999999999999998</v>
      </c>
      <c r="AR88">
        <v>2.4</v>
      </c>
      <c r="AS88">
        <v>4.0999999999999996</v>
      </c>
      <c r="AT88">
        <v>4.9000000000000004</v>
      </c>
      <c r="AU88">
        <v>3.7</v>
      </c>
      <c r="AV88">
        <v>6</v>
      </c>
      <c r="AW88">
        <v>6.3</v>
      </c>
      <c r="AX88">
        <v>1.4</v>
      </c>
      <c r="AY88">
        <v>2.9</v>
      </c>
      <c r="AZ88">
        <v>2</v>
      </c>
      <c r="BA88">
        <v>0.6</v>
      </c>
    </row>
    <row r="89" spans="1:53" x14ac:dyDescent="0.2">
      <c r="A89" t="s">
        <v>140</v>
      </c>
      <c r="B89" s="1">
        <v>60224.25</v>
      </c>
      <c r="C89" s="1">
        <v>60224.25</v>
      </c>
      <c r="D89" s="1">
        <v>60224.25</v>
      </c>
      <c r="E89" s="1">
        <v>60224.25</v>
      </c>
      <c r="F89" s="1">
        <v>60224.25</v>
      </c>
      <c r="G89" s="1">
        <v>60224.25</v>
      </c>
      <c r="H89" s="1">
        <v>60224.25</v>
      </c>
      <c r="I89" s="1">
        <v>60224.25</v>
      </c>
      <c r="J89" s="1">
        <v>60224.25</v>
      </c>
      <c r="K89" s="1">
        <v>60224.25</v>
      </c>
      <c r="L89" s="1">
        <v>60224.25</v>
      </c>
      <c r="M89" s="1">
        <v>60224.25</v>
      </c>
      <c r="N89" s="1">
        <v>60224.25</v>
      </c>
      <c r="O89" s="1">
        <v>60224.25</v>
      </c>
      <c r="P89" s="1">
        <v>60224.25</v>
      </c>
      <c r="Q89" s="1">
        <v>60224.25</v>
      </c>
      <c r="R89" s="1">
        <v>60224.25</v>
      </c>
      <c r="S89" s="1">
        <v>60224.25</v>
      </c>
      <c r="T89" s="1">
        <v>60224.25</v>
      </c>
      <c r="U89" s="1">
        <v>60224.25</v>
      </c>
      <c r="V89" s="1">
        <v>60224.25</v>
      </c>
      <c r="W89" s="1">
        <v>60224.25</v>
      </c>
      <c r="X89" s="1">
        <v>60224.25</v>
      </c>
      <c r="Y89" s="1">
        <v>60224.25</v>
      </c>
      <c r="Z89" s="1">
        <v>60224.25</v>
      </c>
      <c r="AA89" s="1">
        <v>60224.25</v>
      </c>
      <c r="AB89" s="1">
        <v>60224.25</v>
      </c>
      <c r="AC89" s="1">
        <v>60224.25</v>
      </c>
      <c r="AD89" s="1">
        <v>60224.25</v>
      </c>
      <c r="AE89" s="1">
        <v>60224.25</v>
      </c>
      <c r="AF89" s="1">
        <v>60224.25</v>
      </c>
      <c r="AG89" s="1">
        <v>60224.25</v>
      </c>
      <c r="AH89" s="1">
        <v>60224.25</v>
      </c>
      <c r="AI89" s="1">
        <v>60224.25</v>
      </c>
      <c r="AJ89" s="1">
        <v>60224.25</v>
      </c>
      <c r="AK89" s="1">
        <v>60224.25</v>
      </c>
      <c r="AL89" s="1">
        <v>60224.25</v>
      </c>
      <c r="AM89" s="1">
        <v>60224.25</v>
      </c>
      <c r="AN89" s="1">
        <v>60224.25</v>
      </c>
      <c r="AO89" s="1">
        <v>60224.25</v>
      </c>
      <c r="AP89" s="1">
        <v>60224.25</v>
      </c>
      <c r="AQ89" s="1">
        <v>60224.25</v>
      </c>
      <c r="AR89" s="1">
        <v>60224.25</v>
      </c>
      <c r="AS89" s="1">
        <v>60224.25</v>
      </c>
      <c r="AT89" s="1">
        <v>60224.25</v>
      </c>
      <c r="AU89" s="1">
        <v>60224.25</v>
      </c>
      <c r="AV89" s="1">
        <v>60224.25</v>
      </c>
      <c r="AW89" s="1">
        <v>60224.25</v>
      </c>
      <c r="AX89" s="1">
        <v>60224.25</v>
      </c>
      <c r="AY89" s="1">
        <v>60224.25</v>
      </c>
      <c r="AZ89" s="1">
        <v>60224.25</v>
      </c>
      <c r="BA89" s="1">
        <v>60224.25</v>
      </c>
    </row>
    <row r="90" spans="1:53" x14ac:dyDescent="0.2">
      <c r="A90" t="s">
        <v>141</v>
      </c>
      <c r="B90">
        <v>1.3</v>
      </c>
      <c r="C90">
        <v>4.7</v>
      </c>
      <c r="D90">
        <v>4.2</v>
      </c>
      <c r="E90">
        <v>1.5</v>
      </c>
      <c r="F90">
        <v>9.8000000000000007</v>
      </c>
      <c r="G90">
        <v>6.8</v>
      </c>
      <c r="H90">
        <v>5.5</v>
      </c>
      <c r="I90">
        <v>3.1</v>
      </c>
      <c r="J90">
        <v>14.6</v>
      </c>
      <c r="K90">
        <v>4.4000000000000004</v>
      </c>
      <c r="L90">
        <v>3.6</v>
      </c>
      <c r="M90">
        <v>5.8</v>
      </c>
      <c r="N90">
        <v>2.7</v>
      </c>
      <c r="O90">
        <v>4.8</v>
      </c>
      <c r="P90">
        <v>2</v>
      </c>
      <c r="Q90">
        <v>2.1</v>
      </c>
      <c r="R90">
        <v>2.1</v>
      </c>
      <c r="S90">
        <v>1.7</v>
      </c>
      <c r="T90">
        <v>2</v>
      </c>
      <c r="U90">
        <v>3.6</v>
      </c>
      <c r="V90">
        <v>5.6</v>
      </c>
      <c r="W90">
        <v>8.6999999999999993</v>
      </c>
      <c r="X90">
        <v>2.2999999999999998</v>
      </c>
      <c r="Y90">
        <v>3.5</v>
      </c>
      <c r="Z90">
        <v>1.3</v>
      </c>
      <c r="AA90">
        <v>2.2000000000000002</v>
      </c>
      <c r="AB90">
        <v>3.6</v>
      </c>
      <c r="AC90">
        <v>2.1</v>
      </c>
      <c r="AD90">
        <v>5</v>
      </c>
      <c r="AE90">
        <v>4.8</v>
      </c>
      <c r="AF90">
        <v>6.6</v>
      </c>
      <c r="AG90">
        <v>3.1</v>
      </c>
      <c r="AH90">
        <v>7.9</v>
      </c>
      <c r="AI90">
        <v>3.1</v>
      </c>
      <c r="AJ90">
        <v>2.4</v>
      </c>
      <c r="AK90">
        <v>2.4</v>
      </c>
      <c r="AL90">
        <v>1.9</v>
      </c>
      <c r="AM90">
        <v>5</v>
      </c>
      <c r="AN90">
        <v>3.2</v>
      </c>
      <c r="AO90">
        <v>4.3</v>
      </c>
      <c r="AP90">
        <v>2.7</v>
      </c>
      <c r="AQ90">
        <v>2</v>
      </c>
      <c r="AR90">
        <v>2.8</v>
      </c>
      <c r="AS90">
        <v>3.9</v>
      </c>
      <c r="AT90">
        <v>4.5999999999999996</v>
      </c>
      <c r="AU90">
        <v>3.8</v>
      </c>
      <c r="AV90">
        <v>5.2</v>
      </c>
      <c r="AW90">
        <v>7.9</v>
      </c>
      <c r="AX90">
        <v>1.3</v>
      </c>
      <c r="AY90">
        <v>2.2000000000000002</v>
      </c>
      <c r="AZ90">
        <v>4.0999999999999996</v>
      </c>
      <c r="BA90">
        <v>0.8</v>
      </c>
    </row>
    <row r="91" spans="1:53" x14ac:dyDescent="0.2">
      <c r="A91" t="s">
        <v>142</v>
      </c>
      <c r="B91" s="1">
        <v>60224.25</v>
      </c>
      <c r="C91" s="1">
        <v>60224.25</v>
      </c>
      <c r="D91" s="1">
        <v>60224.25</v>
      </c>
      <c r="E91" s="1">
        <v>60224.25</v>
      </c>
      <c r="F91" s="1">
        <v>60224.25</v>
      </c>
      <c r="G91" s="1">
        <v>60224.25</v>
      </c>
      <c r="H91" s="1">
        <v>60224.25</v>
      </c>
      <c r="I91" s="1">
        <v>60224.25</v>
      </c>
      <c r="J91" s="1">
        <v>60224.25</v>
      </c>
      <c r="K91" s="1">
        <v>60224.25</v>
      </c>
      <c r="L91" s="1">
        <v>60224.25</v>
      </c>
      <c r="M91" s="1">
        <v>60224.25</v>
      </c>
      <c r="N91" s="1">
        <v>60224.25</v>
      </c>
      <c r="O91" s="1">
        <v>60224.25</v>
      </c>
      <c r="P91" s="1">
        <v>60224.25</v>
      </c>
      <c r="Q91" s="1">
        <v>60224.25</v>
      </c>
      <c r="R91" s="1">
        <v>60224.25</v>
      </c>
      <c r="S91" s="1">
        <v>60224.25</v>
      </c>
      <c r="T91" s="1">
        <v>60224.25</v>
      </c>
      <c r="U91" s="1">
        <v>60224.25</v>
      </c>
      <c r="V91" s="1">
        <v>60224.25</v>
      </c>
      <c r="W91" s="1">
        <v>60224.25</v>
      </c>
      <c r="X91" s="1">
        <v>60224.25</v>
      </c>
      <c r="Y91" s="1">
        <v>60224.25</v>
      </c>
      <c r="Z91" s="1">
        <v>60224.25</v>
      </c>
      <c r="AA91" s="1">
        <v>60224.25</v>
      </c>
      <c r="AB91" s="1">
        <v>60224.25</v>
      </c>
      <c r="AC91" s="1">
        <v>60224.25</v>
      </c>
      <c r="AD91" s="1">
        <v>60224.25</v>
      </c>
      <c r="AE91" s="1">
        <v>60224.25</v>
      </c>
      <c r="AF91" s="1">
        <v>60224.25</v>
      </c>
      <c r="AG91" s="1">
        <v>60224.25</v>
      </c>
      <c r="AH91" s="1">
        <v>60224.25</v>
      </c>
      <c r="AI91" s="1">
        <v>60224.25</v>
      </c>
      <c r="AJ91" s="1">
        <v>60224.25</v>
      </c>
      <c r="AK91" s="1">
        <v>60224.25</v>
      </c>
      <c r="AL91" s="1">
        <v>60224.25</v>
      </c>
      <c r="AM91" s="1">
        <v>60224.25</v>
      </c>
      <c r="AN91" s="1">
        <v>60224.25</v>
      </c>
      <c r="AO91" s="1">
        <v>60224.25</v>
      </c>
      <c r="AP91" s="1">
        <v>60224.25</v>
      </c>
      <c r="AQ91" s="1">
        <v>60224.25</v>
      </c>
      <c r="AR91" s="1">
        <v>60224.25</v>
      </c>
      <c r="AS91" s="1">
        <v>60224.25</v>
      </c>
      <c r="AT91" s="1">
        <v>60224.25</v>
      </c>
      <c r="AU91" s="1">
        <v>60224.25</v>
      </c>
      <c r="AV91" s="1">
        <v>60224.25</v>
      </c>
      <c r="AW91" s="1">
        <v>60224.25</v>
      </c>
      <c r="AX91" s="1">
        <v>60224.25</v>
      </c>
      <c r="AY91" s="1">
        <v>60224.25</v>
      </c>
      <c r="AZ91" s="1">
        <v>60224.25</v>
      </c>
      <c r="BA91" s="1">
        <v>60224.25</v>
      </c>
    </row>
    <row r="92" spans="1:53" x14ac:dyDescent="0.2">
      <c r="A92" t="s">
        <v>143</v>
      </c>
      <c r="B92">
        <v>34218</v>
      </c>
      <c r="C92">
        <v>56638</v>
      </c>
      <c r="D92">
        <v>49360</v>
      </c>
      <c r="E92">
        <v>33635</v>
      </c>
      <c r="F92">
        <v>61493</v>
      </c>
      <c r="G92">
        <v>60009</v>
      </c>
      <c r="H92">
        <v>53431</v>
      </c>
      <c r="I92">
        <v>49863</v>
      </c>
      <c r="J92">
        <v>89007</v>
      </c>
      <c r="K92">
        <v>45957</v>
      </c>
      <c r="L92">
        <v>45317</v>
      </c>
      <c r="M92">
        <v>53331</v>
      </c>
      <c r="N92">
        <v>42022</v>
      </c>
      <c r="O92">
        <v>48842</v>
      </c>
      <c r="P92">
        <v>41309</v>
      </c>
      <c r="Q92">
        <v>42048</v>
      </c>
      <c r="R92">
        <v>41087</v>
      </c>
      <c r="S92">
        <v>36323</v>
      </c>
      <c r="T92">
        <v>32837</v>
      </c>
      <c r="U92">
        <v>45735</v>
      </c>
      <c r="V92">
        <v>60660</v>
      </c>
      <c r="W92">
        <v>59594</v>
      </c>
      <c r="X92">
        <v>41497</v>
      </c>
      <c r="Y92">
        <v>50692</v>
      </c>
      <c r="Z92">
        <v>30283</v>
      </c>
      <c r="AA92">
        <v>41014</v>
      </c>
      <c r="AB92">
        <v>41938</v>
      </c>
      <c r="AC92">
        <v>42849</v>
      </c>
      <c r="AD92">
        <v>50647</v>
      </c>
      <c r="AE92">
        <v>55035</v>
      </c>
      <c r="AF92">
        <v>58033</v>
      </c>
      <c r="AG92">
        <v>42058</v>
      </c>
      <c r="AH92">
        <v>51619</v>
      </c>
      <c r="AI92">
        <v>43431</v>
      </c>
      <c r="AJ92">
        <v>45661</v>
      </c>
      <c r="AK92">
        <v>41286</v>
      </c>
      <c r="AL92">
        <v>37256</v>
      </c>
      <c r="AM92">
        <v>50157</v>
      </c>
      <c r="AN92">
        <v>43501</v>
      </c>
      <c r="AO92">
        <v>51650</v>
      </c>
      <c r="AP92">
        <v>41014</v>
      </c>
      <c r="AQ92">
        <v>41971</v>
      </c>
      <c r="AR92">
        <v>41407</v>
      </c>
      <c r="AS92">
        <v>47822</v>
      </c>
      <c r="AT92">
        <v>53736</v>
      </c>
      <c r="AU92">
        <v>46744</v>
      </c>
      <c r="AV92">
        <v>53526</v>
      </c>
      <c r="AW92">
        <v>59147</v>
      </c>
      <c r="AX92">
        <v>32846</v>
      </c>
      <c r="AY92">
        <v>45567</v>
      </c>
      <c r="AZ92">
        <v>43817</v>
      </c>
      <c r="BA92">
        <v>15409</v>
      </c>
    </row>
    <row r="93" spans="1:53" x14ac:dyDescent="0.2">
      <c r="A93" t="s">
        <v>144</v>
      </c>
      <c r="B93">
        <v>48701</v>
      </c>
      <c r="C93">
        <v>78066</v>
      </c>
      <c r="D93">
        <v>68029</v>
      </c>
      <c r="E93">
        <v>46595</v>
      </c>
      <c r="F93">
        <v>91365</v>
      </c>
      <c r="G93">
        <v>82221</v>
      </c>
      <c r="H93">
        <v>76375</v>
      </c>
      <c r="I93">
        <v>65978</v>
      </c>
      <c r="J93">
        <v>116108</v>
      </c>
      <c r="K93">
        <v>67400</v>
      </c>
      <c r="L93">
        <v>63562</v>
      </c>
      <c r="M93">
        <v>76040</v>
      </c>
      <c r="N93">
        <v>57791</v>
      </c>
      <c r="O93">
        <v>69009</v>
      </c>
      <c r="P93">
        <v>55268</v>
      </c>
      <c r="Q93">
        <v>56970</v>
      </c>
      <c r="R93">
        <v>54987</v>
      </c>
      <c r="S93">
        <v>49828</v>
      </c>
      <c r="T93">
        <v>49634</v>
      </c>
      <c r="U93">
        <v>63378</v>
      </c>
      <c r="V93">
        <v>77885</v>
      </c>
      <c r="W93">
        <v>84654</v>
      </c>
      <c r="X93">
        <v>56097</v>
      </c>
      <c r="Y93">
        <v>67500</v>
      </c>
      <c r="Z93">
        <v>42954</v>
      </c>
      <c r="AA93">
        <v>55229</v>
      </c>
      <c r="AB93">
        <v>61521</v>
      </c>
      <c r="AC93">
        <v>58598</v>
      </c>
      <c r="AD93">
        <v>70899</v>
      </c>
      <c r="AE93">
        <v>74525</v>
      </c>
      <c r="AF93">
        <v>81483</v>
      </c>
      <c r="AG93">
        <v>59694</v>
      </c>
      <c r="AH93">
        <v>80955</v>
      </c>
      <c r="AI93">
        <v>60157</v>
      </c>
      <c r="AJ93">
        <v>58736</v>
      </c>
      <c r="AK93">
        <v>56134</v>
      </c>
      <c r="AL93">
        <v>50640</v>
      </c>
      <c r="AM93">
        <v>71598</v>
      </c>
      <c r="AN93">
        <v>61447</v>
      </c>
      <c r="AO93">
        <v>68322</v>
      </c>
      <c r="AP93">
        <v>56369</v>
      </c>
      <c r="AQ93">
        <v>56249</v>
      </c>
      <c r="AR93">
        <v>58259</v>
      </c>
      <c r="AS93">
        <v>66123</v>
      </c>
      <c r="AT93">
        <v>72564</v>
      </c>
      <c r="AU93">
        <v>65528</v>
      </c>
      <c r="AV93">
        <v>74648</v>
      </c>
      <c r="AW93">
        <v>84222</v>
      </c>
      <c r="AX93">
        <v>45593</v>
      </c>
      <c r="AY93">
        <v>59771</v>
      </c>
      <c r="AZ93">
        <v>66632</v>
      </c>
      <c r="BA93">
        <v>26028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2024-11-05T01:49:04Z</dcterms:created>
  <dcterms:modified xsi:type="dcterms:W3CDTF">2024-11-06T00:07:49Z</dcterms:modified>
</cp:coreProperties>
</file>