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<sst xmlns="http://schemas.openxmlformats.org/spreadsheetml/2006/main" uniqueCount="46">
  <si>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Note de frais pour le periode:</t>
  </si>
  <si>
    <t>04-2009</t>
  </si>
  <si>
    <t>Logo Babel</t>
  </si>
  <si>
    <t>De:</t>
  </si>
  <si>
    <t>Jean-Marc Le Fevre</t>
  </si>
  <si>
    <t>Seuil:</t>
  </si>
  <si>
    <t>-&gt;5000Km</t>
  </si>
  <si>
    <t>Total Km:</t>
  </si>
  <si>
    <t>km</t>
  </si>
  <si>
    <t>CV:</t>
  </si>
  <si>
    <t>Date</t>
  </si>
  <si>
    <t>Client</t>
  </si>
  <si>
    <t>Trajet</t>
  </si>
  <si>
    <t>Repas</t>
  </si>
  <si>
    <t>Hotel</t>
  </si>
  <si>
    <t>Autre</t>
  </si>
  <si>
    <t>Total HT</t>
  </si>
  <si>
    <t>TVA</t>
  </si>
  <si>
    <t>Total TVA</t>
  </si>
  <si>
    <t>Total TTC</t>
  </si>
  <si>
    <t>Alpilles Terrassements</t>
  </si>
  <si>
    <t> - </t>
  </si>
  <si>
    <t>17,44</t>
  </si>
  <si>
    <t>106,44</t>
  </si>
  <si>
    <t>2FTP</t>
  </si>
  <si>
    <t>A.R.T</t>
  </si>
  <si>
    <t>23,52</t>
  </si>
  <si>
    <t>143,52</t>
  </si>
  <si>
    <t>Appia 13</t>
  </si>
  <si>
    <t>19,6</t>
  </si>
  <si>
    <t>119,6</t>
  </si>
  <si>
    <t>CG48</t>
  </si>
  <si>
    <t>6,71</t>
  </si>
  <si>
    <t>128,71</t>
  </si>
  <si>
    <t>APPIA 13</t>
  </si>
  <si>
    <t>Autre ndf</t>
  </si>
  <si>
    <t>126,6</t>
  </si>
  <si>
    <t>27,44</t>
  </si>
  <si>
    <t>167,44</t>
  </si>
  <si>
    <t>Total HT:</t>
  </si>
  <si>
    <t>Total TVA:</t>
  </si>
  <si>
    <t>Total TTC:</t>
  </si>
  <si>
    <t>Le:</t>
  </si>
  <si>
    <t>08/04/2009</t>
  </si>
  <si>
    <t>Signature:</t>
  </si>
  <si>
    <t>Validation:</t>
  </si>
</sst>
</file>

<file path=xl/styles.xml><?xml version="1.0" encoding="utf-8"?>
<styleSheet xmlns="http://schemas.openxmlformats.org/spreadsheetml/2006/main" xml:space="preserve">
  <numFmts count="5">
    <numFmt numFmtId="164" formatCode="General"/>
    <numFmt numFmtId="165" formatCode="dd/mm/yy"/>
    <numFmt numFmtId="166" formatCode="0"/>
    <numFmt numFmtId="167" formatCode="0.00"/>
    <numFmt numFmtId="168" formatCode="0.00%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  <xf xfId="0" fontId="0" numFmtId="168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J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10">
      <c r="C1" t="s">
        <v>0</v>
      </c>
      <c r="F1" t="s">
        <v>1</v>
      </c>
    </row>
    <row r="2" spans="1:10">
      <c r="A2" t="s">
        <v>2</v>
      </c>
      <c r="C2" t="s">
        <v>3</v>
      </c>
      <c r="D2" t="s">
        <v>4</v>
      </c>
    </row>
    <row r="3" spans="1:10">
      <c r="D3" t="s">
        <v>5</v>
      </c>
      <c r="E3" t="s">
        <v>6</v>
      </c>
      <c r="F3" t="s">
        <v>7</v>
      </c>
      <c r="G3">
        <v>1695</v>
      </c>
      <c r="H3" t="s">
        <v>8</v>
      </c>
      <c r="I3" t="s">
        <v>9</v>
      </c>
      <c r="J3">
        <v>12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s="2" t="str">
        <f>"03/04/2009"</f>
        <v>03/04/2009</v>
      </c>
      <c r="B6" t="s">
        <v>20</v>
      </c>
      <c r="C6" s="3" t="s">
        <v>21</v>
      </c>
      <c r="D6" s="4">
        <v>89</v>
      </c>
      <c r="E6" s="4" t="s">
        <v>21</v>
      </c>
      <c r="F6" s="4" t="s">
        <v>21</v>
      </c>
      <c r="G6" s="4" t="s">
        <v>21</v>
      </c>
      <c r="H6" s="5">
        <v>0.196 </v>
      </c>
      <c r="I6" s="4" t="s">
        <v>22</v>
      </c>
      <c r="J6" s="4" t="s">
        <v>23</v>
      </c>
    </row>
    <row r="7" spans="1:10">
      <c r="A7" s="2" t="str">
        <f>"03/04/2009"</f>
        <v>03/04/2009</v>
      </c>
      <c r="B7" t="s">
        <v>24</v>
      </c>
      <c r="C7" s="3">
        <v>89</v>
      </c>
      <c r="D7" s="4" t="s">
        <v>21</v>
      </c>
      <c r="E7" s="4" t="s">
        <v>21</v>
      </c>
      <c r="F7" s="4" t="s">
        <v>21</v>
      </c>
      <c r="G7" s="4" t="s">
        <v>21</v>
      </c>
      <c r="H7" s="5">
        <v>0.196 </v>
      </c>
      <c r="I7" s="4" t="s">
        <v>21</v>
      </c>
      <c r="J7" s="4" t="s">
        <v>21</v>
      </c>
    </row>
    <row r="8" spans="1:10">
      <c r="A8" s="2" t="str">
        <f>"06/04/2009"</f>
        <v>06/04/2009</v>
      </c>
      <c r="B8" t="s">
        <v>25</v>
      </c>
      <c r="C8" s="3" t="s">
        <v>21</v>
      </c>
      <c r="D8" s="4">
        <v>120</v>
      </c>
      <c r="E8" s="4" t="s">
        <v>21</v>
      </c>
      <c r="F8" s="4" t="s">
        <v>21</v>
      </c>
      <c r="G8" s="4" t="s">
        <v>21</v>
      </c>
      <c r="H8" s="5">
        <v>0.196 </v>
      </c>
      <c r="I8" s="4" t="s">
        <v>26</v>
      </c>
      <c r="J8" s="4" t="s">
        <v>27</v>
      </c>
    </row>
    <row r="9" spans="1:10">
      <c r="A9" s="2" t="str">
        <f>"06/04/2009"</f>
        <v>06/04/2009</v>
      </c>
      <c r="B9" t="s">
        <v>28</v>
      </c>
      <c r="C9" s="3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5">
        <v>0.196 </v>
      </c>
      <c r="I9" s="4" t="s">
        <v>29</v>
      </c>
      <c r="J9" s="4" t="s">
        <v>30</v>
      </c>
    </row>
    <row r="10" spans="1:10">
      <c r="A10" s="2" t="str">
        <f>"06/04/2009"</f>
        <v>06/04/2009</v>
      </c>
      <c r="B10" t="s">
        <v>31</v>
      </c>
      <c r="C10" s="3" t="s">
        <v>21</v>
      </c>
      <c r="D10" s="4" t="s">
        <v>21</v>
      </c>
      <c r="E10" s="4">
        <v>1000</v>
      </c>
      <c r="F10" s="4" t="s">
        <v>21</v>
      </c>
      <c r="G10" s="4" t="s">
        <v>21</v>
      </c>
      <c r="H10" s="5">
        <v>0.055 </v>
      </c>
      <c r="I10" s="4">
        <v>55</v>
      </c>
      <c r="J10" s="4">
        <v>1055</v>
      </c>
    </row>
    <row r="11" spans="1:10">
      <c r="A11" s="2" t="str">
        <f>"14/04/2009"</f>
        <v>14/04/2009</v>
      </c>
      <c r="B11" t="s">
        <v>31</v>
      </c>
      <c r="C11" s="3" t="s">
        <v>21</v>
      </c>
      <c r="D11" s="4">
        <v>122</v>
      </c>
      <c r="E11" s="4" t="s">
        <v>21</v>
      </c>
      <c r="F11" s="4" t="s">
        <v>21</v>
      </c>
      <c r="G11" s="4" t="s">
        <v>21</v>
      </c>
      <c r="H11" s="5">
        <v>0.055 </v>
      </c>
      <c r="I11" s="4" t="s">
        <v>32</v>
      </c>
      <c r="J11" s="4" t="s">
        <v>33</v>
      </c>
    </row>
    <row r="12" spans="1:10">
      <c r="A12" s="2" t="str">
        <f>"15/04/2009"</f>
        <v>15/04/2009</v>
      </c>
      <c r="B12" t="s">
        <v>34</v>
      </c>
      <c r="C12" s="3">
        <v>1237</v>
      </c>
      <c r="D12" s="4" t="s">
        <v>21</v>
      </c>
      <c r="E12" s="4" t="s">
        <v>21</v>
      </c>
      <c r="F12" s="4" t="s">
        <v>21</v>
      </c>
      <c r="G12" s="4" t="s">
        <v>21</v>
      </c>
      <c r="H12" s="5">
        <v>0.196 </v>
      </c>
      <c r="I12" s="4" t="s">
        <v>21</v>
      </c>
      <c r="J12" s="4" t="s">
        <v>21</v>
      </c>
    </row>
    <row r="13" spans="1:10">
      <c r="A13" s="2" t="str">
        <f>"15/04/2009"</f>
        <v>15/04/2009</v>
      </c>
      <c r="B13" t="s">
        <v>34</v>
      </c>
      <c r="C13" s="3">
        <v>123</v>
      </c>
      <c r="D13" s="4" t="s">
        <v>21</v>
      </c>
      <c r="E13" s="4" t="s">
        <v>21</v>
      </c>
      <c r="F13" s="4" t="s">
        <v>21</v>
      </c>
      <c r="G13" s="4" t="s">
        <v>21</v>
      </c>
      <c r="H13" s="5">
        <v>0.196 </v>
      </c>
      <c r="I13" s="4" t="s">
        <v>21</v>
      </c>
      <c r="J13" s="4" t="s">
        <v>21</v>
      </c>
    </row>
    <row r="14" spans="1:10">
      <c r="A14" s="2" t="str">
        <f>"15/04/2009"</f>
        <v>15/04/2009</v>
      </c>
      <c r="B14" t="s">
        <v>34</v>
      </c>
      <c r="C14" s="3">
        <v>123</v>
      </c>
      <c r="D14" s="4" t="s">
        <v>21</v>
      </c>
      <c r="E14" s="4" t="s">
        <v>21</v>
      </c>
      <c r="F14" s="4" t="s">
        <v>21</v>
      </c>
      <c r="G14" s="4" t="s">
        <v>21</v>
      </c>
      <c r="H14" s="5">
        <v>0.196 </v>
      </c>
      <c r="I14" s="4" t="s">
        <v>21</v>
      </c>
      <c r="J14" s="4" t="s">
        <v>21</v>
      </c>
    </row>
    <row r="15" spans="1:10">
      <c r="A15" s="2" t="str">
        <f>"15/04/2009"</f>
        <v>15/04/2009</v>
      </c>
      <c r="B15" t="s">
        <v>34</v>
      </c>
      <c r="C15" s="3">
        <v>123</v>
      </c>
      <c r="D15" s="4" t="s">
        <v>21</v>
      </c>
      <c r="E15" s="4" t="s">
        <v>21</v>
      </c>
      <c r="F15" s="4" t="s">
        <v>21</v>
      </c>
      <c r="G15" s="4" t="s">
        <v>21</v>
      </c>
      <c r="H15" s="5">
        <v>0.196 </v>
      </c>
      <c r="I15" s="4" t="s">
        <v>21</v>
      </c>
      <c r="J15" s="4" t="s">
        <v>21</v>
      </c>
    </row>
    <row r="16" spans="1:10">
      <c r="A16" s="2" t="str">
        <f>"15/04/2009"</f>
        <v>15/04/2009</v>
      </c>
      <c r="B16" t="s">
        <v>34</v>
      </c>
      <c r="C16" s="3" t="s">
        <v>21</v>
      </c>
      <c r="D16" s="4" t="s">
        <v>21</v>
      </c>
      <c r="E16" s="4" t="s">
        <v>21</v>
      </c>
      <c r="F16" s="4" t="s">
        <v>35</v>
      </c>
      <c r="G16" s="4" t="s">
        <v>21</v>
      </c>
      <c r="H16" s="5">
        <v>0.055 </v>
      </c>
      <c r="I16" s="4" t="s">
        <v>32</v>
      </c>
      <c r="J16" s="4" t="s">
        <v>36</v>
      </c>
    </row>
    <row r="17" spans="1:10">
      <c r="A17" s="2" t="str">
        <f>"15/04/2009"</f>
        <v>15/04/2009</v>
      </c>
      <c r="B17" t="s">
        <v>34</v>
      </c>
      <c r="C17" s="3" t="s">
        <v>21</v>
      </c>
      <c r="D17" s="4" t="s">
        <v>21</v>
      </c>
      <c r="E17" s="4">
        <v>140</v>
      </c>
      <c r="F17" s="4" t="s">
        <v>21</v>
      </c>
      <c r="G17" s="4" t="s">
        <v>21</v>
      </c>
      <c r="H17" s="5">
        <v>0.196 </v>
      </c>
      <c r="I17" s="4" t="s">
        <v>37</v>
      </c>
      <c r="J17" s="4" t="s">
        <v>38</v>
      </c>
    </row>
    <row r="18" spans="1:10">
      <c r="C18">
        <v>1695</v>
      </c>
      <c r="D18">
        <f>SUM(D6:D17)</f>
        <v>331</v>
      </c>
      <c r="E18">
        <f>SUM(E6:E17)</f>
        <v>1140</v>
      </c>
      <c r="I18" t="s">
        <v>39</v>
      </c>
      <c r="J18">
        <f>SUM(G6:G17)</f>
        <v>0</v>
      </c>
    </row>
    <row r="19" spans="1:10">
      <c r="I19" t="s">
        <v>40</v>
      </c>
      <c r="J19">
        <f>SUM(I6:I17)</f>
        <v>156,31</v>
      </c>
    </row>
    <row r="20" spans="1:10">
      <c r="I20" t="s">
        <v>41</v>
      </c>
      <c r="J20">
        <f>SUM(J6:J17)</f>
        <v>1847,31</v>
      </c>
    </row>
    <row r="23" spans="1:10">
      <c r="B23" t="s">
        <v>42</v>
      </c>
      <c r="C23" t="s">
        <v>43</v>
      </c>
      <c r="E23" t="s">
        <v>44</v>
      </c>
      <c r="G2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2009-04-08T00:29:02+02:00</dcterms:created>
  <dcterms:modified xsi:type="dcterms:W3CDTF">2009-04-08T00:29:02+02:00</dcterms:modified>
  <dc:title>Untitled Spreadsheet</dc:title>
  <dc:description/>
  <dc:subject/>
  <cp:keywords/>
  <cp:category/>
</cp:coreProperties>
</file>