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heckCompatibility="1"/>
  <mc:AlternateContent xmlns:mc="http://schemas.openxmlformats.org/markup-compatibility/2006">
    <mc:Choice Requires="x15">
      <x15ac:absPath xmlns:x15ac="http://schemas.microsoft.com/office/spreadsheetml/2010/11/ac" url="/Users/tsavas/Documents/git/camera_rails/radieye/"/>
    </mc:Choice>
  </mc:AlternateContent>
  <bookViews>
    <workbookView xWindow="17700" yWindow="460" windowWidth="22360" windowHeight="20540" tabRatio="500"/>
  </bookViews>
  <sheets>
    <sheet name="radiey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<sst xmlns="http://schemas.openxmlformats.org/spreadsheetml/2006/main" count="77" uniqueCount="55">
  <si>
    <t>SW Name</t>
  </si>
  <si>
    <t>128T_gear</t>
  </si>
  <si>
    <t>hub_clamp</t>
  </si>
  <si>
    <t>flanged_bearing</t>
  </si>
  <si>
    <t>shaft</t>
  </si>
  <si>
    <t>McMaster Carr</t>
  </si>
  <si>
    <t>128T, 32 pitch 1" bore gear</t>
  </si>
  <si>
    <t>1" clamping hub</t>
  </si>
  <si>
    <t>1" bore shaft</t>
  </si>
  <si>
    <t>1" bore flanged bearing</t>
  </si>
  <si>
    <t>Servocity</t>
  </si>
  <si>
    <t>Stepper Online</t>
  </si>
  <si>
    <t>Property Name</t>
  </si>
  <si>
    <t>Code</t>
  </si>
  <si>
    <t>Description</t>
  </si>
  <si>
    <t>Supplier</t>
  </si>
  <si>
    <t>5mm bore 32 pitch, 16T pinion gear</t>
  </si>
  <si>
    <t>PLC</t>
  </si>
  <si>
    <t>MOT</t>
  </si>
  <si>
    <t>HRD</t>
  </si>
  <si>
    <t>stage</t>
  </si>
  <si>
    <t>Cost/Unit</t>
  </si>
  <si>
    <t>Q</t>
  </si>
  <si>
    <t>QP</t>
  </si>
  <si>
    <t>Cost</t>
  </si>
  <si>
    <t>Serial</t>
  </si>
  <si>
    <t>custom</t>
  </si>
  <si>
    <t>timsavas</t>
  </si>
  <si>
    <t>nema14_motor</t>
  </si>
  <si>
    <t>pinion_5mm</t>
  </si>
  <si>
    <t>S-010-050-NUT-SS</t>
  </si>
  <si>
    <t>M-030-160-SKT-H-SS</t>
  </si>
  <si>
    <t>S-006-050-SKT-H-SS.</t>
  </si>
  <si>
    <t>mount</t>
  </si>
  <si>
    <t>RAD-MOT-0001</t>
  </si>
  <si>
    <t>RAD-MOT-0002</t>
  </si>
  <si>
    <t>RAD-MOT-0003</t>
  </si>
  <si>
    <t>RAD-MOT-0006</t>
  </si>
  <si>
    <t>Nema 14 stepper motor</t>
  </si>
  <si>
    <t>RAD-MOT-0007</t>
  </si>
  <si>
    <t>RAD-MOT-0009</t>
  </si>
  <si>
    <t>RAD-HRD-0001</t>
  </si>
  <si>
    <t>#10 1/2" screw</t>
  </si>
  <si>
    <t>RAD-HRD-0002</t>
  </si>
  <si>
    <t>M3 16mm screw</t>
  </si>
  <si>
    <t>RAD-HRD-0003</t>
  </si>
  <si>
    <t>#6 1/2" screw</t>
  </si>
  <si>
    <t>RAD-PLC-0001</t>
  </si>
  <si>
    <t>turntable stage</t>
  </si>
  <si>
    <t>RAD-PLC-0002</t>
  </si>
  <si>
    <t>motor and tripod mount</t>
  </si>
  <si>
    <t>92185A242</t>
  </si>
  <si>
    <t>91292A115</t>
  </si>
  <si>
    <t>92185A148</t>
  </si>
  <si>
    <t>14HS17-0504S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</si>
</sst>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scheme val="minor"/>
    </font>
    <font>
      <sz val="12"/>
      <color rgb="FF111111"/>
      <name val="Calibri"/>
      <family val="2"/>
      <scheme val="minor"/>
    </font>
    <font>
      <sz val="12"/>
      <color rgb="FF2F2F2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1"/>
    <xf numFmtId="0" fontId="3" fillId="0" borderId="0" xfId="0" applyFont="1"/>
    <xf numFmtId="164" fontId="3" fillId="0" borderId="0" xfId="0" applyNumberFormat="1" applyFont="1"/>
    <xf numFmtId="0" fontId="1" fillId="0" borderId="0" xfId="0" applyFont="1"/>
    <xf numFmtId="0" fontId="0" fillId="0" borderId="0" xfId="0" applyFont="1"/>
    <xf numFmtId="0" fontId="2" fillId="0" borderId="0" xfId="1" applyFont="1"/>
    <xf numFmtId="164" fontId="0" fillId="0" borderId="0" xfId="0" applyNumberFormat="1" applyFont="1"/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1" applyNumberFormat="1"/>
    <xf numFmtId="164" fontId="2" fillId="0" borderId="0" xfId="1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github.com/tsavas/emma/blob/master/emma_drawings/pdf/carriage.PDF" TargetMode="External"/><Relationship Id="rId12" Type="http://schemas.openxmlformats.org/officeDocument/2006/relationships/hyperlink" Target="https://github.com/tsavas/radieye/blob/master/radieye_drawings/pdf/mount.PDF" TargetMode="External"/><Relationship Id="rId13" Type="http://schemas.openxmlformats.org/officeDocument/2006/relationships/hyperlink" Target="https://github.com/tsavas/radieye/blob/master/radieye_drawings/pdf/stage.PDF" TargetMode="External"/><Relationship Id="rId1" Type="http://schemas.openxmlformats.org/officeDocument/2006/relationships/hyperlink" Target="https://www.servocity.com/1-00-id-x-1-245-od-flanged-ball-bearing" TargetMode="External"/><Relationship Id="rId2" Type="http://schemas.openxmlformats.org/officeDocument/2006/relationships/hyperlink" Target="https://www.servocity.com/1-00-flanged-aluminum-tubing" TargetMode="External"/><Relationship Id="rId3" Type="http://schemas.openxmlformats.org/officeDocument/2006/relationships/hyperlink" Target="https://www.servocity.com/32p-1-00-bore-aluminum-hub-gears" TargetMode="External"/><Relationship Id="rId4" Type="http://schemas.openxmlformats.org/officeDocument/2006/relationships/hyperlink" Target="https://www.servocity.com/1-bore-clamping-hub-b" TargetMode="External"/><Relationship Id="rId5" Type="http://schemas.openxmlformats.org/officeDocument/2006/relationships/hyperlink" Target="http://www.omc-stepperonline.com/nema-14-bipolar-stepper-75v-05a-23ncm326ozin-14hs170504s-p-94.html" TargetMode="External"/><Relationship Id="rId6" Type="http://schemas.openxmlformats.org/officeDocument/2006/relationships/hyperlink" Target="http://www.mcmaster.com/" TargetMode="External"/><Relationship Id="rId7" Type="http://schemas.openxmlformats.org/officeDocument/2006/relationships/hyperlink" Target="http://www.mcmaster.com/" TargetMode="External"/><Relationship Id="rId8" Type="http://schemas.openxmlformats.org/officeDocument/2006/relationships/hyperlink" Target="https://www.servocity.com/5mm-bore-32p-16t-shaft-mount-pinion-gears" TargetMode="External"/><Relationship Id="rId9" Type="http://schemas.openxmlformats.org/officeDocument/2006/relationships/hyperlink" Target="http://www.mcmaster.com/" TargetMode="External"/><Relationship Id="rId10" Type="http://schemas.openxmlformats.org/officeDocument/2006/relationships/hyperlink" Target="https://github.com/tsavas/emma/blob/master/emma_drawings/pdf/carria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99" workbookViewId="0">
      <selection activeCell="K12" sqref="K12"/>
    </sheetView>
  </sheetViews>
  <sheetFormatPr baseColWidth="10" defaultColWidth="0" defaultRowHeight="16" zeroHeight="1" x14ac:dyDescent="0.2"/>
  <cols>
    <col min="1" max="1" width="18.5" customWidth="1"/>
    <col min="2" max="2" width="22.33203125" hidden="1" customWidth="1"/>
    <col min="3" max="3" width="5.83203125" hidden="1" customWidth="1"/>
    <col min="4" max="4" width="10.83203125" customWidth="1"/>
    <col min="5" max="5" width="32.5" customWidth="1"/>
    <col min="6" max="6" width="4.5" customWidth="1"/>
    <col min="7" max="7" width="10.83203125" customWidth="1"/>
    <col min="8" max="8" width="9.1640625" style="1" customWidth="1"/>
    <col min="9" max="9" width="11.33203125" style="1" customWidth="1"/>
    <col min="10" max="10" width="13.83203125" customWidth="1"/>
    <col min="11" max="11" width="15.33203125" customWidth="1"/>
    <col min="12" max="16" width="0" hidden="1" customWidth="1"/>
    <col min="17" max="16384" width="10.83203125" hidden="1"/>
  </cols>
  <sheetData>
    <row r="1" spans="1:12" x14ac:dyDescent="0.2">
      <c r="A1" s="5" t="s">
        <v>0</v>
      </c>
      <c r="B1" s="5" t="s">
        <v>12</v>
      </c>
      <c r="C1" s="5"/>
      <c r="D1" s="5" t="s">
        <v>13</v>
      </c>
      <c r="E1" s="5" t="s">
        <v>14</v>
      </c>
      <c r="F1" s="5" t="s">
        <v>22</v>
      </c>
      <c r="G1" s="5" t="s">
        <v>23</v>
      </c>
      <c r="H1" s="9" t="s">
        <v>21</v>
      </c>
      <c r="I1" s="9" t="s">
        <v>24</v>
      </c>
      <c r="J1" s="5" t="s">
        <v>25</v>
      </c>
      <c r="K1" s="5" t="s">
        <v>15</v>
      </c>
    </row>
    <row r="2" spans="1:12" x14ac:dyDescent="0.2">
      <c r="A2" s="6" t="s">
        <v>1</v>
      </c>
      <c r="B2" s="6" t="s">
        <v>34</v>
      </c>
      <c r="C2" s="6"/>
      <c r="D2" s="6" t="s">
        <v>18</v>
      </c>
      <c r="E2" s="6" t="s">
        <v>6</v>
      </c>
      <c r="F2" s="11">
        <v>1</v>
      </c>
      <c r="G2" s="11">
        <v>1</v>
      </c>
      <c r="H2" s="8">
        <v>16.989999999999998</v>
      </c>
      <c r="I2" s="8">
        <f>G2*H2</f>
        <v>16.989999999999998</v>
      </c>
      <c r="J2" s="13">
        <v>615238</v>
      </c>
      <c r="K2" s="2" t="s">
        <v>10</v>
      </c>
    </row>
    <row r="3" spans="1:12" x14ac:dyDescent="0.2">
      <c r="A3" s="6" t="s">
        <v>3</v>
      </c>
      <c r="B3" s="6" t="s">
        <v>35</v>
      </c>
      <c r="C3" s="6"/>
      <c r="D3" s="6" t="s">
        <v>18</v>
      </c>
      <c r="E3" s="6" t="s">
        <v>9</v>
      </c>
      <c r="F3" s="11">
        <v>2</v>
      </c>
      <c r="G3" s="11">
        <v>2</v>
      </c>
      <c r="H3" s="8">
        <v>6.48</v>
      </c>
      <c r="I3" s="8">
        <f t="shared" ref="I3:I10" si="0">G3*H3</f>
        <v>12.96</v>
      </c>
      <c r="J3" s="13">
        <v>535051</v>
      </c>
      <c r="K3" s="7" t="s">
        <v>10</v>
      </c>
    </row>
    <row r="4" spans="1:12" x14ac:dyDescent="0.2">
      <c r="A4" s="6" t="s">
        <v>4</v>
      </c>
      <c r="B4" s="6" t="s">
        <v>36</v>
      </c>
      <c r="C4" s="6"/>
      <c r="D4" s="6" t="s">
        <v>18</v>
      </c>
      <c r="E4" s="6" t="s">
        <v>8</v>
      </c>
      <c r="F4" s="11">
        <v>1</v>
      </c>
      <c r="G4" s="11">
        <v>1</v>
      </c>
      <c r="H4" s="8">
        <v>4.49</v>
      </c>
      <c r="I4" s="8">
        <f t="shared" si="0"/>
        <v>4.49</v>
      </c>
      <c r="J4" s="13">
        <v>635166</v>
      </c>
      <c r="K4" s="2" t="s">
        <v>10</v>
      </c>
    </row>
    <row r="5" spans="1:12" x14ac:dyDescent="0.2">
      <c r="A5" t="s">
        <v>28</v>
      </c>
      <c r="B5" s="6" t="s">
        <v>37</v>
      </c>
      <c r="D5" t="s">
        <v>18</v>
      </c>
      <c r="E5" t="s">
        <v>38</v>
      </c>
      <c r="F5">
        <v>1</v>
      </c>
      <c r="G5">
        <v>1</v>
      </c>
      <c r="H5" s="1">
        <v>9.77</v>
      </c>
      <c r="I5" s="8">
        <f t="shared" si="0"/>
        <v>9.77</v>
      </c>
      <c r="J5" s="13" t="s">
        <v>54</v>
      </c>
      <c r="K5" s="2" t="s">
        <v>11</v>
      </c>
    </row>
    <row r="6" spans="1:12" x14ac:dyDescent="0.2">
      <c r="A6" s="6" t="s">
        <v>29</v>
      </c>
      <c r="B6" s="6" t="s">
        <v>39</v>
      </c>
      <c r="C6" s="6"/>
      <c r="D6" s="6" t="s">
        <v>18</v>
      </c>
      <c r="E6" s="6" t="s">
        <v>16</v>
      </c>
      <c r="F6" s="11">
        <v>1</v>
      </c>
      <c r="G6" s="11">
        <v>1</v>
      </c>
      <c r="H6" s="8">
        <v>7.99</v>
      </c>
      <c r="I6" s="8">
        <f t="shared" si="0"/>
        <v>7.99</v>
      </c>
      <c r="J6" s="13">
        <v>615342</v>
      </c>
      <c r="K6" s="7" t="s">
        <v>10</v>
      </c>
    </row>
    <row r="7" spans="1:12" x14ac:dyDescent="0.2">
      <c r="A7" t="s">
        <v>2</v>
      </c>
      <c r="B7" s="6" t="s">
        <v>40</v>
      </c>
      <c r="D7" s="6" t="s">
        <v>18</v>
      </c>
      <c r="E7" s="6" t="s">
        <v>7</v>
      </c>
      <c r="F7" s="11">
        <v>1</v>
      </c>
      <c r="G7" s="11">
        <v>1</v>
      </c>
      <c r="H7" s="8">
        <v>5.99</v>
      </c>
      <c r="I7" s="8">
        <f t="shared" si="0"/>
        <v>5.99</v>
      </c>
      <c r="J7" s="13">
        <v>545354</v>
      </c>
      <c r="K7" s="7" t="s">
        <v>10</v>
      </c>
    </row>
    <row r="8" spans="1:12" x14ac:dyDescent="0.2">
      <c r="A8" t="s">
        <v>30</v>
      </c>
      <c r="B8" s="6" t="s">
        <v>41</v>
      </c>
      <c r="D8" s="6" t="s">
        <v>19</v>
      </c>
      <c r="E8" s="6" t="s">
        <v>42</v>
      </c>
      <c r="F8" s="11">
        <v>4</v>
      </c>
      <c r="G8" s="11">
        <v>1</v>
      </c>
      <c r="H8" s="8">
        <v>4.04</v>
      </c>
      <c r="I8" s="8">
        <f t="shared" si="0"/>
        <v>4.04</v>
      </c>
      <c r="J8" s="13" t="s">
        <v>51</v>
      </c>
      <c r="K8" s="2" t="s">
        <v>5</v>
      </c>
    </row>
    <row r="9" spans="1:12" x14ac:dyDescent="0.2">
      <c r="A9" t="s">
        <v>31</v>
      </c>
      <c r="B9" s="6" t="s">
        <v>43</v>
      </c>
      <c r="D9" s="6" t="s">
        <v>19</v>
      </c>
      <c r="E9" s="6" t="s">
        <v>44</v>
      </c>
      <c r="F9">
        <v>4</v>
      </c>
      <c r="G9">
        <v>1</v>
      </c>
      <c r="H9" s="1">
        <v>5.2</v>
      </c>
      <c r="I9" s="8">
        <f t="shared" si="0"/>
        <v>5.2</v>
      </c>
      <c r="J9" s="13" t="s">
        <v>52</v>
      </c>
      <c r="K9" s="2" t="s">
        <v>5</v>
      </c>
    </row>
    <row r="10" spans="1:12" x14ac:dyDescent="0.2">
      <c r="A10" t="s">
        <v>32</v>
      </c>
      <c r="B10" s="6" t="s">
        <v>45</v>
      </c>
      <c r="D10" s="6" t="s">
        <v>19</v>
      </c>
      <c r="E10" s="6" t="s">
        <v>46</v>
      </c>
      <c r="F10" s="11">
        <v>4</v>
      </c>
      <c r="G10" s="11">
        <v>1</v>
      </c>
      <c r="H10" s="1">
        <v>2.56</v>
      </c>
      <c r="I10" s="8">
        <f t="shared" si="0"/>
        <v>2.56</v>
      </c>
      <c r="J10" s="13" t="s">
        <v>53</v>
      </c>
      <c r="K10" s="2" t="s">
        <v>5</v>
      </c>
    </row>
    <row r="11" spans="1:12" x14ac:dyDescent="0.2">
      <c r="A11" t="s">
        <v>20</v>
      </c>
      <c r="B11" s="6" t="s">
        <v>47</v>
      </c>
      <c r="D11" t="s">
        <v>17</v>
      </c>
      <c r="E11" s="6" t="s">
        <v>48</v>
      </c>
      <c r="F11" s="11">
        <v>1</v>
      </c>
      <c r="G11" s="11">
        <v>1</v>
      </c>
      <c r="H11" s="8" t="s">
        <v>26</v>
      </c>
      <c r="I11" s="8" t="s">
        <v>26</v>
      </c>
      <c r="J11" s="8" t="s">
        <v>26</v>
      </c>
      <c r="K11" s="16" t="s">
        <v>27</v>
      </c>
      <c r="L11" s="15" t="s">
        <v>27</v>
      </c>
    </row>
    <row r="12" spans="1:12" x14ac:dyDescent="0.2">
      <c r="A12" t="s">
        <v>33</v>
      </c>
      <c r="B12" s="6" t="s">
        <v>49</v>
      </c>
      <c r="D12" t="s">
        <v>17</v>
      </c>
      <c r="E12" s="6" t="s">
        <v>50</v>
      </c>
      <c r="F12" s="11">
        <v>1</v>
      </c>
      <c r="G12" s="11">
        <v>1</v>
      </c>
      <c r="H12" s="8" t="s">
        <v>26</v>
      </c>
      <c r="I12" s="8" t="s">
        <v>26</v>
      </c>
      <c r="J12" s="8" t="s">
        <v>26</v>
      </c>
      <c r="K12" s="15" t="s">
        <v>27</v>
      </c>
      <c r="L12" s="15" t="s">
        <v>27</v>
      </c>
    </row>
    <row r="13" spans="1:12" x14ac:dyDescent="0.2">
      <c r="H13"/>
      <c r="J13" s="12"/>
      <c r="K13" s="7"/>
    </row>
    <row r="14" spans="1:12" x14ac:dyDescent="0.2">
      <c r="A14" s="6"/>
      <c r="B14" s="6"/>
      <c r="C14" s="6"/>
      <c r="D14" s="6"/>
      <c r="E14" s="6"/>
      <c r="F14" s="11"/>
      <c r="G14" s="11"/>
      <c r="H14" s="8"/>
      <c r="I14" s="8"/>
      <c r="J14" s="13"/>
      <c r="K14" s="7"/>
    </row>
    <row r="15" spans="1:12" x14ac:dyDescent="0.2">
      <c r="A15" s="6"/>
      <c r="B15" s="6"/>
      <c r="C15" s="6"/>
      <c r="D15" s="6"/>
      <c r="E15" s="3"/>
      <c r="F15" s="11"/>
      <c r="G15" s="11"/>
      <c r="H15" s="4"/>
      <c r="I15" s="8"/>
      <c r="J15" s="10"/>
      <c r="K15" s="7"/>
    </row>
    <row r="16" spans="1:12" x14ac:dyDescent="0.2">
      <c r="A16" s="6"/>
      <c r="B16" s="6"/>
      <c r="C16" s="6"/>
      <c r="D16" s="6"/>
      <c r="E16" s="6"/>
      <c r="F16" s="11"/>
      <c r="G16" s="11"/>
      <c r="H16" s="8"/>
      <c r="I16" s="8"/>
      <c r="J16" s="14"/>
      <c r="K16" s="7"/>
    </row>
    <row r="17" spans="1:11" x14ac:dyDescent="0.2">
      <c r="A17" s="6"/>
      <c r="B17" s="6"/>
      <c r="C17" s="6"/>
      <c r="D17" s="6"/>
      <c r="E17" s="6"/>
      <c r="F17" s="11"/>
      <c r="G17" s="11"/>
      <c r="H17" s="8"/>
      <c r="I17" s="8"/>
      <c r="J17" s="14"/>
      <c r="K17" s="7"/>
    </row>
    <row r="18" spans="1:11" x14ac:dyDescent="0.2">
      <c r="A18" s="6"/>
      <c r="B18" s="6"/>
      <c r="C18" s="6"/>
      <c r="D18" s="6"/>
      <c r="E18" s="6"/>
      <c r="F18" s="11"/>
      <c r="G18" s="11"/>
      <c r="H18" s="8"/>
      <c r="I18" s="8"/>
      <c r="J18" s="13"/>
      <c r="K18" s="2"/>
    </row>
    <row r="19" spans="1:11" x14ac:dyDescent="0.2">
      <c r="A19" s="6"/>
      <c r="B19" s="6"/>
      <c r="C19" s="6"/>
      <c r="D19" s="6"/>
      <c r="E19" s="6"/>
      <c r="F19" s="11"/>
      <c r="G19" s="11"/>
      <c r="H19" s="8"/>
      <c r="I19" s="8"/>
      <c r="J19" s="13"/>
      <c r="K19" s="7"/>
    </row>
    <row r="20" spans="1:11" x14ac:dyDescent="0.2">
      <c r="A20" s="6"/>
      <c r="B20" s="6"/>
      <c r="C20" s="6"/>
      <c r="D20" s="6"/>
      <c r="E20" s="6"/>
      <c r="F20" s="11"/>
      <c r="G20" s="11"/>
      <c r="H20" s="8"/>
      <c r="I20" s="8"/>
      <c r="J20" s="13"/>
      <c r="K20" s="7"/>
    </row>
    <row r="21" spans="1:11" x14ac:dyDescent="0.2">
      <c r="A21" s="6"/>
      <c r="B21" s="6"/>
      <c r="C21" s="6"/>
      <c r="D21" s="6"/>
      <c r="E21" s="6"/>
      <c r="F21" s="11"/>
      <c r="G21" s="11"/>
      <c r="H21" s="8"/>
      <c r="I21" s="8"/>
      <c r="J21" s="13"/>
      <c r="K21" s="2"/>
    </row>
    <row r="22" spans="1:11" x14ac:dyDescent="0.2">
      <c r="A22" s="6"/>
      <c r="B22" s="6"/>
      <c r="C22" s="6"/>
      <c r="D22" s="6"/>
      <c r="E22" s="6"/>
      <c r="F22" s="11"/>
      <c r="G22" s="11"/>
      <c r="H22" s="8"/>
      <c r="I22" s="8"/>
      <c r="J22" s="13"/>
      <c r="K22" s="7"/>
    </row>
    <row r="23" spans="1:11" x14ac:dyDescent="0.2">
      <c r="A23" s="6"/>
      <c r="B23" s="6"/>
      <c r="C23" s="6"/>
      <c r="D23" s="6"/>
      <c r="E23" s="6"/>
      <c r="F23" s="11"/>
      <c r="G23" s="11"/>
      <c r="H23" s="8"/>
      <c r="I23" s="8"/>
      <c r="J23" s="13"/>
      <c r="K23" s="7"/>
    </row>
    <row r="24" spans="1:11" x14ac:dyDescent="0.2">
      <c r="A24" s="6"/>
      <c r="B24" s="6"/>
      <c r="C24" s="6"/>
      <c r="D24" s="6"/>
      <c r="E24" s="6"/>
      <c r="F24" s="11"/>
      <c r="G24" s="11"/>
      <c r="H24" s="8"/>
      <c r="I24" s="8"/>
      <c r="J24" s="13"/>
      <c r="K24" s="7"/>
    </row>
    <row r="25" spans="1:11" x14ac:dyDescent="0.2">
      <c r="A25" s="6"/>
      <c r="B25" s="6"/>
      <c r="C25" s="6"/>
      <c r="D25" s="6"/>
      <c r="E25" s="6"/>
      <c r="F25" s="11"/>
      <c r="G25" s="11"/>
      <c r="H25" s="8"/>
      <c r="I25" s="8"/>
      <c r="J25" s="11"/>
      <c r="K25" s="7"/>
    </row>
    <row r="26" spans="1:11" x14ac:dyDescent="0.2">
      <c r="A26" s="6"/>
      <c r="B26" s="6"/>
      <c r="C26" s="6"/>
      <c r="D26" s="6"/>
      <c r="E26" s="6"/>
      <c r="F26" s="11"/>
      <c r="G26" s="11"/>
      <c r="H26" s="8"/>
      <c r="I26" s="8"/>
      <c r="J26" s="8"/>
      <c r="K26" s="15"/>
    </row>
    <row r="27" spans="1:11" x14ac:dyDescent="0.2">
      <c r="A27" s="6"/>
      <c r="B27" s="6"/>
      <c r="C27" s="6"/>
      <c r="D27" s="6"/>
      <c r="E27" s="6"/>
      <c r="F27" s="11"/>
      <c r="G27" s="11"/>
      <c r="H27" s="8"/>
      <c r="I27" s="8"/>
      <c r="J27" s="8"/>
      <c r="K27" s="15"/>
    </row>
    <row r="28" spans="1:11" x14ac:dyDescent="0.2">
      <c r="A28" s="6"/>
      <c r="B28" s="6"/>
      <c r="C28" s="6"/>
      <c r="D28" s="6"/>
      <c r="E28" s="6"/>
      <c r="F28" s="11"/>
      <c r="G28" s="11"/>
      <c r="H28" s="8"/>
      <c r="I28" s="8"/>
      <c r="J28" s="8"/>
      <c r="K28" s="15"/>
    </row>
    <row r="29" spans="1:11" x14ac:dyDescent="0.2">
      <c r="A29" s="6"/>
      <c r="B29" s="6"/>
      <c r="C29" s="6"/>
      <c r="D29" s="6"/>
      <c r="E29" s="6"/>
      <c r="F29" s="11"/>
      <c r="G29" s="11"/>
      <c r="H29" s="8"/>
      <c r="I29" s="8"/>
      <c r="J29" s="8"/>
      <c r="K29" s="8"/>
    </row>
    <row r="30" spans="1:11" x14ac:dyDescent="0.2">
      <c r="A30" s="6"/>
      <c r="B30" s="6"/>
      <c r="C30" s="6"/>
      <c r="D30" s="6"/>
      <c r="E30" s="6"/>
      <c r="F30" s="11"/>
      <c r="G30" s="11"/>
      <c r="H30" s="8"/>
      <c r="I30" s="8"/>
      <c r="J30" s="8"/>
      <c r="K30" s="15"/>
    </row>
    <row r="31" spans="1:11" x14ac:dyDescent="0.2">
      <c r="A31" s="6"/>
      <c r="B31" s="6"/>
      <c r="C31" s="6"/>
      <c r="D31" s="6"/>
      <c r="E31" s="6"/>
      <c r="F31" s="11"/>
      <c r="G31" s="11"/>
      <c r="H31" s="8"/>
      <c r="I31" s="8"/>
      <c r="J31" s="8"/>
      <c r="K31" s="15"/>
    </row>
    <row r="32" spans="1:11" x14ac:dyDescent="0.2">
      <c r="A32" s="6"/>
      <c r="B32" s="6"/>
      <c r="C32" s="6"/>
      <c r="D32" s="6"/>
      <c r="E32" s="6"/>
      <c r="F32" s="11"/>
      <c r="G32" s="6"/>
      <c r="H32" s="8"/>
      <c r="I32" s="8"/>
      <c r="J32" s="8"/>
      <c r="K32" s="15"/>
    </row>
    <row r="33" spans="9:9" x14ac:dyDescent="0.2">
      <c r="I33" s="8"/>
    </row>
    <row r="34" spans="9:9" x14ac:dyDescent="0.2"/>
    <row r="35" spans="9:9" x14ac:dyDescent="0.2"/>
    <row r="36" spans="9:9" x14ac:dyDescent="0.2"/>
    <row r="37" spans="9:9" x14ac:dyDescent="0.2"/>
    <row r="38" spans="9:9" x14ac:dyDescent="0.2"/>
    <row r="39" spans="9:9" x14ac:dyDescent="0.2"/>
    <row r="40" spans="9:9" x14ac:dyDescent="0.2"/>
    <row r="41" spans="9:9" x14ac:dyDescent="0.2"/>
    <row r="42" spans="9:9" x14ac:dyDescent="0.2"/>
    <row r="43" spans="9:9" x14ac:dyDescent="0.2"/>
    <row r="44" spans="9:9" x14ac:dyDescent="0.2"/>
    <row r="45" spans="9:9" x14ac:dyDescent="0.2"/>
    <row r="46" spans="9:9" x14ac:dyDescent="0.2"/>
    <row r="47" spans="9:9" x14ac:dyDescent="0.2"/>
    <row r="48" spans="9:9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</sheetData>
  <sortState ref="A1:L38">
    <sortCondition ref="D1:D38"/>
  </sortState>
  <hyperlinks>
    <hyperlink ref="K3" r:id="rId1" display="Actarobotics"/>
    <hyperlink ref="K4" r:id="rId2" location="371=277"/>
    <hyperlink ref="K2" r:id="rId3" location="199=86"/>
    <hyperlink ref="K7" r:id="rId4"/>
    <hyperlink ref="K5" r:id="rId5"/>
    <hyperlink ref="K9" r:id="rId6" location="91292a115/=14mmxz0"/>
    <hyperlink ref="K10" r:id="rId7" location="92185a148/=14mmymh"/>
    <hyperlink ref="K6" r:id="rId8"/>
    <hyperlink ref="K8" r:id="rId9" location="92185a242/=14mn0ed"/>
    <hyperlink ref="L11" r:id="rId10"/>
    <hyperlink ref="L12" r:id="rId11"/>
    <hyperlink ref="K12" r:id="rId12"/>
    <hyperlink ref="K11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radieye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2016-10-15T16:47:37Z</dcterms:created>
  <dcterms:modified xsi:type="dcterms:W3CDTF">2016-12-26T20:37:58Z</dcterms:modified>
</cp:coreProperties>
</file>