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an\Development\nxtBikeMonitor\"/>
    </mc:Choice>
  </mc:AlternateContent>
  <bookViews>
    <workbookView xWindow="0" yWindow="0" windowWidth="13812" windowHeight="4140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12" i="1"/>
  <c r="B16" i="1" s="1"/>
  <c r="B11" i="1"/>
  <c r="B15" i="1" s="1"/>
  <c r="B14" i="1"/>
  <c r="B17" i="1" l="1"/>
</calcChain>
</file>

<file path=xl/sharedStrings.xml><?xml version="1.0" encoding="utf-8"?>
<sst xmlns="http://schemas.openxmlformats.org/spreadsheetml/2006/main" count="13" uniqueCount="13">
  <si>
    <t>VCC</t>
  </si>
  <si>
    <t>Rf</t>
  </si>
  <si>
    <t>R(ntc)-max</t>
  </si>
  <si>
    <t>R(ntc)-min</t>
  </si>
  <si>
    <t>V(tnc)-min</t>
  </si>
  <si>
    <t>V(tnc)-max</t>
  </si>
  <si>
    <t>Jednostka</t>
  </si>
  <si>
    <t>Jednostak [min]</t>
  </si>
  <si>
    <t>Jednostka [max]</t>
  </si>
  <si>
    <t>Jednostek [available]</t>
  </si>
  <si>
    <t>MinResistor</t>
  </si>
  <si>
    <t>Max.Napięcie w odczycie</t>
  </si>
  <si>
    <t>Minimalny rezystor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</si>
</sst>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ny" xfId="0" builtinId="0"/>
  </cellStyles>
  <dxfs count="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tabSelected="1" workbookViewId="0">
      <selection activeCell="B10" sqref="B10"/>
    </sheetView>
  </sheetViews>
  <sheetFormatPr defaultRowHeight="14.4" x14ac:dyDescent="0.3"/>
  <cols>
    <col min="1" max="1" width="22.33203125" customWidth="1"/>
    <col min="2" max="2" width="13.5546875" customWidth="1"/>
  </cols>
  <sheetData>
    <row r="2" spans="1:6" x14ac:dyDescent="0.3">
      <c r="A2" t="s">
        <v>0</v>
      </c>
      <c r="B2" s="1">
        <v>3.3</v>
      </c>
    </row>
    <row r="3" spans="1:6" x14ac:dyDescent="0.3">
      <c r="A3" t="s">
        <v>11</v>
      </c>
      <c r="B3">
        <v>1</v>
      </c>
    </row>
    <row r="5" spans="1:6" x14ac:dyDescent="0.3">
      <c r="A5" t="s">
        <v>12</v>
      </c>
      <c r="B5">
        <f>B7*(B2-B3)/B2</f>
        <v>2090.9090909090905</v>
      </c>
    </row>
    <row r="7" spans="1:6" x14ac:dyDescent="0.3">
      <c r="A7" t="s">
        <v>3</v>
      </c>
      <c r="B7">
        <v>3000</v>
      </c>
      <c r="F7" t="s">
        <v>10</v>
      </c>
    </row>
    <row r="8" spans="1:6" x14ac:dyDescent="0.3">
      <c r="A8" t="s">
        <v>2</v>
      </c>
      <c r="B8">
        <v>18000</v>
      </c>
    </row>
    <row r="9" spans="1:6" x14ac:dyDescent="0.3">
      <c r="A9" t="s">
        <v>1</v>
      </c>
      <c r="B9">
        <v>100000</v>
      </c>
    </row>
    <row r="11" spans="1:6" x14ac:dyDescent="0.3">
      <c r="A11" t="s">
        <v>4</v>
      </c>
      <c r="B11">
        <f>B2*B7/(B7+B9)</f>
        <v>9.6116504854368928E-2</v>
      </c>
    </row>
    <row r="12" spans="1:6" x14ac:dyDescent="0.3">
      <c r="A12" t="s">
        <v>5</v>
      </c>
      <c r="B12">
        <f>B2*B8/(B8+B9)</f>
        <v>0.50338983050847452</v>
      </c>
    </row>
    <row r="14" spans="1:6" x14ac:dyDescent="0.3">
      <c r="A14" t="s">
        <v>6</v>
      </c>
      <c r="B14">
        <f>1/1024</f>
        <v>9.765625E-4</v>
      </c>
    </row>
    <row r="15" spans="1:6" x14ac:dyDescent="0.3">
      <c r="A15" t="s">
        <v>7</v>
      </c>
      <c r="B15" s="2">
        <f>B11/B14</f>
        <v>98.423300970873782</v>
      </c>
    </row>
    <row r="16" spans="1:6" x14ac:dyDescent="0.3">
      <c r="A16" t="s">
        <v>8</v>
      </c>
      <c r="B16" s="2">
        <f>B12/B14</f>
        <v>515.47118644067791</v>
      </c>
    </row>
    <row r="17" spans="1:2" x14ac:dyDescent="0.3">
      <c r="A17" t="s">
        <v>9</v>
      </c>
      <c r="B17" s="2">
        <f>B16-B15</f>
        <v>417.0478854698041</v>
      </c>
    </row>
  </sheetData>
  <conditionalFormatting sqref="B12">
    <cfRule type="expression" dxfId="1" priority="1">
      <formula>$B$12&gt;0.8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Czabanowski</dc:creator>
  <cp:lastModifiedBy>Adrian Czabanowski</cp:lastModifiedBy>
  <dcterms:created xsi:type="dcterms:W3CDTF">2019-02-03T09:32:24Z</dcterms:created>
  <dcterms:modified xsi:type="dcterms:W3CDTF">2019-02-03T19:32:53Z</dcterms:modified>
</cp:coreProperties>
</file>