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pivarnik\Desktop\GIT\Integration\RW Files\TestModelRuns\202101_January Models\"/>
    </mc:Choice>
  </mc:AlternateContent>
  <xr:revisionPtr revIDLastSave="0" documentId="13_ncr:1_{6D9755A0-E31F-43CD-A886-BC96A0E9F2F8}" xr6:coauthVersionLast="45" xr6:coauthVersionMax="45" xr10:uidLastSave="{00000000-0000-0000-0000-000000000000}"/>
  <bookViews>
    <workbookView xWindow="-120" yWindow="-120" windowWidth="29040" windowHeight="15840" tabRatio="790" activeTab="2" xr2:uid="{ACA32295-86C6-4435-AED7-5BA48188675B}"/>
  </bookViews>
  <sheets>
    <sheet name="YearlyUse_Op" sheetId="1" r:id="rId1"/>
    <sheet name="YearlyUse_Dev" sheetId="2" r:id="rId2"/>
    <sheet name="YearlyUse_Comp" sheetId="3" r:id="rId3"/>
    <sheet name="Monthly_Op_UC" sheetId="4" r:id="rId4"/>
    <sheet name="Monthly_Dev_UC" sheetId="5" r:id="rId5"/>
    <sheet name="Monthly_Comp_UC" sheetId="6" r:id="rId6"/>
    <sheet name="Monthly_Op_LC" sheetId="8" r:id="rId7"/>
    <sheet name="Monthly_Dev_LC" sheetId="7" r:id="rId8"/>
    <sheet name="Monthly_LC_Comp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3" l="1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C4" i="3" l="1"/>
  <c r="D4" i="3"/>
  <c r="C5" i="3"/>
  <c r="D5" i="3"/>
  <c r="C6" i="3"/>
  <c r="D6" i="3"/>
  <c r="C7" i="3"/>
  <c r="D7" i="3"/>
  <c r="C8" i="3"/>
  <c r="D8" i="3"/>
  <c r="C4" i="9"/>
  <c r="D4" i="9"/>
  <c r="E4" i="9"/>
  <c r="F4" i="9"/>
  <c r="G4" i="9"/>
  <c r="H4" i="9"/>
  <c r="I4" i="9"/>
  <c r="J4" i="9"/>
  <c r="K4" i="9"/>
  <c r="L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C5" i="9"/>
  <c r="D5" i="9"/>
  <c r="E5" i="9"/>
  <c r="F5" i="9"/>
  <c r="G5" i="9"/>
  <c r="H5" i="9"/>
  <c r="I5" i="9"/>
  <c r="J5" i="9"/>
  <c r="K5" i="9"/>
  <c r="L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C6" i="9"/>
  <c r="D6" i="9"/>
  <c r="E6" i="9"/>
  <c r="F6" i="9"/>
  <c r="G6" i="9"/>
  <c r="H6" i="9"/>
  <c r="I6" i="9"/>
  <c r="J6" i="9"/>
  <c r="K6" i="9"/>
  <c r="L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C7" i="9"/>
  <c r="D7" i="9"/>
  <c r="E7" i="9"/>
  <c r="F7" i="9"/>
  <c r="G7" i="9"/>
  <c r="H7" i="9"/>
  <c r="I7" i="9"/>
  <c r="J7" i="9"/>
  <c r="K7" i="9"/>
  <c r="L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C8" i="9"/>
  <c r="D8" i="9"/>
  <c r="E8" i="9"/>
  <c r="F8" i="9"/>
  <c r="G8" i="9"/>
  <c r="H8" i="9"/>
  <c r="I8" i="9"/>
  <c r="J8" i="9"/>
  <c r="K8" i="9"/>
  <c r="L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C9" i="9"/>
  <c r="D9" i="9"/>
  <c r="E9" i="9"/>
  <c r="F9" i="9"/>
  <c r="G9" i="9"/>
  <c r="H9" i="9"/>
  <c r="I9" i="9"/>
  <c r="J9" i="9"/>
  <c r="K9" i="9"/>
  <c r="L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C10" i="9"/>
  <c r="D10" i="9"/>
  <c r="E10" i="9"/>
  <c r="F10" i="9"/>
  <c r="G10" i="9"/>
  <c r="H10" i="9"/>
  <c r="I10" i="9"/>
  <c r="J10" i="9"/>
  <c r="K10" i="9"/>
  <c r="L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C11" i="9"/>
  <c r="D11" i="9"/>
  <c r="E11" i="9"/>
  <c r="F11" i="9"/>
  <c r="G11" i="9"/>
  <c r="H11" i="9"/>
  <c r="I11" i="9"/>
  <c r="J11" i="9"/>
  <c r="K11" i="9"/>
  <c r="L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C12" i="9"/>
  <c r="D12" i="9"/>
  <c r="E12" i="9"/>
  <c r="F12" i="9"/>
  <c r="G12" i="9"/>
  <c r="H12" i="9"/>
  <c r="I12" i="9"/>
  <c r="J12" i="9"/>
  <c r="K12" i="9"/>
  <c r="L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C13" i="9"/>
  <c r="D13" i="9"/>
  <c r="E13" i="9"/>
  <c r="F13" i="9"/>
  <c r="G13" i="9"/>
  <c r="H13" i="9"/>
  <c r="I13" i="9"/>
  <c r="J13" i="9"/>
  <c r="K13" i="9"/>
  <c r="L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C14" i="9"/>
  <c r="D14" i="9"/>
  <c r="E14" i="9"/>
  <c r="F14" i="9"/>
  <c r="G14" i="9"/>
  <c r="H14" i="9"/>
  <c r="I14" i="9"/>
  <c r="J14" i="9"/>
  <c r="K14" i="9"/>
  <c r="L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C15" i="9"/>
  <c r="D15" i="9"/>
  <c r="E15" i="9"/>
  <c r="F15" i="9"/>
  <c r="G15" i="9"/>
  <c r="H15" i="9"/>
  <c r="I15" i="9"/>
  <c r="J15" i="9"/>
  <c r="K15" i="9"/>
  <c r="L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C16" i="9"/>
  <c r="D16" i="9"/>
  <c r="E16" i="9"/>
  <c r="F16" i="9"/>
  <c r="G16" i="9"/>
  <c r="H16" i="9"/>
  <c r="I16" i="9"/>
  <c r="J16" i="9"/>
  <c r="K16" i="9"/>
  <c r="L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C17" i="9"/>
  <c r="D17" i="9"/>
  <c r="E17" i="9"/>
  <c r="F17" i="9"/>
  <c r="G17" i="9"/>
  <c r="H17" i="9"/>
  <c r="I17" i="9"/>
  <c r="J17" i="9"/>
  <c r="K17" i="9"/>
  <c r="L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C18" i="9"/>
  <c r="D18" i="9"/>
  <c r="E18" i="9"/>
  <c r="F18" i="9"/>
  <c r="G18" i="9"/>
  <c r="H18" i="9"/>
  <c r="I18" i="9"/>
  <c r="J18" i="9"/>
  <c r="K18" i="9"/>
  <c r="L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C19" i="9"/>
  <c r="D19" i="9"/>
  <c r="E19" i="9"/>
  <c r="F19" i="9"/>
  <c r="G19" i="9"/>
  <c r="H19" i="9"/>
  <c r="I19" i="9"/>
  <c r="J19" i="9"/>
  <c r="K19" i="9"/>
  <c r="L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C20" i="9"/>
  <c r="D20" i="9"/>
  <c r="E20" i="9"/>
  <c r="F20" i="9"/>
  <c r="G20" i="9"/>
  <c r="H20" i="9"/>
  <c r="I20" i="9"/>
  <c r="J20" i="9"/>
  <c r="K20" i="9"/>
  <c r="L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C21" i="9"/>
  <c r="D21" i="9"/>
  <c r="E21" i="9"/>
  <c r="F21" i="9"/>
  <c r="G21" i="9"/>
  <c r="H21" i="9"/>
  <c r="I21" i="9"/>
  <c r="J21" i="9"/>
  <c r="K21" i="9"/>
  <c r="L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C22" i="9"/>
  <c r="D22" i="9"/>
  <c r="E22" i="9"/>
  <c r="F22" i="9"/>
  <c r="G22" i="9"/>
  <c r="H22" i="9"/>
  <c r="I22" i="9"/>
  <c r="J22" i="9"/>
  <c r="K22" i="9"/>
  <c r="L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C23" i="9"/>
  <c r="D23" i="9"/>
  <c r="E23" i="9"/>
  <c r="F23" i="9"/>
  <c r="G23" i="9"/>
  <c r="H23" i="9"/>
  <c r="I23" i="9"/>
  <c r="J23" i="9"/>
  <c r="K23" i="9"/>
  <c r="L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C24" i="9"/>
  <c r="D24" i="9"/>
  <c r="E24" i="9"/>
  <c r="F24" i="9"/>
  <c r="G24" i="9"/>
  <c r="H24" i="9"/>
  <c r="I24" i="9"/>
  <c r="J24" i="9"/>
  <c r="K24" i="9"/>
  <c r="L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C25" i="9"/>
  <c r="D25" i="9"/>
  <c r="E25" i="9"/>
  <c r="F25" i="9"/>
  <c r="G25" i="9"/>
  <c r="H25" i="9"/>
  <c r="I25" i="9"/>
  <c r="J25" i="9"/>
  <c r="K25" i="9"/>
  <c r="L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C26" i="9"/>
  <c r="D26" i="9"/>
  <c r="E26" i="9"/>
  <c r="F26" i="9"/>
  <c r="G26" i="9"/>
  <c r="H26" i="9"/>
  <c r="I26" i="9"/>
  <c r="J26" i="9"/>
  <c r="K26" i="9"/>
  <c r="L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C3" i="9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3" i="6"/>
  <c r="D3" i="3"/>
  <c r="C3" i="3"/>
</calcChain>
</file>

<file path=xl/sharedStrings.xml><?xml version="1.0" encoding="utf-8"?>
<sst xmlns="http://schemas.openxmlformats.org/spreadsheetml/2006/main" count="1374" uniqueCount="166">
  <si>
    <t>Thu</t>
  </si>
  <si>
    <t>Fri</t>
  </si>
  <si>
    <t>Sat</t>
  </si>
  <si>
    <t xml:space="preserve">AnnualWaterUse.Arizona_Apportionment </t>
  </si>
  <si>
    <t>acre-ft</t>
  </si>
  <si>
    <t xml:space="preserve">AnnualWaterUse.Arizona_AnnualApproval </t>
  </si>
  <si>
    <t xml:space="preserve">AnnualWaterUse.Arizona_Forecast1 </t>
  </si>
  <si>
    <t xml:space="preserve">AnnualWaterUse.AzTotalAnnual </t>
  </si>
  <si>
    <t xml:space="preserve">AnnualWaterUse.AzOverrun </t>
  </si>
  <si>
    <t xml:space="preserve">Arizona_CU_Forecast1.CAP </t>
  </si>
  <si>
    <t xml:space="preserve">ForecastUse.CAPAnnualFC </t>
  </si>
  <si>
    <t xml:space="preserve">ForecastUse.CAPResetAnnualFC </t>
  </si>
  <si>
    <t xml:space="preserve">AnnualWaterUse.California_Apportionment </t>
  </si>
  <si>
    <t xml:space="preserve">AnnualWaterUse.California_AnnualApproval </t>
  </si>
  <si>
    <t xml:space="preserve">AnnualWaterUse.California_Forecast1 </t>
  </si>
  <si>
    <t xml:space="preserve">AnnualWaterUse.CaTotalAnnual </t>
  </si>
  <si>
    <t xml:space="preserve">AnnualWaterUse.CaOverrun </t>
  </si>
  <si>
    <t xml:space="preserve">California_CU_Forecast1.MWD </t>
  </si>
  <si>
    <t xml:space="preserve">California_CU_Forecast1.MWDDiversion </t>
  </si>
  <si>
    <t xml:space="preserve">ForecastUse.MWDAnnualFC </t>
  </si>
  <si>
    <t xml:space="preserve">ForecastUse.MWDDiversionAnnualFC </t>
  </si>
  <si>
    <t xml:space="preserve">ForecastUse.MWDResetAnnualFC </t>
  </si>
  <si>
    <t xml:space="preserve">AnnualWaterUse.Nevada_Apportionment </t>
  </si>
  <si>
    <t xml:space="preserve">AnnualWaterUse.Nevada_AnnualApproval </t>
  </si>
  <si>
    <t xml:space="preserve">AnnualWaterUse.Nevada_Forecast1 </t>
  </si>
  <si>
    <t xml:space="preserve">AnnualWaterUse.NvTotalAnnual </t>
  </si>
  <si>
    <t xml:space="preserve">AnnualWaterUse.NVOverrun </t>
  </si>
  <si>
    <t xml:space="preserve">Nevada_CU_Forecast1.SNWP </t>
  </si>
  <si>
    <t xml:space="preserve">ForecastUse.SNWPAnnualFC </t>
  </si>
  <si>
    <t xml:space="preserve">ForecastUse.SNWPResetAnnualFC </t>
  </si>
  <si>
    <t xml:space="preserve">Mexico_CU_Forecast1.MexicoSched </t>
  </si>
  <si>
    <t xml:space="preserve">Mexico Shortage and Surplus.MexicoAdjustedSched </t>
  </si>
  <si>
    <t xml:space="preserve">Mexico_CU_Forecast1.MexicoExcess </t>
  </si>
  <si>
    <t xml:space="preserve">Mexico_CU_Forecast1.MexicoBypass </t>
  </si>
  <si>
    <t xml:space="preserve">Mexico_CU_Forecast1.MexicoTJ </t>
  </si>
  <si>
    <t>1,000 acre-ft/month</t>
  </si>
  <si>
    <t>ft</t>
  </si>
  <si>
    <t>1,000 acre-ft</t>
  </si>
  <si>
    <t>acre-ft/month</t>
  </si>
  <si>
    <t>Mon</t>
  </si>
  <si>
    <t>Wed</t>
  </si>
  <si>
    <t>Sun</t>
  </si>
  <si>
    <t>Tue</t>
  </si>
  <si>
    <t>Mexico Total Div</t>
  </si>
  <si>
    <t>Powell.Inflow</t>
  </si>
  <si>
    <t>FlamingGorge.Storage</t>
  </si>
  <si>
    <t>Fontenelle.Storage</t>
  </si>
  <si>
    <t>BlueMesa.Storage</t>
  </si>
  <si>
    <t>Crystal.Storage</t>
  </si>
  <si>
    <t>MorrowPoint.Storage</t>
  </si>
  <si>
    <t>Navajo.Storage</t>
  </si>
  <si>
    <t>TaylorPark.Storage</t>
  </si>
  <si>
    <t>Vallecito.Storage</t>
  </si>
  <si>
    <t>BlueMesa.Inflow</t>
  </si>
  <si>
    <t>Crystal.Inflow</t>
  </si>
  <si>
    <t>FlamingGorge.Inflow</t>
  </si>
  <si>
    <t>Fontenelle.Inflow</t>
  </si>
  <si>
    <t>MorrowPoint.Inflow</t>
  </si>
  <si>
    <t>TaylorPark.Inflow</t>
  </si>
  <si>
    <t>Vallecito.Inflow</t>
  </si>
  <si>
    <t>Navajo.Inflow</t>
  </si>
  <si>
    <t>TaylorPark.Outflow</t>
  </si>
  <si>
    <t>BlueMesa.Energy</t>
  </si>
  <si>
    <t>BlueMesa.Outflow</t>
  </si>
  <si>
    <t>BlueMesa.Pool Elevation</t>
  </si>
  <si>
    <t>BlueMesa.Evaporation</t>
  </si>
  <si>
    <t>BlueMesa.Turbine Release</t>
  </si>
  <si>
    <t>MorrowPoint.Energy</t>
  </si>
  <si>
    <t>MorrowPoint.Outflow</t>
  </si>
  <si>
    <t>MorrowPoint.Pool Elevation</t>
  </si>
  <si>
    <t>MorrowPoint.Turbine Release</t>
  </si>
  <si>
    <t>GunnisonBelowCrystal.Outflow</t>
  </si>
  <si>
    <t>Crystal.Energy</t>
  </si>
  <si>
    <t>Crystal.Outflow</t>
  </si>
  <si>
    <t>Crystal.Pool Elevation</t>
  </si>
  <si>
    <t>Crystal.Turbine Release</t>
  </si>
  <si>
    <t>FlamingGorge.Energy</t>
  </si>
  <si>
    <t>FlamingGorge.Outflow</t>
  </si>
  <si>
    <t>FlamingGorge.Pool Elevation</t>
  </si>
  <si>
    <t>FlamingGorge.Evaporation</t>
  </si>
  <si>
    <t>FlamingGorge.Spill</t>
  </si>
  <si>
    <t>FlamingGorge.Turbine Release</t>
  </si>
  <si>
    <t>GreenBelowFlamingGorge:FlowAtJensen.Outflow</t>
  </si>
  <si>
    <t>Fontenelle.Energy</t>
  </si>
  <si>
    <t>Fontenelle.Outflow</t>
  </si>
  <si>
    <t>Fontenelle.Pool Elevation</t>
  </si>
  <si>
    <t>Fontenelle.Power</t>
  </si>
  <si>
    <t>Fontenelle.Evaporation</t>
  </si>
  <si>
    <t>Fontenelle.Spill</t>
  </si>
  <si>
    <t>Fontenelle.Turbine Release</t>
  </si>
  <si>
    <t>Powell.Energy</t>
  </si>
  <si>
    <t>Powell.Outflow</t>
  </si>
  <si>
    <t>Powell.Pool Elevation</t>
  </si>
  <si>
    <t>Powell.Turbine Release</t>
  </si>
  <si>
    <t>Powell.Evaporation</t>
  </si>
  <si>
    <t>Powell.Power</t>
  </si>
  <si>
    <t>Powell.Bank Storage</t>
  </si>
  <si>
    <t>PowellToMead:PariaRiver.Outflow</t>
  </si>
  <si>
    <t>Navajo.Outflow</t>
  </si>
  <si>
    <t>Navajo.Evaporation</t>
  </si>
  <si>
    <t>Navajo.Pool Elevation</t>
  </si>
  <si>
    <t>TaylorPark.Pool Elevation</t>
  </si>
  <si>
    <t>Vallecito.Outflow</t>
  </si>
  <si>
    <t>Vallecito.Pool Elevation</t>
  </si>
  <si>
    <t>SanJuanBelowNavajo:AnimasRiver.Local Inflow</t>
  </si>
  <si>
    <t>SanJuanBelowNavajo:AnimasRiver.Outflow</t>
  </si>
  <si>
    <t>AnimasRiverInflow.Animas_at_Durango</t>
  </si>
  <si>
    <t>YampaRiverInflow.Yampa_at_Deerlodge</t>
  </si>
  <si>
    <t>GainsCrystalToGJ.GainsCrystalToGJ</t>
  </si>
  <si>
    <t>GunnisonBelowCrystal:GunnisonNrGJ_Whitewater.Outflow</t>
  </si>
  <si>
    <t>TunnelDiversionBelowCrystalForAg.Diversion</t>
  </si>
  <si>
    <t>TunnelDiversionBelowCrystalForAg.Diversion Requested</t>
  </si>
  <si>
    <t>NavajoIndianIrrigationProjectNIIP.Diversion</t>
  </si>
  <si>
    <t>NavajoIndianIrrigationProjectNIIP.Diversion Requested</t>
  </si>
  <si>
    <t>Azotea Tunnel.Diversion</t>
  </si>
  <si>
    <t>Azotea Tunnel.Diversion Requested</t>
  </si>
  <si>
    <t>GWH</t>
  </si>
  <si>
    <t>cfs</t>
  </si>
  <si>
    <t>MW</t>
  </si>
  <si>
    <t>KAF/month</t>
  </si>
  <si>
    <t>NaN</t>
  </si>
  <si>
    <t>Powell Storage</t>
  </si>
  <si>
    <t>Powell Unreg Inflow</t>
  </si>
  <si>
    <t>Powell Outflow</t>
  </si>
  <si>
    <t>Powell Pool Elevation</t>
  </si>
  <si>
    <t>Mead Pool Elevation</t>
  </si>
  <si>
    <t>Mead Storage</t>
  </si>
  <si>
    <t>Mead.Outflow</t>
  </si>
  <si>
    <t>Mead Bank Storage</t>
  </si>
  <si>
    <t>Mead FC Release</t>
  </si>
  <si>
    <t>Mead.Power</t>
  </si>
  <si>
    <t>EnergyInfo.EffectiveHooverCapacity</t>
  </si>
  <si>
    <t>Mead.Power Plant Cap Fraction</t>
  </si>
  <si>
    <t>Mead.Energy</t>
  </si>
  <si>
    <t>Mead Outflow</t>
  </si>
  <si>
    <t>Flood Control Flag</t>
  </si>
  <si>
    <t>Exclusive Space Flag</t>
  </si>
  <si>
    <t>DownstreamReq</t>
  </si>
  <si>
    <t>SNWP Diversion</t>
  </si>
  <si>
    <t>PowellToMead Local In</t>
  </si>
  <si>
    <t>Mead Evaporation</t>
  </si>
  <si>
    <t>Havasu Outflow</t>
  </si>
  <si>
    <t>HavasuOutflow.ParkerRequirement</t>
  </si>
  <si>
    <t>HavasuOutflow.ParkerScheduleRequirement</t>
  </si>
  <si>
    <t>HavasuOutflow.BHOPSParkerOutflow</t>
  </si>
  <si>
    <t>Havasu Storage</t>
  </si>
  <si>
    <t>Havasu.Power</t>
  </si>
  <si>
    <t>Havasu.Energy</t>
  </si>
  <si>
    <t>Havasu.Evaporation</t>
  </si>
  <si>
    <t>Havasu Pool Elevation</t>
  </si>
  <si>
    <t>Gains Above Parker</t>
  </si>
  <si>
    <t>CAP Div Req</t>
  </si>
  <si>
    <t>MWD Div Req</t>
  </si>
  <si>
    <t>Mohave Outflow</t>
  </si>
  <si>
    <t>Mohave Storage</t>
  </si>
  <si>
    <t>Mohave.Energy</t>
  </si>
  <si>
    <t>Lower Basin Energy.Computed Davis Energy Using Input Eff</t>
  </si>
  <si>
    <t>Mohave.Power</t>
  </si>
  <si>
    <t>Mohave.Evaporation</t>
  </si>
  <si>
    <t>Mohave Pool Elevation</t>
  </si>
  <si>
    <t>GainsAboveDavis</t>
  </si>
  <si>
    <t>MexicoSched.Div Req</t>
  </si>
  <si>
    <t>NIBFlow</t>
  </si>
  <si>
    <t>MexicoExcessFlow</t>
  </si>
  <si>
    <t>NONE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</si>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</sst>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2" fillId="0" borderId="0" xfId="1" applyFont="1" applyFill="1"/>
    <xf numFmtId="4" fontId="0" fillId="3" borderId="0" xfId="0" applyNumberFormat="1" applyFill="1" applyAlignment="1">
      <alignment horizontal="center" vertical="center"/>
    </xf>
    <xf numFmtId="0" fontId="0" fillId="3" borderId="0" xfId="0" applyFill="1"/>
    <xf numFmtId="4" fontId="0" fillId="0" borderId="0" xfId="0" applyNumberFormat="1" applyFill="1" applyAlignment="1">
      <alignment horizontal="center" vertical="center"/>
    </xf>
    <xf numFmtId="0" fontId="0" fillId="0" borderId="0" xfId="0" applyFill="1"/>
    <xf numFmtId="17" fontId="0" fillId="0" borderId="0" xfId="0" applyNumberFormat="1"/>
    <xf numFmtId="2" fontId="0" fillId="0" borderId="0" xfId="0" applyNumberFormat="1"/>
    <xf numFmtId="0" fontId="1" fillId="0" borderId="0" xfId="1" applyFill="1"/>
    <xf numFmtId="0" fontId="0" fillId="0" borderId="0" xfId="0" applyBorder="1"/>
    <xf numFmtId="4" fontId="0" fillId="3" borderId="0" xfId="0" applyNumberFormat="1" applyFill="1"/>
    <xf numFmtId="0" fontId="2" fillId="3" borderId="0" xfId="0" applyFont="1" applyFill="1"/>
    <xf numFmtId="4" fontId="2" fillId="3" borderId="0" xfId="0" applyNumberFormat="1" applyFont="1" applyFill="1"/>
    <xf numFmtId="2" fontId="2" fillId="3" borderId="0" xfId="0" applyNumberFormat="1" applyFont="1" applyFill="1"/>
    <xf numFmtId="0" fontId="0" fillId="0" borderId="1" xfId="0" applyBorder="1"/>
    <xf numFmtId="164" fontId="0" fillId="0" borderId="0" xfId="0" applyNumberFormat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C3F8-66E7-43C6-A35F-151BF197CB9C}">
  <sheetPr codeName="Sheet1"/>
  <dimension ref="A1:E33"/>
  <sheetViews>
    <sheetView workbookViewId="0">
      <selection activeCell="A13" sqref="A13"/>
    </sheetView>
  </sheetViews>
  <sheetFormatPr defaultRowHeight="15" x14ac:dyDescent="0.25"/>
  <cols>
    <col min="1" max="1" width="48.42578125" bestFit="1" customWidth="1"/>
    <col min="2" max="2" width="6.85546875" bestFit="1" customWidth="1"/>
    <col min="3" max="5" width="10.7109375" bestFit="1" customWidth="1"/>
  </cols>
  <sheetData>
    <row r="1" spans="1:5" x14ac:dyDescent="0.25">
      <c r="C1" s="1">
        <v>44561</v>
      </c>
      <c r="D1" s="1">
        <v>44926</v>
      </c>
      <c r="E1" s="1"/>
    </row>
    <row r="2" spans="1:5" x14ac:dyDescent="0.25">
      <c r="C2" t="s">
        <v>1</v>
      </c>
      <c r="D2" t="s">
        <v>2</v>
      </c>
    </row>
    <row r="3" spans="1:5" x14ac:dyDescent="0.25">
      <c r="A3" t="s">
        <v>3</v>
      </c>
      <c r="B3" t="s">
        <v>4</v>
      </c>
      <c r="C3" s="2">
        <v>2482057</v>
      </c>
      <c r="D3" s="2">
        <v>2730982</v>
      </c>
      <c r="E3" s="2"/>
    </row>
    <row r="4" spans="1:5" x14ac:dyDescent="0.25">
      <c r="A4" t="s">
        <v>5</v>
      </c>
      <c r="B4" t="s">
        <v>4</v>
      </c>
      <c r="C4" s="2">
        <v>2609085.0000018901</v>
      </c>
      <c r="D4" s="2">
        <v>2749883.9999979502</v>
      </c>
      <c r="E4" s="2"/>
    </row>
    <row r="5" spans="1:5" x14ac:dyDescent="0.25">
      <c r="A5" t="s">
        <v>6</v>
      </c>
      <c r="B5" t="s">
        <v>4</v>
      </c>
      <c r="C5" s="2">
        <v>2609085.0000018901</v>
      </c>
      <c r="D5" s="2">
        <v>2749883.9999979502</v>
      </c>
      <c r="E5" s="2"/>
    </row>
    <row r="6" spans="1:5" x14ac:dyDescent="0.25">
      <c r="A6" t="s">
        <v>7</v>
      </c>
      <c r="B6" t="s">
        <v>4</v>
      </c>
      <c r="C6" s="2">
        <v>2482057.0000018799</v>
      </c>
      <c r="D6" s="2">
        <v>2313981.9999984698</v>
      </c>
      <c r="E6" s="2"/>
    </row>
    <row r="7" spans="1:5" x14ac:dyDescent="0.25">
      <c r="A7" t="s">
        <v>8</v>
      </c>
      <c r="B7" t="s">
        <v>4</v>
      </c>
      <c r="C7" s="2">
        <v>0</v>
      </c>
      <c r="D7" s="2">
        <v>-416999.999999744</v>
      </c>
      <c r="E7" s="2"/>
    </row>
    <row r="8" spans="1:5" x14ac:dyDescent="0.25">
      <c r="A8" t="s">
        <v>9</v>
      </c>
      <c r="B8" t="s">
        <v>4</v>
      </c>
      <c r="C8" s="2">
        <v>1478000.0000038601</v>
      </c>
      <c r="D8" s="2">
        <v>1603550.0000005499</v>
      </c>
      <c r="E8" s="2"/>
    </row>
    <row r="9" spans="1:5" x14ac:dyDescent="0.25">
      <c r="A9" t="s">
        <v>10</v>
      </c>
      <c r="B9" t="s">
        <v>4</v>
      </c>
      <c r="C9" s="2">
        <v>1350972.0000038501</v>
      </c>
      <c r="D9" s="2">
        <v>1167648.0000010601</v>
      </c>
      <c r="E9" s="2"/>
    </row>
    <row r="10" spans="1:5" x14ac:dyDescent="0.25">
      <c r="A10" t="s">
        <v>11</v>
      </c>
      <c r="B10" t="s">
        <v>4</v>
      </c>
      <c r="C10" s="2">
        <v>1350972.0000038501</v>
      </c>
      <c r="D10" s="2">
        <v>1584648.0000032401</v>
      </c>
      <c r="E10" s="2"/>
    </row>
    <row r="11" spans="1:5" x14ac:dyDescent="0.25">
      <c r="A11" t="s">
        <v>12</v>
      </c>
      <c r="B11" t="s">
        <v>4</v>
      </c>
      <c r="C11" s="2">
        <v>4506512</v>
      </c>
      <c r="D11" s="2">
        <v>4217617</v>
      </c>
      <c r="E11" s="2"/>
    </row>
    <row r="12" spans="1:5" x14ac:dyDescent="0.25">
      <c r="A12" t="s">
        <v>13</v>
      </c>
      <c r="B12" t="s">
        <v>4</v>
      </c>
      <c r="C12" s="2">
        <v>4506512.00000004</v>
      </c>
      <c r="D12" s="2">
        <v>4345793.9999975804</v>
      </c>
      <c r="E12" s="2"/>
    </row>
    <row r="13" spans="1:5" x14ac:dyDescent="0.25">
      <c r="A13" t="s">
        <v>14</v>
      </c>
      <c r="B13" t="s">
        <v>4</v>
      </c>
      <c r="C13" s="2">
        <v>4506512.00000004</v>
      </c>
      <c r="D13" s="2">
        <v>4345793.9999975804</v>
      </c>
      <c r="E13" s="2"/>
    </row>
    <row r="14" spans="1:5" x14ac:dyDescent="0.25">
      <c r="A14" t="s">
        <v>15</v>
      </c>
      <c r="B14" t="s">
        <v>4</v>
      </c>
      <c r="C14" s="2">
        <v>4506512.00000004</v>
      </c>
      <c r="D14" s="2">
        <v>4217616.9999986496</v>
      </c>
      <c r="E14" s="2"/>
    </row>
    <row r="15" spans="1:5" x14ac:dyDescent="0.25">
      <c r="A15" t="s">
        <v>16</v>
      </c>
      <c r="B15" t="s">
        <v>4</v>
      </c>
      <c r="C15" s="2">
        <v>2.3194690526683802E-9</v>
      </c>
      <c r="D15" s="2">
        <v>7.7315635088891902E-10</v>
      </c>
      <c r="E15" s="2"/>
    </row>
    <row r="16" spans="1:5" x14ac:dyDescent="0.25">
      <c r="A16" t="s">
        <v>17</v>
      </c>
      <c r="B16" t="s">
        <v>4</v>
      </c>
      <c r="C16" s="2">
        <v>1067400.0000014401</v>
      </c>
      <c r="D16" s="2">
        <v>875576.99999647704</v>
      </c>
      <c r="E16" s="2"/>
    </row>
    <row r="17" spans="1:5" x14ac:dyDescent="0.25">
      <c r="A17" t="s">
        <v>18</v>
      </c>
      <c r="B17" t="s">
        <v>4</v>
      </c>
      <c r="C17" s="2">
        <v>1070000.00000337</v>
      </c>
      <c r="D17" s="2">
        <v>878176.99999840395</v>
      </c>
      <c r="E17" s="2"/>
    </row>
    <row r="18" spans="1:5" x14ac:dyDescent="0.25">
      <c r="A18" t="s">
        <v>19</v>
      </c>
      <c r="B18" t="s">
        <v>4</v>
      </c>
      <c r="C18" s="2">
        <v>1067400.0000014401</v>
      </c>
      <c r="D18" s="2">
        <v>747399.99999998603</v>
      </c>
      <c r="E18" s="2"/>
    </row>
    <row r="19" spans="1:5" x14ac:dyDescent="0.25">
      <c r="A19" t="s">
        <v>20</v>
      </c>
      <c r="B19" t="s">
        <v>4</v>
      </c>
      <c r="C19" s="2">
        <v>1070000.00000337</v>
      </c>
      <c r="D19" s="2">
        <v>750000.00000029104</v>
      </c>
      <c r="E19" s="2"/>
    </row>
    <row r="20" spans="1:5" x14ac:dyDescent="0.25">
      <c r="A20" t="s">
        <v>21</v>
      </c>
      <c r="B20" t="s">
        <v>4</v>
      </c>
      <c r="C20" s="2">
        <v>1067400.0000014401</v>
      </c>
      <c r="D20" s="2">
        <v>747399.99999998603</v>
      </c>
      <c r="E20" s="2"/>
    </row>
    <row r="21" spans="1:5" x14ac:dyDescent="0.25">
      <c r="A21" t="s">
        <v>22</v>
      </c>
      <c r="B21" t="s">
        <v>4</v>
      </c>
      <c r="C21" s="2">
        <v>255000</v>
      </c>
      <c r="D21" s="2">
        <v>260000</v>
      </c>
      <c r="E21" s="2"/>
    </row>
    <row r="22" spans="1:5" x14ac:dyDescent="0.25">
      <c r="A22" t="s">
        <v>23</v>
      </c>
      <c r="B22" t="s">
        <v>4</v>
      </c>
      <c r="C22" s="2">
        <v>300127.99999962503</v>
      </c>
      <c r="D22" s="2">
        <v>300127.99999962503</v>
      </c>
      <c r="E22" s="2"/>
    </row>
    <row r="23" spans="1:5" x14ac:dyDescent="0.25">
      <c r="A23" t="s">
        <v>24</v>
      </c>
      <c r="B23" t="s">
        <v>4</v>
      </c>
      <c r="C23" s="2">
        <v>300127.99999962503</v>
      </c>
      <c r="D23" s="2">
        <v>300127.99999962503</v>
      </c>
      <c r="E23" s="2"/>
    </row>
    <row r="24" spans="1:5" x14ac:dyDescent="0.25">
      <c r="A24" t="s">
        <v>25</v>
      </c>
      <c r="B24" t="s">
        <v>4</v>
      </c>
      <c r="C24" s="2">
        <v>255000.00000031001</v>
      </c>
      <c r="D24" s="2">
        <v>259999.99999971199</v>
      </c>
      <c r="E24" s="2"/>
    </row>
    <row r="25" spans="1:5" x14ac:dyDescent="0.25">
      <c r="A25" t="s">
        <v>26</v>
      </c>
      <c r="B25" t="s">
        <v>4</v>
      </c>
      <c r="C25" s="2">
        <v>9.6644543861317601E-11</v>
      </c>
      <c r="D25" s="2">
        <v>-1.44966815791571E-10</v>
      </c>
      <c r="E25" s="2"/>
    </row>
    <row r="26" spans="1:5" x14ac:dyDescent="0.25">
      <c r="A26" t="s">
        <v>27</v>
      </c>
      <c r="B26" t="s">
        <v>4</v>
      </c>
      <c r="C26" s="2">
        <v>290875.00000029599</v>
      </c>
      <c r="D26" s="2">
        <v>290875.00000029599</v>
      </c>
      <c r="E26" s="2"/>
    </row>
    <row r="27" spans="1:5" x14ac:dyDescent="0.25">
      <c r="A27" t="s">
        <v>28</v>
      </c>
      <c r="B27" t="s">
        <v>4</v>
      </c>
      <c r="C27" s="2">
        <v>245747.00000017</v>
      </c>
      <c r="D27" s="2">
        <v>250747.00000038199</v>
      </c>
      <c r="E27" s="2"/>
    </row>
    <row r="28" spans="1:5" x14ac:dyDescent="0.25">
      <c r="A28" t="s">
        <v>29</v>
      </c>
      <c r="B28" t="s">
        <v>4</v>
      </c>
      <c r="C28" s="2">
        <v>245747.00000017</v>
      </c>
      <c r="D28" s="2">
        <v>250747.00000038199</v>
      </c>
      <c r="E28" s="2"/>
    </row>
    <row r="29" spans="1:5" x14ac:dyDescent="0.25">
      <c r="A29" t="s">
        <v>30</v>
      </c>
      <c r="B29" t="s">
        <v>4</v>
      </c>
      <c r="C29" s="2">
        <v>1429013.9999990801</v>
      </c>
      <c r="D29" s="2">
        <v>1499999.9999989599</v>
      </c>
      <c r="E29" s="2"/>
    </row>
    <row r="30" spans="1:5" x14ac:dyDescent="0.25">
      <c r="A30" t="s">
        <v>31</v>
      </c>
      <c r="B30" t="s">
        <v>4</v>
      </c>
      <c r="C30" s="2">
        <v>1427859.9999995099</v>
      </c>
      <c r="D30" s="2">
        <v>1418845.00000396</v>
      </c>
      <c r="E30" s="2"/>
    </row>
    <row r="31" spans="1:5" x14ac:dyDescent="0.25">
      <c r="A31" t="s">
        <v>32</v>
      </c>
      <c r="B31" t="s">
        <v>4</v>
      </c>
      <c r="C31" s="2">
        <v>17569.000000022399</v>
      </c>
      <c r="D31" s="2">
        <v>17569.000000022399</v>
      </c>
      <c r="E31" s="2"/>
    </row>
    <row r="32" spans="1:5" x14ac:dyDescent="0.25">
      <c r="A32" t="s">
        <v>33</v>
      </c>
      <c r="B32" t="s">
        <v>4</v>
      </c>
      <c r="C32" s="2">
        <v>126370.000000097</v>
      </c>
      <c r="D32" s="2">
        <v>126370.000000097</v>
      </c>
      <c r="E32" s="2"/>
    </row>
    <row r="33" spans="1:5" x14ac:dyDescent="0.25">
      <c r="A33" t="s">
        <v>34</v>
      </c>
      <c r="B33" t="s">
        <v>4</v>
      </c>
      <c r="C33" s="2">
        <v>1154.0000000001301</v>
      </c>
      <c r="D33" s="2">
        <v>1155.00000000212</v>
      </c>
      <c r="E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A4F-23C9-4707-9C4F-321CEF6D8F7A}">
  <sheetPr codeName="Sheet2"/>
  <dimension ref="A1:E33"/>
  <sheetViews>
    <sheetView workbookViewId="0">
      <selection activeCell="A13" sqref="A13:XFD14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44561</v>
      </c>
      <c r="D1" s="1">
        <v>44926</v>
      </c>
      <c r="E1" s="1"/>
    </row>
    <row r="2" spans="1:5" x14ac:dyDescent="0.25">
      <c r="C2" t="s">
        <v>1</v>
      </c>
      <c r="D2" t="s">
        <v>2</v>
      </c>
    </row>
    <row r="3" spans="1:5" x14ac:dyDescent="0.25">
      <c r="A3" t="s">
        <v>3</v>
      </c>
      <c r="B3" t="s">
        <v>4</v>
      </c>
      <c r="C3" s="2">
        <v>2482057</v>
      </c>
      <c r="D3" s="2">
        <v>2730982</v>
      </c>
    </row>
    <row r="4" spans="1:5" x14ac:dyDescent="0.25">
      <c r="A4" t="s">
        <v>5</v>
      </c>
      <c r="B4" t="s">
        <v>4</v>
      </c>
      <c r="C4" s="2">
        <v>2609085</v>
      </c>
      <c r="D4" s="2">
        <v>2749884</v>
      </c>
    </row>
    <row r="5" spans="1:5" x14ac:dyDescent="0.25">
      <c r="A5" t="s">
        <v>6</v>
      </c>
      <c r="B5" t="s">
        <v>4</v>
      </c>
      <c r="C5" s="2">
        <v>2609085</v>
      </c>
      <c r="D5" s="2">
        <v>2749884</v>
      </c>
    </row>
    <row r="6" spans="1:5" x14ac:dyDescent="0.25">
      <c r="A6" t="s">
        <v>7</v>
      </c>
      <c r="B6" t="s">
        <v>4</v>
      </c>
      <c r="C6" s="2">
        <v>2482057</v>
      </c>
      <c r="D6" s="2">
        <v>2313982.00000017</v>
      </c>
    </row>
    <row r="7" spans="1:5" x14ac:dyDescent="0.25">
      <c r="A7" t="s">
        <v>8</v>
      </c>
      <c r="B7" t="s">
        <v>4</v>
      </c>
      <c r="C7" s="2">
        <v>3.8657817544456099E-10</v>
      </c>
      <c r="D7" s="2">
        <v>-416999.99999983201</v>
      </c>
    </row>
    <row r="8" spans="1:5" x14ac:dyDescent="0.25">
      <c r="A8" t="s">
        <v>9</v>
      </c>
      <c r="B8" t="s">
        <v>4</v>
      </c>
      <c r="C8" s="2">
        <v>1478000</v>
      </c>
      <c r="D8" s="2">
        <v>1603550</v>
      </c>
    </row>
    <row r="9" spans="1:5" x14ac:dyDescent="0.25">
      <c r="A9" t="s">
        <v>10</v>
      </c>
      <c r="B9" t="s">
        <v>4</v>
      </c>
      <c r="C9" s="2">
        <v>1350972</v>
      </c>
      <c r="D9" s="2">
        <v>1167648.00000017</v>
      </c>
    </row>
    <row r="10" spans="1:5" x14ac:dyDescent="0.25">
      <c r="A10" t="s">
        <v>11</v>
      </c>
      <c r="B10" t="s">
        <v>4</v>
      </c>
      <c r="C10" s="2">
        <v>1350972</v>
      </c>
      <c r="D10" s="2">
        <v>1584648</v>
      </c>
    </row>
    <row r="11" spans="1:5" x14ac:dyDescent="0.25">
      <c r="A11" t="s">
        <v>12</v>
      </c>
      <c r="B11" t="s">
        <v>4</v>
      </c>
      <c r="C11" s="2">
        <v>4506512</v>
      </c>
      <c r="D11" s="2">
        <v>4217617</v>
      </c>
    </row>
    <row r="12" spans="1:5" x14ac:dyDescent="0.25">
      <c r="A12" t="s">
        <v>13</v>
      </c>
      <c r="B12" t="s">
        <v>4</v>
      </c>
      <c r="C12" s="2">
        <v>4506512</v>
      </c>
      <c r="D12" s="2">
        <v>4345794</v>
      </c>
    </row>
    <row r="13" spans="1:5" x14ac:dyDescent="0.25">
      <c r="A13" t="s">
        <v>14</v>
      </c>
      <c r="B13" t="s">
        <v>4</v>
      </c>
      <c r="C13" s="2">
        <v>4506512</v>
      </c>
      <c r="D13" s="2">
        <v>4345794</v>
      </c>
    </row>
    <row r="14" spans="1:5" x14ac:dyDescent="0.25">
      <c r="A14" t="s">
        <v>15</v>
      </c>
      <c r="B14" t="s">
        <v>4</v>
      </c>
      <c r="C14" s="2">
        <v>4506512</v>
      </c>
      <c r="D14" s="2">
        <v>4217617</v>
      </c>
    </row>
    <row r="15" spans="1:5" x14ac:dyDescent="0.25">
      <c r="A15" t="s">
        <v>16</v>
      </c>
      <c r="B15" t="s">
        <v>4</v>
      </c>
      <c r="C15" s="2">
        <v>0</v>
      </c>
      <c r="D15" s="2">
        <v>0</v>
      </c>
    </row>
    <row r="16" spans="1:5" x14ac:dyDescent="0.25">
      <c r="A16" t="s">
        <v>17</v>
      </c>
      <c r="B16" t="s">
        <v>4</v>
      </c>
      <c r="C16" s="2">
        <v>1067400</v>
      </c>
      <c r="D16" s="2">
        <v>875577</v>
      </c>
    </row>
    <row r="17" spans="1:4" x14ac:dyDescent="0.25">
      <c r="A17" t="s">
        <v>18</v>
      </c>
      <c r="B17" t="s">
        <v>4</v>
      </c>
      <c r="C17" s="2">
        <v>1070000</v>
      </c>
      <c r="D17" s="2">
        <v>878177</v>
      </c>
    </row>
    <row r="18" spans="1:4" x14ac:dyDescent="0.25">
      <c r="A18" t="s">
        <v>19</v>
      </c>
      <c r="B18" t="s">
        <v>4</v>
      </c>
      <c r="C18" s="2">
        <v>1067400</v>
      </c>
      <c r="D18" s="2">
        <v>747400</v>
      </c>
    </row>
    <row r="19" spans="1:4" x14ac:dyDescent="0.25">
      <c r="A19" t="s">
        <v>20</v>
      </c>
      <c r="B19" t="s">
        <v>4</v>
      </c>
      <c r="C19" s="2">
        <v>1070000</v>
      </c>
      <c r="D19" s="2">
        <v>750000</v>
      </c>
    </row>
    <row r="20" spans="1:4" x14ac:dyDescent="0.25">
      <c r="A20" t="s">
        <v>21</v>
      </c>
      <c r="B20" t="s">
        <v>4</v>
      </c>
      <c r="C20" s="2">
        <v>1067400</v>
      </c>
      <c r="D20" s="2">
        <v>747400</v>
      </c>
    </row>
    <row r="21" spans="1:4" x14ac:dyDescent="0.25">
      <c r="A21" t="s">
        <v>22</v>
      </c>
      <c r="B21" t="s">
        <v>4</v>
      </c>
      <c r="C21" s="2">
        <v>255000</v>
      </c>
      <c r="D21" s="2">
        <v>260000</v>
      </c>
    </row>
    <row r="22" spans="1:4" x14ac:dyDescent="0.25">
      <c r="A22" t="s">
        <v>23</v>
      </c>
      <c r="B22" t="s">
        <v>4</v>
      </c>
      <c r="C22" s="2">
        <v>300128</v>
      </c>
      <c r="D22" s="2">
        <v>300128</v>
      </c>
    </row>
    <row r="23" spans="1:4" x14ac:dyDescent="0.25">
      <c r="A23" t="s">
        <v>24</v>
      </c>
      <c r="B23" t="s">
        <v>4</v>
      </c>
      <c r="C23" s="2">
        <v>300128</v>
      </c>
      <c r="D23" s="2">
        <v>300128</v>
      </c>
    </row>
    <row r="24" spans="1:4" x14ac:dyDescent="0.25">
      <c r="A24" t="s">
        <v>25</v>
      </c>
      <c r="B24" t="s">
        <v>4</v>
      </c>
      <c r="C24" s="2">
        <v>255000</v>
      </c>
      <c r="D24" s="2">
        <v>260000</v>
      </c>
    </row>
    <row r="25" spans="1:4" x14ac:dyDescent="0.25">
      <c r="A25" t="s">
        <v>26</v>
      </c>
      <c r="B25" t="s">
        <v>4</v>
      </c>
      <c r="C25" s="2">
        <v>2.4161135965285098E-10</v>
      </c>
      <c r="D25" s="2">
        <v>4.8322271930570098E-11</v>
      </c>
    </row>
    <row r="26" spans="1:4" x14ac:dyDescent="0.25">
      <c r="A26" t="s">
        <v>27</v>
      </c>
      <c r="B26" t="s">
        <v>4</v>
      </c>
      <c r="C26">
        <v>290875</v>
      </c>
      <c r="D26">
        <v>290875</v>
      </c>
    </row>
    <row r="27" spans="1:4" x14ac:dyDescent="0.25">
      <c r="A27" t="s">
        <v>28</v>
      </c>
      <c r="B27" t="s">
        <v>4</v>
      </c>
      <c r="C27">
        <v>245747</v>
      </c>
      <c r="D27">
        <v>250747</v>
      </c>
    </row>
    <row r="28" spans="1:4" x14ac:dyDescent="0.25">
      <c r="A28" t="s">
        <v>29</v>
      </c>
      <c r="B28" t="s">
        <v>4</v>
      </c>
      <c r="C28">
        <v>245747</v>
      </c>
      <c r="D28">
        <v>250747</v>
      </c>
    </row>
    <row r="29" spans="1:4" x14ac:dyDescent="0.25">
      <c r="A29" t="s">
        <v>30</v>
      </c>
      <c r="B29" t="s">
        <v>4</v>
      </c>
      <c r="C29">
        <v>1429014</v>
      </c>
      <c r="D29">
        <v>1500000</v>
      </c>
    </row>
    <row r="30" spans="1:4" x14ac:dyDescent="0.25">
      <c r="A30" t="s">
        <v>31</v>
      </c>
      <c r="B30" t="s">
        <v>4</v>
      </c>
      <c r="C30">
        <v>1427860</v>
      </c>
      <c r="D30">
        <v>1418845</v>
      </c>
    </row>
    <row r="31" spans="1:4" x14ac:dyDescent="0.25">
      <c r="A31" t="s">
        <v>32</v>
      </c>
      <c r="B31" t="s">
        <v>4</v>
      </c>
      <c r="C31">
        <v>17569</v>
      </c>
      <c r="D31">
        <v>17569</v>
      </c>
    </row>
    <row r="32" spans="1:4" x14ac:dyDescent="0.25">
      <c r="A32" t="s">
        <v>33</v>
      </c>
      <c r="B32" t="s">
        <v>4</v>
      </c>
      <c r="C32">
        <v>126370</v>
      </c>
      <c r="D32">
        <v>126370</v>
      </c>
    </row>
    <row r="33" spans="1:4" x14ac:dyDescent="0.25">
      <c r="A33" t="s">
        <v>34</v>
      </c>
      <c r="B33" t="s">
        <v>4</v>
      </c>
      <c r="C33">
        <v>1154</v>
      </c>
      <c r="D33">
        <v>1155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D717-0517-4A54-BC46-0ECF9614C4A0}">
  <sheetPr codeName="Sheet3"/>
  <dimension ref="A1:E33"/>
  <sheetViews>
    <sheetView tabSelected="1" workbookViewId="0">
      <selection activeCell="C8" sqref="C8:D33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44561</v>
      </c>
      <c r="D1" s="1">
        <v>44926</v>
      </c>
      <c r="E1" s="1"/>
    </row>
    <row r="2" spans="1:5" x14ac:dyDescent="0.25">
      <c r="C2" t="s">
        <v>1</v>
      </c>
      <c r="D2" t="s">
        <v>2</v>
      </c>
    </row>
    <row r="3" spans="1:5" x14ac:dyDescent="0.25">
      <c r="A3" t="s">
        <v>3</v>
      </c>
      <c r="B3" t="s">
        <v>4</v>
      </c>
      <c r="C3" s="6">
        <f>YearlyUse_Op!C3-YearlyUse_Dev!C3</f>
        <v>0</v>
      </c>
      <c r="D3" s="6">
        <f>YearlyUse_Op!D3-YearlyUse_Dev!D3</f>
        <v>0</v>
      </c>
      <c r="E3" s="6"/>
    </row>
    <row r="4" spans="1:5" x14ac:dyDescent="0.25">
      <c r="A4" t="s">
        <v>5</v>
      </c>
      <c r="B4" t="s">
        <v>4</v>
      </c>
      <c r="C4" s="6">
        <f>YearlyUse_Op!C4-YearlyUse_Dev!C4</f>
        <v>1.8901191651821136E-6</v>
      </c>
      <c r="D4" s="6">
        <f>YearlyUse_Op!D4-YearlyUse_Dev!D4</f>
        <v>-2.0498409867286682E-6</v>
      </c>
      <c r="E4" s="6"/>
    </row>
    <row r="5" spans="1:5" x14ac:dyDescent="0.25">
      <c r="A5" t="s">
        <v>6</v>
      </c>
      <c r="B5" t="s">
        <v>4</v>
      </c>
      <c r="C5" s="6">
        <f>YearlyUse_Op!C5-YearlyUse_Dev!C5</f>
        <v>1.8901191651821136E-6</v>
      </c>
      <c r="D5" s="6">
        <f>YearlyUse_Op!D5-YearlyUse_Dev!D5</f>
        <v>-2.0498409867286682E-6</v>
      </c>
      <c r="E5" s="6"/>
    </row>
    <row r="6" spans="1:5" x14ac:dyDescent="0.25">
      <c r="A6" t="s">
        <v>7</v>
      </c>
      <c r="B6" t="s">
        <v>4</v>
      </c>
      <c r="C6" s="6">
        <f>YearlyUse_Op!C6-YearlyUse_Dev!C6</f>
        <v>1.8798746168613434E-6</v>
      </c>
      <c r="D6" s="6">
        <f>YearlyUse_Op!D6-YearlyUse_Dev!D6</f>
        <v>-1.700129359960556E-6</v>
      </c>
      <c r="E6" s="6"/>
    </row>
    <row r="7" spans="1:5" x14ac:dyDescent="0.25">
      <c r="A7" t="s">
        <v>8</v>
      </c>
      <c r="B7" t="s">
        <v>4</v>
      </c>
      <c r="C7" s="6">
        <f>YearlyUse_Op!C7-YearlyUse_Dev!C7</f>
        <v>-3.8657817544456099E-10</v>
      </c>
      <c r="D7" s="6">
        <f>YearlyUse_Op!D7-YearlyUse_Dev!D7</f>
        <v>8.800998330116272E-8</v>
      </c>
      <c r="E7" s="6"/>
    </row>
    <row r="8" spans="1:5" x14ac:dyDescent="0.25">
      <c r="A8" t="s">
        <v>9</v>
      </c>
      <c r="B8" t="s">
        <v>4</v>
      </c>
      <c r="C8" s="6">
        <f>YearlyUse_Op!C8-YearlyUse_Dev!C8</f>
        <v>3.8600992411375046E-6</v>
      </c>
      <c r="D8" s="6">
        <f>YearlyUse_Op!D8-YearlyUse_Dev!D8</f>
        <v>5.4994598031044006E-7</v>
      </c>
      <c r="E8" s="6"/>
    </row>
    <row r="9" spans="1:5" s="15" customFormat="1" x14ac:dyDescent="0.25">
      <c r="A9" s="15" t="s">
        <v>10</v>
      </c>
      <c r="B9" s="15" t="s">
        <v>4</v>
      </c>
      <c r="C9" s="6">
        <f>YearlyUse_Op!C9-YearlyUse_Dev!C9</f>
        <v>3.8500875234603882E-6</v>
      </c>
      <c r="D9" s="6">
        <f>YearlyUse_Op!D9-YearlyUse_Dev!D9</f>
        <v>8.9011155068874359E-7</v>
      </c>
      <c r="E9" s="6"/>
    </row>
    <row r="10" spans="1:5" s="20" customFormat="1" x14ac:dyDescent="0.25">
      <c r="A10" s="20" t="s">
        <v>11</v>
      </c>
      <c r="B10" s="20" t="s">
        <v>4</v>
      </c>
      <c r="C10" s="6">
        <f>YearlyUse_Op!C10-YearlyUse_Dev!C10</f>
        <v>3.8500875234603882E-6</v>
      </c>
      <c r="D10" s="6">
        <f>YearlyUse_Op!D10-YearlyUse_Dev!D10</f>
        <v>3.2400712370872498E-6</v>
      </c>
      <c r="E10" s="6"/>
    </row>
    <row r="11" spans="1:5" x14ac:dyDescent="0.25">
      <c r="A11" t="s">
        <v>12</v>
      </c>
      <c r="B11" t="s">
        <v>4</v>
      </c>
      <c r="C11" s="6">
        <f>YearlyUse_Op!C11-YearlyUse_Dev!C11</f>
        <v>0</v>
      </c>
      <c r="D11" s="6">
        <f>YearlyUse_Op!D11-YearlyUse_Dev!D11</f>
        <v>0</v>
      </c>
      <c r="E11" s="6"/>
    </row>
    <row r="12" spans="1:5" x14ac:dyDescent="0.25">
      <c r="A12" t="s">
        <v>13</v>
      </c>
      <c r="B12" t="s">
        <v>4</v>
      </c>
      <c r="C12" s="6">
        <f>YearlyUse_Op!C12-YearlyUse_Dev!C12</f>
        <v>4.0046870708465576E-8</v>
      </c>
      <c r="D12" s="6">
        <f>YearlyUse_Op!D12-YearlyUse_Dev!D12</f>
        <v>-2.4195760488510132E-6</v>
      </c>
      <c r="E12" s="6"/>
    </row>
    <row r="13" spans="1:5" x14ac:dyDescent="0.25">
      <c r="A13" t="s">
        <v>14</v>
      </c>
      <c r="B13" t="s">
        <v>4</v>
      </c>
      <c r="C13" s="6">
        <f>YearlyUse_Op!C13-YearlyUse_Dev!C13</f>
        <v>4.0046870708465576E-8</v>
      </c>
      <c r="D13" s="6">
        <f>YearlyUse_Op!D13-YearlyUse_Dev!D13</f>
        <v>-2.4195760488510132E-6</v>
      </c>
      <c r="E13" s="6"/>
    </row>
    <row r="14" spans="1:5" x14ac:dyDescent="0.25">
      <c r="A14" t="s">
        <v>15</v>
      </c>
      <c r="B14" t="s">
        <v>4</v>
      </c>
      <c r="C14" s="6">
        <f>YearlyUse_Op!C14-YearlyUse_Dev!C14</f>
        <v>4.0046870708465576E-8</v>
      </c>
      <c r="D14" s="6">
        <f>YearlyUse_Op!D14-YearlyUse_Dev!D14</f>
        <v>-1.3504177331924438E-6</v>
      </c>
      <c r="E14" s="6"/>
    </row>
    <row r="15" spans="1:5" x14ac:dyDescent="0.25">
      <c r="A15" t="s">
        <v>16</v>
      </c>
      <c r="B15" t="s">
        <v>4</v>
      </c>
      <c r="C15" s="6">
        <f>YearlyUse_Op!C15-YearlyUse_Dev!C15</f>
        <v>2.3194690526683802E-9</v>
      </c>
      <c r="D15" s="6">
        <f>YearlyUse_Op!D15-YearlyUse_Dev!D15</f>
        <v>7.7315635088891902E-10</v>
      </c>
      <c r="E15" s="6"/>
    </row>
    <row r="16" spans="1:5" s="20" customFormat="1" x14ac:dyDescent="0.25">
      <c r="A16" s="20" t="s">
        <v>17</v>
      </c>
      <c r="B16" s="20" t="s">
        <v>4</v>
      </c>
      <c r="C16" s="6">
        <f>YearlyUse_Op!C16-YearlyUse_Dev!C16</f>
        <v>1.4400575309991837E-6</v>
      </c>
      <c r="D16" s="6">
        <f>YearlyUse_Op!D16-YearlyUse_Dev!D16</f>
        <v>-3.5229604691267014E-6</v>
      </c>
      <c r="E16" s="6"/>
    </row>
    <row r="17" spans="1:5" x14ac:dyDescent="0.25">
      <c r="A17" t="s">
        <v>18</v>
      </c>
      <c r="B17" t="s">
        <v>4</v>
      </c>
      <c r="C17" s="6">
        <f>YearlyUse_Op!C17-YearlyUse_Dev!C17</f>
        <v>3.369990736246109E-6</v>
      </c>
      <c r="D17" s="6">
        <f>YearlyUse_Op!D17-YearlyUse_Dev!D17</f>
        <v>-1.5960540622472763E-6</v>
      </c>
      <c r="E17" s="6"/>
    </row>
    <row r="18" spans="1:5" x14ac:dyDescent="0.25">
      <c r="A18" t="s">
        <v>19</v>
      </c>
      <c r="B18" t="s">
        <v>4</v>
      </c>
      <c r="C18" s="6">
        <f>YearlyUse_Op!C18-YearlyUse_Dev!C18</f>
        <v>1.4400575309991837E-6</v>
      </c>
      <c r="D18" s="6">
        <f>YearlyUse_Op!D18-YearlyUse_Dev!D18</f>
        <v>-1.3969838619232178E-8</v>
      </c>
      <c r="E18" s="6"/>
    </row>
    <row r="19" spans="1:5" x14ac:dyDescent="0.25">
      <c r="A19" t="s">
        <v>20</v>
      </c>
      <c r="B19" t="s">
        <v>4</v>
      </c>
      <c r="C19" s="6">
        <f>YearlyUse_Op!C19-YearlyUse_Dev!C19</f>
        <v>3.369990736246109E-6</v>
      </c>
      <c r="D19" s="6">
        <f>YearlyUse_Op!D19-YearlyUse_Dev!D19</f>
        <v>2.9103830456733704E-7</v>
      </c>
      <c r="E19" s="6"/>
    </row>
    <row r="20" spans="1:5" x14ac:dyDescent="0.25">
      <c r="A20" t="s">
        <v>21</v>
      </c>
      <c r="B20" t="s">
        <v>4</v>
      </c>
      <c r="C20" s="6">
        <f>YearlyUse_Op!C20-YearlyUse_Dev!C20</f>
        <v>1.4400575309991837E-6</v>
      </c>
      <c r="D20" s="6">
        <f>YearlyUse_Op!D20-YearlyUse_Dev!D20</f>
        <v>-1.3969838619232178E-8</v>
      </c>
      <c r="E20" s="6"/>
    </row>
    <row r="21" spans="1:5" x14ac:dyDescent="0.25">
      <c r="A21" t="s">
        <v>22</v>
      </c>
      <c r="B21" t="s">
        <v>4</v>
      </c>
      <c r="C21" s="6">
        <f>YearlyUse_Op!C21-YearlyUse_Dev!C21</f>
        <v>0</v>
      </c>
      <c r="D21" s="6">
        <f>YearlyUse_Op!D21-YearlyUse_Dev!D21</f>
        <v>0</v>
      </c>
      <c r="E21" s="6"/>
    </row>
    <row r="22" spans="1:5" x14ac:dyDescent="0.25">
      <c r="A22" t="s">
        <v>23</v>
      </c>
      <c r="B22" t="s">
        <v>4</v>
      </c>
      <c r="C22" s="6">
        <f>YearlyUse_Op!C22-YearlyUse_Dev!C22</f>
        <v>-3.7497375160455704E-7</v>
      </c>
      <c r="D22" s="6">
        <f>YearlyUse_Op!D22-YearlyUse_Dev!D22</f>
        <v>-3.7497375160455704E-7</v>
      </c>
      <c r="E22" s="6"/>
    </row>
    <row r="23" spans="1:5" x14ac:dyDescent="0.25">
      <c r="A23" t="s">
        <v>24</v>
      </c>
      <c r="B23" t="s">
        <v>4</v>
      </c>
      <c r="C23" s="6">
        <f>YearlyUse_Op!C23-YearlyUse_Dev!C23</f>
        <v>-3.7497375160455704E-7</v>
      </c>
      <c r="D23" s="6">
        <f>YearlyUse_Op!D23-YearlyUse_Dev!D23</f>
        <v>-3.7497375160455704E-7</v>
      </c>
      <c r="E23" s="6"/>
    </row>
    <row r="24" spans="1:5" s="20" customFormat="1" x14ac:dyDescent="0.25">
      <c r="A24" s="20" t="s">
        <v>25</v>
      </c>
      <c r="B24" s="20" t="s">
        <v>4</v>
      </c>
      <c r="C24" s="6">
        <f>YearlyUse_Op!C24-YearlyUse_Dev!C24</f>
        <v>3.1001400202512741E-7</v>
      </c>
      <c r="D24" s="6">
        <f>YearlyUse_Op!D24-YearlyUse_Dev!D24</f>
        <v>-2.8801150619983673E-7</v>
      </c>
      <c r="E24" s="6"/>
    </row>
    <row r="25" spans="1:5" x14ac:dyDescent="0.25">
      <c r="A25" t="s">
        <v>26</v>
      </c>
      <c r="B25" t="s">
        <v>4</v>
      </c>
      <c r="C25" s="6">
        <f>YearlyUse_Op!C25-YearlyUse_Dev!C25</f>
        <v>-1.4496681579153336E-10</v>
      </c>
      <c r="D25" s="6">
        <f>YearlyUse_Op!D25-YearlyUse_Dev!D25</f>
        <v>-1.9328908772214109E-10</v>
      </c>
      <c r="E25" s="6"/>
    </row>
    <row r="26" spans="1:5" x14ac:dyDescent="0.25">
      <c r="A26" t="s">
        <v>27</v>
      </c>
      <c r="B26" t="s">
        <v>4</v>
      </c>
      <c r="C26" s="6">
        <f>YearlyUse_Op!C26-YearlyUse_Dev!C26</f>
        <v>2.9598595574498177E-7</v>
      </c>
      <c r="D26" s="6">
        <f>YearlyUse_Op!D26-YearlyUse_Dev!D26</f>
        <v>2.9598595574498177E-7</v>
      </c>
      <c r="E26" s="6"/>
    </row>
    <row r="27" spans="1:5" x14ac:dyDescent="0.25">
      <c r="A27" t="s">
        <v>28</v>
      </c>
      <c r="B27" t="s">
        <v>4</v>
      </c>
      <c r="C27" s="6">
        <f>YearlyUse_Op!C27-YearlyUse_Dev!C27</f>
        <v>1.6999547369778156E-7</v>
      </c>
      <c r="D27" s="6">
        <f>YearlyUse_Op!D27-YearlyUse_Dev!D27</f>
        <v>3.8198777474462986E-7</v>
      </c>
      <c r="E27" s="6"/>
    </row>
    <row r="28" spans="1:5" x14ac:dyDescent="0.25">
      <c r="A28" t="s">
        <v>29</v>
      </c>
      <c r="B28" t="s">
        <v>4</v>
      </c>
      <c r="C28" s="6">
        <f>YearlyUse_Op!C28-YearlyUse_Dev!C28</f>
        <v>1.6999547369778156E-7</v>
      </c>
      <c r="D28" s="6">
        <f>YearlyUse_Op!D28-YearlyUse_Dev!D28</f>
        <v>3.8198777474462986E-7</v>
      </c>
      <c r="E28" s="6"/>
    </row>
    <row r="29" spans="1:5" x14ac:dyDescent="0.25">
      <c r="A29" t="s">
        <v>30</v>
      </c>
      <c r="B29" t="s">
        <v>4</v>
      </c>
      <c r="C29" s="6">
        <f>YearlyUse_Op!C29-YearlyUse_Dev!C29</f>
        <v>-9.199138730764389E-7</v>
      </c>
      <c r="D29" s="6">
        <f>YearlyUse_Op!D29-YearlyUse_Dev!D29</f>
        <v>-1.0400544852018356E-6</v>
      </c>
      <c r="E29" s="6"/>
    </row>
    <row r="30" spans="1:5" x14ac:dyDescent="0.25">
      <c r="A30" t="s">
        <v>31</v>
      </c>
      <c r="B30" t="s">
        <v>4</v>
      </c>
      <c r="C30" s="6">
        <f>YearlyUse_Op!C30-YearlyUse_Dev!C30</f>
        <v>-4.9010850489139557E-7</v>
      </c>
      <c r="D30" s="6">
        <f>YearlyUse_Op!D30-YearlyUse_Dev!D30</f>
        <v>3.9599835872650146E-6</v>
      </c>
    </row>
    <row r="31" spans="1:5" x14ac:dyDescent="0.25">
      <c r="A31" t="s">
        <v>32</v>
      </c>
      <c r="B31" t="s">
        <v>4</v>
      </c>
      <c r="C31" s="6">
        <f>YearlyUse_Op!C31-YearlyUse_Dev!C31</f>
        <v>2.2399035515263677E-8</v>
      </c>
      <c r="D31" s="6">
        <f>YearlyUse_Op!D31-YearlyUse_Dev!D31</f>
        <v>2.2399035515263677E-8</v>
      </c>
    </row>
    <row r="32" spans="1:5" x14ac:dyDescent="0.25">
      <c r="A32" t="s">
        <v>33</v>
      </c>
      <c r="B32" t="s">
        <v>4</v>
      </c>
      <c r="C32" s="6">
        <f>YearlyUse_Op!C32-YearlyUse_Dev!C32</f>
        <v>9.7003066912293434E-8</v>
      </c>
      <c r="D32" s="6">
        <f>YearlyUse_Op!D32-YearlyUse_Dev!D32</f>
        <v>9.7003066912293434E-8</v>
      </c>
    </row>
    <row r="33" spans="1:4" x14ac:dyDescent="0.25">
      <c r="A33" t="s">
        <v>34</v>
      </c>
      <c r="B33" t="s">
        <v>4</v>
      </c>
      <c r="C33" s="6">
        <f>YearlyUse_Op!C33-YearlyUse_Dev!C33</f>
        <v>1.3005774235352874E-10</v>
      </c>
      <c r="D33" s="6">
        <f>YearlyUse_Op!D33-YearlyUse_Dev!D33</f>
        <v>2.1200321498326957E-9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F9D8-F9CC-47B5-ABA0-5B14FE48EFEA}">
  <sheetPr codeName="Sheet4"/>
  <dimension ref="A1:CH29"/>
  <sheetViews>
    <sheetView workbookViewId="0">
      <selection sqref="A1:CB26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11" width="18.85546875" bestFit="1" customWidth="1"/>
    <col min="12" max="12" width="20.85546875" bestFit="1" customWidth="1"/>
    <col min="13" max="13" width="18.28515625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bestFit="1" customWidth="1"/>
    <col min="34" max="34" width="18.85546875" bestFit="1" customWidth="1"/>
    <col min="35" max="35" width="13.7109375" bestFit="1" customWidth="1"/>
    <col min="36" max="36" width="15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bestFit="1" customWidth="1"/>
    <col min="50" max="50" width="18.85546875" bestFit="1" customWidth="1"/>
    <col min="51" max="51" width="24.42578125" bestFit="1" customWidth="1"/>
    <col min="52" max="52" width="17.28515625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</cols>
  <sheetData>
    <row r="1" spans="1:86" x14ac:dyDescent="0.25"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61</v>
      </c>
      <c r="U1" t="s">
        <v>53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57</v>
      </c>
      <c r="AB1" t="s">
        <v>67</v>
      </c>
      <c r="AC1" t="s">
        <v>68</v>
      </c>
      <c r="AD1" t="s">
        <v>49</v>
      </c>
      <c r="AE1" t="s">
        <v>69</v>
      </c>
      <c r="AF1" t="s">
        <v>70</v>
      </c>
      <c r="AG1" t="s">
        <v>71</v>
      </c>
      <c r="AH1" t="s">
        <v>54</v>
      </c>
      <c r="AI1" t="s">
        <v>72</v>
      </c>
      <c r="AJ1" t="s">
        <v>73</v>
      </c>
      <c r="AK1" t="s">
        <v>48</v>
      </c>
      <c r="AL1" t="s">
        <v>74</v>
      </c>
      <c r="AM1" t="s">
        <v>75</v>
      </c>
      <c r="AN1" t="s">
        <v>55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56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44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60</v>
      </c>
      <c r="BN1" t="s">
        <v>98</v>
      </c>
      <c r="BO1" t="s">
        <v>99</v>
      </c>
      <c r="BP1" t="s">
        <v>100</v>
      </c>
      <c r="BQ1" t="s">
        <v>58</v>
      </c>
      <c r="BR1" t="s">
        <v>61</v>
      </c>
      <c r="BS1" t="s">
        <v>101</v>
      </c>
      <c r="BT1" t="s">
        <v>59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</row>
    <row r="2" spans="1:86" x14ac:dyDescent="0.25">
      <c r="C2" t="s">
        <v>35</v>
      </c>
      <c r="D2" t="s">
        <v>35</v>
      </c>
      <c r="E2" t="s">
        <v>35</v>
      </c>
      <c r="F2" t="s">
        <v>35</v>
      </c>
      <c r="G2" t="s">
        <v>35</v>
      </c>
      <c r="H2" t="s">
        <v>35</v>
      </c>
      <c r="I2" t="s">
        <v>35</v>
      </c>
      <c r="J2" t="s">
        <v>35</v>
      </c>
      <c r="K2" t="s">
        <v>35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  <c r="R2" t="s">
        <v>37</v>
      </c>
      <c r="S2" t="s">
        <v>37</v>
      </c>
      <c r="T2" t="s">
        <v>35</v>
      </c>
      <c r="U2" t="s">
        <v>35</v>
      </c>
      <c r="V2" t="s">
        <v>116</v>
      </c>
      <c r="W2" t="s">
        <v>35</v>
      </c>
      <c r="X2" t="s">
        <v>36</v>
      </c>
      <c r="Y2" t="s">
        <v>37</v>
      </c>
      <c r="Z2" t="s">
        <v>35</v>
      </c>
      <c r="AA2" t="s">
        <v>35</v>
      </c>
      <c r="AB2" t="s">
        <v>116</v>
      </c>
      <c r="AC2" t="s">
        <v>35</v>
      </c>
      <c r="AD2" t="s">
        <v>37</v>
      </c>
      <c r="AE2" t="s">
        <v>36</v>
      </c>
      <c r="AF2" t="s">
        <v>35</v>
      </c>
      <c r="AG2" t="s">
        <v>117</v>
      </c>
      <c r="AH2" t="s">
        <v>35</v>
      </c>
      <c r="AI2" t="s">
        <v>116</v>
      </c>
      <c r="AJ2" t="s">
        <v>35</v>
      </c>
      <c r="AK2" t="s">
        <v>37</v>
      </c>
      <c r="AL2" t="s">
        <v>36</v>
      </c>
      <c r="AM2" t="s">
        <v>35</v>
      </c>
      <c r="AN2" t="s">
        <v>35</v>
      </c>
      <c r="AO2" t="s">
        <v>116</v>
      </c>
      <c r="AP2" t="s">
        <v>35</v>
      </c>
      <c r="AQ2" t="s">
        <v>36</v>
      </c>
      <c r="AR2" t="s">
        <v>37</v>
      </c>
      <c r="AS2" t="s">
        <v>35</v>
      </c>
      <c r="AT2" t="s">
        <v>35</v>
      </c>
      <c r="AU2" t="s">
        <v>38</v>
      </c>
      <c r="AV2" t="s">
        <v>35</v>
      </c>
      <c r="AW2" t="s">
        <v>116</v>
      </c>
      <c r="AX2" t="s">
        <v>35</v>
      </c>
      <c r="AY2" t="s">
        <v>36</v>
      </c>
      <c r="AZ2" t="s">
        <v>118</v>
      </c>
      <c r="BA2" t="s">
        <v>37</v>
      </c>
      <c r="BB2" t="s">
        <v>35</v>
      </c>
      <c r="BC2" t="s">
        <v>35</v>
      </c>
      <c r="BD2" t="s">
        <v>35</v>
      </c>
      <c r="BE2" t="s">
        <v>116</v>
      </c>
      <c r="BF2" t="s">
        <v>35</v>
      </c>
      <c r="BG2" t="s">
        <v>36</v>
      </c>
      <c r="BH2" t="s">
        <v>35</v>
      </c>
      <c r="BI2" t="s">
        <v>37</v>
      </c>
      <c r="BJ2" t="s">
        <v>118</v>
      </c>
      <c r="BK2" t="s">
        <v>37</v>
      </c>
      <c r="BL2" t="s">
        <v>35</v>
      </c>
      <c r="BM2" t="s">
        <v>35</v>
      </c>
      <c r="BN2" t="s">
        <v>35</v>
      </c>
      <c r="BO2" t="s">
        <v>37</v>
      </c>
      <c r="BP2" t="s">
        <v>36</v>
      </c>
      <c r="BQ2" t="s">
        <v>35</v>
      </c>
      <c r="BR2" t="s">
        <v>35</v>
      </c>
      <c r="BS2" t="s">
        <v>36</v>
      </c>
      <c r="BT2" t="s">
        <v>35</v>
      </c>
      <c r="BU2" t="s">
        <v>35</v>
      </c>
      <c r="BV2" t="s">
        <v>36</v>
      </c>
      <c r="BW2" t="s">
        <v>38</v>
      </c>
      <c r="BX2" t="s">
        <v>35</v>
      </c>
      <c r="BY2" t="s">
        <v>35</v>
      </c>
      <c r="BZ2" t="s">
        <v>35</v>
      </c>
      <c r="CA2" t="s">
        <v>35</v>
      </c>
      <c r="CB2" t="s">
        <v>35</v>
      </c>
    </row>
    <row r="3" spans="1:86" x14ac:dyDescent="0.25">
      <c r="A3" s="1">
        <v>44227</v>
      </c>
      <c r="B3" t="s">
        <v>41</v>
      </c>
      <c r="C3">
        <v>20.6899999999907</v>
      </c>
      <c r="D3">
        <v>24.944275437455001</v>
      </c>
      <c r="E3">
        <v>55.729999999897402</v>
      </c>
      <c r="F3">
        <v>25</v>
      </c>
      <c r="G3">
        <v>21.620000000003799</v>
      </c>
      <c r="H3">
        <v>3.4</v>
      </c>
      <c r="I3" s="1">
        <v>2.5</v>
      </c>
      <c r="J3">
        <v>9.3499999999894907</v>
      </c>
      <c r="K3">
        <v>259.86664605449897</v>
      </c>
      <c r="L3" s="6">
        <v>3149.7131498057602</v>
      </c>
      <c r="M3">
        <v>161.76445151209001</v>
      </c>
      <c r="N3">
        <v>396.70695071434199</v>
      </c>
      <c r="O3">
        <v>16.010000000000002</v>
      </c>
      <c r="P3">
        <v>107.48</v>
      </c>
      <c r="Q3" s="6">
        <v>1065.88277000824</v>
      </c>
      <c r="R3">
        <v>64.656748000010495</v>
      </c>
      <c r="S3">
        <v>38.105165820643201</v>
      </c>
      <c r="T3">
        <v>5.09</v>
      </c>
      <c r="U3">
        <v>20.6899999999907</v>
      </c>
      <c r="V3">
        <v>5.6840232147099998</v>
      </c>
      <c r="W3">
        <v>20.62</v>
      </c>
      <c r="X3" s="6">
        <v>7464.7179139107502</v>
      </c>
      <c r="Y3">
        <v>0.14756128527915</v>
      </c>
      <c r="Z3">
        <v>20.6199999999968</v>
      </c>
      <c r="AA3">
        <v>21.620000000003799</v>
      </c>
      <c r="AB3">
        <v>7.81270659625</v>
      </c>
      <c r="AC3">
        <v>21.944275437434001</v>
      </c>
      <c r="AD3">
        <v>107.48</v>
      </c>
      <c r="AE3" s="6">
        <v>7147.9356402230896</v>
      </c>
      <c r="AF3">
        <v>21.944275437434001</v>
      </c>
      <c r="AG3">
        <v>902.07851781125396</v>
      </c>
      <c r="AH3">
        <v>24.944275437455001</v>
      </c>
      <c r="AI3">
        <v>4.35200306574</v>
      </c>
      <c r="AJ3" s="2">
        <v>25.4666460538559</v>
      </c>
      <c r="AK3">
        <v>16.010000000000002</v>
      </c>
      <c r="AL3" s="6">
        <v>6749.63335429789</v>
      </c>
      <c r="AM3">
        <v>25.4666460538559</v>
      </c>
      <c r="AN3">
        <v>55.729999999897402</v>
      </c>
      <c r="AO3">
        <v>20.658932391299999</v>
      </c>
      <c r="AP3">
        <v>61.489999999999696</v>
      </c>
      <c r="AQ3" s="6">
        <v>6024.7154796587902</v>
      </c>
      <c r="AR3">
        <v>1.69641462264286</v>
      </c>
      <c r="AS3">
        <v>0</v>
      </c>
      <c r="AT3">
        <v>61.490000000102803</v>
      </c>
      <c r="AU3" s="2">
        <v>80490.000000018699</v>
      </c>
      <c r="AV3">
        <v>25</v>
      </c>
      <c r="AW3">
        <v>3.1674166708299998</v>
      </c>
      <c r="AX3">
        <v>50.73</v>
      </c>
      <c r="AY3" s="6">
        <v>6479.1796148621997</v>
      </c>
      <c r="AZ3">
        <v>4.2572804715499997</v>
      </c>
      <c r="BA3">
        <v>0.55992848753591096</v>
      </c>
      <c r="BB3">
        <v>0</v>
      </c>
      <c r="BC3">
        <v>50.7300000000795</v>
      </c>
      <c r="BD3">
        <v>259.86664605449897</v>
      </c>
      <c r="BE3">
        <v>304.53826451499998</v>
      </c>
      <c r="BF3">
        <v>763</v>
      </c>
      <c r="BG3" s="6">
        <v>3576.68274294619</v>
      </c>
      <c r="BH3">
        <v>762.99999999948102</v>
      </c>
      <c r="BI3">
        <v>6.65427156439487</v>
      </c>
      <c r="BJ3">
        <v>409.32562434800002</v>
      </c>
      <c r="BK3" s="6">
        <v>4826.3336328538799</v>
      </c>
      <c r="BL3">
        <v>773.902000000361</v>
      </c>
      <c r="BM3">
        <v>9.3499999999894907</v>
      </c>
      <c r="BN3">
        <v>22.41</v>
      </c>
      <c r="BO3">
        <v>0.52798119702829405</v>
      </c>
      <c r="BP3" s="6">
        <v>6035.5880993110204</v>
      </c>
      <c r="BQ3">
        <v>3.4</v>
      </c>
      <c r="BR3">
        <v>5.09</v>
      </c>
      <c r="BS3" s="6">
        <v>9306.6213701115394</v>
      </c>
      <c r="BT3">
        <v>2.5</v>
      </c>
      <c r="BU3">
        <v>0.35</v>
      </c>
      <c r="BV3" s="6">
        <v>7625.9472424212499</v>
      </c>
      <c r="BW3" s="2">
        <v>7000.0000000055998</v>
      </c>
      <c r="BX3">
        <v>29.4100000000779</v>
      </c>
      <c r="BY3">
        <v>7</v>
      </c>
      <c r="BZ3">
        <v>19</v>
      </c>
      <c r="CA3">
        <v>30</v>
      </c>
      <c r="CB3">
        <v>55.466646053848898</v>
      </c>
      <c r="CD3" s="2"/>
      <c r="CF3" s="2"/>
    </row>
    <row r="4" spans="1:86" x14ac:dyDescent="0.25">
      <c r="A4" s="1">
        <v>44255</v>
      </c>
      <c r="B4" t="s">
        <v>41</v>
      </c>
      <c r="C4">
        <v>18.7099999999994</v>
      </c>
      <c r="D4">
        <v>22.218447165116899</v>
      </c>
      <c r="E4">
        <v>56.820000000043699</v>
      </c>
      <c r="F4">
        <v>22</v>
      </c>
      <c r="G4">
        <v>20.2399999999977</v>
      </c>
      <c r="H4">
        <v>2.9</v>
      </c>
      <c r="I4" s="1">
        <v>2</v>
      </c>
      <c r="J4">
        <v>12.3300000000095</v>
      </c>
      <c r="K4">
        <v>277.05445221409701</v>
      </c>
      <c r="L4" s="6">
        <v>3148.9246298937601</v>
      </c>
      <c r="M4">
        <v>137.45059423663201</v>
      </c>
      <c r="N4">
        <v>396.99728095034402</v>
      </c>
      <c r="O4">
        <v>16.010000000000002</v>
      </c>
      <c r="P4">
        <v>107.48</v>
      </c>
      <c r="Q4" s="6">
        <v>1060.25153422627</v>
      </c>
      <c r="R4">
        <v>62.946748000015603</v>
      </c>
      <c r="S4">
        <v>39.707525814633698</v>
      </c>
      <c r="T4">
        <v>4.6100000000000003</v>
      </c>
      <c r="U4">
        <v>18.7099999999994</v>
      </c>
      <c r="V4">
        <v>5.0428952129700004</v>
      </c>
      <c r="W4">
        <v>18.239999999999998</v>
      </c>
      <c r="X4" s="6">
        <v>7464.7631550196802</v>
      </c>
      <c r="Y4">
        <v>0.17966976458902401</v>
      </c>
      <c r="Z4">
        <v>18.2399999999949</v>
      </c>
      <c r="AA4">
        <v>20.2399999999977</v>
      </c>
      <c r="AB4">
        <v>7.2218709318699998</v>
      </c>
      <c r="AC4">
        <v>20.218447165173</v>
      </c>
      <c r="AD4">
        <v>107.48</v>
      </c>
      <c r="AE4" s="6">
        <v>7147.9356402230896</v>
      </c>
      <c r="AF4">
        <v>20.218447165173</v>
      </c>
      <c r="AG4">
        <v>850.06915444110803</v>
      </c>
      <c r="AH4">
        <v>22.218447165116899</v>
      </c>
      <c r="AI4">
        <v>3.7775861315400001</v>
      </c>
      <c r="AJ4" s="2">
        <v>22.210452213504698</v>
      </c>
      <c r="AK4">
        <v>16.010000000000002</v>
      </c>
      <c r="AL4" s="6">
        <v>6749.63335429789</v>
      </c>
      <c r="AM4">
        <v>22.210452213504698</v>
      </c>
      <c r="AN4">
        <v>56.820000000043699</v>
      </c>
      <c r="AO4">
        <v>18.6778973443</v>
      </c>
      <c r="AP4">
        <v>55.540000000000198</v>
      </c>
      <c r="AQ4" s="6">
        <v>6024.6940862204701</v>
      </c>
      <c r="AR4">
        <v>2.1000606274514402</v>
      </c>
      <c r="AS4">
        <v>0</v>
      </c>
      <c r="AT4">
        <v>55.540000000008902</v>
      </c>
      <c r="AU4" s="2">
        <v>73540.000000093001</v>
      </c>
      <c r="AV4">
        <v>22</v>
      </c>
      <c r="AW4">
        <v>2.6965500824899999</v>
      </c>
      <c r="AX4">
        <v>45.82</v>
      </c>
      <c r="AY4" s="6">
        <v>6474.2858924540596</v>
      </c>
      <c r="AZ4">
        <v>4.0127233370399997</v>
      </c>
      <c r="BA4">
        <v>0.49385727561516002</v>
      </c>
      <c r="BB4">
        <v>0</v>
      </c>
      <c r="BC4">
        <v>45.819999999959599</v>
      </c>
      <c r="BD4">
        <v>277.05445221409701</v>
      </c>
      <c r="BE4">
        <v>266.20328656800001</v>
      </c>
      <c r="BF4">
        <v>675.00000000000205</v>
      </c>
      <c r="BG4" s="6">
        <v>3572.1647814304401</v>
      </c>
      <c r="BH4">
        <v>674.99999999971897</v>
      </c>
      <c r="BI4">
        <v>6.8804822998158102</v>
      </c>
      <c r="BJ4">
        <v>396.13584310700003</v>
      </c>
      <c r="BK4" s="6">
        <v>4796.3465188615501</v>
      </c>
      <c r="BL4">
        <v>685.10400000081802</v>
      </c>
      <c r="BM4">
        <v>12.3300000000095</v>
      </c>
      <c r="BN4">
        <v>17.16</v>
      </c>
      <c r="BO4">
        <v>0.65723577535835997</v>
      </c>
      <c r="BP4" s="6">
        <v>6035.0492192585198</v>
      </c>
      <c r="BQ4">
        <v>2.9</v>
      </c>
      <c r="BR4">
        <v>4.6100000000000003</v>
      </c>
      <c r="BS4" s="6">
        <v>9305.4802088254492</v>
      </c>
      <c r="BT4">
        <v>2</v>
      </c>
      <c r="BU4">
        <v>0.33</v>
      </c>
      <c r="BV4" s="6">
        <v>7626.9304367125897</v>
      </c>
      <c r="BW4" s="2">
        <v>6499.9999999943902</v>
      </c>
      <c r="BX4">
        <v>23.660000000007798</v>
      </c>
      <c r="BY4">
        <v>6.5</v>
      </c>
      <c r="BZ4">
        <v>18</v>
      </c>
      <c r="CA4">
        <v>25</v>
      </c>
      <c r="CB4">
        <v>47.210452213588702</v>
      </c>
      <c r="CD4" s="2"/>
      <c r="CF4" s="2"/>
    </row>
    <row r="5" spans="1:86" x14ac:dyDescent="0.25">
      <c r="A5" s="1">
        <v>44286</v>
      </c>
      <c r="B5" t="s">
        <v>40</v>
      </c>
      <c r="C5">
        <v>30.899999999977599</v>
      </c>
      <c r="D5">
        <v>28.176894330273701</v>
      </c>
      <c r="E5">
        <v>86.729999999897402</v>
      </c>
      <c r="F5">
        <v>40</v>
      </c>
      <c r="G5">
        <v>24.220000000000301</v>
      </c>
      <c r="H5">
        <v>3.2</v>
      </c>
      <c r="I5" s="1">
        <v>3</v>
      </c>
      <c r="J5">
        <v>33.337999999916001</v>
      </c>
      <c r="K5">
        <v>368.64290442644801</v>
      </c>
      <c r="L5" s="6">
        <v>3178.59321055382</v>
      </c>
      <c r="M5">
        <v>126.26512337843801</v>
      </c>
      <c r="N5">
        <v>406.31525352694302</v>
      </c>
      <c r="O5">
        <v>16.010000000000002</v>
      </c>
      <c r="P5">
        <v>107.48</v>
      </c>
      <c r="Q5" s="6">
        <v>1066.6952903465899</v>
      </c>
      <c r="R5">
        <v>61.046747999967202</v>
      </c>
      <c r="S5">
        <v>42.196988674747899</v>
      </c>
      <c r="T5">
        <v>5.0999999999999996</v>
      </c>
      <c r="U5">
        <v>30.899999999977599</v>
      </c>
      <c r="V5">
        <v>0</v>
      </c>
      <c r="W5">
        <v>21.22</v>
      </c>
      <c r="X5" s="6">
        <v>7466.2045122375202</v>
      </c>
      <c r="Y5">
        <v>0.362027423543475</v>
      </c>
      <c r="Z5">
        <v>0</v>
      </c>
      <c r="AA5">
        <v>24.220000000000301</v>
      </c>
      <c r="AB5">
        <v>8.6033385674700007</v>
      </c>
      <c r="AC5">
        <v>24.176894330462801</v>
      </c>
      <c r="AD5">
        <v>107.48</v>
      </c>
      <c r="AE5" s="6">
        <v>7147.9356402230896</v>
      </c>
      <c r="AF5">
        <v>24.176894330462801</v>
      </c>
      <c r="AG5" s="2">
        <v>1027.2136338273499</v>
      </c>
      <c r="AH5">
        <v>28.176894330273701</v>
      </c>
      <c r="AI5">
        <v>0</v>
      </c>
      <c r="AJ5" s="2">
        <v>28.160904427042201</v>
      </c>
      <c r="AK5">
        <v>16.010000000000002</v>
      </c>
      <c r="AL5" s="6">
        <v>6749.63335429789</v>
      </c>
      <c r="AM5">
        <v>0</v>
      </c>
      <c r="AN5">
        <v>86.729999999897402</v>
      </c>
      <c r="AO5">
        <v>17.792401841899999</v>
      </c>
      <c r="AP5">
        <v>52.88</v>
      </c>
      <c r="AQ5" s="6">
        <v>6025.4968184055097</v>
      </c>
      <c r="AR5">
        <v>2.9946759788408199</v>
      </c>
      <c r="AS5">
        <v>0</v>
      </c>
      <c r="AT5">
        <v>52.879999999909998</v>
      </c>
      <c r="AU5" s="2">
        <v>104880.000000057</v>
      </c>
      <c r="AV5">
        <v>40</v>
      </c>
      <c r="AW5">
        <v>2.8400806355700001</v>
      </c>
      <c r="AX5">
        <v>50.73</v>
      </c>
      <c r="AY5" s="6">
        <v>6471.8329321522197</v>
      </c>
      <c r="AZ5">
        <v>3.8173126822199999</v>
      </c>
      <c r="BA5">
        <v>0.45547085846844199</v>
      </c>
      <c r="BB5">
        <v>0</v>
      </c>
      <c r="BC5">
        <v>50.7300000000795</v>
      </c>
      <c r="BD5">
        <v>368.64290442644801</v>
      </c>
      <c r="BE5">
        <v>278.79216976100003</v>
      </c>
      <c r="BF5">
        <v>712.99999999999704</v>
      </c>
      <c r="BG5" s="6">
        <v>3568.0926630905501</v>
      </c>
      <c r="BH5">
        <v>712.99999999913098</v>
      </c>
      <c r="BI5">
        <v>11.372375113516499</v>
      </c>
      <c r="BJ5">
        <v>374.720658281</v>
      </c>
      <c r="BK5" s="6">
        <v>4769.99618711721</v>
      </c>
      <c r="BL5">
        <v>726.61600000053204</v>
      </c>
      <c r="BM5">
        <v>33.337999999916001</v>
      </c>
      <c r="BN5">
        <v>19.93</v>
      </c>
      <c r="BO5">
        <v>1.32424388294819</v>
      </c>
      <c r="BP5" s="6">
        <v>6035.6656207020897</v>
      </c>
      <c r="BQ5">
        <v>3.2</v>
      </c>
      <c r="BR5">
        <v>5.0999999999999996</v>
      </c>
      <c r="BS5" s="6">
        <v>9304.1880709317502</v>
      </c>
      <c r="BT5">
        <v>3</v>
      </c>
      <c r="BU5">
        <v>0.37</v>
      </c>
      <c r="BV5" s="6">
        <v>7628.4082699146902</v>
      </c>
      <c r="BW5" s="2">
        <v>10000.0000000049</v>
      </c>
      <c r="BX5">
        <v>29.929999999977301</v>
      </c>
      <c r="BY5">
        <v>10</v>
      </c>
      <c r="BZ5">
        <v>52</v>
      </c>
      <c r="CA5">
        <v>40</v>
      </c>
      <c r="CB5">
        <v>63.1609044270702</v>
      </c>
      <c r="CD5" s="2"/>
      <c r="CF5" s="2"/>
    </row>
    <row r="6" spans="1:86" x14ac:dyDescent="0.25">
      <c r="A6" s="1">
        <v>44316</v>
      </c>
      <c r="B6" t="s">
        <v>1</v>
      </c>
      <c r="C6">
        <v>49.9500000000588</v>
      </c>
      <c r="D6">
        <v>59.727644054612099</v>
      </c>
      <c r="E6">
        <v>84.089999999978104</v>
      </c>
      <c r="F6">
        <v>59.999999999999702</v>
      </c>
      <c r="G6">
        <v>49.8000000000252</v>
      </c>
      <c r="H6">
        <v>5.9999999999999698</v>
      </c>
      <c r="I6" s="1">
        <v>10</v>
      </c>
      <c r="J6">
        <v>65.064000000067495</v>
      </c>
      <c r="K6">
        <v>463.65880385953398</v>
      </c>
      <c r="L6" s="6">
        <v>3205.6300923504</v>
      </c>
      <c r="M6">
        <v>136.53888813382</v>
      </c>
      <c r="N6">
        <v>415.84877775895001</v>
      </c>
      <c r="O6">
        <v>16.010000000000002</v>
      </c>
      <c r="P6">
        <v>107.48</v>
      </c>
      <c r="Q6" s="6">
        <v>1087.2104578097101</v>
      </c>
      <c r="R6">
        <v>61.096747999985602</v>
      </c>
      <c r="S6">
        <v>51.604474130530299</v>
      </c>
      <c r="T6">
        <v>5.95</v>
      </c>
      <c r="U6">
        <v>49.9500000000588</v>
      </c>
      <c r="V6">
        <v>0</v>
      </c>
      <c r="W6">
        <v>39.799999999999997</v>
      </c>
      <c r="X6" s="6">
        <v>7467.6581733923804</v>
      </c>
      <c r="Y6">
        <v>0.61647576779070701</v>
      </c>
      <c r="Z6">
        <v>0</v>
      </c>
      <c r="AA6">
        <v>49.8000000000252</v>
      </c>
      <c r="AB6">
        <v>17.695563049499999</v>
      </c>
      <c r="AC6">
        <v>49.727644054612099</v>
      </c>
      <c r="AD6">
        <v>107.48</v>
      </c>
      <c r="AE6" s="6">
        <v>7147.9356402230896</v>
      </c>
      <c r="AF6">
        <v>49.727644054612099</v>
      </c>
      <c r="AG6" s="2">
        <v>1473.8607315297199</v>
      </c>
      <c r="AH6">
        <v>59.727644054612099</v>
      </c>
      <c r="AI6">
        <v>10.1642325307</v>
      </c>
      <c r="AJ6" s="2">
        <v>59.700803859577697</v>
      </c>
      <c r="AK6">
        <v>16.010000000000002</v>
      </c>
      <c r="AL6" s="6">
        <v>6749.63335429789</v>
      </c>
      <c r="AM6">
        <v>59.700803859577697</v>
      </c>
      <c r="AN6">
        <v>84.089999999978104</v>
      </c>
      <c r="AO6">
        <v>17.223064430299999</v>
      </c>
      <c r="AP6">
        <v>51.17</v>
      </c>
      <c r="AQ6" s="6">
        <v>6026.2229208005201</v>
      </c>
      <c r="AR6">
        <v>4.8016428062904701</v>
      </c>
      <c r="AS6">
        <v>0</v>
      </c>
      <c r="AT6">
        <v>51.169999999967999</v>
      </c>
      <c r="AU6" s="2">
        <v>171169.99999996799</v>
      </c>
      <c r="AV6">
        <v>59.999999999999702</v>
      </c>
      <c r="AW6">
        <v>2.7444666283600001</v>
      </c>
      <c r="AX6">
        <v>49.09</v>
      </c>
      <c r="AY6" s="6">
        <v>6474.0912298228304</v>
      </c>
      <c r="AZ6">
        <v>3.8117592060600001</v>
      </c>
      <c r="BA6">
        <v>0.63623524468860704</v>
      </c>
      <c r="BB6">
        <v>0</v>
      </c>
      <c r="BC6">
        <v>49.089999999978097</v>
      </c>
      <c r="BD6">
        <v>463.65880385953398</v>
      </c>
      <c r="BE6">
        <v>246.54424899200001</v>
      </c>
      <c r="BF6">
        <v>635.00000000000102</v>
      </c>
      <c r="BG6" s="6">
        <v>3565.88727706693</v>
      </c>
      <c r="BH6">
        <v>635.00000000084003</v>
      </c>
      <c r="BI6">
        <v>17.694546303085801</v>
      </c>
      <c r="BJ6">
        <v>342.42256804499999</v>
      </c>
      <c r="BK6" s="6">
        <v>4755.9935434833596</v>
      </c>
      <c r="BL6">
        <v>650.78999999902805</v>
      </c>
      <c r="BM6">
        <v>65.064000000067495</v>
      </c>
      <c r="BN6">
        <v>20.83</v>
      </c>
      <c r="BO6">
        <v>2.0568325369138298</v>
      </c>
      <c r="BP6" s="6">
        <v>6037.6106247047201</v>
      </c>
      <c r="BQ6">
        <v>5.9999999999999698</v>
      </c>
      <c r="BR6">
        <v>5.95</v>
      </c>
      <c r="BS6" s="6">
        <v>9304.2224076771599</v>
      </c>
      <c r="BT6">
        <v>10</v>
      </c>
      <c r="BU6">
        <v>0.36</v>
      </c>
      <c r="BV6" s="6">
        <v>7633.6153589238802</v>
      </c>
      <c r="BW6" s="2">
        <v>26000.000000084001</v>
      </c>
      <c r="BX6">
        <v>46.830000000073902</v>
      </c>
      <c r="BY6">
        <v>26</v>
      </c>
      <c r="BZ6">
        <v>120</v>
      </c>
      <c r="CA6">
        <v>70</v>
      </c>
      <c r="CB6">
        <v>87.700803859619697</v>
      </c>
      <c r="CD6" s="2"/>
      <c r="CF6" s="2"/>
    </row>
    <row r="7" spans="1:86" x14ac:dyDescent="0.25">
      <c r="A7" s="1">
        <v>44347</v>
      </c>
      <c r="B7" t="s">
        <v>39</v>
      </c>
      <c r="C7">
        <v>134.519999999969</v>
      </c>
      <c r="D7">
        <v>79.877624034752998</v>
      </c>
      <c r="E7">
        <v>110.450000000003</v>
      </c>
      <c r="F7">
        <v>84.999999999999901</v>
      </c>
      <c r="G7">
        <v>59.979999999981501</v>
      </c>
      <c r="H7">
        <v>20</v>
      </c>
      <c r="I7" s="1">
        <v>36</v>
      </c>
      <c r="J7">
        <v>142.688000000106</v>
      </c>
      <c r="K7">
        <v>836.32664801507997</v>
      </c>
      <c r="L7" s="6">
        <v>3239.32706220011</v>
      </c>
      <c r="M7">
        <v>159.861522569361</v>
      </c>
      <c r="N7">
        <v>504.46157560064398</v>
      </c>
      <c r="O7">
        <v>16.010000000000002</v>
      </c>
      <c r="P7">
        <v>107.48</v>
      </c>
      <c r="Q7" s="6">
        <v>1171.8654098985201</v>
      </c>
      <c r="R7">
        <v>71.576747999987205</v>
      </c>
      <c r="S7">
        <v>59.771143712328602</v>
      </c>
      <c r="T7">
        <v>9.5199999999999694</v>
      </c>
      <c r="U7">
        <v>134.519999999969</v>
      </c>
      <c r="V7">
        <v>1.72641326016</v>
      </c>
      <c r="W7">
        <v>44.98</v>
      </c>
      <c r="X7" s="6">
        <v>7480.3358791666597</v>
      </c>
      <c r="Y7">
        <v>0.92720215807469397</v>
      </c>
      <c r="Z7">
        <v>6.0497967468447502</v>
      </c>
      <c r="AA7">
        <v>59.979999999981501</v>
      </c>
      <c r="AB7">
        <v>21.307429529499998</v>
      </c>
      <c r="AC7">
        <v>59.8776240346129</v>
      </c>
      <c r="AD7">
        <v>107.48</v>
      </c>
      <c r="AE7" s="6">
        <v>7147.9356402230896</v>
      </c>
      <c r="AF7">
        <v>59.8776240346129</v>
      </c>
      <c r="AG7" s="2">
        <v>2485.6985765740501</v>
      </c>
      <c r="AH7">
        <v>79.877624034752998</v>
      </c>
      <c r="AI7">
        <v>13.579243870699999</v>
      </c>
      <c r="AJ7">
        <v>79.839648014279604</v>
      </c>
      <c r="AK7">
        <v>16.010000000000002</v>
      </c>
      <c r="AL7" s="6">
        <v>6749.63335429789</v>
      </c>
      <c r="AM7">
        <v>79.839648014279604</v>
      </c>
      <c r="AN7">
        <v>110.450000000003</v>
      </c>
      <c r="AO7">
        <v>22.826681963599999</v>
      </c>
      <c r="AP7">
        <v>67.7199999999997</v>
      </c>
      <c r="AQ7" s="6">
        <v>6027.1218499343804</v>
      </c>
      <c r="AR7">
        <v>7.6851511992164196</v>
      </c>
      <c r="AS7">
        <v>0</v>
      </c>
      <c r="AT7">
        <v>67.719999999979194</v>
      </c>
      <c r="AU7" s="2">
        <v>387719.99999961501</v>
      </c>
      <c r="AV7">
        <v>84.999999999999901</v>
      </c>
      <c r="AW7">
        <v>3.5446279054500001</v>
      </c>
      <c r="AX7">
        <v>60.45</v>
      </c>
      <c r="AY7" s="6">
        <v>6478.81713864829</v>
      </c>
      <c r="AZ7">
        <v>4.7642848191500002</v>
      </c>
      <c r="BA7">
        <v>1.2273655641011201</v>
      </c>
      <c r="BB7">
        <v>0</v>
      </c>
      <c r="BC7">
        <v>60.450000000086803</v>
      </c>
      <c r="BD7">
        <v>836.32664801507997</v>
      </c>
      <c r="BE7">
        <v>245.361484217</v>
      </c>
      <c r="BF7">
        <v>631.99999999999898</v>
      </c>
      <c r="BG7" s="6">
        <v>3568.0292711942202</v>
      </c>
      <c r="BH7">
        <v>632.00000000051796</v>
      </c>
      <c r="BI7">
        <v>20.759724395142101</v>
      </c>
      <c r="BJ7">
        <v>329.78694115100001</v>
      </c>
      <c r="BK7" s="6">
        <v>4769.5910894864301</v>
      </c>
      <c r="BL7">
        <v>648.29799999922</v>
      </c>
      <c r="BM7">
        <v>142.688000000106</v>
      </c>
      <c r="BN7">
        <v>18.45</v>
      </c>
      <c r="BO7">
        <v>3.0480479141835399</v>
      </c>
      <c r="BP7" s="6">
        <v>6045.34321551837</v>
      </c>
      <c r="BQ7">
        <v>20</v>
      </c>
      <c r="BR7">
        <v>9.5199999999999694</v>
      </c>
      <c r="BS7" s="6">
        <v>9311.0497137138991</v>
      </c>
      <c r="BT7">
        <v>36</v>
      </c>
      <c r="BU7">
        <v>27.47</v>
      </c>
      <c r="BV7" s="6">
        <v>7637.7451292978903</v>
      </c>
      <c r="BW7" s="2">
        <v>79999.999999908905</v>
      </c>
      <c r="BX7">
        <v>98.449999999918703</v>
      </c>
      <c r="BY7">
        <v>80</v>
      </c>
      <c r="BZ7">
        <v>320</v>
      </c>
      <c r="CA7">
        <v>135</v>
      </c>
      <c r="CB7">
        <v>152.83964801414001</v>
      </c>
    </row>
    <row r="8" spans="1:86" x14ac:dyDescent="0.25">
      <c r="A8" s="1">
        <v>44377</v>
      </c>
      <c r="B8" t="s">
        <v>40</v>
      </c>
      <c r="C8">
        <v>180.930000000082</v>
      </c>
      <c r="D8">
        <v>91.681452735200693</v>
      </c>
      <c r="E8">
        <v>100.60999999995499</v>
      </c>
      <c r="F8">
        <v>210</v>
      </c>
      <c r="G8">
        <v>66.810000000013403</v>
      </c>
      <c r="H8">
        <v>34</v>
      </c>
      <c r="I8" s="1">
        <v>48</v>
      </c>
      <c r="J8">
        <v>131.09699999999901</v>
      </c>
      <c r="K8">
        <v>1326.2287685592701</v>
      </c>
      <c r="L8" s="6">
        <v>3206.7086409836302</v>
      </c>
      <c r="M8">
        <v>297.10364283242302</v>
      </c>
      <c r="N8">
        <v>627.29170893381001</v>
      </c>
      <c r="O8">
        <v>16.010000000000002</v>
      </c>
      <c r="P8">
        <v>107.48</v>
      </c>
      <c r="Q8" s="6">
        <v>1227.9630770255601</v>
      </c>
      <c r="R8">
        <v>85.6467479999923</v>
      </c>
      <c r="S8">
        <v>69.082031418089002</v>
      </c>
      <c r="T8">
        <v>19.93</v>
      </c>
      <c r="U8">
        <v>180.930000000082</v>
      </c>
      <c r="V8">
        <v>16.6561455155</v>
      </c>
      <c r="W8">
        <v>56.81</v>
      </c>
      <c r="X8" s="6">
        <v>7496.2317874999899</v>
      </c>
      <c r="Y8">
        <v>1.2898666670061201</v>
      </c>
      <c r="Z8">
        <v>56.810000000013403</v>
      </c>
      <c r="AA8">
        <v>66.810000000013403</v>
      </c>
      <c r="AB8">
        <v>23.728569361000002</v>
      </c>
      <c r="AC8">
        <v>66.681452735200807</v>
      </c>
      <c r="AD8">
        <v>107.48</v>
      </c>
      <c r="AE8" s="6">
        <v>7147.9356402230896</v>
      </c>
      <c r="AF8">
        <v>66.681452735200807</v>
      </c>
      <c r="AG8" s="2">
        <v>2279.4008327302699</v>
      </c>
      <c r="AH8">
        <v>91.681452735200693</v>
      </c>
      <c r="AI8">
        <v>15.585205108</v>
      </c>
      <c r="AJ8">
        <v>91.633768559240295</v>
      </c>
      <c r="AK8">
        <v>16.010000000000002</v>
      </c>
      <c r="AL8" s="6">
        <v>6749.63335429789</v>
      </c>
      <c r="AM8">
        <v>91.633768559240295</v>
      </c>
      <c r="AN8">
        <v>100.60999999995499</v>
      </c>
      <c r="AO8">
        <v>41.915947679699997</v>
      </c>
      <c r="AP8">
        <v>124.26</v>
      </c>
      <c r="AQ8" s="6">
        <v>6026.2517976049803</v>
      </c>
      <c r="AR8">
        <v>10.2731582267111</v>
      </c>
      <c r="AS8">
        <v>0</v>
      </c>
      <c r="AT8">
        <v>124.260000000072</v>
      </c>
      <c r="AU8" s="2">
        <v>484259.99999986199</v>
      </c>
      <c r="AV8">
        <v>210</v>
      </c>
      <c r="AW8">
        <v>4.8015330947299999</v>
      </c>
      <c r="AX8">
        <v>70.610000000000099</v>
      </c>
      <c r="AY8" s="6">
        <v>6499.8614830708602</v>
      </c>
      <c r="AZ8">
        <v>6.6687959649000002</v>
      </c>
      <c r="BA8">
        <v>2.1478797372141498</v>
      </c>
      <c r="BB8">
        <v>0</v>
      </c>
      <c r="BC8">
        <v>70.609999999954596</v>
      </c>
      <c r="BD8">
        <v>1326.2287685592701</v>
      </c>
      <c r="BE8">
        <v>260.03679241499998</v>
      </c>
      <c r="BF8">
        <v>662.99999999999704</v>
      </c>
      <c r="BG8" s="6">
        <v>3575.1717285433001</v>
      </c>
      <c r="BH8">
        <v>662.99999999941099</v>
      </c>
      <c r="BI8">
        <v>33.785066225261303</v>
      </c>
      <c r="BJ8">
        <v>361.16221168700002</v>
      </c>
      <c r="BK8" s="6">
        <v>4816.2165500480096</v>
      </c>
      <c r="BL8">
        <v>680.03500000073598</v>
      </c>
      <c r="BM8">
        <v>131.09699999999901</v>
      </c>
      <c r="BN8">
        <v>17.850000000000001</v>
      </c>
      <c r="BO8">
        <v>3.7973328705778799</v>
      </c>
      <c r="BP8" s="6">
        <v>6050.2049538057699</v>
      </c>
      <c r="BQ8">
        <v>34</v>
      </c>
      <c r="BR8">
        <v>19.93</v>
      </c>
      <c r="BS8" s="6">
        <v>9319.2842943569503</v>
      </c>
      <c r="BT8">
        <v>48</v>
      </c>
      <c r="BU8">
        <v>38.229999999999997</v>
      </c>
      <c r="BV8" s="6">
        <v>7642.1315215551103</v>
      </c>
      <c r="BW8" s="2">
        <v>98000.000000041895</v>
      </c>
      <c r="BX8">
        <v>115.85000000005</v>
      </c>
      <c r="BY8">
        <v>98</v>
      </c>
      <c r="BZ8">
        <v>360</v>
      </c>
      <c r="CA8">
        <v>105</v>
      </c>
      <c r="CB8">
        <v>135.63376855915601</v>
      </c>
    </row>
    <row r="9" spans="1:86" x14ac:dyDescent="0.25">
      <c r="A9" s="1">
        <v>44408</v>
      </c>
      <c r="B9" t="s">
        <v>2</v>
      </c>
      <c r="C9">
        <v>83.249999999985903</v>
      </c>
      <c r="D9">
        <v>86.134525038297795</v>
      </c>
      <c r="E9">
        <v>83.790000000107</v>
      </c>
      <c r="F9">
        <v>105</v>
      </c>
      <c r="G9">
        <v>81.269999999976406</v>
      </c>
      <c r="H9">
        <v>15</v>
      </c>
      <c r="I9" s="1">
        <v>16</v>
      </c>
      <c r="J9">
        <v>56.161999999950801</v>
      </c>
      <c r="K9">
        <v>509.74827105620102</v>
      </c>
      <c r="L9" s="6">
        <v>3203.7520534288001</v>
      </c>
      <c r="M9">
        <v>325.634260099534</v>
      </c>
      <c r="N9">
        <v>632.84154964294498</v>
      </c>
      <c r="O9">
        <v>16.010000000000002</v>
      </c>
      <c r="P9">
        <v>107.48</v>
      </c>
      <c r="Q9" s="6">
        <v>1190.0704574285601</v>
      </c>
      <c r="R9">
        <v>82.396748000016203</v>
      </c>
      <c r="S9">
        <v>47.445938138627298</v>
      </c>
      <c r="T9">
        <v>18.25</v>
      </c>
      <c r="U9">
        <v>83.249999999985903</v>
      </c>
      <c r="V9">
        <v>22.866352964200001</v>
      </c>
      <c r="W9">
        <v>76.269999999999797</v>
      </c>
      <c r="X9" s="6">
        <v>7496.9147722768903</v>
      </c>
      <c r="Y9">
        <v>1.43015929052303</v>
      </c>
      <c r="Z9">
        <v>76.269999999941405</v>
      </c>
      <c r="AA9">
        <v>81.269999999976406</v>
      </c>
      <c r="AB9">
        <v>28.871689592399999</v>
      </c>
      <c r="AC9">
        <v>81.134525038262794</v>
      </c>
      <c r="AD9">
        <v>107.48</v>
      </c>
      <c r="AE9" s="6">
        <v>7147.9356402230896</v>
      </c>
      <c r="AF9">
        <v>81.134525038262794</v>
      </c>
      <c r="AG9" s="2">
        <v>830.80602121305606</v>
      </c>
      <c r="AH9">
        <v>86.134525038297795</v>
      </c>
      <c r="AI9">
        <v>14.641338472499999</v>
      </c>
      <c r="AJ9">
        <v>86.084271056434005</v>
      </c>
      <c r="AK9">
        <v>16.010000000000002</v>
      </c>
      <c r="AL9" s="6">
        <v>6749.63335429789</v>
      </c>
      <c r="AM9">
        <v>86.084271056434005</v>
      </c>
      <c r="AN9">
        <v>83.790000000107</v>
      </c>
      <c r="AO9">
        <v>24.791146557899999</v>
      </c>
      <c r="AP9">
        <v>73.6099999999999</v>
      </c>
      <c r="AQ9" s="6">
        <v>6026.1726386482896</v>
      </c>
      <c r="AR9">
        <v>13.254850687228</v>
      </c>
      <c r="AS9">
        <v>0</v>
      </c>
      <c r="AT9">
        <v>73.609999999996603</v>
      </c>
      <c r="AU9" s="2">
        <v>128609.999999947</v>
      </c>
      <c r="AV9">
        <v>105</v>
      </c>
      <c r="AW9">
        <v>5.6565393742900003</v>
      </c>
      <c r="AX9">
        <v>73.790000000000006</v>
      </c>
      <c r="AY9" s="6">
        <v>6503.5781282808302</v>
      </c>
      <c r="AZ9">
        <v>7.6028755030799999</v>
      </c>
      <c r="BA9">
        <v>2.6793827324779498</v>
      </c>
      <c r="BB9">
        <v>0</v>
      </c>
      <c r="BC9">
        <v>73.790000000036898</v>
      </c>
      <c r="BD9">
        <v>509.74827105620102</v>
      </c>
      <c r="BE9">
        <v>295.166233449</v>
      </c>
      <c r="BF9">
        <v>749.00000000000102</v>
      </c>
      <c r="BG9" s="6">
        <v>3572.0249424868698</v>
      </c>
      <c r="BH9">
        <v>749.00000000068599</v>
      </c>
      <c r="BI9">
        <v>41.353536684835703</v>
      </c>
      <c r="BJ9">
        <v>396.72880839999999</v>
      </c>
      <c r="BK9" s="6">
        <v>4795.4309811571202</v>
      </c>
      <c r="BL9">
        <v>773.20599999925003</v>
      </c>
      <c r="BM9">
        <v>56.161999999950801</v>
      </c>
      <c r="BN9">
        <v>32.83</v>
      </c>
      <c r="BO9">
        <v>4.0186195939095297</v>
      </c>
      <c r="BP9" s="6">
        <v>6046.9425724409402</v>
      </c>
      <c r="BQ9">
        <v>15</v>
      </c>
      <c r="BR9">
        <v>18.25</v>
      </c>
      <c r="BS9" s="6">
        <v>9317.4612298556294</v>
      </c>
      <c r="BT9">
        <v>16</v>
      </c>
      <c r="BU9">
        <v>37.18</v>
      </c>
      <c r="BV9" s="6">
        <v>7631.3799901574703</v>
      </c>
      <c r="BW9" s="2">
        <v>36000.000000034997</v>
      </c>
      <c r="BX9">
        <v>68.830000000010898</v>
      </c>
      <c r="BY9">
        <v>36</v>
      </c>
      <c r="BZ9">
        <v>55</v>
      </c>
      <c r="CA9">
        <v>30</v>
      </c>
      <c r="CB9">
        <v>51.084271056406003</v>
      </c>
    </row>
    <row r="10" spans="1:86" x14ac:dyDescent="0.25">
      <c r="A10" s="1">
        <v>44439</v>
      </c>
      <c r="B10" t="s">
        <v>42</v>
      </c>
      <c r="C10">
        <v>53.3700000000199</v>
      </c>
      <c r="D10">
        <v>86.116854290439704</v>
      </c>
      <c r="E10">
        <v>73.640000000003297</v>
      </c>
      <c r="F10">
        <v>52</v>
      </c>
      <c r="G10">
        <v>83.219999999979194</v>
      </c>
      <c r="H10">
        <v>7.0000000000000302</v>
      </c>
      <c r="I10" s="1">
        <v>13</v>
      </c>
      <c r="J10">
        <v>52.353000000052504</v>
      </c>
      <c r="K10">
        <v>399.09959273649201</v>
      </c>
      <c r="L10" s="6">
        <v>3174.0202654254099</v>
      </c>
      <c r="M10">
        <v>308.74938431051498</v>
      </c>
      <c r="N10">
        <v>603.91173715867706</v>
      </c>
      <c r="O10">
        <v>16.010000000000002</v>
      </c>
      <c r="P10">
        <v>107.48</v>
      </c>
      <c r="Q10" s="6">
        <v>1158.1799211493999</v>
      </c>
      <c r="R10">
        <v>74.0267479999941</v>
      </c>
      <c r="S10">
        <v>26.080569757445399</v>
      </c>
      <c r="T10">
        <v>15.37</v>
      </c>
      <c r="U10">
        <v>53.3700000000199</v>
      </c>
      <c r="V10">
        <v>24.256666306300001</v>
      </c>
      <c r="W10">
        <v>81.220000000000098</v>
      </c>
      <c r="X10" s="6">
        <v>7493.3244648950003</v>
      </c>
      <c r="Y10">
        <v>1.07981248463959</v>
      </c>
      <c r="Z10">
        <v>81.219999999965196</v>
      </c>
      <c r="AA10">
        <v>83.219999999979194</v>
      </c>
      <c r="AB10">
        <v>29.5836229377</v>
      </c>
      <c r="AC10">
        <v>83.1168542906358</v>
      </c>
      <c r="AD10">
        <v>107.48</v>
      </c>
      <c r="AE10" s="6">
        <v>7147.9356402230896</v>
      </c>
      <c r="AF10">
        <v>83.1168542906358</v>
      </c>
      <c r="AG10" s="2">
        <v>830.71367218713203</v>
      </c>
      <c r="AH10">
        <v>86.116854290439704</v>
      </c>
      <c r="AI10">
        <v>14.6403726955</v>
      </c>
      <c r="AJ10">
        <v>86.078592736162307</v>
      </c>
      <c r="AK10">
        <v>16.010000000000002</v>
      </c>
      <c r="AL10" s="6">
        <v>6749.63335429789</v>
      </c>
      <c r="AM10">
        <v>86.078592736162307</v>
      </c>
      <c r="AN10">
        <v>73.640000000003297</v>
      </c>
      <c r="AO10">
        <v>31.046826421900001</v>
      </c>
      <c r="AP10">
        <v>92.25</v>
      </c>
      <c r="AQ10" s="6">
        <v>6025.3732987204703</v>
      </c>
      <c r="AR10">
        <v>12.311059672100701</v>
      </c>
      <c r="AS10">
        <v>0</v>
      </c>
      <c r="AT10">
        <v>92.250000000048999</v>
      </c>
      <c r="AU10" s="2">
        <v>108249.999999944</v>
      </c>
      <c r="AV10">
        <v>52</v>
      </c>
      <c r="AW10">
        <v>5.1454434253299999</v>
      </c>
      <c r="AX10">
        <v>66.639999999999901</v>
      </c>
      <c r="AY10" s="6">
        <v>6501.3968954396296</v>
      </c>
      <c r="AZ10">
        <v>6.9159185824299998</v>
      </c>
      <c r="BA10">
        <v>2.24487578907162</v>
      </c>
      <c r="BB10">
        <v>0</v>
      </c>
      <c r="BC10">
        <v>66.639999999954298</v>
      </c>
      <c r="BD10">
        <v>399.09959273649201</v>
      </c>
      <c r="BE10">
        <v>312.36904563000002</v>
      </c>
      <c r="BF10">
        <v>800.00000000000296</v>
      </c>
      <c r="BG10" s="6">
        <v>3566.95706801181</v>
      </c>
      <c r="BH10">
        <v>799.99999999908903</v>
      </c>
      <c r="BI10">
        <v>40.124599097628199</v>
      </c>
      <c r="BJ10">
        <v>419.85086778300001</v>
      </c>
      <c r="BK10" s="6">
        <v>4762.7624613432299</v>
      </c>
      <c r="BL10">
        <v>820.31000000016695</v>
      </c>
      <c r="BM10">
        <v>52.353000000052504</v>
      </c>
      <c r="BN10">
        <v>32.93</v>
      </c>
      <c r="BO10">
        <v>3.1995362840419199</v>
      </c>
      <c r="BP10" s="6">
        <v>6044.1267361220398</v>
      </c>
      <c r="BQ10">
        <v>7.0000000000000302</v>
      </c>
      <c r="BR10">
        <v>15.37</v>
      </c>
      <c r="BS10" s="6">
        <v>9312.5518521981503</v>
      </c>
      <c r="BT10">
        <v>13</v>
      </c>
      <c r="BU10">
        <v>34.08</v>
      </c>
      <c r="BV10" s="6">
        <v>7617.4931920275503</v>
      </c>
      <c r="BW10" s="2">
        <v>23999.999999950898</v>
      </c>
      <c r="BX10">
        <v>56.929999999949203</v>
      </c>
      <c r="BY10">
        <v>24</v>
      </c>
      <c r="BZ10">
        <v>16</v>
      </c>
      <c r="CA10">
        <v>30</v>
      </c>
      <c r="CB10">
        <v>51.078592736134397</v>
      </c>
    </row>
    <row r="11" spans="1:86" x14ac:dyDescent="0.25">
      <c r="A11" s="1">
        <v>44469</v>
      </c>
      <c r="B11" t="s">
        <v>0</v>
      </c>
      <c r="C11">
        <v>33.389999999961297</v>
      </c>
      <c r="D11">
        <v>80.359939940192305</v>
      </c>
      <c r="E11">
        <v>63.500000000084</v>
      </c>
      <c r="F11">
        <v>37</v>
      </c>
      <c r="G11">
        <v>73.4499999999327</v>
      </c>
      <c r="H11">
        <v>5</v>
      </c>
      <c r="I11" s="1">
        <v>13</v>
      </c>
      <c r="J11">
        <v>44.745000000068899</v>
      </c>
      <c r="K11">
        <v>382.20953246436198</v>
      </c>
      <c r="L11" s="6">
        <v>3132.5728747677099</v>
      </c>
      <c r="M11">
        <v>284.44998955283199</v>
      </c>
      <c r="N11">
        <v>565.93245939473104</v>
      </c>
      <c r="O11">
        <v>16.010000000000002</v>
      </c>
      <c r="P11">
        <v>107.48</v>
      </c>
      <c r="Q11" s="6">
        <v>1147.5458209537401</v>
      </c>
      <c r="R11">
        <v>65.636748000013299</v>
      </c>
      <c r="S11">
        <v>12.053764062275601</v>
      </c>
      <c r="T11">
        <v>13.39</v>
      </c>
      <c r="U11">
        <v>33.389999999961297</v>
      </c>
      <c r="V11">
        <v>20.8034347386</v>
      </c>
      <c r="W11">
        <v>70.45</v>
      </c>
      <c r="X11" s="6">
        <v>7488.4920153215098</v>
      </c>
      <c r="Y11">
        <v>0.91927776414974205</v>
      </c>
      <c r="Z11">
        <v>70.4500000001008</v>
      </c>
      <c r="AA11">
        <v>73.4499999999327</v>
      </c>
      <c r="AB11">
        <v>26.1157560338</v>
      </c>
      <c r="AC11">
        <v>73.359939940234298</v>
      </c>
      <c r="AD11">
        <v>107.48</v>
      </c>
      <c r="AE11" s="6">
        <v>7147.9356402230896</v>
      </c>
      <c r="AF11">
        <v>73.359939940234298</v>
      </c>
      <c r="AG11" s="2">
        <v>1181.87644834559</v>
      </c>
      <c r="AH11">
        <v>80.359939940192305</v>
      </c>
      <c r="AI11">
        <v>8.97996731922</v>
      </c>
      <c r="AJ11">
        <v>80.326532463539394</v>
      </c>
      <c r="AK11">
        <v>16.010000000000002</v>
      </c>
      <c r="AL11" s="6">
        <v>6749.63335429789</v>
      </c>
      <c r="AM11">
        <v>51.906187588974298</v>
      </c>
      <c r="AN11">
        <v>63.500000000084</v>
      </c>
      <c r="AO11">
        <v>32.186059485000001</v>
      </c>
      <c r="AP11">
        <v>95.799999999999798</v>
      </c>
      <c r="AQ11" s="6">
        <v>6024.2493289041904</v>
      </c>
      <c r="AR11">
        <v>10.8052864911248</v>
      </c>
      <c r="AS11">
        <v>0</v>
      </c>
      <c r="AT11">
        <v>95.7999999998991</v>
      </c>
      <c r="AU11" s="2">
        <v>107800.000000067</v>
      </c>
      <c r="AV11">
        <v>37</v>
      </c>
      <c r="AW11">
        <v>3.0194566321799998</v>
      </c>
      <c r="AX11">
        <v>59.5</v>
      </c>
      <c r="AY11" s="6">
        <v>6498.1617577427796</v>
      </c>
      <c r="AZ11">
        <v>4.1936897669100004</v>
      </c>
      <c r="BA11">
        <v>1.79939475820169</v>
      </c>
      <c r="BB11">
        <v>19.596240125529398</v>
      </c>
      <c r="BC11">
        <v>39.903759874512602</v>
      </c>
      <c r="BD11">
        <v>382.20953246436198</v>
      </c>
      <c r="BE11">
        <v>232.32614514100001</v>
      </c>
      <c r="BF11">
        <v>599.69300000000101</v>
      </c>
      <c r="BG11" s="6">
        <v>3563.9714515419901</v>
      </c>
      <c r="BH11">
        <v>599.69299999986902</v>
      </c>
      <c r="BI11">
        <v>36.047803258949102</v>
      </c>
      <c r="BJ11">
        <v>322.67520158500002</v>
      </c>
      <c r="BK11" s="6">
        <v>4743.9823728937199</v>
      </c>
      <c r="BL11">
        <v>613.53000000059501</v>
      </c>
      <c r="BM11">
        <v>44.745000000068899</v>
      </c>
      <c r="BN11">
        <v>26.88</v>
      </c>
      <c r="BO11">
        <v>2.4311001909863701</v>
      </c>
      <c r="BP11" s="6">
        <v>6043.17268543306</v>
      </c>
      <c r="BQ11">
        <v>5</v>
      </c>
      <c r="BR11">
        <v>13.39</v>
      </c>
      <c r="BS11" s="6">
        <v>9307.2665015419807</v>
      </c>
      <c r="BT11">
        <v>13</v>
      </c>
      <c r="BU11">
        <v>26.88</v>
      </c>
      <c r="BV11" s="6">
        <v>7603.7267336614104</v>
      </c>
      <c r="BW11" s="2">
        <v>21000</v>
      </c>
      <c r="BX11">
        <v>47.880000000099201</v>
      </c>
      <c r="BY11">
        <v>21</v>
      </c>
      <c r="BZ11">
        <v>12</v>
      </c>
      <c r="CA11">
        <v>45</v>
      </c>
      <c r="CB11">
        <v>70.326532463539394</v>
      </c>
      <c r="CD11" s="2"/>
      <c r="CF11" s="2"/>
      <c r="CH11" s="2"/>
    </row>
    <row r="12" spans="1:86" x14ac:dyDescent="0.25">
      <c r="A12" s="1">
        <v>44500</v>
      </c>
      <c r="B12" t="s">
        <v>41</v>
      </c>
      <c r="C12">
        <v>29.959999999983999</v>
      </c>
      <c r="D12">
        <v>77.569966633413301</v>
      </c>
      <c r="E12">
        <v>68.840000000013106</v>
      </c>
      <c r="F12">
        <v>40.020000000000003</v>
      </c>
      <c r="G12">
        <v>70.790000000015894</v>
      </c>
      <c r="H12">
        <v>5.29</v>
      </c>
      <c r="I12" s="1">
        <v>11.48</v>
      </c>
      <c r="J12">
        <v>39.341000000002197</v>
      </c>
      <c r="K12">
        <v>417.75440692450701</v>
      </c>
      <c r="L12" s="6">
        <v>3131.1363620797601</v>
      </c>
      <c r="M12">
        <v>261.82420758551098</v>
      </c>
      <c r="N12">
        <v>527.58751589232702</v>
      </c>
      <c r="O12">
        <v>16.010000000000002</v>
      </c>
      <c r="P12">
        <v>107.48</v>
      </c>
      <c r="Q12" s="6">
        <v>1156.39119026351</v>
      </c>
      <c r="R12">
        <v>65.156748000031797</v>
      </c>
      <c r="S12">
        <v>8.9167101533234092</v>
      </c>
      <c r="T12">
        <v>5.77</v>
      </c>
      <c r="U12">
        <v>29.959999999983999</v>
      </c>
      <c r="V12">
        <v>19.755087313400001</v>
      </c>
      <c r="W12">
        <v>67.809999999999704</v>
      </c>
      <c r="X12" s="6">
        <v>7483.4552830708599</v>
      </c>
      <c r="Y12">
        <v>0.49494350237927998</v>
      </c>
      <c r="Z12">
        <v>67.809999999999405</v>
      </c>
      <c r="AA12">
        <v>70.790000000015894</v>
      </c>
      <c r="AB12">
        <v>25.184142185199999</v>
      </c>
      <c r="AC12">
        <v>70.739966633402403</v>
      </c>
      <c r="AD12">
        <v>107.48</v>
      </c>
      <c r="AE12" s="6">
        <v>7147.9356402230896</v>
      </c>
      <c r="AF12">
        <v>70.739966633402403</v>
      </c>
      <c r="AG12" s="2">
        <v>1757.93820401116</v>
      </c>
      <c r="AH12">
        <v>77.569966633413301</v>
      </c>
      <c r="AI12">
        <v>13.2033487341</v>
      </c>
      <c r="AJ12" s="2">
        <v>77.551406924208393</v>
      </c>
      <c r="AK12">
        <v>16.010000000000002</v>
      </c>
      <c r="AL12" s="6">
        <v>6749.63335429789</v>
      </c>
      <c r="AM12">
        <v>77.551406924208393</v>
      </c>
      <c r="AN12">
        <v>68.840000000013106</v>
      </c>
      <c r="AO12">
        <v>21.262891688900002</v>
      </c>
      <c r="AP12">
        <v>63.2899999999999</v>
      </c>
      <c r="AQ12" s="6">
        <v>6024.210180479</v>
      </c>
      <c r="AR12">
        <v>7.0439730301949099</v>
      </c>
      <c r="AS12">
        <v>0</v>
      </c>
      <c r="AT12">
        <v>63.290000000071998</v>
      </c>
      <c r="AU12" s="2">
        <v>92869.999999970794</v>
      </c>
      <c r="AV12">
        <v>40.020000000000003</v>
      </c>
      <c r="AW12">
        <v>4.4882307243800001</v>
      </c>
      <c r="AX12">
        <v>61.489999999999696</v>
      </c>
      <c r="AY12" s="6">
        <v>6495.0340703740103</v>
      </c>
      <c r="AZ12">
        <v>6.03256817793</v>
      </c>
      <c r="BA12">
        <v>1.15578196737338</v>
      </c>
      <c r="BB12">
        <v>0</v>
      </c>
      <c r="BC12">
        <v>61.490000000102803</v>
      </c>
      <c r="BD12">
        <v>417.75440692450701</v>
      </c>
      <c r="BE12">
        <v>185.16397642000001</v>
      </c>
      <c r="BF12">
        <v>480</v>
      </c>
      <c r="BG12" s="6">
        <v>3562.9358582021</v>
      </c>
      <c r="BH12">
        <v>479.999999999019</v>
      </c>
      <c r="BI12">
        <v>24.605297804257901</v>
      </c>
      <c r="BJ12">
        <v>248.87631239300001</v>
      </c>
      <c r="BK12" s="6">
        <v>4737.5489754342398</v>
      </c>
      <c r="BL12">
        <v>488.81100000108103</v>
      </c>
      <c r="BM12">
        <v>39.341000000002197</v>
      </c>
      <c r="BN12">
        <v>19.739999999999998</v>
      </c>
      <c r="BO12">
        <v>1.53163069132521</v>
      </c>
      <c r="BP12" s="6">
        <v>6043.96694140419</v>
      </c>
      <c r="BQ12">
        <v>5.29</v>
      </c>
      <c r="BR12">
        <v>5.77</v>
      </c>
      <c r="BS12" s="6">
        <v>9306.9513053805695</v>
      </c>
      <c r="BT12">
        <v>11.48</v>
      </c>
      <c r="BU12">
        <v>14.55</v>
      </c>
      <c r="BV12" s="6">
        <v>7599.45498559711</v>
      </c>
      <c r="BW12" s="2">
        <v>18789.999999999101</v>
      </c>
      <c r="BX12">
        <v>38.529999999950697</v>
      </c>
      <c r="BY12">
        <v>18.79</v>
      </c>
      <c r="BZ12">
        <v>29.58</v>
      </c>
      <c r="CA12">
        <v>60.54</v>
      </c>
      <c r="CB12">
        <v>108.091406924322</v>
      </c>
      <c r="CD12" s="2"/>
      <c r="CF12" s="2"/>
      <c r="CH12" s="2"/>
    </row>
    <row r="13" spans="1:86" x14ac:dyDescent="0.25">
      <c r="A13" s="1">
        <v>44530</v>
      </c>
      <c r="B13" t="s">
        <v>42</v>
      </c>
      <c r="C13">
        <v>28.220000000077299</v>
      </c>
      <c r="D13">
        <v>20.8369076769911</v>
      </c>
      <c r="E13">
        <v>71.390000000003297</v>
      </c>
      <c r="F13">
        <v>40.94</v>
      </c>
      <c r="G13">
        <v>15.75</v>
      </c>
      <c r="H13">
        <v>4.5599999999999996</v>
      </c>
      <c r="I13" s="1">
        <v>8.2799999999999905</v>
      </c>
      <c r="J13">
        <v>20.238000000005702</v>
      </c>
      <c r="K13" s="6">
        <v>394.95234165742397</v>
      </c>
      <c r="L13" s="6">
        <v>3145.48848128501</v>
      </c>
      <c r="M13">
        <v>236.61817233182899</v>
      </c>
      <c r="N13">
        <v>541.95144025316495</v>
      </c>
      <c r="O13">
        <v>16.010000000000002</v>
      </c>
      <c r="P13">
        <v>107.48</v>
      </c>
      <c r="Q13" s="6">
        <v>1157.92981460497</v>
      </c>
      <c r="R13">
        <v>64.666748000030395</v>
      </c>
      <c r="S13">
        <v>14.6798638370728</v>
      </c>
      <c r="T13">
        <v>5.05</v>
      </c>
      <c r="U13">
        <v>28.220000000077299</v>
      </c>
      <c r="V13">
        <v>3.9535834843900002</v>
      </c>
      <c r="W13">
        <v>13.63</v>
      </c>
      <c r="X13" s="6">
        <v>7485.3613648950004</v>
      </c>
      <c r="Y13">
        <v>0.22607563868994299</v>
      </c>
      <c r="Z13">
        <v>13.6299999999941</v>
      </c>
      <c r="AA13">
        <v>15.75</v>
      </c>
      <c r="AB13">
        <v>5.6066260563399997</v>
      </c>
      <c r="AC13">
        <v>15.7269076769945</v>
      </c>
      <c r="AD13">
        <v>107.48</v>
      </c>
      <c r="AE13" s="6">
        <v>7147.9356402230896</v>
      </c>
      <c r="AF13">
        <v>15.7269076769945</v>
      </c>
      <c r="AG13" s="2">
        <v>1151.82490840681</v>
      </c>
      <c r="AH13">
        <v>20.8369076769911</v>
      </c>
      <c r="AI13">
        <v>3.5425147507700001</v>
      </c>
      <c r="AJ13" s="2">
        <v>20.828341657343501</v>
      </c>
      <c r="AK13">
        <v>16.010000000000002</v>
      </c>
      <c r="AL13" s="6">
        <v>6749.63335429789</v>
      </c>
      <c r="AM13">
        <v>20.828341657343501</v>
      </c>
      <c r="AN13">
        <v>71.390000000003297</v>
      </c>
      <c r="AO13">
        <v>17.834153656600002</v>
      </c>
      <c r="AP13">
        <v>53.12</v>
      </c>
      <c r="AQ13" s="6">
        <v>6024.6008595472404</v>
      </c>
      <c r="AR13">
        <v>3.3437959635551602</v>
      </c>
      <c r="AS13">
        <v>0</v>
      </c>
      <c r="AT13">
        <v>53.119999999984799</v>
      </c>
      <c r="AU13" s="2">
        <v>85070.000000001601</v>
      </c>
      <c r="AV13">
        <v>40.94</v>
      </c>
      <c r="AW13">
        <v>4.6234916084100002</v>
      </c>
      <c r="AX13">
        <v>65.449999999999903</v>
      </c>
      <c r="AY13" s="6">
        <v>6491.4108665026197</v>
      </c>
      <c r="AZ13">
        <v>6.4215161227899999</v>
      </c>
      <c r="BA13">
        <v>0.69603525379182896</v>
      </c>
      <c r="BB13">
        <v>0</v>
      </c>
      <c r="BC13">
        <v>65.4500000001008</v>
      </c>
      <c r="BD13" s="6">
        <v>394.95234165742397</v>
      </c>
      <c r="BE13">
        <v>192.18791972099999</v>
      </c>
      <c r="BF13">
        <v>500</v>
      </c>
      <c r="BG13" s="6">
        <v>3561.38724675196</v>
      </c>
      <c r="BH13">
        <v>500</v>
      </c>
      <c r="BI13">
        <v>23.781744078473199</v>
      </c>
      <c r="BJ13">
        <v>266.92766627899999</v>
      </c>
      <c r="BK13" s="6">
        <v>4728.0060594855104</v>
      </c>
      <c r="BL13">
        <v>501.71999999932001</v>
      </c>
      <c r="BM13">
        <v>20.238000000005702</v>
      </c>
      <c r="BN13">
        <v>17.850000000000001</v>
      </c>
      <c r="BO13">
        <v>0.79737565744749594</v>
      </c>
      <c r="BP13" s="6">
        <v>6044.10441266404</v>
      </c>
      <c r="BQ13">
        <v>4.5599999999999996</v>
      </c>
      <c r="BR13">
        <v>5.05</v>
      </c>
      <c r="BS13" s="6">
        <v>9306.6279825459205</v>
      </c>
      <c r="BT13">
        <v>8.2799999999999905</v>
      </c>
      <c r="BU13">
        <v>2.48</v>
      </c>
      <c r="BV13" s="6">
        <v>7606.8579139107496</v>
      </c>
      <c r="BW13" s="2">
        <v>16100.0000000084</v>
      </c>
      <c r="BX13">
        <v>33.9499999999748</v>
      </c>
      <c r="BY13">
        <v>16.100000000000001</v>
      </c>
      <c r="BZ13">
        <v>31.95</v>
      </c>
      <c r="CA13">
        <v>47.71</v>
      </c>
      <c r="CB13">
        <v>68.538341657264496</v>
      </c>
      <c r="CD13" s="2"/>
      <c r="CF13" s="2"/>
      <c r="CH13" s="2"/>
    </row>
    <row r="14" spans="1:86" x14ac:dyDescent="0.25">
      <c r="A14" s="1">
        <v>44561</v>
      </c>
      <c r="B14" t="s">
        <v>1</v>
      </c>
      <c r="C14">
        <v>26.999999999972001</v>
      </c>
      <c r="D14">
        <v>21.522295885699101</v>
      </c>
      <c r="E14">
        <v>67.940000000028505</v>
      </c>
      <c r="F14">
        <v>32.799999999999997</v>
      </c>
      <c r="G14">
        <v>17.039999999997701</v>
      </c>
      <c r="H14">
        <v>4.7</v>
      </c>
      <c r="I14" s="1">
        <v>6.9</v>
      </c>
      <c r="J14">
        <v>19.993000000008202</v>
      </c>
      <c r="K14" s="6">
        <v>386.70272860326997</v>
      </c>
      <c r="L14" s="6">
        <v>3138.2368167872301</v>
      </c>
      <c r="M14">
        <v>201.12009085050099</v>
      </c>
      <c r="N14">
        <v>553.63617518420995</v>
      </c>
      <c r="O14">
        <v>16.010000000000002</v>
      </c>
      <c r="P14">
        <v>107.48</v>
      </c>
      <c r="Q14" s="6">
        <v>1158.9086335249201</v>
      </c>
      <c r="R14">
        <v>64.166748000009207</v>
      </c>
      <c r="S14">
        <v>19.707380293520899</v>
      </c>
      <c r="T14">
        <v>5.2</v>
      </c>
      <c r="U14">
        <v>26.999999999972001</v>
      </c>
      <c r="V14">
        <v>4.4126235241899998</v>
      </c>
      <c r="W14">
        <v>15.14</v>
      </c>
      <c r="X14" s="6">
        <v>7486.8948621719101</v>
      </c>
      <c r="Y14">
        <v>0.17526506902998601</v>
      </c>
      <c r="Z14">
        <v>15.1400000000062</v>
      </c>
      <c r="AA14">
        <v>17.039999999997701</v>
      </c>
      <c r="AB14">
        <v>6.0573774571300003</v>
      </c>
      <c r="AC14">
        <v>17.022295885689299</v>
      </c>
      <c r="AD14">
        <v>107.48</v>
      </c>
      <c r="AE14" s="6">
        <v>7147.9356402230896</v>
      </c>
      <c r="AF14">
        <v>17.022295885689299</v>
      </c>
      <c r="AG14" s="2">
        <v>1049.24773670575</v>
      </c>
      <c r="AH14">
        <v>21.522295885699101</v>
      </c>
      <c r="AI14">
        <v>3.6594265259799998</v>
      </c>
      <c r="AJ14" s="2">
        <v>21.5157286039504</v>
      </c>
      <c r="AK14">
        <v>16.010000000000002</v>
      </c>
      <c r="AL14" s="6">
        <v>6749.63335429789</v>
      </c>
      <c r="AM14">
        <v>21.5157286039504</v>
      </c>
      <c r="AN14">
        <v>67.940000000028505</v>
      </c>
      <c r="AO14">
        <v>24.7791743565</v>
      </c>
      <c r="AP14">
        <v>73.790000000000006</v>
      </c>
      <c r="AQ14" s="6">
        <v>6024.4036849737504</v>
      </c>
      <c r="AR14">
        <v>1.6917302883429</v>
      </c>
      <c r="AS14">
        <v>0</v>
      </c>
      <c r="AT14">
        <v>73.790000000036898</v>
      </c>
      <c r="AU14" s="2">
        <v>100790.00000000899</v>
      </c>
      <c r="AV14">
        <v>32.799999999999997</v>
      </c>
      <c r="AW14">
        <v>4.5696859081800003</v>
      </c>
      <c r="AX14">
        <v>67.6400000000002</v>
      </c>
      <c r="AY14" s="6">
        <v>6485.9910255249297</v>
      </c>
      <c r="AZ14">
        <v>6.1420509518499999</v>
      </c>
      <c r="BA14">
        <v>0.65808148097902397</v>
      </c>
      <c r="BB14">
        <v>0</v>
      </c>
      <c r="BC14">
        <v>67.639999999961304</v>
      </c>
      <c r="BD14" s="6">
        <v>386.70272860326997</v>
      </c>
      <c r="BE14">
        <v>229.37043242999999</v>
      </c>
      <c r="BF14">
        <v>600</v>
      </c>
      <c r="BG14" s="6">
        <v>3558.5596820866099</v>
      </c>
      <c r="BH14">
        <v>599.99999999985903</v>
      </c>
      <c r="BI14">
        <v>18.742711396842399</v>
      </c>
      <c r="BJ14">
        <v>308.29359197500003</v>
      </c>
      <c r="BK14" s="6">
        <v>4710.8179174516099</v>
      </c>
      <c r="BL14">
        <v>604.91700000070102</v>
      </c>
      <c r="BM14">
        <v>19.993000000008202</v>
      </c>
      <c r="BN14">
        <v>18.45</v>
      </c>
      <c r="BO14">
        <v>0.56418108020110103</v>
      </c>
      <c r="BP14" s="6">
        <v>6044.1917778871302</v>
      </c>
      <c r="BQ14">
        <v>4.7</v>
      </c>
      <c r="BR14">
        <v>5.2</v>
      </c>
      <c r="BS14" s="6">
        <v>9306.2964193897496</v>
      </c>
      <c r="BT14">
        <v>6.9</v>
      </c>
      <c r="BU14">
        <v>1.84</v>
      </c>
      <c r="BV14" s="6">
        <v>7611.9905272965798</v>
      </c>
      <c r="BW14" s="2">
        <v>15600.0000000007</v>
      </c>
      <c r="BX14">
        <v>34.050000000032199</v>
      </c>
      <c r="BY14">
        <v>15.6</v>
      </c>
      <c r="BZ14">
        <v>27</v>
      </c>
      <c r="CA14">
        <v>43</v>
      </c>
      <c r="CB14">
        <v>64.515728604056093</v>
      </c>
      <c r="CD14" s="2"/>
      <c r="CF14" s="2"/>
      <c r="CH14" s="2"/>
    </row>
    <row r="15" spans="1:86" x14ac:dyDescent="0.25">
      <c r="A15" s="1">
        <v>44592</v>
      </c>
      <c r="B15" t="s">
        <v>39</v>
      </c>
      <c r="C15">
        <v>25.7999999999201</v>
      </c>
      <c r="D15">
        <v>21.522295885699101</v>
      </c>
      <c r="E15">
        <v>76.640000000024301</v>
      </c>
      <c r="F15">
        <v>31.1</v>
      </c>
      <c r="G15">
        <v>17.5400000000012</v>
      </c>
      <c r="H15">
        <v>4.3</v>
      </c>
      <c r="I15" s="1">
        <v>5.7</v>
      </c>
      <c r="J15">
        <v>17.640000000002001</v>
      </c>
      <c r="K15">
        <v>376.25572860292601</v>
      </c>
      <c r="L15" s="6">
        <v>3139.3517476505299</v>
      </c>
      <c r="M15">
        <v>164.00104611204401</v>
      </c>
      <c r="N15">
        <v>563.81926088571799</v>
      </c>
      <c r="O15">
        <v>16.010000000000002</v>
      </c>
      <c r="P15">
        <v>107.48</v>
      </c>
      <c r="Q15" s="6">
        <v>1157.5367749141999</v>
      </c>
      <c r="R15">
        <v>63.266748000003297</v>
      </c>
      <c r="S15">
        <v>23.5301184546074</v>
      </c>
      <c r="T15">
        <v>5.2</v>
      </c>
      <c r="U15">
        <v>25.7999999999201</v>
      </c>
      <c r="V15">
        <v>4.5178346115599997</v>
      </c>
      <c r="W15">
        <v>15.44</v>
      </c>
      <c r="X15" s="6">
        <v>7488.2187285104901</v>
      </c>
      <c r="Y15">
        <v>0.17691429823067201</v>
      </c>
      <c r="Z15">
        <v>15.4400000000083</v>
      </c>
      <c r="AA15">
        <v>17.5400000000012</v>
      </c>
      <c r="AB15">
        <v>6.2358385327599999</v>
      </c>
      <c r="AC15">
        <v>17.522295885692799</v>
      </c>
      <c r="AD15">
        <v>107.48</v>
      </c>
      <c r="AE15" s="6">
        <v>7147.9356402230896</v>
      </c>
      <c r="AF15">
        <v>17.522295885692799</v>
      </c>
      <c r="AG15" s="2">
        <v>940.28268293907695</v>
      </c>
      <c r="AH15">
        <v>21.522295885699101</v>
      </c>
      <c r="AI15">
        <v>3.6594265259799998</v>
      </c>
      <c r="AJ15" s="2">
        <v>21.5157286039504</v>
      </c>
      <c r="AK15">
        <v>16.010000000000002</v>
      </c>
      <c r="AL15" s="6">
        <v>6749.63335429789</v>
      </c>
      <c r="AM15">
        <v>21.5157286039504</v>
      </c>
      <c r="AN15">
        <v>76.640000000024301</v>
      </c>
      <c r="AO15">
        <v>24.7743398854</v>
      </c>
      <c r="AP15" s="6">
        <v>73.790000000000006</v>
      </c>
      <c r="AQ15" s="6">
        <v>6024.4340695538003</v>
      </c>
      <c r="AR15">
        <v>1.69047202354098</v>
      </c>
      <c r="AS15">
        <v>0</v>
      </c>
      <c r="AT15">
        <v>73.790000000036898</v>
      </c>
      <c r="AU15" s="2">
        <v>100689.999999986</v>
      </c>
      <c r="AV15">
        <v>31.1</v>
      </c>
      <c r="AW15">
        <v>4.2865041206600001</v>
      </c>
      <c r="AX15">
        <v>67.6400000000002</v>
      </c>
      <c r="AY15" s="6">
        <v>6479.6010788057702</v>
      </c>
      <c r="AZ15">
        <v>5.7614302696999999</v>
      </c>
      <c r="BA15">
        <v>0.57904473835390602</v>
      </c>
      <c r="BB15">
        <v>0</v>
      </c>
      <c r="BC15">
        <v>67.639999999961304</v>
      </c>
      <c r="BD15">
        <v>376.25572860292601</v>
      </c>
      <c r="BE15">
        <v>273.974111881</v>
      </c>
      <c r="BF15">
        <v>723</v>
      </c>
      <c r="BG15" s="6">
        <v>3554.17596984908</v>
      </c>
      <c r="BH15">
        <v>722.99999999920101</v>
      </c>
      <c r="BI15">
        <v>5.4361833487245601</v>
      </c>
      <c r="BJ15">
        <v>368.244774033</v>
      </c>
      <c r="BK15" s="6">
        <v>4684.7304757962302</v>
      </c>
      <c r="BL15">
        <v>733.90200000008099</v>
      </c>
      <c r="BM15">
        <v>17.640000000002001</v>
      </c>
      <c r="BN15">
        <v>18.45</v>
      </c>
      <c r="BO15">
        <v>0.56185861566388895</v>
      </c>
      <c r="BP15" s="6">
        <v>6044.06933162729</v>
      </c>
      <c r="BQ15">
        <v>4.3</v>
      </c>
      <c r="BR15">
        <v>5.2</v>
      </c>
      <c r="BS15" s="6">
        <v>9305.6952984579893</v>
      </c>
      <c r="BT15">
        <v>5.7</v>
      </c>
      <c r="BU15">
        <v>1.84</v>
      </c>
      <c r="BV15" s="6">
        <v>7615.3934082677097</v>
      </c>
      <c r="BW15" s="2">
        <v>14099.999999990199</v>
      </c>
      <c r="BX15">
        <v>32.549999999913098</v>
      </c>
      <c r="BY15">
        <v>14.1</v>
      </c>
      <c r="BZ15">
        <v>26.9</v>
      </c>
      <c r="CA15">
        <v>36.299999999999997</v>
      </c>
      <c r="CB15">
        <v>57.815728603857202</v>
      </c>
      <c r="CD15" s="2"/>
      <c r="CF15" s="2"/>
      <c r="CH15" s="2"/>
    </row>
    <row r="16" spans="1:86" x14ac:dyDescent="0.25">
      <c r="A16" s="1">
        <v>44620</v>
      </c>
      <c r="B16" t="s">
        <v>39</v>
      </c>
      <c r="C16">
        <v>23.5999999999664</v>
      </c>
      <c r="D16">
        <v>19.448447165196502</v>
      </c>
      <c r="E16">
        <v>76.189999999930393</v>
      </c>
      <c r="F16">
        <v>28.5</v>
      </c>
      <c r="G16">
        <v>15.7700000000073</v>
      </c>
      <c r="H16">
        <v>3.9</v>
      </c>
      <c r="I16" s="1">
        <v>5.2</v>
      </c>
      <c r="J16">
        <v>26.067000000020599</v>
      </c>
      <c r="K16">
        <v>400.28945221288899</v>
      </c>
      <c r="L16" s="6">
        <v>3146.5182679355598</v>
      </c>
      <c r="M16">
        <v>130.92237495858399</v>
      </c>
      <c r="N16">
        <v>573.63204122147499</v>
      </c>
      <c r="O16">
        <v>16.010000000000002</v>
      </c>
      <c r="P16">
        <v>107.48</v>
      </c>
      <c r="Q16" s="6">
        <v>1166.0918614009099</v>
      </c>
      <c r="R16">
        <v>62.466748000034102</v>
      </c>
      <c r="S16">
        <v>27.009168531771302</v>
      </c>
      <c r="T16">
        <v>4.7</v>
      </c>
      <c r="U16">
        <v>23.5999999999664</v>
      </c>
      <c r="V16">
        <v>3.9858105156999999</v>
      </c>
      <c r="W16">
        <v>13.57</v>
      </c>
      <c r="X16" s="6">
        <v>7489.4836155183602</v>
      </c>
      <c r="Y16">
        <v>0.2172196648203</v>
      </c>
      <c r="Z16">
        <v>13.5699999999905</v>
      </c>
      <c r="AA16">
        <v>15.7700000000073</v>
      </c>
      <c r="AB16">
        <v>5.6143048612499999</v>
      </c>
      <c r="AC16">
        <v>15.748447165182499</v>
      </c>
      <c r="AD16">
        <v>107.48</v>
      </c>
      <c r="AE16" s="6">
        <v>7147.9356402230896</v>
      </c>
      <c r="AF16">
        <v>15.748447165182499</v>
      </c>
      <c r="AG16" s="2">
        <v>931.63611872492504</v>
      </c>
      <c r="AH16">
        <v>19.448447165196502</v>
      </c>
      <c r="AI16">
        <v>3.3064604883599999</v>
      </c>
      <c r="AJ16" s="2">
        <v>19.440452213525401</v>
      </c>
      <c r="AK16">
        <v>16.010000000000002</v>
      </c>
      <c r="AL16" s="6">
        <v>6749.63335429789</v>
      </c>
      <c r="AM16">
        <v>19.440452213525401</v>
      </c>
      <c r="AN16">
        <v>76.189999999930393</v>
      </c>
      <c r="AO16">
        <v>22.3781931543</v>
      </c>
      <c r="AP16">
        <v>66.6400000000001</v>
      </c>
      <c r="AQ16" s="6">
        <v>6024.6287988516997</v>
      </c>
      <c r="AR16">
        <v>2.0968196879350902</v>
      </c>
      <c r="AS16">
        <v>0</v>
      </c>
      <c r="AT16">
        <v>66.640000000031307</v>
      </c>
      <c r="AU16" s="2">
        <v>90840.000000020096</v>
      </c>
      <c r="AV16">
        <v>28.5</v>
      </c>
      <c r="AW16">
        <v>3.5719305408499999</v>
      </c>
      <c r="AX16">
        <v>61.089999999999897</v>
      </c>
      <c r="AY16" s="6">
        <v>6472.8718691929098</v>
      </c>
      <c r="AZ16">
        <v>5.3153728286400002</v>
      </c>
      <c r="BA16">
        <v>0.48867115325545102</v>
      </c>
      <c r="BB16">
        <v>0</v>
      </c>
      <c r="BC16">
        <v>61.090000000020098</v>
      </c>
      <c r="BD16">
        <v>400.28945221288899</v>
      </c>
      <c r="BE16">
        <v>240.915227773</v>
      </c>
      <c r="BF16">
        <v>639.00000000000102</v>
      </c>
      <c r="BG16" s="6">
        <v>3551.06579583333</v>
      </c>
      <c r="BH16">
        <v>639.00000000033594</v>
      </c>
      <c r="BI16">
        <v>5.6335849764243404</v>
      </c>
      <c r="BJ16">
        <v>358.50480323400001</v>
      </c>
      <c r="BK16" s="6">
        <v>4666.6309152835302</v>
      </c>
      <c r="BL16">
        <v>649.10399999947401</v>
      </c>
      <c r="BM16">
        <v>26.067000000020599</v>
      </c>
      <c r="BN16">
        <v>16.66</v>
      </c>
      <c r="BO16">
        <v>0.70591351142246095</v>
      </c>
      <c r="BP16" s="6">
        <v>6044.8315173556402</v>
      </c>
      <c r="BQ16">
        <v>3.9</v>
      </c>
      <c r="BR16">
        <v>4.7</v>
      </c>
      <c r="BS16" s="6">
        <v>9305.1562211614091</v>
      </c>
      <c r="BT16">
        <v>5.2</v>
      </c>
      <c r="BU16">
        <v>1.67</v>
      </c>
      <c r="BV16" s="6">
        <v>7618.2297540354202</v>
      </c>
      <c r="BW16" s="2">
        <v>12600</v>
      </c>
      <c r="BX16">
        <v>29.260000000086301</v>
      </c>
      <c r="BY16">
        <v>12.6</v>
      </c>
      <c r="BZ16">
        <v>24.2</v>
      </c>
      <c r="CA16">
        <v>32.299999999999997</v>
      </c>
      <c r="CB16">
        <v>51.740452213483401</v>
      </c>
      <c r="CD16" s="2"/>
      <c r="CF16" s="2"/>
    </row>
    <row r="17" spans="1:86" x14ac:dyDescent="0.25">
      <c r="A17" s="1">
        <v>44651</v>
      </c>
      <c r="B17" t="s">
        <v>0</v>
      </c>
      <c r="C17">
        <v>38.000000000048999</v>
      </c>
      <c r="D17">
        <v>26.296894330286602</v>
      </c>
      <c r="E17">
        <v>107.249999999937</v>
      </c>
      <c r="F17">
        <v>53.1</v>
      </c>
      <c r="G17">
        <v>20.039999999997001</v>
      </c>
      <c r="H17">
        <v>4.5</v>
      </c>
      <c r="I17" s="1">
        <v>9.2999999999999901</v>
      </c>
      <c r="J17">
        <v>79.291000000053899</v>
      </c>
      <c r="K17">
        <v>538.92390442735405</v>
      </c>
      <c r="L17" s="6">
        <v>3184.6855896316802</v>
      </c>
      <c r="M17">
        <v>118.13406761036801</v>
      </c>
      <c r="N17">
        <v>594.65217054624202</v>
      </c>
      <c r="O17">
        <v>16.010000000000002</v>
      </c>
      <c r="P17">
        <v>107.48</v>
      </c>
      <c r="Q17" s="6">
        <v>1219.79419566608</v>
      </c>
      <c r="R17">
        <v>61.766748000020499</v>
      </c>
      <c r="S17">
        <v>34.353475662642303</v>
      </c>
      <c r="T17">
        <v>5.2</v>
      </c>
      <c r="U17">
        <v>38.000000000048999</v>
      </c>
      <c r="V17">
        <v>4.9164944232899996</v>
      </c>
      <c r="W17">
        <v>16.54</v>
      </c>
      <c r="X17" s="6">
        <v>7492.1593116141603</v>
      </c>
      <c r="Y17">
        <v>0.43987067475900099</v>
      </c>
      <c r="Z17">
        <v>16.539999999994201</v>
      </c>
      <c r="AA17">
        <v>20.039999999997001</v>
      </c>
      <c r="AB17">
        <v>7.1158871719099999</v>
      </c>
      <c r="AC17">
        <v>19.996894330372701</v>
      </c>
      <c r="AD17">
        <v>107.48</v>
      </c>
      <c r="AE17" s="6">
        <v>7147.9356402230896</v>
      </c>
      <c r="AF17">
        <v>19.996894330372701</v>
      </c>
      <c r="AG17" s="2">
        <v>1203.18406393548</v>
      </c>
      <c r="AH17">
        <v>26.296894330286602</v>
      </c>
      <c r="AI17">
        <v>4.4698945853699996</v>
      </c>
      <c r="AJ17" s="2">
        <v>26.280904427055098</v>
      </c>
      <c r="AK17">
        <v>16.010000000000002</v>
      </c>
      <c r="AL17" s="6">
        <v>6749.63335429789</v>
      </c>
      <c r="AM17">
        <v>26.280904427055098</v>
      </c>
      <c r="AN17">
        <v>107.249999999937</v>
      </c>
      <c r="AO17">
        <v>21.702927720000002</v>
      </c>
      <c r="AP17">
        <v>64.560000000000301</v>
      </c>
      <c r="AQ17" s="6">
        <v>6025.66066771653</v>
      </c>
      <c r="AR17">
        <v>2.9959852682773098</v>
      </c>
      <c r="AS17">
        <v>0</v>
      </c>
      <c r="AT17">
        <v>64.559999999922297</v>
      </c>
      <c r="AU17" s="2">
        <v>143560.00000004101</v>
      </c>
      <c r="AV17">
        <v>53.1</v>
      </c>
      <c r="AW17">
        <v>3.5778356383099998</v>
      </c>
      <c r="AX17">
        <v>65.450000000000202</v>
      </c>
      <c r="AY17" s="6">
        <v>6469.9543916666598</v>
      </c>
      <c r="AZ17">
        <v>4.8089188686900002</v>
      </c>
      <c r="BA17">
        <v>0.438307348301893</v>
      </c>
      <c r="BB17">
        <v>0</v>
      </c>
      <c r="BC17">
        <v>65.449999999904705</v>
      </c>
      <c r="BD17">
        <v>538.92390442735405</v>
      </c>
      <c r="BE17">
        <v>251.986777676</v>
      </c>
      <c r="BF17">
        <v>675.00000000000205</v>
      </c>
      <c r="BG17" s="6">
        <v>3549.1846833661398</v>
      </c>
      <c r="BH17">
        <v>674.99999999929901</v>
      </c>
      <c r="BI17">
        <v>9.4852227275290204</v>
      </c>
      <c r="BJ17">
        <v>338.69190547800002</v>
      </c>
      <c r="BK17" s="6">
        <v>4655.84859837772</v>
      </c>
      <c r="BL17">
        <v>688.61600000070098</v>
      </c>
      <c r="BM17">
        <v>79.291000000053899</v>
      </c>
      <c r="BN17">
        <v>18.45</v>
      </c>
      <c r="BO17">
        <v>1.4546657315826701</v>
      </c>
      <c r="BP17" s="6">
        <v>6049.50915173884</v>
      </c>
      <c r="BQ17">
        <v>4.5</v>
      </c>
      <c r="BR17">
        <v>5.2</v>
      </c>
      <c r="BS17" s="6">
        <v>9304.6808061679694</v>
      </c>
      <c r="BT17">
        <v>9.2999999999999901</v>
      </c>
      <c r="BU17">
        <v>1.84</v>
      </c>
      <c r="BV17" s="6">
        <v>7623.5325650262403</v>
      </c>
      <c r="BW17" s="2">
        <v>23099.9999999664</v>
      </c>
      <c r="BX17">
        <v>41.549999999976201</v>
      </c>
      <c r="BY17">
        <v>23.1</v>
      </c>
      <c r="BZ17">
        <v>79</v>
      </c>
      <c r="CA17">
        <v>52.7</v>
      </c>
      <c r="CB17">
        <v>73.980904427106907</v>
      </c>
      <c r="CD17" s="2"/>
      <c r="CF17" s="2"/>
      <c r="CH17" s="2"/>
    </row>
    <row r="18" spans="1:86" x14ac:dyDescent="0.25">
      <c r="A18" s="1">
        <v>44681</v>
      </c>
      <c r="B18" t="s">
        <v>2</v>
      </c>
      <c r="C18">
        <v>79.100000000008293</v>
      </c>
      <c r="D18">
        <v>60.4276440546289</v>
      </c>
      <c r="E18">
        <v>115.88999999996101</v>
      </c>
      <c r="F18">
        <v>82.400000000000105</v>
      </c>
      <c r="G18">
        <v>48.9000000000336</v>
      </c>
      <c r="H18">
        <v>8.9999999999999893</v>
      </c>
      <c r="I18" s="1">
        <v>22.9</v>
      </c>
      <c r="J18">
        <v>113.311000000058</v>
      </c>
      <c r="K18">
        <v>747.83980385886298</v>
      </c>
      <c r="L18" s="6">
        <v>3231.4070589032399</v>
      </c>
      <c r="M18">
        <v>126.936928706068</v>
      </c>
      <c r="N18">
        <v>634.69676978834195</v>
      </c>
      <c r="O18">
        <v>16.010000000000002</v>
      </c>
      <c r="P18">
        <v>107.48</v>
      </c>
      <c r="Q18" s="6">
        <v>1291.0879445994599</v>
      </c>
      <c r="R18">
        <v>60.766747999978001</v>
      </c>
      <c r="S18">
        <v>55.2407093683493</v>
      </c>
      <c r="T18">
        <v>10</v>
      </c>
      <c r="U18">
        <v>79.100000000008293</v>
      </c>
      <c r="V18">
        <v>11.4607081912</v>
      </c>
      <c r="W18">
        <v>38.299999999999997</v>
      </c>
      <c r="X18" s="6">
        <v>7497.14247706692</v>
      </c>
      <c r="Y18">
        <v>0.75540075791598604</v>
      </c>
      <c r="Z18">
        <v>38.2999999998991</v>
      </c>
      <c r="AA18">
        <v>48.9000000000336</v>
      </c>
      <c r="AB18">
        <v>17.3752983949</v>
      </c>
      <c r="AC18">
        <v>48.8276440546205</v>
      </c>
      <c r="AD18">
        <v>107.48</v>
      </c>
      <c r="AE18" s="6">
        <v>7147.9356402230896</v>
      </c>
      <c r="AF18">
        <v>48.8276440546205</v>
      </c>
      <c r="AG18" s="2">
        <v>2498.9996204200202</v>
      </c>
      <c r="AH18">
        <v>60.4276440546289</v>
      </c>
      <c r="AI18">
        <v>10.273056883300001</v>
      </c>
      <c r="AJ18" s="2">
        <v>60.400803859594497</v>
      </c>
      <c r="AK18">
        <v>16.010000000000002</v>
      </c>
      <c r="AL18" s="6">
        <v>6749.63335429789</v>
      </c>
      <c r="AM18">
        <v>60.400803859594497</v>
      </c>
      <c r="AN18">
        <v>115.88999999996101</v>
      </c>
      <c r="AO18">
        <v>21.0453485267</v>
      </c>
      <c r="AP18">
        <v>62.479999999999897</v>
      </c>
      <c r="AQ18" s="6">
        <v>6026.9112613517</v>
      </c>
      <c r="AR18">
        <v>4.8196717370805802</v>
      </c>
      <c r="AS18">
        <v>0</v>
      </c>
      <c r="AT18">
        <v>62.479999999939402</v>
      </c>
      <c r="AU18" s="2">
        <v>270179.99999970401</v>
      </c>
      <c r="AV18">
        <v>82.400000000000105</v>
      </c>
      <c r="AW18">
        <v>3.9637868692199998</v>
      </c>
      <c r="AX18">
        <v>72.989999999999895</v>
      </c>
      <c r="AY18" s="6">
        <v>6471.9844620406802</v>
      </c>
      <c r="AZ18">
        <v>5.50525954059</v>
      </c>
      <c r="BA18">
        <v>0.60713890427928396</v>
      </c>
      <c r="BB18">
        <v>0</v>
      </c>
      <c r="BC18">
        <v>72.990000000011705</v>
      </c>
      <c r="BD18">
        <v>747.83980385886298</v>
      </c>
      <c r="BE18">
        <v>223.658061979</v>
      </c>
      <c r="BF18">
        <v>601</v>
      </c>
      <c r="BG18" s="6">
        <v>3550.88645721784</v>
      </c>
      <c r="BH18">
        <v>601.00000000092405</v>
      </c>
      <c r="BI18">
        <v>15.228332931474</v>
      </c>
      <c r="BJ18">
        <v>310.63619719299999</v>
      </c>
      <c r="BK18" s="6">
        <v>4665.5975934694598</v>
      </c>
      <c r="BL18">
        <v>616.78999999911196</v>
      </c>
      <c r="BM18">
        <v>113.311000000058</v>
      </c>
      <c r="BN18">
        <v>17.850000000000001</v>
      </c>
      <c r="BO18">
        <v>2.3372510687324399</v>
      </c>
      <c r="BP18" s="6">
        <v>6055.4572254265004</v>
      </c>
      <c r="BQ18">
        <v>8.9999999999999893</v>
      </c>
      <c r="BR18">
        <v>10</v>
      </c>
      <c r="BS18" s="6">
        <v>9303.9954124015694</v>
      </c>
      <c r="BT18">
        <v>22.9</v>
      </c>
      <c r="BU18">
        <v>1.79</v>
      </c>
      <c r="BV18" s="6">
        <v>7635.4927384842404</v>
      </c>
      <c r="BW18" s="2">
        <v>50000</v>
      </c>
      <c r="BX18">
        <v>67.850000000008293</v>
      </c>
      <c r="BY18">
        <v>50</v>
      </c>
      <c r="BZ18">
        <v>207.7</v>
      </c>
      <c r="CA18">
        <v>130.30000000000001</v>
      </c>
      <c r="CB18">
        <v>148.700803859704</v>
      </c>
      <c r="CD18" s="2"/>
      <c r="CF18" s="2"/>
      <c r="CH18" s="2"/>
    </row>
    <row r="19" spans="1:86" x14ac:dyDescent="0.25">
      <c r="A19" s="1">
        <v>44712</v>
      </c>
      <c r="B19" t="s">
        <v>42</v>
      </c>
      <c r="C19">
        <v>183.99999999998599</v>
      </c>
      <c r="D19">
        <v>265.527624035543</v>
      </c>
      <c r="E19">
        <v>168.84000000006199</v>
      </c>
      <c r="F19">
        <v>168.8</v>
      </c>
      <c r="G19">
        <v>238.92999999970399</v>
      </c>
      <c r="H19">
        <v>26.9</v>
      </c>
      <c r="I19" s="1">
        <v>68.900000000000105</v>
      </c>
      <c r="J19">
        <v>193.432999999972</v>
      </c>
      <c r="K19">
        <v>1896.54564801421</v>
      </c>
      <c r="L19" s="6">
        <v>3303.0370688559401</v>
      </c>
      <c r="M19">
        <v>202.94305075923401</v>
      </c>
      <c r="N19">
        <v>599.59600283900102</v>
      </c>
      <c r="O19">
        <v>16.010000000000002</v>
      </c>
      <c r="P19">
        <v>107.48</v>
      </c>
      <c r="Q19" s="6">
        <v>1425.6858814852601</v>
      </c>
      <c r="R19">
        <v>75.666748000012007</v>
      </c>
      <c r="S19">
        <v>92.694583441399899</v>
      </c>
      <c r="T19">
        <v>12</v>
      </c>
      <c r="U19">
        <v>183.99999999998599</v>
      </c>
      <c r="V19">
        <v>61.925051358899999</v>
      </c>
      <c r="W19">
        <v>218.03</v>
      </c>
      <c r="X19" s="6">
        <v>7492.7824099081299</v>
      </c>
      <c r="Y19">
        <v>1.07076694985314</v>
      </c>
      <c r="Z19">
        <v>207.43402018453801</v>
      </c>
      <c r="AA19">
        <v>238.92999999970399</v>
      </c>
      <c r="AB19">
        <v>84.986718341699998</v>
      </c>
      <c r="AC19">
        <v>238.827624033901</v>
      </c>
      <c r="AD19">
        <v>107.48</v>
      </c>
      <c r="AE19" s="6">
        <v>7147.9356402230896</v>
      </c>
      <c r="AF19">
        <v>238.827624033901</v>
      </c>
      <c r="AG19" s="2">
        <v>7646.9015335618396</v>
      </c>
      <c r="AH19">
        <v>265.527624035543</v>
      </c>
      <c r="AI19">
        <v>23.153793521299999</v>
      </c>
      <c r="AJ19">
        <v>265.48964801376701</v>
      </c>
      <c r="AK19">
        <v>16.010000000000002</v>
      </c>
      <c r="AL19" s="6">
        <v>6749.63335429789</v>
      </c>
      <c r="AM19">
        <v>136.13355371903401</v>
      </c>
      <c r="AN19">
        <v>168.84000000006199</v>
      </c>
      <c r="AO19">
        <v>29.242090848699998</v>
      </c>
      <c r="AP19">
        <v>86.579999999999899</v>
      </c>
      <c r="AQ19" s="6">
        <v>6028.8022810695502</v>
      </c>
      <c r="AR19">
        <v>7.7647893093772504</v>
      </c>
      <c r="AS19">
        <v>0</v>
      </c>
      <c r="AT19">
        <v>86.580000000080901</v>
      </c>
      <c r="AU19" s="2">
        <v>600980.00000051304</v>
      </c>
      <c r="AV19">
        <v>168.8</v>
      </c>
      <c r="AW19">
        <v>5.5476867486900003</v>
      </c>
      <c r="AX19">
        <v>91.440000000000296</v>
      </c>
      <c r="AY19" s="6">
        <v>6486.2825777887101</v>
      </c>
      <c r="AZ19">
        <v>7.4565682106000004</v>
      </c>
      <c r="BA19">
        <v>1.35387794693464</v>
      </c>
      <c r="BB19">
        <v>0</v>
      </c>
      <c r="BC19">
        <v>91.440000000084495</v>
      </c>
      <c r="BD19">
        <v>1896.54564801421</v>
      </c>
      <c r="BE19">
        <v>227.77080360400001</v>
      </c>
      <c r="BF19">
        <v>599</v>
      </c>
      <c r="BG19" s="6">
        <v>3566.5657126968499</v>
      </c>
      <c r="BH19">
        <v>598.99999999963495</v>
      </c>
      <c r="BI19">
        <v>19.318137326997299</v>
      </c>
      <c r="BJ19">
        <v>306.143553231</v>
      </c>
      <c r="BK19" s="6">
        <v>4760.2811149813897</v>
      </c>
      <c r="BL19">
        <v>615.29800000050898</v>
      </c>
      <c r="BM19">
        <v>193.432999999972</v>
      </c>
      <c r="BN19">
        <v>18.45</v>
      </c>
      <c r="BO19">
        <v>3.5660631138969099</v>
      </c>
      <c r="BP19" s="6">
        <v>6065.9712512795204</v>
      </c>
      <c r="BQ19">
        <v>26.9</v>
      </c>
      <c r="BR19">
        <v>12</v>
      </c>
      <c r="BS19" s="6">
        <v>9313.5399796587808</v>
      </c>
      <c r="BT19">
        <v>68.900000000000105</v>
      </c>
      <c r="BU19">
        <v>31.04</v>
      </c>
      <c r="BV19" s="6">
        <v>7652.2765240813596</v>
      </c>
      <c r="BW19" s="2">
        <v>140399.99999998399</v>
      </c>
      <c r="BX19">
        <v>158.849999999994</v>
      </c>
      <c r="BY19">
        <v>140.4</v>
      </c>
      <c r="BZ19">
        <v>514.4</v>
      </c>
      <c r="CA19">
        <v>266.7</v>
      </c>
      <c r="CB19">
        <v>470.18964801405002</v>
      </c>
    </row>
    <row r="20" spans="1:86" x14ac:dyDescent="0.25">
      <c r="A20" s="1">
        <v>44742</v>
      </c>
      <c r="B20" t="s">
        <v>0</v>
      </c>
      <c r="C20">
        <v>235.60000000055501</v>
      </c>
      <c r="D20">
        <v>101.20145273521899</v>
      </c>
      <c r="E20">
        <v>262.399999999697</v>
      </c>
      <c r="F20">
        <v>278</v>
      </c>
      <c r="G20">
        <v>69.829999999905795</v>
      </c>
      <c r="H20">
        <v>42.1</v>
      </c>
      <c r="I20" s="1">
        <v>67.699999999999903</v>
      </c>
      <c r="J20">
        <v>160.35599999994199</v>
      </c>
      <c r="K20">
        <v>2093.13276855924</v>
      </c>
      <c r="L20" s="6">
        <v>3369.7463201600399</v>
      </c>
      <c r="M20">
        <v>298.08396000223598</v>
      </c>
      <c r="N20">
        <v>782.15267197789694</v>
      </c>
      <c r="O20">
        <v>16.010000000000002</v>
      </c>
      <c r="P20">
        <v>107.48</v>
      </c>
      <c r="Q20" s="6">
        <v>1509.9053252968899</v>
      </c>
      <c r="R20">
        <v>101.766747999777</v>
      </c>
      <c r="S20">
        <v>117.10231396288</v>
      </c>
      <c r="T20">
        <v>16</v>
      </c>
      <c r="U20">
        <v>235.60000000055501</v>
      </c>
      <c r="V20">
        <v>15.764035784700001</v>
      </c>
      <c r="W20">
        <v>51.63</v>
      </c>
      <c r="X20" s="6">
        <v>7514.3709193241402</v>
      </c>
      <c r="Y20">
        <v>1.4133308609603601</v>
      </c>
      <c r="Z20">
        <v>51.630000000099102</v>
      </c>
      <c r="AA20">
        <v>69.829999999905795</v>
      </c>
      <c r="AB20">
        <v>24.8032352018</v>
      </c>
      <c r="AC20">
        <v>69.701452735303306</v>
      </c>
      <c r="AD20">
        <v>107.48</v>
      </c>
      <c r="AE20" s="6">
        <v>7147.9356402230896</v>
      </c>
      <c r="AF20">
        <v>69.701452735303306</v>
      </c>
      <c r="AG20" s="2">
        <v>3706.5286105216301</v>
      </c>
      <c r="AH20">
        <v>101.20145273521899</v>
      </c>
      <c r="AI20">
        <v>17.204380603699999</v>
      </c>
      <c r="AJ20" s="2">
        <v>101.15376855925901</v>
      </c>
      <c r="AK20">
        <v>16.010000000000002</v>
      </c>
      <c r="AL20" s="6">
        <v>6749.63335429789</v>
      </c>
      <c r="AM20">
        <v>101.15376855925901</v>
      </c>
      <c r="AN20">
        <v>262.399999999697</v>
      </c>
      <c r="AO20">
        <v>61.823462754799998</v>
      </c>
      <c r="AP20">
        <v>182.48</v>
      </c>
      <c r="AQ20" s="6">
        <v>6030.5363901246701</v>
      </c>
      <c r="AR20">
        <v>10.5423783171019</v>
      </c>
      <c r="AS20">
        <v>0</v>
      </c>
      <c r="AT20">
        <v>182.479999999939</v>
      </c>
      <c r="AU20" s="2">
        <v>581379.99999997299</v>
      </c>
      <c r="AV20">
        <v>278</v>
      </c>
      <c r="AW20">
        <v>7.3167409078299999</v>
      </c>
      <c r="AX20">
        <v>180.5</v>
      </c>
      <c r="AY20" s="6">
        <v>6499.9917583333299</v>
      </c>
      <c r="AZ20">
        <v>10.162140149800001</v>
      </c>
      <c r="BA20">
        <v>2.3590907569872499</v>
      </c>
      <c r="BB20">
        <v>76.840506435189795</v>
      </c>
      <c r="BC20">
        <v>103.659493564852</v>
      </c>
      <c r="BD20">
        <v>2093.13276855924</v>
      </c>
      <c r="BE20">
        <v>247.19956179799999</v>
      </c>
      <c r="BF20">
        <v>628</v>
      </c>
      <c r="BG20" s="6">
        <v>3582.5196217191601</v>
      </c>
      <c r="BH20">
        <v>628.000000000672</v>
      </c>
      <c r="BI20">
        <v>34.604945877734103</v>
      </c>
      <c r="BJ20">
        <v>343.332724719</v>
      </c>
      <c r="BK20" s="6">
        <v>4866.2461414465297</v>
      </c>
      <c r="BL20">
        <v>645.03499999989504</v>
      </c>
      <c r="BM20">
        <v>160.35599999994199</v>
      </c>
      <c r="BN20">
        <v>17.850000000000001</v>
      </c>
      <c r="BO20">
        <v>4.5215561864202396</v>
      </c>
      <c r="BP20" s="6">
        <v>6072.1010241469703</v>
      </c>
      <c r="BQ20">
        <v>42.1</v>
      </c>
      <c r="BR20">
        <v>16</v>
      </c>
      <c r="BS20" s="6">
        <v>9327.7869279199404</v>
      </c>
      <c r="BT20">
        <v>67.699999999999903</v>
      </c>
      <c r="BU20">
        <v>42.74</v>
      </c>
      <c r="BV20" s="6">
        <v>7661.82594074802</v>
      </c>
      <c r="BW20" s="2">
        <v>152199.999999933</v>
      </c>
      <c r="BX20">
        <v>170.04999999994101</v>
      </c>
      <c r="BY20">
        <v>152.19999999999999</v>
      </c>
      <c r="BZ20">
        <v>398.9</v>
      </c>
      <c r="CA20">
        <v>180.4</v>
      </c>
      <c r="CB20">
        <v>220.55376855996499</v>
      </c>
    </row>
    <row r="21" spans="1:86" x14ac:dyDescent="0.25">
      <c r="A21" s="1">
        <v>44773</v>
      </c>
      <c r="B21" t="s">
        <v>41</v>
      </c>
      <c r="C21">
        <v>98.499999999929898</v>
      </c>
      <c r="D21">
        <v>104.574525038305</v>
      </c>
      <c r="E21">
        <v>160.240000000089</v>
      </c>
      <c r="F21">
        <v>163.5</v>
      </c>
      <c r="G21">
        <v>96.010000000023197</v>
      </c>
      <c r="H21">
        <v>15.7</v>
      </c>
      <c r="I21" s="1">
        <v>24.2</v>
      </c>
      <c r="J21">
        <v>63.504999999902999</v>
      </c>
      <c r="K21">
        <v>813.31927105571594</v>
      </c>
      <c r="L21" s="6">
        <v>3439.4479337248899</v>
      </c>
      <c r="M21">
        <v>319.57421983184503</v>
      </c>
      <c r="N21">
        <v>786.56051434370795</v>
      </c>
      <c r="O21">
        <v>16.010000000000002</v>
      </c>
      <c r="P21">
        <v>107.48</v>
      </c>
      <c r="Q21" s="6">
        <v>1490.4822054497199</v>
      </c>
      <c r="R21">
        <v>101.466747999991</v>
      </c>
      <c r="S21">
        <v>99.1743389073511</v>
      </c>
      <c r="T21">
        <v>16</v>
      </c>
      <c r="U21">
        <v>98.499999999929898</v>
      </c>
      <c r="V21">
        <v>29.0391040449</v>
      </c>
      <c r="W21">
        <v>92.510000000000204</v>
      </c>
      <c r="X21" s="6">
        <v>7514.8612498359498</v>
      </c>
      <c r="Y21">
        <v>1.58215763405986</v>
      </c>
      <c r="Z21">
        <v>92.510000000107198</v>
      </c>
      <c r="AA21">
        <v>96.010000000023197</v>
      </c>
      <c r="AB21">
        <v>34.116912934699997</v>
      </c>
      <c r="AC21">
        <v>95.874525038309599</v>
      </c>
      <c r="AD21">
        <v>107.48</v>
      </c>
      <c r="AE21" s="6">
        <v>7147.9356402230896</v>
      </c>
      <c r="AF21">
        <v>95.874525038309599</v>
      </c>
      <c r="AG21" s="2">
        <v>1703.17698895277</v>
      </c>
      <c r="AH21">
        <v>104.574525038305</v>
      </c>
      <c r="AI21">
        <v>17.777640588099999</v>
      </c>
      <c r="AJ21" s="2">
        <v>104.524271056442</v>
      </c>
      <c r="AK21">
        <v>16.010000000000002</v>
      </c>
      <c r="AL21" s="6">
        <v>6749.63335429789</v>
      </c>
      <c r="AM21">
        <v>104.524271056442</v>
      </c>
      <c r="AN21">
        <v>160.240000000089</v>
      </c>
      <c r="AO21">
        <v>25.105174540499998</v>
      </c>
      <c r="AP21">
        <v>73.88</v>
      </c>
      <c r="AQ21" s="6">
        <v>6032.3201690616697</v>
      </c>
      <c r="AR21">
        <v>13.8703215323516</v>
      </c>
      <c r="AS21">
        <v>0</v>
      </c>
      <c r="AT21">
        <v>73.880000000057095</v>
      </c>
      <c r="AU21" s="2">
        <v>147079.99999996199</v>
      </c>
      <c r="AV21">
        <v>163.5</v>
      </c>
      <c r="AW21">
        <v>7.8002629664600001</v>
      </c>
      <c r="AX21">
        <v>139.34</v>
      </c>
      <c r="AY21" s="6">
        <v>6502.8012018372601</v>
      </c>
      <c r="AZ21">
        <v>10.4842244173</v>
      </c>
      <c r="BA21">
        <v>2.6697401701815702</v>
      </c>
      <c r="BB21">
        <v>37.273583659134303</v>
      </c>
      <c r="BC21">
        <v>102.06641634083</v>
      </c>
      <c r="BD21">
        <v>813.31927105571594</v>
      </c>
      <c r="BE21">
        <v>284.254744792</v>
      </c>
      <c r="BF21">
        <v>709.00000000000102</v>
      </c>
      <c r="BG21" s="6">
        <v>3583.1569981955299</v>
      </c>
      <c r="BH21">
        <v>709.00000000040598</v>
      </c>
      <c r="BI21">
        <v>44.399194884853799</v>
      </c>
      <c r="BJ21">
        <v>382.06282902100003</v>
      </c>
      <c r="BK21" s="6">
        <v>4870.68466426328</v>
      </c>
      <c r="BL21">
        <v>733.20599999897001</v>
      </c>
      <c r="BM21">
        <v>63.504999999902999</v>
      </c>
      <c r="BN21">
        <v>20.43</v>
      </c>
      <c r="BO21">
        <v>4.8481198522305897</v>
      </c>
      <c r="BP21" s="6">
        <v>6070.71475127952</v>
      </c>
      <c r="BQ21">
        <v>15.7</v>
      </c>
      <c r="BR21">
        <v>16</v>
      </c>
      <c r="BS21" s="6">
        <v>9327.6357460629806</v>
      </c>
      <c r="BT21">
        <v>24.2</v>
      </c>
      <c r="BU21">
        <v>41.54</v>
      </c>
      <c r="BV21" s="6">
        <v>7654.8845874343797</v>
      </c>
      <c r="BW21" s="2">
        <v>59699.999999918698</v>
      </c>
      <c r="BX21">
        <v>80.129999999937993</v>
      </c>
      <c r="BY21">
        <v>59.7</v>
      </c>
      <c r="BZ21">
        <v>73.2</v>
      </c>
      <c r="CA21">
        <v>65.199999999999804</v>
      </c>
      <c r="CB21">
        <v>104.724271056269</v>
      </c>
    </row>
    <row r="22" spans="1:86" x14ac:dyDescent="0.25">
      <c r="A22" s="1">
        <v>44804</v>
      </c>
      <c r="B22" t="s">
        <v>40</v>
      </c>
      <c r="C22">
        <v>66.300000000095196</v>
      </c>
      <c r="D22">
        <v>104.566854290449</v>
      </c>
      <c r="E22">
        <v>75.149999999907493</v>
      </c>
      <c r="F22">
        <v>70.700000000000301</v>
      </c>
      <c r="G22">
        <v>97.769999999983398</v>
      </c>
      <c r="H22">
        <v>9.0000000000000195</v>
      </c>
      <c r="I22" s="1">
        <v>17.2</v>
      </c>
      <c r="J22">
        <v>48.673999999966099</v>
      </c>
      <c r="K22">
        <v>569.21159273701301</v>
      </c>
      <c r="L22" s="6">
        <v>3401.5833285249801</v>
      </c>
      <c r="M22">
        <v>322.56701931995099</v>
      </c>
      <c r="N22">
        <v>756.09586156721195</v>
      </c>
      <c r="O22">
        <v>16.010000000000002</v>
      </c>
      <c r="P22">
        <v>107.48</v>
      </c>
      <c r="Q22" s="6">
        <v>1440.3826630577</v>
      </c>
      <c r="R22">
        <v>94.466747999855201</v>
      </c>
      <c r="S22">
        <v>78.115713776440501</v>
      </c>
      <c r="T22">
        <v>16</v>
      </c>
      <c r="U22">
        <v>66.300000000095196</v>
      </c>
      <c r="V22">
        <v>29.8917712264</v>
      </c>
      <c r="W22">
        <v>95.569999999999695</v>
      </c>
      <c r="X22" s="6">
        <v>7511.4441302493397</v>
      </c>
      <c r="Y22">
        <v>1.19465277637964</v>
      </c>
      <c r="Z22">
        <v>95.569999999924605</v>
      </c>
      <c r="AA22">
        <v>97.769999999983398</v>
      </c>
      <c r="AB22">
        <v>34.768890777700001</v>
      </c>
      <c r="AC22">
        <v>97.666854290640003</v>
      </c>
      <c r="AD22">
        <v>107.48</v>
      </c>
      <c r="AE22" s="6">
        <v>7147.9356402230896</v>
      </c>
      <c r="AF22">
        <v>97.666854290640003</v>
      </c>
      <c r="AG22" s="2">
        <v>1350.33060767094</v>
      </c>
      <c r="AH22">
        <v>104.566854290449</v>
      </c>
      <c r="AI22">
        <v>17.778375625700001</v>
      </c>
      <c r="AJ22">
        <v>104.528592736172</v>
      </c>
      <c r="AK22">
        <v>16.010000000000002</v>
      </c>
      <c r="AL22" s="6">
        <v>6749.63335429789</v>
      </c>
      <c r="AM22">
        <v>104.528592736172</v>
      </c>
      <c r="AN22">
        <v>75.149999999907493</v>
      </c>
      <c r="AO22">
        <v>34.531547015500003</v>
      </c>
      <c r="AP22">
        <v>101.55</v>
      </c>
      <c r="AQ22" s="6">
        <v>6031.3545585301799</v>
      </c>
      <c r="AR22">
        <v>12.979189598228</v>
      </c>
      <c r="AS22">
        <v>0</v>
      </c>
      <c r="AT22">
        <v>101.549999999962</v>
      </c>
      <c r="AU22" s="2">
        <v>125749.999999958</v>
      </c>
      <c r="AV22">
        <v>70.700000000000301</v>
      </c>
      <c r="AW22">
        <v>5.0775114181100003</v>
      </c>
      <c r="AX22">
        <v>65.450000000000202</v>
      </c>
      <c r="AY22" s="6">
        <v>6503.1857039369997</v>
      </c>
      <c r="AZ22">
        <v>6.8246121211100004</v>
      </c>
      <c r="BA22">
        <v>2.25720051243376</v>
      </c>
      <c r="BB22">
        <v>0</v>
      </c>
      <c r="BC22">
        <v>65.449999999904705</v>
      </c>
      <c r="BD22">
        <v>569.21159273701301</v>
      </c>
      <c r="BE22">
        <v>303.29420783799998</v>
      </c>
      <c r="BF22">
        <v>757.99999999999898</v>
      </c>
      <c r="BG22" s="6">
        <v>3580.6660677493401</v>
      </c>
      <c r="BH22">
        <v>758.00000000053205</v>
      </c>
      <c r="BI22">
        <v>44.172638928216799</v>
      </c>
      <c r="BJ22">
        <v>407.65350515799997</v>
      </c>
      <c r="BK22" s="6">
        <v>4853.4282956876996</v>
      </c>
      <c r="BL22">
        <v>778.30999999943799</v>
      </c>
      <c r="BM22">
        <v>48.673999999966099</v>
      </c>
      <c r="BN22">
        <v>46.41</v>
      </c>
      <c r="BO22">
        <v>3.8765423936741099</v>
      </c>
      <c r="BP22" s="6">
        <v>6067.0639262795203</v>
      </c>
      <c r="BQ22">
        <v>9.0000000000000195</v>
      </c>
      <c r="BR22">
        <v>16</v>
      </c>
      <c r="BS22" s="6">
        <v>9324.0362620078595</v>
      </c>
      <c r="BT22">
        <v>17.2</v>
      </c>
      <c r="BU22">
        <v>37.81</v>
      </c>
      <c r="BV22" s="6">
        <v>7646.1534151246597</v>
      </c>
      <c r="BW22" s="2">
        <v>33799.9999999762</v>
      </c>
      <c r="BX22">
        <v>80.209999999955997</v>
      </c>
      <c r="BY22">
        <v>33.799999999999997</v>
      </c>
      <c r="BZ22">
        <v>24.2</v>
      </c>
      <c r="CA22">
        <v>43.5</v>
      </c>
      <c r="CB22">
        <v>83.028592736130193</v>
      </c>
    </row>
    <row r="23" spans="1:86" x14ac:dyDescent="0.25">
      <c r="A23" s="1">
        <v>44834</v>
      </c>
      <c r="B23" t="s">
        <v>1</v>
      </c>
      <c r="C23">
        <v>46.2000000000588</v>
      </c>
      <c r="D23">
        <v>98.109939940318398</v>
      </c>
      <c r="E23">
        <v>65.700000000016701</v>
      </c>
      <c r="F23">
        <v>43.9</v>
      </c>
      <c r="G23">
        <v>92.300000000025094</v>
      </c>
      <c r="H23">
        <v>7.3000000000000203</v>
      </c>
      <c r="I23" s="1">
        <v>17.8</v>
      </c>
      <c r="J23">
        <v>51.312999999938398</v>
      </c>
      <c r="K23">
        <v>552.61353246440797</v>
      </c>
      <c r="L23" s="6">
        <v>3356.5429099968401</v>
      </c>
      <c r="M23">
        <v>305.117944701395</v>
      </c>
      <c r="N23">
        <v>711.17751054539099</v>
      </c>
      <c r="O23">
        <v>16.010000000000002</v>
      </c>
      <c r="P23">
        <v>107.48</v>
      </c>
      <c r="Q23" s="6">
        <v>1386.0299572543399</v>
      </c>
      <c r="R23">
        <v>85.766748000393093</v>
      </c>
      <c r="S23">
        <v>65.976085378691096</v>
      </c>
      <c r="T23">
        <v>16</v>
      </c>
      <c r="U23">
        <v>46.2000000000588</v>
      </c>
      <c r="V23">
        <v>27.881571012799998</v>
      </c>
      <c r="W23">
        <v>90.100000000000193</v>
      </c>
      <c r="X23" s="6">
        <v>7506.2821883530096</v>
      </c>
      <c r="Y23">
        <v>1.01835102220677</v>
      </c>
      <c r="Z23">
        <v>90.100000000092393</v>
      </c>
      <c r="AA23">
        <v>92.300000000025094</v>
      </c>
      <c r="AB23">
        <v>32.822023097200002</v>
      </c>
      <c r="AC23">
        <v>92.209939940326805</v>
      </c>
      <c r="AD23">
        <v>107.48</v>
      </c>
      <c r="AE23" s="6">
        <v>7147.9356402230896</v>
      </c>
      <c r="AF23">
        <v>92.209939940326805</v>
      </c>
      <c r="AG23" s="2">
        <v>1819.6472816806199</v>
      </c>
      <c r="AH23">
        <v>98.109939940318398</v>
      </c>
      <c r="AI23">
        <v>8.3064697702799997</v>
      </c>
      <c r="AJ23">
        <v>98.076532463665501</v>
      </c>
      <c r="AK23">
        <v>16.010000000000002</v>
      </c>
      <c r="AL23" s="6">
        <v>6749.63335429789</v>
      </c>
      <c r="AM23">
        <v>47.969373036456801</v>
      </c>
      <c r="AN23">
        <v>65.700000000016701</v>
      </c>
      <c r="AO23">
        <v>34.337181949399998</v>
      </c>
      <c r="AP23">
        <v>101.16</v>
      </c>
      <c r="AQ23" s="6">
        <v>6030.1950786089201</v>
      </c>
      <c r="AR23">
        <v>11.382035500672</v>
      </c>
      <c r="AS23">
        <v>0</v>
      </c>
      <c r="AT23">
        <v>101.15999999993799</v>
      </c>
      <c r="AU23" s="2">
        <v>114960.000000089</v>
      </c>
      <c r="AV23">
        <v>43.9</v>
      </c>
      <c r="AW23">
        <v>2.79299738476</v>
      </c>
      <c r="AX23">
        <v>59.5</v>
      </c>
      <c r="AY23" s="6">
        <v>6500.9209049868696</v>
      </c>
      <c r="AZ23">
        <v>3.8791630343899999</v>
      </c>
      <c r="BA23">
        <v>1.84907461808665</v>
      </c>
      <c r="BB23">
        <v>23.381648993252298</v>
      </c>
      <c r="BC23">
        <v>36.118351006705602</v>
      </c>
      <c r="BD23">
        <v>552.61353246440797</v>
      </c>
      <c r="BE23">
        <v>227.144283231</v>
      </c>
      <c r="BF23">
        <v>568</v>
      </c>
      <c r="BG23" s="6">
        <v>3580.0634002296601</v>
      </c>
      <c r="BH23">
        <v>567.99999999983095</v>
      </c>
      <c r="BI23">
        <v>40.487902825627103</v>
      </c>
      <c r="BJ23">
        <v>315.47817115399999</v>
      </c>
      <c r="BK23" s="6">
        <v>4849.2894546731104</v>
      </c>
      <c r="BL23">
        <v>581.83700000055705</v>
      </c>
      <c r="BM23">
        <v>51.312999999938398</v>
      </c>
      <c r="BN23">
        <v>76.499999999999901</v>
      </c>
      <c r="BO23">
        <v>2.89570579787511</v>
      </c>
      <c r="BP23" s="6">
        <v>6062.9702262138999</v>
      </c>
      <c r="BQ23">
        <v>7.3000000000000203</v>
      </c>
      <c r="BR23">
        <v>16</v>
      </c>
      <c r="BS23" s="6">
        <v>9319.3507714566804</v>
      </c>
      <c r="BT23">
        <v>17.8</v>
      </c>
      <c r="BU23">
        <v>29.62</v>
      </c>
      <c r="BV23" s="6">
        <v>7640.6971882217804</v>
      </c>
      <c r="BW23" s="2">
        <v>30700.0000000168</v>
      </c>
      <c r="BX23">
        <v>107.199999999933</v>
      </c>
      <c r="BY23">
        <v>30.7</v>
      </c>
      <c r="BZ23">
        <v>13.8</v>
      </c>
      <c r="CA23">
        <v>65.199999999999804</v>
      </c>
      <c r="CB23">
        <v>108.27653246364</v>
      </c>
      <c r="CD23" s="2"/>
      <c r="CF23" s="2"/>
      <c r="CH23" s="2"/>
    </row>
    <row r="24" spans="1:86" x14ac:dyDescent="0.25">
      <c r="A24" s="1">
        <v>44865</v>
      </c>
      <c r="B24" t="s">
        <v>39</v>
      </c>
      <c r="C24">
        <v>43.199999999911697</v>
      </c>
      <c r="D24">
        <v>96.019966633423095</v>
      </c>
      <c r="E24">
        <v>70.689999999993503</v>
      </c>
      <c r="F24">
        <v>44.7</v>
      </c>
      <c r="G24">
        <v>89.969999999972202</v>
      </c>
      <c r="H24">
        <v>6.7</v>
      </c>
      <c r="I24" s="1">
        <v>14</v>
      </c>
      <c r="J24">
        <v>45.002000000054998</v>
      </c>
      <c r="K24">
        <v>531.00440692383495</v>
      </c>
      <c r="L24" s="6">
        <v>3344.9174647462501</v>
      </c>
      <c r="M24">
        <v>287.12928305955302</v>
      </c>
      <c r="N24">
        <v>666.35779557178398</v>
      </c>
      <c r="O24">
        <v>16.010000000000002</v>
      </c>
      <c r="P24">
        <v>107.48</v>
      </c>
      <c r="Q24" s="6">
        <v>1401.29453513207</v>
      </c>
      <c r="R24">
        <v>80.466747999989195</v>
      </c>
      <c r="S24">
        <v>62.583743576383199</v>
      </c>
      <c r="T24">
        <v>12</v>
      </c>
      <c r="U24">
        <v>43.199999999911697</v>
      </c>
      <c r="V24">
        <v>26.710791544100001</v>
      </c>
      <c r="W24">
        <v>87.469999999999899</v>
      </c>
      <c r="X24" s="6">
        <v>7500.9830562007801</v>
      </c>
      <c r="Y24">
        <v>0.54971497346338305</v>
      </c>
      <c r="Z24">
        <v>87.470000000063195</v>
      </c>
      <c r="AA24">
        <v>89.969999999972202</v>
      </c>
      <c r="AB24">
        <v>32.015169224799997</v>
      </c>
      <c r="AC24">
        <v>89.919966633575797</v>
      </c>
      <c r="AD24">
        <v>107.48</v>
      </c>
      <c r="AE24" s="6">
        <v>7147.9356402230896</v>
      </c>
      <c r="AF24">
        <v>89.919966633575797</v>
      </c>
      <c r="AG24" s="2">
        <v>1907.7244943319999</v>
      </c>
      <c r="AH24">
        <v>96.019966633423095</v>
      </c>
      <c r="AI24">
        <v>16.3280594163</v>
      </c>
      <c r="AJ24" s="2">
        <v>96.001406924218202</v>
      </c>
      <c r="AK24">
        <v>16.010000000000002</v>
      </c>
      <c r="AL24" s="6">
        <v>6749.63335429789</v>
      </c>
      <c r="AM24">
        <v>96.001406924218202</v>
      </c>
      <c r="AN24">
        <v>70.689999999993503</v>
      </c>
      <c r="AO24">
        <v>25.551363433999999</v>
      </c>
      <c r="AP24">
        <v>75.37</v>
      </c>
      <c r="AQ24" s="6">
        <v>6029.8939546259799</v>
      </c>
      <c r="AR24">
        <v>7.4104631133637202</v>
      </c>
      <c r="AS24">
        <v>0</v>
      </c>
      <c r="AT24">
        <v>75.369999999956804</v>
      </c>
      <c r="AU24" s="2">
        <v>107770.000000053</v>
      </c>
      <c r="AV24">
        <v>44.7</v>
      </c>
      <c r="AW24">
        <v>4.6357078361699999</v>
      </c>
      <c r="AX24">
        <v>61.489999999999696</v>
      </c>
      <c r="AY24" s="6">
        <v>6498.5245448818796</v>
      </c>
      <c r="AZ24">
        <v>6.2307901023800003</v>
      </c>
      <c r="BA24">
        <v>1.1986616417390401</v>
      </c>
      <c r="BB24">
        <v>0</v>
      </c>
      <c r="BC24">
        <v>61.490000000102803</v>
      </c>
      <c r="BD24">
        <v>531.00440692383495</v>
      </c>
      <c r="BE24">
        <v>191.87634874099999</v>
      </c>
      <c r="BF24">
        <v>480</v>
      </c>
      <c r="BG24" s="6">
        <v>3580.3109949475001</v>
      </c>
      <c r="BH24">
        <v>479.999999999019</v>
      </c>
      <c r="BI24">
        <v>28.072870286641699</v>
      </c>
      <c r="BJ24">
        <v>257.89831820000001</v>
      </c>
      <c r="BK24" s="6">
        <v>4850.9880930285499</v>
      </c>
      <c r="BL24">
        <v>488.809999999691</v>
      </c>
      <c r="BM24">
        <v>45.002000000054998</v>
      </c>
      <c r="BN24">
        <v>18.64</v>
      </c>
      <c r="BO24">
        <v>1.8024221260933999</v>
      </c>
      <c r="BP24" s="6">
        <v>6064.1345490485501</v>
      </c>
      <c r="BQ24">
        <v>6.7</v>
      </c>
      <c r="BR24">
        <v>12</v>
      </c>
      <c r="BS24" s="6">
        <v>9316.3575918963197</v>
      </c>
      <c r="BT24">
        <v>14</v>
      </c>
      <c r="BU24">
        <v>17.2</v>
      </c>
      <c r="BV24" s="6">
        <v>7639.1007444881798</v>
      </c>
      <c r="BW24" s="2">
        <v>23799.9999999061</v>
      </c>
      <c r="BX24">
        <v>42.439999999958502</v>
      </c>
      <c r="BY24">
        <v>23.8</v>
      </c>
      <c r="BZ24">
        <v>32.4</v>
      </c>
      <c r="CA24">
        <v>76.3</v>
      </c>
      <c r="CB24">
        <v>117.301406924215</v>
      </c>
      <c r="CD24" s="2"/>
      <c r="CF24" s="2"/>
      <c r="CH24" s="2"/>
    </row>
    <row r="25" spans="1:86" x14ac:dyDescent="0.25">
      <c r="A25" s="1">
        <v>44895</v>
      </c>
      <c r="B25" t="s">
        <v>40</v>
      </c>
      <c r="C25">
        <v>31.1499999999075</v>
      </c>
      <c r="D25">
        <v>63.276907677082697</v>
      </c>
      <c r="E25">
        <v>66.200000000058793</v>
      </c>
      <c r="F25">
        <v>43.2</v>
      </c>
      <c r="G25">
        <v>58.500000000084</v>
      </c>
      <c r="H25">
        <v>5.0999999999999996</v>
      </c>
      <c r="I25" s="1">
        <v>9.1000000000000192</v>
      </c>
      <c r="J25">
        <v>21.431000000043401</v>
      </c>
      <c r="K25" s="6">
        <v>492.46934165667699</v>
      </c>
      <c r="L25" s="6">
        <v>3341.6901916248898</v>
      </c>
      <c r="M25">
        <v>270.10098939147503</v>
      </c>
      <c r="N25">
        <v>640.65995920232206</v>
      </c>
      <c r="O25">
        <v>16.010000000000002</v>
      </c>
      <c r="P25">
        <v>107.48</v>
      </c>
      <c r="Q25" s="6">
        <v>1403.88331916828</v>
      </c>
      <c r="R25">
        <v>80.516748000007595</v>
      </c>
      <c r="S25">
        <v>69.103304483732302</v>
      </c>
      <c r="T25">
        <v>5.05</v>
      </c>
      <c r="U25">
        <v>31.1499999999075</v>
      </c>
      <c r="V25">
        <v>17.096898721999999</v>
      </c>
      <c r="W25">
        <v>56.6</v>
      </c>
      <c r="X25" s="6">
        <v>7497.8723738188901</v>
      </c>
      <c r="Y25">
        <v>0.24783636902819201</v>
      </c>
      <c r="Z25">
        <v>56.6000000000084</v>
      </c>
      <c r="AA25">
        <v>58.500000000084</v>
      </c>
      <c r="AB25">
        <v>20.842458974199999</v>
      </c>
      <c r="AC25">
        <v>58.476907677057497</v>
      </c>
      <c r="AD25">
        <v>107.48</v>
      </c>
      <c r="AE25" s="6">
        <v>7147.9356402230896</v>
      </c>
      <c r="AF25">
        <v>58.476907677057497</v>
      </c>
      <c r="AG25" s="2">
        <v>1957.31518618526</v>
      </c>
      <c r="AH25">
        <v>63.276907677082697</v>
      </c>
      <c r="AI25">
        <v>10.7607718975</v>
      </c>
      <c r="AJ25" s="2">
        <v>63.268341657287998</v>
      </c>
      <c r="AK25">
        <v>16.010000000000002</v>
      </c>
      <c r="AL25" s="6">
        <v>6749.63335429789</v>
      </c>
      <c r="AM25">
        <v>63.268341657287998</v>
      </c>
      <c r="AN25">
        <v>66.200000000058793</v>
      </c>
      <c r="AO25">
        <v>22.384426179999998</v>
      </c>
      <c r="AP25">
        <v>66.050000000000296</v>
      </c>
      <c r="AQ25" s="6">
        <v>6029.81012499999</v>
      </c>
      <c r="AR25">
        <v>3.5063636868454302</v>
      </c>
      <c r="AS25">
        <v>0</v>
      </c>
      <c r="AT25">
        <v>66.050000000025193</v>
      </c>
      <c r="AU25" s="2">
        <v>99450.000000016706</v>
      </c>
      <c r="AV25">
        <v>43.2</v>
      </c>
      <c r="AW25">
        <v>4.37340048108</v>
      </c>
      <c r="AX25">
        <v>59.5</v>
      </c>
      <c r="AY25" s="6">
        <v>6496.1917803149499</v>
      </c>
      <c r="AZ25">
        <v>6.0741673348400003</v>
      </c>
      <c r="BA25">
        <v>0.72829366833412401</v>
      </c>
      <c r="BB25">
        <v>0</v>
      </c>
      <c r="BC25">
        <v>59.4999999999579</v>
      </c>
      <c r="BD25" s="6">
        <v>492.46934165667699</v>
      </c>
      <c r="BE25">
        <v>199.84233316699999</v>
      </c>
      <c r="BF25">
        <v>500</v>
      </c>
      <c r="BG25" s="6">
        <v>3579.9349416994701</v>
      </c>
      <c r="BH25">
        <v>500</v>
      </c>
      <c r="BI25">
        <v>27.285862229976601</v>
      </c>
      <c r="BJ25">
        <v>277.55879606500002</v>
      </c>
      <c r="BK25" s="6">
        <v>4848.4090922413798</v>
      </c>
      <c r="BL25">
        <v>501.71999999932001</v>
      </c>
      <c r="BM25">
        <v>21.431000000043401</v>
      </c>
      <c r="BN25">
        <v>17.850000000000001</v>
      </c>
      <c r="BO25">
        <v>0.94021596136823604</v>
      </c>
      <c r="BP25" s="6">
        <v>6064.3308361876598</v>
      </c>
      <c r="BQ25">
        <v>5.0999999999999996</v>
      </c>
      <c r="BR25">
        <v>5.05</v>
      </c>
      <c r="BS25" s="6">
        <v>9316.3863970472303</v>
      </c>
      <c r="BT25">
        <v>9.1000000000000192</v>
      </c>
      <c r="BU25">
        <v>2.48</v>
      </c>
      <c r="BV25" s="6">
        <v>7642.1412579396201</v>
      </c>
      <c r="BW25" s="2">
        <v>18000</v>
      </c>
      <c r="BX25">
        <v>35.8500000000504</v>
      </c>
      <c r="BY25">
        <v>18</v>
      </c>
      <c r="BZ25">
        <v>33.4</v>
      </c>
      <c r="CA25">
        <v>53.2</v>
      </c>
      <c r="CB25">
        <v>116.468341657305</v>
      </c>
      <c r="CD25" s="2"/>
      <c r="CF25" s="2"/>
      <c r="CH25" s="2"/>
    </row>
    <row r="26" spans="1:86" x14ac:dyDescent="0.25">
      <c r="A26" s="1">
        <v>44926</v>
      </c>
      <c r="B26" t="s">
        <v>2</v>
      </c>
      <c r="C26">
        <v>26.799999999927099</v>
      </c>
      <c r="D26">
        <v>89.152295885766705</v>
      </c>
      <c r="E26">
        <v>61.789999999952897</v>
      </c>
      <c r="F26">
        <v>32.799999999999997</v>
      </c>
      <c r="G26">
        <v>84.6700000000871</v>
      </c>
      <c r="H26">
        <v>4.7</v>
      </c>
      <c r="I26" s="1">
        <v>6.9</v>
      </c>
      <c r="J26">
        <v>19.993000000008202</v>
      </c>
      <c r="K26" s="6">
        <v>460.40272860458902</v>
      </c>
      <c r="L26" s="6">
        <v>3322.5478282181102</v>
      </c>
      <c r="M26">
        <v>240.708107886965</v>
      </c>
      <c r="N26">
        <v>584.50542926394996</v>
      </c>
      <c r="O26">
        <v>16.010000000000002</v>
      </c>
      <c r="P26">
        <v>107.48</v>
      </c>
      <c r="Q26" s="6">
        <v>1404.8309294244</v>
      </c>
      <c r="R26">
        <v>80.216747999978594</v>
      </c>
      <c r="S26">
        <v>74.089612870833406</v>
      </c>
      <c r="T26">
        <v>5</v>
      </c>
      <c r="U26">
        <v>26.799999999927099</v>
      </c>
      <c r="V26">
        <v>24.6704196401</v>
      </c>
      <c r="W26">
        <v>82.769999999999897</v>
      </c>
      <c r="X26" s="6">
        <v>7490.8731666994699</v>
      </c>
      <c r="Y26">
        <v>0.18452993849310001</v>
      </c>
      <c r="Z26">
        <v>82.770000000095493</v>
      </c>
      <c r="AA26">
        <v>84.6700000000871</v>
      </c>
      <c r="AB26">
        <v>30.123486998200001</v>
      </c>
      <c r="AC26">
        <v>84.6522958856266</v>
      </c>
      <c r="AD26">
        <v>107.48</v>
      </c>
      <c r="AE26" s="6">
        <v>7147.9356402230896</v>
      </c>
      <c r="AF26">
        <v>84.6522958856266</v>
      </c>
      <c r="AG26" s="2">
        <v>2149.1442420814301</v>
      </c>
      <c r="AH26">
        <v>89.152295885766705</v>
      </c>
      <c r="AI26">
        <v>15.162035640799999</v>
      </c>
      <c r="AJ26" s="2">
        <v>89.145728603931104</v>
      </c>
      <c r="AK26">
        <v>16.010000000000002</v>
      </c>
      <c r="AL26" s="6">
        <v>6749.63335429789</v>
      </c>
      <c r="AM26">
        <v>89.145728603931104</v>
      </c>
      <c r="AN26">
        <v>61.789999999952897</v>
      </c>
      <c r="AO26">
        <v>27.074957905200002</v>
      </c>
      <c r="AP26">
        <v>79.929999999999893</v>
      </c>
      <c r="AQ26" s="6">
        <v>6029.3120944225702</v>
      </c>
      <c r="AR26">
        <v>1.7680580246614099</v>
      </c>
      <c r="AS26">
        <v>0</v>
      </c>
      <c r="AT26">
        <v>79.929999999893198</v>
      </c>
      <c r="AU26" s="2">
        <v>106930.000000082</v>
      </c>
      <c r="AV26">
        <v>32.799999999999997</v>
      </c>
      <c r="AW26">
        <v>4.3798101387299999</v>
      </c>
      <c r="AX26">
        <v>61.489999999999696</v>
      </c>
      <c r="AY26" s="6">
        <v>6492.0086053805699</v>
      </c>
      <c r="AZ26">
        <v>5.8868415843199999</v>
      </c>
      <c r="BA26">
        <v>0.70288150428368101</v>
      </c>
      <c r="BB26">
        <v>0</v>
      </c>
      <c r="BC26">
        <v>61.490000000102803</v>
      </c>
      <c r="BD26" s="6">
        <v>460.40272860458902</v>
      </c>
      <c r="BE26">
        <v>239.24576064600001</v>
      </c>
      <c r="BF26">
        <v>600</v>
      </c>
      <c r="BG26" s="6">
        <v>3578.18216292651</v>
      </c>
      <c r="BH26">
        <v>599.99999999985903</v>
      </c>
      <c r="BI26">
        <v>21.707555585850599</v>
      </c>
      <c r="BJ26">
        <v>321.566882588</v>
      </c>
      <c r="BK26" s="6">
        <v>4836.4605898951204</v>
      </c>
      <c r="BL26">
        <v>599.99999999985903</v>
      </c>
      <c r="BM26">
        <v>19.993000000008202</v>
      </c>
      <c r="BN26">
        <v>18.38</v>
      </c>
      <c r="BO26">
        <v>0.66538974734711498</v>
      </c>
      <c r="BP26" s="6">
        <v>6064.4026860236199</v>
      </c>
      <c r="BQ26">
        <v>4.7</v>
      </c>
      <c r="BR26">
        <v>5</v>
      </c>
      <c r="BS26" s="6">
        <v>9316.2134563976306</v>
      </c>
      <c r="BT26">
        <v>6.9</v>
      </c>
      <c r="BU26">
        <v>1.84</v>
      </c>
      <c r="BV26" s="6">
        <v>7644.3865167978902</v>
      </c>
      <c r="BW26" s="2">
        <v>15600.0000000007</v>
      </c>
      <c r="BX26">
        <v>33.980000000016503</v>
      </c>
      <c r="BY26">
        <v>15.6</v>
      </c>
      <c r="BZ26">
        <v>27</v>
      </c>
      <c r="CA26">
        <v>43</v>
      </c>
      <c r="CB26">
        <v>132.14572860401501</v>
      </c>
      <c r="CD26" s="2"/>
      <c r="CF26" s="2"/>
      <c r="CH26" s="2"/>
    </row>
    <row r="27" spans="1:86" x14ac:dyDescent="0.25">
      <c r="A27" s="1"/>
      <c r="L27" s="6"/>
      <c r="Q27" s="6"/>
      <c r="X27" s="6"/>
      <c r="AE27" s="6"/>
      <c r="AG27" s="2"/>
      <c r="AJ27" s="2"/>
      <c r="AL27" s="6"/>
      <c r="AQ27" s="6"/>
      <c r="AU27" s="2"/>
      <c r="AY27" s="6"/>
      <c r="BG27" s="6"/>
      <c r="BK27" s="6"/>
      <c r="BP27" s="6"/>
      <c r="BS27" s="6"/>
      <c r="BV27" s="6"/>
      <c r="BW27" s="2"/>
      <c r="CD27" s="2"/>
      <c r="CF27" s="2"/>
      <c r="CH27" s="2"/>
    </row>
    <row r="28" spans="1:86" x14ac:dyDescent="0.25">
      <c r="A28" s="1"/>
      <c r="L28" s="6"/>
      <c r="Q28" s="6"/>
      <c r="X28" s="6"/>
      <c r="AE28" s="6"/>
      <c r="AG28" s="2"/>
      <c r="AJ28" s="2"/>
      <c r="AL28" s="6"/>
      <c r="AQ28" s="6"/>
      <c r="AU28" s="2"/>
      <c r="AY28" s="6"/>
      <c r="BG28" s="6"/>
      <c r="BK28" s="6"/>
      <c r="BP28" s="6"/>
      <c r="BS28" s="6"/>
      <c r="BV28" s="6"/>
      <c r="BW28" s="2"/>
      <c r="CD28" s="2"/>
      <c r="CF28" s="2"/>
      <c r="CH28" s="2"/>
    </row>
    <row r="29" spans="1:86" x14ac:dyDescent="0.25">
      <c r="A29" s="1"/>
      <c r="L29" s="6"/>
      <c r="Q29" s="6"/>
      <c r="X29" s="6"/>
      <c r="AE29" s="6"/>
      <c r="AG29" s="2"/>
      <c r="AJ29" s="2"/>
      <c r="AL29" s="6"/>
      <c r="AQ29" s="6"/>
      <c r="AU29" s="2"/>
      <c r="AY29" s="6"/>
      <c r="BG29" s="6"/>
      <c r="BK29" s="6"/>
      <c r="BP29" s="6"/>
      <c r="BS29" s="6"/>
      <c r="BV29" s="6"/>
      <c r="BW29" s="2"/>
      <c r="CD29" s="2"/>
      <c r="CF29" s="2"/>
      <c r="CH2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839C-1F1A-4C02-90BD-3C445F71C981}">
  <sheetPr codeName="Sheet5"/>
  <dimension ref="A1:CB32"/>
  <sheetViews>
    <sheetView workbookViewId="0">
      <selection sqref="A1:CB26"/>
    </sheetView>
  </sheetViews>
  <sheetFormatPr defaultRowHeight="15" x14ac:dyDescent="0.25"/>
  <cols>
    <col min="1" max="1" width="10.7109375" style="3" bestFit="1" customWidth="1"/>
    <col min="2" max="2" width="5.140625" style="3" bestFit="1" customWidth="1"/>
    <col min="3" max="4" width="18.85546875" style="3" bestFit="1" customWidth="1"/>
    <col min="5" max="5" width="19.85546875" style="3" bestFit="1" customWidth="1"/>
    <col min="6" max="6" width="18.85546875" style="3" bestFit="1" customWidth="1"/>
    <col min="7" max="7" width="19.28515625" style="3" bestFit="1" customWidth="1"/>
    <col min="8" max="11" width="18.85546875" style="3" bestFit="1" customWidth="1"/>
    <col min="12" max="12" width="20.85546875" style="3" bestFit="1" customWidth="1"/>
    <col min="13" max="13" width="18.28515625" style="3" bestFit="1" customWidth="1"/>
    <col min="14" max="14" width="17.28515625" style="3" bestFit="1" customWidth="1"/>
    <col min="15" max="15" width="14.42578125" style="3" bestFit="1" customWidth="1"/>
    <col min="16" max="16" width="20.28515625" style="3" bestFit="1" customWidth="1"/>
    <col min="17" max="17" width="14.5703125" style="3" bestFit="1" customWidth="1"/>
    <col min="18" max="18" width="17.85546875" style="3" bestFit="1" customWidth="1"/>
    <col min="19" max="19" width="16.28515625" style="3" bestFit="1" customWidth="1"/>
    <col min="20" max="21" width="18.85546875" style="3" bestFit="1" customWidth="1"/>
    <col min="22" max="22" width="16.42578125" style="3" bestFit="1" customWidth="1"/>
    <col min="23" max="23" width="18.85546875" style="3" bestFit="1" customWidth="1"/>
    <col min="24" max="24" width="23.42578125" style="3" bestFit="1" customWidth="1"/>
    <col min="25" max="25" width="21.140625" style="3" bestFit="1" customWidth="1"/>
    <col min="26" max="26" width="25" style="3" bestFit="1" customWidth="1"/>
    <col min="27" max="27" width="19.28515625" style="3" bestFit="1" customWidth="1"/>
    <col min="28" max="28" width="19.5703125" style="3" bestFit="1" customWidth="1"/>
    <col min="29" max="29" width="20.85546875" style="3" bestFit="1" customWidth="1"/>
    <col min="30" max="30" width="20.28515625" style="3" bestFit="1" customWidth="1"/>
    <col min="31" max="31" width="26.5703125" style="3" bestFit="1" customWidth="1"/>
    <col min="32" max="32" width="28.140625" style="3" bestFit="1" customWidth="1"/>
    <col min="33" max="33" width="29.42578125" style="3" bestFit="1" customWidth="1"/>
    <col min="34" max="34" width="18.85546875" style="3" bestFit="1" customWidth="1"/>
    <col min="35" max="35" width="13.7109375" style="3" bestFit="1" customWidth="1"/>
    <col min="36" max="36" width="18.85546875" style="3" bestFit="1" customWidth="1"/>
    <col min="37" max="37" width="14.42578125" style="3" bestFit="1" customWidth="1"/>
    <col min="38" max="38" width="20.5703125" style="3" bestFit="1" customWidth="1"/>
    <col min="39" max="39" width="22.28515625" style="3" bestFit="1" customWidth="1"/>
    <col min="40" max="40" width="19.85546875" style="3" bestFit="1" customWidth="1"/>
    <col min="41" max="41" width="20.140625" style="3" bestFit="1" customWidth="1"/>
    <col min="42" max="42" width="21.5703125" style="3" bestFit="1" customWidth="1"/>
    <col min="43" max="43" width="27.140625" style="3" bestFit="1" customWidth="1"/>
    <col min="44" max="44" width="24.85546875" style="3" bestFit="1" customWidth="1"/>
    <col min="45" max="45" width="18.85546875" style="3" bestFit="1" customWidth="1"/>
    <col min="46" max="46" width="28.7109375" style="3" bestFit="1" customWidth="1"/>
    <col min="47" max="47" width="46.42578125" style="3" bestFit="1" customWidth="1"/>
    <col min="48" max="48" width="18.85546875" style="3" bestFit="1" customWidth="1"/>
    <col min="49" max="49" width="17.5703125" style="3" bestFit="1" customWidth="1"/>
    <col min="50" max="50" width="18.85546875" style="3" bestFit="1" customWidth="1"/>
    <col min="51" max="51" width="24.42578125" style="3" bestFit="1" customWidth="1"/>
    <col min="52" max="52" width="17.28515625" style="3" bestFit="1" customWidth="1"/>
    <col min="53" max="53" width="22.28515625" style="3" bestFit="1" customWidth="1"/>
    <col min="54" max="54" width="18.85546875" style="3" bestFit="1" customWidth="1"/>
    <col min="55" max="55" width="26.140625" style="3" bestFit="1" customWidth="1"/>
    <col min="56" max="56" width="18.85546875" style="3" bestFit="1" customWidth="1"/>
    <col min="57" max="57" width="13.85546875" style="3" bestFit="1" customWidth="1"/>
    <col min="58" max="58" width="18.85546875" style="3" bestFit="1" customWidth="1"/>
    <col min="59" max="59" width="20.7109375" style="3" bestFit="1" customWidth="1"/>
    <col min="60" max="60" width="22.42578125" style="3" bestFit="1" customWidth="1"/>
    <col min="61" max="61" width="18.5703125" style="3" bestFit="1" customWidth="1"/>
    <col min="62" max="62" width="13.5703125" style="3" bestFit="1" customWidth="1"/>
    <col min="63" max="63" width="19.42578125" style="3" bestFit="1" customWidth="1"/>
    <col min="64" max="64" width="32.42578125" style="3" bestFit="1" customWidth="1"/>
    <col min="65" max="66" width="18.85546875" style="3" bestFit="1" customWidth="1"/>
    <col min="67" max="67" width="18.5703125" style="3" bestFit="1" customWidth="1"/>
    <col min="68" max="68" width="20.7109375" style="3" bestFit="1" customWidth="1"/>
    <col min="69" max="70" width="18.85546875" style="3" bestFit="1" customWidth="1"/>
    <col min="71" max="71" width="24" style="3" bestFit="1" customWidth="1"/>
    <col min="72" max="73" width="18.85546875" style="3" bestFit="1" customWidth="1"/>
    <col min="74" max="74" width="22.5703125" style="3" bestFit="1" customWidth="1"/>
    <col min="75" max="75" width="43.85546875" style="3" bestFit="1" customWidth="1"/>
    <col min="76" max="76" width="40.42578125" style="3" bestFit="1" customWidth="1"/>
    <col min="77" max="77" width="37" style="3" bestFit="1" customWidth="1"/>
    <col min="78" max="78" width="37.42578125" style="3" bestFit="1" customWidth="1"/>
    <col min="79" max="79" width="32.28515625" style="3" bestFit="1" customWidth="1"/>
    <col min="80" max="80" width="55.140625" style="3" bestFit="1" customWidth="1"/>
    <col min="81" max="81" width="42.42578125" style="3" bestFit="1" customWidth="1"/>
    <col min="82" max="82" width="52.7109375" style="3" bestFit="1" customWidth="1"/>
    <col min="83" max="83" width="40.85546875" style="3" bestFit="1" customWidth="1"/>
    <col min="84" max="84" width="51.28515625" style="3" bestFit="1" customWidth="1"/>
    <col min="85" max="85" width="23.140625" style="3" bestFit="1" customWidth="1"/>
    <col min="86" max="86" width="33.42578125" style="3" bestFit="1" customWidth="1"/>
    <col min="87" max="16384" width="9.140625" style="3"/>
  </cols>
  <sheetData>
    <row r="1" spans="1:80" x14ac:dyDescent="0.25"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48</v>
      </c>
      <c r="P1" s="3" t="s">
        <v>49</v>
      </c>
      <c r="Q1" s="3" t="s">
        <v>50</v>
      </c>
      <c r="R1" s="3" t="s">
        <v>51</v>
      </c>
      <c r="S1" s="3" t="s">
        <v>52</v>
      </c>
      <c r="T1" s="3" t="s">
        <v>61</v>
      </c>
      <c r="U1" s="3" t="s">
        <v>53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57</v>
      </c>
      <c r="AB1" s="3" t="s">
        <v>67</v>
      </c>
      <c r="AC1" s="3" t="s">
        <v>68</v>
      </c>
      <c r="AD1" s="3" t="s">
        <v>49</v>
      </c>
      <c r="AE1" s="3" t="s">
        <v>69</v>
      </c>
      <c r="AF1" s="3" t="s">
        <v>70</v>
      </c>
      <c r="AG1" s="3" t="s">
        <v>71</v>
      </c>
      <c r="AH1" s="3" t="s">
        <v>54</v>
      </c>
      <c r="AI1" s="3" t="s">
        <v>72</v>
      </c>
      <c r="AJ1" s="3" t="s">
        <v>73</v>
      </c>
      <c r="AK1" s="3" t="s">
        <v>48</v>
      </c>
      <c r="AL1" s="3" t="s">
        <v>74</v>
      </c>
      <c r="AM1" s="3" t="s">
        <v>75</v>
      </c>
      <c r="AN1" s="3" t="s">
        <v>55</v>
      </c>
      <c r="AO1" s="3" t="s">
        <v>76</v>
      </c>
      <c r="AP1" s="3" t="s">
        <v>77</v>
      </c>
      <c r="AQ1" s="3" t="s">
        <v>78</v>
      </c>
      <c r="AR1" s="3" t="s">
        <v>79</v>
      </c>
      <c r="AS1" s="3" t="s">
        <v>80</v>
      </c>
      <c r="AT1" s="3" t="s">
        <v>81</v>
      </c>
      <c r="AU1" s="3" t="s">
        <v>82</v>
      </c>
      <c r="AV1" s="3" t="s">
        <v>56</v>
      </c>
      <c r="AW1" s="3" t="s">
        <v>83</v>
      </c>
      <c r="AX1" s="3" t="s">
        <v>84</v>
      </c>
      <c r="AY1" s="3" t="s">
        <v>85</v>
      </c>
      <c r="AZ1" s="3" t="s">
        <v>86</v>
      </c>
      <c r="BA1" s="3" t="s">
        <v>87</v>
      </c>
      <c r="BB1" s="3" t="s">
        <v>88</v>
      </c>
      <c r="BC1" s="3" t="s">
        <v>89</v>
      </c>
      <c r="BD1" s="3" t="s">
        <v>44</v>
      </c>
      <c r="BE1" s="3" t="s">
        <v>90</v>
      </c>
      <c r="BF1" s="3" t="s">
        <v>91</v>
      </c>
      <c r="BG1" s="3" t="s">
        <v>92</v>
      </c>
      <c r="BH1" s="3" t="s">
        <v>93</v>
      </c>
      <c r="BI1" s="3" t="s">
        <v>94</v>
      </c>
      <c r="BJ1" s="3" t="s">
        <v>95</v>
      </c>
      <c r="BK1" s="3" t="s">
        <v>96</v>
      </c>
      <c r="BL1" s="3" t="s">
        <v>97</v>
      </c>
      <c r="BM1" s="3" t="s">
        <v>60</v>
      </c>
      <c r="BN1" s="3" t="s">
        <v>98</v>
      </c>
      <c r="BO1" s="3" t="s">
        <v>99</v>
      </c>
      <c r="BP1" s="3" t="s">
        <v>100</v>
      </c>
      <c r="BQ1" s="3" t="s">
        <v>58</v>
      </c>
      <c r="BR1" s="3" t="s">
        <v>61</v>
      </c>
      <c r="BS1" s="3" t="s">
        <v>101</v>
      </c>
      <c r="BT1" s="3" t="s">
        <v>59</v>
      </c>
      <c r="BU1" s="3" t="s">
        <v>102</v>
      </c>
      <c r="BV1" s="3" t="s">
        <v>103</v>
      </c>
      <c r="BW1" s="3" t="s">
        <v>104</v>
      </c>
      <c r="BX1" s="3" t="s">
        <v>105</v>
      </c>
      <c r="BY1" s="3" t="s">
        <v>106</v>
      </c>
      <c r="BZ1" s="3" t="s">
        <v>107</v>
      </c>
      <c r="CA1" s="3" t="s">
        <v>108</v>
      </c>
      <c r="CB1" s="3" t="s">
        <v>109</v>
      </c>
    </row>
    <row r="2" spans="1:80" x14ac:dyDescent="0.25">
      <c r="C2" s="3" t="s">
        <v>35</v>
      </c>
      <c r="D2" s="3" t="s">
        <v>35</v>
      </c>
      <c r="E2" s="3" t="s">
        <v>35</v>
      </c>
      <c r="F2" s="3" t="s">
        <v>35</v>
      </c>
      <c r="G2" s="3" t="s">
        <v>35</v>
      </c>
      <c r="H2" s="3" t="s">
        <v>35</v>
      </c>
      <c r="I2" s="3" t="s">
        <v>35</v>
      </c>
      <c r="J2" s="3" t="s">
        <v>35</v>
      </c>
      <c r="K2" s="3" t="s">
        <v>35</v>
      </c>
      <c r="L2" s="3" t="s">
        <v>37</v>
      </c>
      <c r="M2" s="3" t="s">
        <v>37</v>
      </c>
      <c r="N2" s="3" t="s">
        <v>37</v>
      </c>
      <c r="O2" s="3" t="s">
        <v>37</v>
      </c>
      <c r="P2" s="3" t="s">
        <v>37</v>
      </c>
      <c r="Q2" s="3" t="s">
        <v>37</v>
      </c>
      <c r="R2" s="3" t="s">
        <v>37</v>
      </c>
      <c r="S2" s="3" t="s">
        <v>37</v>
      </c>
      <c r="T2" s="3" t="s">
        <v>35</v>
      </c>
      <c r="U2" s="3" t="s">
        <v>35</v>
      </c>
      <c r="V2" s="3" t="s">
        <v>116</v>
      </c>
      <c r="W2" s="3" t="s">
        <v>35</v>
      </c>
      <c r="X2" s="3" t="s">
        <v>36</v>
      </c>
      <c r="Y2" s="3" t="s">
        <v>37</v>
      </c>
      <c r="Z2" s="3" t="s">
        <v>35</v>
      </c>
      <c r="AA2" s="3" t="s">
        <v>35</v>
      </c>
      <c r="AB2" s="3" t="s">
        <v>116</v>
      </c>
      <c r="AC2" s="3" t="s">
        <v>35</v>
      </c>
      <c r="AD2" s="3" t="s">
        <v>37</v>
      </c>
      <c r="AE2" s="3" t="s">
        <v>36</v>
      </c>
      <c r="AF2" s="3" t="s">
        <v>35</v>
      </c>
      <c r="AG2" s="3" t="s">
        <v>117</v>
      </c>
      <c r="AH2" s="3" t="s">
        <v>35</v>
      </c>
      <c r="AI2" s="3" t="s">
        <v>116</v>
      </c>
      <c r="AJ2" s="3" t="s">
        <v>35</v>
      </c>
      <c r="AK2" s="3" t="s">
        <v>37</v>
      </c>
      <c r="AL2" s="3" t="s">
        <v>36</v>
      </c>
      <c r="AM2" s="3" t="s">
        <v>35</v>
      </c>
      <c r="AN2" s="3" t="s">
        <v>35</v>
      </c>
      <c r="AO2" s="3" t="s">
        <v>116</v>
      </c>
      <c r="AP2" s="3" t="s">
        <v>35</v>
      </c>
      <c r="AQ2" s="3" t="s">
        <v>36</v>
      </c>
      <c r="AR2" s="3" t="s">
        <v>37</v>
      </c>
      <c r="AS2" s="3" t="s">
        <v>35</v>
      </c>
      <c r="AT2" s="3" t="s">
        <v>35</v>
      </c>
      <c r="AU2" s="3" t="s">
        <v>38</v>
      </c>
      <c r="AV2" s="3" t="s">
        <v>35</v>
      </c>
      <c r="AW2" s="3" t="s">
        <v>116</v>
      </c>
      <c r="AX2" s="3" t="s">
        <v>35</v>
      </c>
      <c r="AY2" s="3" t="s">
        <v>36</v>
      </c>
      <c r="AZ2" s="3" t="s">
        <v>118</v>
      </c>
      <c r="BA2" s="3" t="s">
        <v>37</v>
      </c>
      <c r="BB2" s="3" t="s">
        <v>35</v>
      </c>
      <c r="BC2" s="3" t="s">
        <v>35</v>
      </c>
      <c r="BD2" s="3" t="s">
        <v>35</v>
      </c>
      <c r="BE2" s="3" t="s">
        <v>116</v>
      </c>
      <c r="BF2" s="3" t="s">
        <v>35</v>
      </c>
      <c r="BG2" s="3" t="s">
        <v>36</v>
      </c>
      <c r="BH2" s="3" t="s">
        <v>119</v>
      </c>
      <c r="BI2" s="3" t="s">
        <v>37</v>
      </c>
      <c r="BJ2" s="3" t="s">
        <v>118</v>
      </c>
      <c r="BK2" s="3" t="s">
        <v>37</v>
      </c>
      <c r="BL2" s="3" t="s">
        <v>35</v>
      </c>
      <c r="BM2" s="3" t="s">
        <v>35</v>
      </c>
      <c r="BN2" s="3" t="s">
        <v>35</v>
      </c>
      <c r="BO2" s="3" t="s">
        <v>37</v>
      </c>
      <c r="BP2" s="3" t="s">
        <v>36</v>
      </c>
      <c r="BQ2" s="3" t="s">
        <v>35</v>
      </c>
      <c r="BR2" s="3" t="s">
        <v>35</v>
      </c>
      <c r="BS2" s="3" t="s">
        <v>36</v>
      </c>
      <c r="BT2" s="3" t="s">
        <v>35</v>
      </c>
      <c r="BU2" s="3" t="s">
        <v>35</v>
      </c>
      <c r="BV2" s="3" t="s">
        <v>36</v>
      </c>
      <c r="BW2" s="3" t="s">
        <v>38</v>
      </c>
      <c r="BX2" s="3" t="s">
        <v>35</v>
      </c>
      <c r="BY2" s="3" t="s">
        <v>35</v>
      </c>
      <c r="BZ2" s="3" t="s">
        <v>35</v>
      </c>
      <c r="CA2" s="3" t="s">
        <v>35</v>
      </c>
      <c r="CB2" s="3" t="s">
        <v>35</v>
      </c>
    </row>
    <row r="3" spans="1:80" x14ac:dyDescent="0.25">
      <c r="A3" s="4">
        <v>44227</v>
      </c>
      <c r="B3" s="3" t="s">
        <v>41</v>
      </c>
      <c r="C3" s="3">
        <v>20.69</v>
      </c>
      <c r="D3" s="3">
        <v>24.944275403211702</v>
      </c>
      <c r="E3" s="3">
        <v>55.73</v>
      </c>
      <c r="F3" s="3">
        <v>25</v>
      </c>
      <c r="G3" s="3">
        <v>21.62</v>
      </c>
      <c r="H3" s="3">
        <v>3.4</v>
      </c>
      <c r="I3" s="3">
        <v>2.5</v>
      </c>
      <c r="J3" s="3">
        <v>9.3499999999999801</v>
      </c>
      <c r="K3" s="3">
        <v>259.86664601968198</v>
      </c>
      <c r="L3" s="3">
        <v>3149.7131692929001</v>
      </c>
      <c r="M3" s="3">
        <v>161.76445147264499</v>
      </c>
      <c r="N3" s="3">
        <v>396.70695071576</v>
      </c>
      <c r="O3" s="3">
        <v>16.010000000000002</v>
      </c>
      <c r="P3" s="3">
        <v>107.48</v>
      </c>
      <c r="Q3" s="3">
        <v>1065.8830586971301</v>
      </c>
      <c r="R3" s="3">
        <v>64.656747999999098</v>
      </c>
      <c r="S3" s="3">
        <v>38.1051658206773</v>
      </c>
      <c r="T3" s="3">
        <v>5.09</v>
      </c>
      <c r="U3" s="3">
        <v>20.69</v>
      </c>
      <c r="V3" s="3">
        <v>5.6840232147157401</v>
      </c>
      <c r="W3" s="3">
        <v>20.62</v>
      </c>
      <c r="X3" s="3">
        <v>7464.7179139084001</v>
      </c>
      <c r="Y3" s="3">
        <v>0.147561284242334</v>
      </c>
      <c r="Z3" s="3">
        <v>20.62</v>
      </c>
      <c r="AA3" s="3">
        <v>21.62</v>
      </c>
      <c r="AB3" s="3">
        <v>7.8127130055573604</v>
      </c>
      <c r="AC3" s="3">
        <v>21.944275403211702</v>
      </c>
      <c r="AD3" s="3">
        <v>107.48</v>
      </c>
      <c r="AE3" s="3">
        <v>7147.93603133124</v>
      </c>
      <c r="AF3" s="3">
        <v>21.944275403211702</v>
      </c>
      <c r="AG3" s="3">
        <v>902.07851725559397</v>
      </c>
      <c r="AH3" s="3">
        <v>24.944275403211702</v>
      </c>
      <c r="AI3" s="3">
        <v>4.3520030599045398</v>
      </c>
      <c r="AJ3" s="3">
        <v>25.466646019682699</v>
      </c>
      <c r="AK3" s="3">
        <v>16.010000000000002</v>
      </c>
      <c r="AL3" s="3">
        <v>6749.6333542844104</v>
      </c>
      <c r="AM3" s="3">
        <v>25.466646019682699</v>
      </c>
      <c r="AN3" s="3">
        <v>55.73</v>
      </c>
      <c r="AO3" s="3">
        <v>20.658932400848901</v>
      </c>
      <c r="AP3" s="3">
        <v>61.489999999999696</v>
      </c>
      <c r="AQ3" s="3">
        <v>6024.7154802022196</v>
      </c>
      <c r="AR3" s="3">
        <v>1.69641452344096</v>
      </c>
      <c r="AS3" s="3">
        <v>0</v>
      </c>
      <c r="AT3" s="3">
        <v>61.489999999999696</v>
      </c>
      <c r="AU3" s="3">
        <v>80489.999999999694</v>
      </c>
      <c r="AV3" s="3">
        <v>25</v>
      </c>
      <c r="AW3" s="3">
        <v>3.1674166706889899</v>
      </c>
      <c r="AX3" s="3">
        <v>50.73</v>
      </c>
      <c r="AY3" s="3">
        <v>6479.1796148395497</v>
      </c>
      <c r="AZ3" s="3">
        <v>4.2572804713561698</v>
      </c>
      <c r="BA3" s="3">
        <v>0.55992852735935605</v>
      </c>
      <c r="BB3" s="3">
        <v>0</v>
      </c>
      <c r="BC3" s="3">
        <v>50.73</v>
      </c>
      <c r="BD3" s="3">
        <v>259.86664601968198</v>
      </c>
      <c r="BE3" s="3">
        <v>304.53990843208999</v>
      </c>
      <c r="BF3" s="3">
        <v>763</v>
      </c>
      <c r="BG3" s="3">
        <v>3576.6827444298501</v>
      </c>
      <c r="BH3" s="3">
        <v>763</v>
      </c>
      <c r="BI3" s="3">
        <v>6.6542710646762702</v>
      </c>
      <c r="BJ3" s="3">
        <v>409.32783391409902</v>
      </c>
      <c r="BK3" s="3">
        <v>4826.33350744581</v>
      </c>
      <c r="BL3" s="3">
        <v>773.90200000000004</v>
      </c>
      <c r="BM3" s="3">
        <v>9.3499999999999801</v>
      </c>
      <c r="BN3" s="3">
        <v>22.41</v>
      </c>
      <c r="BO3" s="3">
        <v>0.52798130509727903</v>
      </c>
      <c r="BP3" s="3">
        <v>6035.5881567162196</v>
      </c>
      <c r="BQ3" s="3">
        <v>3.4</v>
      </c>
      <c r="BR3" s="3">
        <v>5.09</v>
      </c>
      <c r="BS3" s="3">
        <v>9306.6213700985209</v>
      </c>
      <c r="BT3" s="3">
        <v>2.5</v>
      </c>
      <c r="BU3" s="3">
        <v>0.35</v>
      </c>
      <c r="BV3" s="3">
        <v>7625.9472424257901</v>
      </c>
      <c r="BW3" s="3">
        <v>7000</v>
      </c>
      <c r="BX3" s="3">
        <v>29.41</v>
      </c>
      <c r="BY3" s="3">
        <v>7</v>
      </c>
      <c r="BZ3" s="3">
        <v>19</v>
      </c>
      <c r="CA3" s="3">
        <v>30</v>
      </c>
      <c r="CB3" s="3">
        <v>55.466646019682699</v>
      </c>
    </row>
    <row r="4" spans="1:80" x14ac:dyDescent="0.25">
      <c r="A4" s="4">
        <v>44255</v>
      </c>
      <c r="B4" s="3" t="s">
        <v>41</v>
      </c>
      <c r="C4" s="3">
        <v>18.71</v>
      </c>
      <c r="D4" s="3">
        <v>22.218447121382901</v>
      </c>
      <c r="E4" s="3">
        <v>56.82</v>
      </c>
      <c r="F4" s="3">
        <v>22</v>
      </c>
      <c r="G4" s="3">
        <v>20.239999999999998</v>
      </c>
      <c r="H4" s="3">
        <v>2.9</v>
      </c>
      <c r="I4" s="3">
        <v>2</v>
      </c>
      <c r="J4" s="3">
        <v>12.33</v>
      </c>
      <c r="K4" s="3">
        <v>277.05445216971299</v>
      </c>
      <c r="L4" s="3">
        <v>3148.9245981414301</v>
      </c>
      <c r="M4" s="3">
        <v>137.45059412552499</v>
      </c>
      <c r="N4" s="3">
        <v>396.99728094668399</v>
      </c>
      <c r="O4" s="3">
        <v>16.010000000000002</v>
      </c>
      <c r="P4" s="3">
        <v>107.48</v>
      </c>
      <c r="Q4" s="3">
        <v>1060.25182281455</v>
      </c>
      <c r="R4" s="3">
        <v>62.946747999999097</v>
      </c>
      <c r="S4" s="3">
        <v>39.7075258146726</v>
      </c>
      <c r="T4" s="3">
        <v>4.6100000000000003</v>
      </c>
      <c r="U4" s="3">
        <v>18.71</v>
      </c>
      <c r="V4" s="3">
        <v>5.04289521296465</v>
      </c>
      <c r="W4" s="3">
        <v>18.239999999999998</v>
      </c>
      <c r="X4" s="3">
        <v>7464.7631550077404</v>
      </c>
      <c r="Y4" s="3">
        <v>0.179669769076619</v>
      </c>
      <c r="Z4" s="3">
        <v>18.239999999999998</v>
      </c>
      <c r="AA4" s="3">
        <v>20.239999999999998</v>
      </c>
      <c r="AB4" s="3">
        <v>7.2218770590938997</v>
      </c>
      <c r="AC4" s="3">
        <v>20.218447121383001</v>
      </c>
      <c r="AD4" s="3">
        <v>107.48</v>
      </c>
      <c r="AE4" s="3">
        <v>7147.93603133124</v>
      </c>
      <c r="AF4" s="3">
        <v>20.218447121383001</v>
      </c>
      <c r="AG4" s="3">
        <v>850.06915365107204</v>
      </c>
      <c r="AH4" s="3">
        <v>22.218447121382901</v>
      </c>
      <c r="AI4" s="3">
        <v>3.7775861240853699</v>
      </c>
      <c r="AJ4" s="3">
        <v>22.210452169712401</v>
      </c>
      <c r="AK4" s="3">
        <v>16.010000000000002</v>
      </c>
      <c r="AL4" s="3">
        <v>6749.6333542844104</v>
      </c>
      <c r="AM4" s="3">
        <v>22.210452169712401</v>
      </c>
      <c r="AN4" s="3">
        <v>56.82</v>
      </c>
      <c r="AO4" s="3">
        <v>18.6778973388395</v>
      </c>
      <c r="AP4" s="3">
        <v>55.540000000000198</v>
      </c>
      <c r="AQ4" s="3">
        <v>6024.6940853584601</v>
      </c>
      <c r="AR4" s="3">
        <v>2.1000608330250801</v>
      </c>
      <c r="AS4" s="3">
        <v>0</v>
      </c>
      <c r="AT4" s="3">
        <v>55.540000000000198</v>
      </c>
      <c r="AU4" s="3">
        <v>73540.000000000204</v>
      </c>
      <c r="AV4" s="3">
        <v>22</v>
      </c>
      <c r="AW4" s="3">
        <v>2.6965500819438302</v>
      </c>
      <c r="AX4" s="3">
        <v>45.82</v>
      </c>
      <c r="AY4" s="3">
        <v>6474.28589243844</v>
      </c>
      <c r="AZ4" s="3">
        <v>4.0127233362259398</v>
      </c>
      <c r="BA4" s="3">
        <v>0.49385734712022999</v>
      </c>
      <c r="BB4" s="3">
        <v>0</v>
      </c>
      <c r="BC4" s="3">
        <v>45.82</v>
      </c>
      <c r="BD4" s="3">
        <v>277.05445216971299</v>
      </c>
      <c r="BE4" s="3">
        <v>266.20489418625999</v>
      </c>
      <c r="BF4" s="3">
        <v>675.00000000000205</v>
      </c>
      <c r="BG4" s="3">
        <v>3572.16478419035</v>
      </c>
      <c r="BH4" s="3">
        <v>675.00000000000205</v>
      </c>
      <c r="BI4" s="3">
        <v>6.8804813007796302</v>
      </c>
      <c r="BJ4" s="3">
        <v>396.13823539622098</v>
      </c>
      <c r="BK4" s="3">
        <v>4796.3462936461401</v>
      </c>
      <c r="BL4" s="3">
        <v>685.10400000000197</v>
      </c>
      <c r="BM4" s="3">
        <v>12.33</v>
      </c>
      <c r="BN4" s="3">
        <v>17.16</v>
      </c>
      <c r="BO4" s="3">
        <v>0.65723588257853505</v>
      </c>
      <c r="BP4" s="3">
        <v>6035.0492073179403</v>
      </c>
      <c r="BQ4" s="3">
        <v>2.9</v>
      </c>
      <c r="BR4" s="3">
        <v>4.6100000000000003</v>
      </c>
      <c r="BS4" s="3">
        <v>9305.4802088104498</v>
      </c>
      <c r="BT4" s="3">
        <v>2</v>
      </c>
      <c r="BU4" s="3">
        <v>0.33</v>
      </c>
      <c r="BV4" s="3">
        <v>7626.9304367223303</v>
      </c>
      <c r="BW4" s="3">
        <v>6500</v>
      </c>
      <c r="BX4" s="3">
        <v>23.66</v>
      </c>
      <c r="BY4" s="3">
        <v>6.5</v>
      </c>
      <c r="BZ4" s="3">
        <v>18</v>
      </c>
      <c r="CA4" s="3">
        <v>25</v>
      </c>
      <c r="CB4" s="3">
        <v>47.210452169712397</v>
      </c>
    </row>
    <row r="5" spans="1:80" x14ac:dyDescent="0.25">
      <c r="A5" s="4">
        <v>44286</v>
      </c>
      <c r="B5" s="3" t="s">
        <v>40</v>
      </c>
      <c r="C5" s="3">
        <v>30.9</v>
      </c>
      <c r="D5" s="3">
        <v>28.176894242766</v>
      </c>
      <c r="E5" s="3">
        <v>86.730000000000302</v>
      </c>
      <c r="F5" s="3">
        <v>40</v>
      </c>
      <c r="G5" s="3">
        <v>24.22</v>
      </c>
      <c r="H5" s="3">
        <v>3.2</v>
      </c>
      <c r="I5" s="3">
        <v>3</v>
      </c>
      <c r="J5" s="3">
        <v>33.338000000000001</v>
      </c>
      <c r="K5" s="3">
        <v>368.642904339425</v>
      </c>
      <c r="L5" s="3">
        <v>3178.5930997822602</v>
      </c>
      <c r="M5" s="3">
        <v>126.265123217679</v>
      </c>
      <c r="N5" s="3">
        <v>406.31525351164498</v>
      </c>
      <c r="O5" s="3">
        <v>16.010000000000002</v>
      </c>
      <c r="P5" s="3">
        <v>107.48</v>
      </c>
      <c r="Q5" s="3">
        <v>1066.6955787424699</v>
      </c>
      <c r="R5" s="3">
        <v>61.046747999999099</v>
      </c>
      <c r="S5" s="3">
        <v>42.196988674761201</v>
      </c>
      <c r="T5" s="3">
        <v>5.0999999999999996</v>
      </c>
      <c r="U5" s="3">
        <v>30.9</v>
      </c>
      <c r="V5" s="3">
        <v>0</v>
      </c>
      <c r="W5" s="3">
        <v>21.22</v>
      </c>
      <c r="X5" s="3">
        <v>7466.2045122212503</v>
      </c>
      <c r="Y5" s="3">
        <v>0.36202743503873902</v>
      </c>
      <c r="Z5" s="3">
        <v>0</v>
      </c>
      <c r="AA5" s="3">
        <v>24.22</v>
      </c>
      <c r="AB5" s="3">
        <v>8.60334599260411</v>
      </c>
      <c r="AC5" s="3">
        <v>24.176894242765901</v>
      </c>
      <c r="AD5" s="3">
        <v>107.48</v>
      </c>
      <c r="AE5" s="3">
        <v>7147.93603133124</v>
      </c>
      <c r="AF5" s="3">
        <v>24.176894242765901</v>
      </c>
      <c r="AG5" s="3">
        <v>1027.2136324020701</v>
      </c>
      <c r="AH5" s="3">
        <v>28.176894242766</v>
      </c>
      <c r="AI5" s="3">
        <v>0</v>
      </c>
      <c r="AJ5" s="3">
        <v>28.160904339424899</v>
      </c>
      <c r="AK5" s="3">
        <v>16.010000000000002</v>
      </c>
      <c r="AL5" s="3">
        <v>6749.6333542844104</v>
      </c>
      <c r="AM5" s="3">
        <v>0</v>
      </c>
      <c r="AN5" s="3">
        <v>86.730000000000302</v>
      </c>
      <c r="AO5" s="3">
        <v>17.792401782240301</v>
      </c>
      <c r="AP5" s="3">
        <v>52.88</v>
      </c>
      <c r="AQ5" s="3">
        <v>6025.4968154012204</v>
      </c>
      <c r="AR5" s="3">
        <v>2.9946771327560802</v>
      </c>
      <c r="AS5" s="3">
        <v>0</v>
      </c>
      <c r="AT5" s="3">
        <v>52.88</v>
      </c>
      <c r="AU5" s="3">
        <v>104880</v>
      </c>
      <c r="AV5" s="3">
        <v>40</v>
      </c>
      <c r="AW5" s="3">
        <v>2.8400806343634999</v>
      </c>
      <c r="AX5" s="3">
        <v>50.73</v>
      </c>
      <c r="AY5" s="3">
        <v>6471.83293209983</v>
      </c>
      <c r="AZ5" s="3">
        <v>3.8173126805961002</v>
      </c>
      <c r="BA5" s="3">
        <v>0.45547090784602601</v>
      </c>
      <c r="BB5" s="3">
        <v>0</v>
      </c>
      <c r="BC5" s="3">
        <v>50.73</v>
      </c>
      <c r="BD5" s="3">
        <v>368.642904339425</v>
      </c>
      <c r="BE5" s="3">
        <v>278.79371199300198</v>
      </c>
      <c r="BF5" s="3">
        <v>712.99999999999704</v>
      </c>
      <c r="BG5" s="3">
        <v>3568.0926670710701</v>
      </c>
      <c r="BH5" s="3">
        <v>712.99999999999704</v>
      </c>
      <c r="BI5" s="3">
        <v>11.3723738235556</v>
      </c>
      <c r="BJ5" s="3">
        <v>374.72273117338898</v>
      </c>
      <c r="BK5" s="3">
        <v>4769.9958727696503</v>
      </c>
      <c r="BL5" s="3">
        <v>726.61599999999703</v>
      </c>
      <c r="BM5" s="3">
        <v>33.338000000000001</v>
      </c>
      <c r="BN5" s="3">
        <v>19.93</v>
      </c>
      <c r="BO5" s="3">
        <v>1.32424407207997</v>
      </c>
      <c r="BP5" s="3">
        <v>6035.6656724618197</v>
      </c>
      <c r="BQ5" s="3">
        <v>3.2</v>
      </c>
      <c r="BR5" s="3">
        <v>5.0999999999999996</v>
      </c>
      <c r="BS5" s="3">
        <v>9304.1880709473407</v>
      </c>
      <c r="BT5" s="3">
        <v>3</v>
      </c>
      <c r="BU5" s="3">
        <v>0.37</v>
      </c>
      <c r="BV5" s="3">
        <v>7628.4082699042701</v>
      </c>
      <c r="BW5" s="3">
        <v>10000</v>
      </c>
      <c r="BX5" s="3">
        <v>29.93</v>
      </c>
      <c r="BY5" s="3">
        <v>10</v>
      </c>
      <c r="BZ5" s="3">
        <v>52</v>
      </c>
      <c r="CA5" s="3">
        <v>40</v>
      </c>
      <c r="CB5" s="3">
        <v>63.160904339433301</v>
      </c>
    </row>
    <row r="6" spans="1:80" x14ac:dyDescent="0.25">
      <c r="A6" s="4">
        <v>44316</v>
      </c>
      <c r="B6" s="3" t="s">
        <v>1</v>
      </c>
      <c r="C6" s="3">
        <v>49.950000000000102</v>
      </c>
      <c r="D6" s="3">
        <v>59.727643907499797</v>
      </c>
      <c r="E6" s="3">
        <v>84.090000000000302</v>
      </c>
      <c r="F6" s="3">
        <v>59.999999999999702</v>
      </c>
      <c r="G6" s="3">
        <v>49.799999999999699</v>
      </c>
      <c r="H6" s="3">
        <v>5.9999999999999698</v>
      </c>
      <c r="I6" s="3">
        <v>10</v>
      </c>
      <c r="J6" s="3">
        <v>65.064000000000206</v>
      </c>
      <c r="K6" s="3">
        <v>463.65880371260602</v>
      </c>
      <c r="L6" s="3">
        <v>3205.6299074874801</v>
      </c>
      <c r="M6" s="3">
        <v>136.53888798912999</v>
      </c>
      <c r="N6" s="3">
        <v>415.84877774386803</v>
      </c>
      <c r="O6" s="3">
        <v>16.010000000000002</v>
      </c>
      <c r="P6" s="3">
        <v>107.48</v>
      </c>
      <c r="Q6" s="3">
        <v>1087.21074542573</v>
      </c>
      <c r="R6" s="3">
        <v>61.096747999999103</v>
      </c>
      <c r="S6" s="3">
        <v>51.6044741305247</v>
      </c>
      <c r="T6" s="3">
        <v>5.95</v>
      </c>
      <c r="U6" s="3">
        <v>49.950000000000102</v>
      </c>
      <c r="V6" s="3">
        <v>0</v>
      </c>
      <c r="W6" s="3">
        <v>39.799999999999997</v>
      </c>
      <c r="X6" s="3">
        <v>7467.6581733831799</v>
      </c>
      <c r="Y6" s="3">
        <v>0.616475767777105</v>
      </c>
      <c r="Z6" s="3">
        <v>0</v>
      </c>
      <c r="AA6" s="3">
        <v>49.799999999999699</v>
      </c>
      <c r="AB6" s="3">
        <v>17.695578333484299</v>
      </c>
      <c r="AC6" s="3">
        <v>49.727643907499498</v>
      </c>
      <c r="AD6" s="3">
        <v>107.48</v>
      </c>
      <c r="AE6" s="3">
        <v>7147.93603133124</v>
      </c>
      <c r="AF6" s="3">
        <v>49.727643907499498</v>
      </c>
      <c r="AG6" s="3">
        <v>1473.8607290597799</v>
      </c>
      <c r="AH6" s="3">
        <v>59.727643907499797</v>
      </c>
      <c r="AI6" s="3">
        <v>10.164232505689601</v>
      </c>
      <c r="AJ6" s="3">
        <v>59.700803712605698</v>
      </c>
      <c r="AK6" s="3">
        <v>16.010000000000002</v>
      </c>
      <c r="AL6" s="3">
        <v>6749.6333542844104</v>
      </c>
      <c r="AM6" s="3">
        <v>59.700803712605698</v>
      </c>
      <c r="AN6" s="3">
        <v>84.090000000000302</v>
      </c>
      <c r="AO6" s="3">
        <v>17.223064311553799</v>
      </c>
      <c r="AP6" s="3">
        <v>51.17</v>
      </c>
      <c r="AQ6" s="3">
        <v>6026.2229158631299</v>
      </c>
      <c r="AR6" s="3">
        <v>4.8016448579773998</v>
      </c>
      <c r="AS6" s="3">
        <v>0</v>
      </c>
      <c r="AT6" s="3">
        <v>51.17</v>
      </c>
      <c r="AU6" s="3">
        <v>171170</v>
      </c>
      <c r="AV6" s="3">
        <v>59.999999999999702</v>
      </c>
      <c r="AW6" s="3">
        <v>2.7444666270476499</v>
      </c>
      <c r="AX6" s="3">
        <v>49.09</v>
      </c>
      <c r="AY6" s="3">
        <v>6474.0912297815303</v>
      </c>
      <c r="AZ6" s="3">
        <v>3.8117592042328501</v>
      </c>
      <c r="BA6" s="3">
        <v>0.63623522854816195</v>
      </c>
      <c r="BB6" s="3">
        <v>0</v>
      </c>
      <c r="BC6" s="3">
        <v>49.09</v>
      </c>
      <c r="BD6" s="3">
        <v>463.65880371260602</v>
      </c>
      <c r="BE6" s="3">
        <v>246.54563784159799</v>
      </c>
      <c r="BF6" s="3">
        <v>635.00000000000102</v>
      </c>
      <c r="BG6" s="3">
        <v>3565.88727340271</v>
      </c>
      <c r="BH6" s="3">
        <v>635.00000000000102</v>
      </c>
      <c r="BI6" s="3">
        <v>17.694553004718198</v>
      </c>
      <c r="BJ6" s="3">
        <v>342.42449700221999</v>
      </c>
      <c r="BK6" s="3">
        <v>4755.9938273596099</v>
      </c>
      <c r="BL6" s="3">
        <v>650.79000000000099</v>
      </c>
      <c r="BM6" s="3">
        <v>65.064000000000206</v>
      </c>
      <c r="BN6" s="3">
        <v>20.83</v>
      </c>
      <c r="BO6" s="3">
        <v>2.0568333167408501</v>
      </c>
      <c r="BP6" s="3">
        <v>6037.6106795922296</v>
      </c>
      <c r="BQ6" s="3">
        <v>5.9999999999999698</v>
      </c>
      <c r="BR6" s="3">
        <v>5.95</v>
      </c>
      <c r="BS6" s="3">
        <v>9304.2224076870298</v>
      </c>
      <c r="BT6" s="3">
        <v>10</v>
      </c>
      <c r="BU6" s="3">
        <v>0.36</v>
      </c>
      <c r="BV6" s="3">
        <v>7633.6153589352198</v>
      </c>
      <c r="BW6" s="3">
        <v>26000</v>
      </c>
      <c r="BX6" s="3">
        <v>46.83</v>
      </c>
      <c r="BY6" s="3">
        <v>26</v>
      </c>
      <c r="BZ6" s="3">
        <v>120</v>
      </c>
      <c r="CA6" s="3">
        <v>70</v>
      </c>
      <c r="CB6" s="3">
        <v>87.700803712647797</v>
      </c>
    </row>
    <row r="7" spans="1:80" x14ac:dyDescent="0.25">
      <c r="A7" s="4">
        <v>44347</v>
      </c>
      <c r="B7" s="3" t="s">
        <v>39</v>
      </c>
      <c r="C7" s="3">
        <v>134.52000000000001</v>
      </c>
      <c r="D7" s="3">
        <v>79.877623826568595</v>
      </c>
      <c r="E7" s="3">
        <v>110.45</v>
      </c>
      <c r="F7" s="3">
        <v>84.999999999999901</v>
      </c>
      <c r="G7" s="3">
        <v>59.979999999999599</v>
      </c>
      <c r="H7" s="3">
        <v>20</v>
      </c>
      <c r="I7" s="3">
        <v>36</v>
      </c>
      <c r="J7" s="3">
        <v>142.68799999999999</v>
      </c>
      <c r="K7" s="3">
        <v>836.32664780613504</v>
      </c>
      <c r="L7" s="3">
        <v>3239.32678195478</v>
      </c>
      <c r="M7" s="3">
        <v>159.86152288459999</v>
      </c>
      <c r="N7" s="3">
        <v>504.46157559526301</v>
      </c>
      <c r="O7" s="3">
        <v>16.010000000000002</v>
      </c>
      <c r="P7" s="3">
        <v>107.48</v>
      </c>
      <c r="Q7" s="3">
        <v>1171.86569701402</v>
      </c>
      <c r="R7" s="3">
        <v>71.5767479999991</v>
      </c>
      <c r="S7" s="3">
        <v>59.771143712330698</v>
      </c>
      <c r="T7" s="3">
        <v>9.5199999999999694</v>
      </c>
      <c r="U7" s="3">
        <v>134.52000000000001</v>
      </c>
      <c r="V7" s="3">
        <v>1.72641326014303</v>
      </c>
      <c r="W7" s="3">
        <v>44.98</v>
      </c>
      <c r="X7" s="3">
        <v>7480.3358791555702</v>
      </c>
      <c r="Y7" s="3">
        <v>0.927202148605623</v>
      </c>
      <c r="Z7" s="3">
        <v>6.04979674683781</v>
      </c>
      <c r="AA7" s="3">
        <v>59.979999999999599</v>
      </c>
      <c r="AB7" s="3">
        <v>21.3074479220633</v>
      </c>
      <c r="AC7" s="3">
        <v>59.877623826568701</v>
      </c>
      <c r="AD7" s="3">
        <v>107.48</v>
      </c>
      <c r="AE7" s="3">
        <v>7147.93603133124</v>
      </c>
      <c r="AF7" s="3">
        <v>59.877623826568701</v>
      </c>
      <c r="AG7" s="3">
        <v>2485.69857319115</v>
      </c>
      <c r="AH7" s="3">
        <v>79.877623826568595</v>
      </c>
      <c r="AI7" s="3">
        <v>13.579243835278399</v>
      </c>
      <c r="AJ7" s="3">
        <v>79.839647806133499</v>
      </c>
      <c r="AK7" s="3">
        <v>16.010000000000002</v>
      </c>
      <c r="AL7" s="3">
        <v>6749.6333542844104</v>
      </c>
      <c r="AM7" s="3">
        <v>79.839647806133499</v>
      </c>
      <c r="AN7" s="3">
        <v>110.45</v>
      </c>
      <c r="AO7" s="3">
        <v>22.826681719952902</v>
      </c>
      <c r="AP7" s="3">
        <v>67.7199999999997</v>
      </c>
      <c r="AQ7" s="3">
        <v>6027.1218425063698</v>
      </c>
      <c r="AR7" s="3">
        <v>7.6851546073605697</v>
      </c>
      <c r="AS7" s="3">
        <v>0</v>
      </c>
      <c r="AT7" s="3">
        <v>67.7199999999997</v>
      </c>
      <c r="AU7" s="3">
        <v>387720</v>
      </c>
      <c r="AV7" s="3">
        <v>84.999999999999901</v>
      </c>
      <c r="AW7" s="3">
        <v>3.5446279061261001</v>
      </c>
      <c r="AX7" s="3">
        <v>60.45</v>
      </c>
      <c r="AY7" s="3">
        <v>6478.8171387090197</v>
      </c>
      <c r="AZ7" s="3">
        <v>4.7642848200619596</v>
      </c>
      <c r="BA7" s="3">
        <v>1.2273651045306999</v>
      </c>
      <c r="BB7" s="3">
        <v>0</v>
      </c>
      <c r="BC7" s="3">
        <v>60.45</v>
      </c>
      <c r="BD7" s="3">
        <v>836.32664780613504</v>
      </c>
      <c r="BE7" s="3">
        <v>245.36286639679199</v>
      </c>
      <c r="BF7" s="3">
        <v>631.99999999999898</v>
      </c>
      <c r="BG7" s="3">
        <v>3568.0292749103201</v>
      </c>
      <c r="BH7" s="3">
        <v>631.99999999999898</v>
      </c>
      <c r="BI7" s="3">
        <v>20.7597253268044</v>
      </c>
      <c r="BJ7" s="3">
        <v>329.78879892041903</v>
      </c>
      <c r="BK7" s="3">
        <v>4769.5907864010496</v>
      </c>
      <c r="BL7" s="3">
        <v>648.29799999999796</v>
      </c>
      <c r="BM7" s="3">
        <v>142.68799999999999</v>
      </c>
      <c r="BN7" s="3">
        <v>18.45</v>
      </c>
      <c r="BO7" s="3">
        <v>3.04804841170799</v>
      </c>
      <c r="BP7" s="3">
        <v>6045.3432197749098</v>
      </c>
      <c r="BQ7" s="3">
        <v>20</v>
      </c>
      <c r="BR7" s="3">
        <v>9.5199999999999694</v>
      </c>
      <c r="BS7" s="3">
        <v>9311.0497137191705</v>
      </c>
      <c r="BT7" s="3">
        <v>36</v>
      </c>
      <c r="BU7" s="3">
        <v>27.47</v>
      </c>
      <c r="BV7" s="3">
        <v>7637.7451292898804</v>
      </c>
      <c r="BW7" s="3">
        <v>80000</v>
      </c>
      <c r="BX7" s="3">
        <v>98.45</v>
      </c>
      <c r="BY7" s="3">
        <v>80</v>
      </c>
      <c r="BZ7" s="3">
        <v>320</v>
      </c>
      <c r="CA7" s="3">
        <v>135</v>
      </c>
      <c r="CB7" s="3">
        <v>152.839647806133</v>
      </c>
    </row>
    <row r="8" spans="1:80" x14ac:dyDescent="0.25">
      <c r="A8" s="4">
        <v>44377</v>
      </c>
      <c r="B8" s="3" t="s">
        <v>40</v>
      </c>
      <c r="C8" s="3">
        <v>180.93</v>
      </c>
      <c r="D8" s="3">
        <v>91.681452473962295</v>
      </c>
      <c r="E8" s="3">
        <v>100.61</v>
      </c>
      <c r="F8" s="3">
        <v>210</v>
      </c>
      <c r="G8" s="3">
        <v>66.809999999999604</v>
      </c>
      <c r="H8" s="3">
        <v>34</v>
      </c>
      <c r="I8" s="3">
        <v>48</v>
      </c>
      <c r="J8" s="3">
        <v>131.09700000000001</v>
      </c>
      <c r="K8" s="3">
        <v>1326.2287682979299</v>
      </c>
      <c r="L8" s="3">
        <v>3206.7084524819702</v>
      </c>
      <c r="M8" s="3">
        <v>297.10364367155597</v>
      </c>
      <c r="N8" s="3">
        <v>627.29170895536402</v>
      </c>
      <c r="O8" s="3">
        <v>16.010000000000002</v>
      </c>
      <c r="P8" s="3">
        <v>107.48</v>
      </c>
      <c r="Q8" s="3">
        <v>1227.96336405037</v>
      </c>
      <c r="R8" s="3">
        <v>85.646747999998993</v>
      </c>
      <c r="S8" s="3">
        <v>69.082031418065696</v>
      </c>
      <c r="T8" s="3">
        <v>19.93</v>
      </c>
      <c r="U8" s="3">
        <v>180.93</v>
      </c>
      <c r="V8" s="3">
        <v>16.656145515523502</v>
      </c>
      <c r="W8" s="3">
        <v>56.81</v>
      </c>
      <c r="X8" s="3">
        <v>7496.2317875097497</v>
      </c>
      <c r="Y8" s="3">
        <v>1.2898666398993099</v>
      </c>
      <c r="Z8" s="3">
        <v>56.81</v>
      </c>
      <c r="AA8" s="3">
        <v>66.809999999999604</v>
      </c>
      <c r="AB8" s="3">
        <v>23.728589833019601</v>
      </c>
      <c r="AC8" s="3">
        <v>66.681452473962196</v>
      </c>
      <c r="AD8" s="3">
        <v>107.48</v>
      </c>
      <c r="AE8" s="3">
        <v>7147.93603133124</v>
      </c>
      <c r="AF8" s="3">
        <v>66.681452473962196</v>
      </c>
      <c r="AG8" s="3">
        <v>2279.4008283387602</v>
      </c>
      <c r="AH8" s="3">
        <v>91.681452473962295</v>
      </c>
      <c r="AI8" s="3">
        <v>15.5852050635845</v>
      </c>
      <c r="AJ8" s="3">
        <v>91.633768297927205</v>
      </c>
      <c r="AK8" s="3">
        <v>16.010000000000002</v>
      </c>
      <c r="AL8" s="3">
        <v>6749.6333542844104</v>
      </c>
      <c r="AM8" s="3">
        <v>91.633768297927205</v>
      </c>
      <c r="AN8" s="3">
        <v>100.61</v>
      </c>
      <c r="AO8" s="3">
        <v>41.9159472276109</v>
      </c>
      <c r="AP8" s="3">
        <v>124.26</v>
      </c>
      <c r="AQ8" s="3">
        <v>6026.2517925698203</v>
      </c>
      <c r="AR8" s="3">
        <v>10.273157668624799</v>
      </c>
      <c r="AS8" s="3">
        <v>0</v>
      </c>
      <c r="AT8" s="3">
        <v>124.26</v>
      </c>
      <c r="AU8" s="3">
        <v>484260</v>
      </c>
      <c r="AV8" s="3">
        <v>210</v>
      </c>
      <c r="AW8" s="3">
        <v>4.8015330989148604</v>
      </c>
      <c r="AX8" s="3">
        <v>70.610000000000099</v>
      </c>
      <c r="AY8" s="3">
        <v>6499.8614831914501</v>
      </c>
      <c r="AZ8" s="3">
        <v>6.6687959707150801</v>
      </c>
      <c r="BA8" s="3">
        <v>2.1478792130430899</v>
      </c>
      <c r="BB8" s="3">
        <v>0</v>
      </c>
      <c r="BC8" s="3">
        <v>70.610000000000099</v>
      </c>
      <c r="BD8" s="3">
        <v>1326.2287682979299</v>
      </c>
      <c r="BE8" s="3">
        <v>260.03826431979599</v>
      </c>
      <c r="BF8" s="3">
        <v>662.99999999999704</v>
      </c>
      <c r="BG8" s="3">
        <v>3575.17173019241</v>
      </c>
      <c r="BH8" s="3">
        <v>662.99999999999704</v>
      </c>
      <c r="BI8" s="3">
        <v>33.785056011688603</v>
      </c>
      <c r="BJ8" s="3">
        <v>361.164255999717</v>
      </c>
      <c r="BK8" s="3">
        <v>4816.2164162959898</v>
      </c>
      <c r="BL8" s="3">
        <v>680.03499999999701</v>
      </c>
      <c r="BM8" s="3">
        <v>131.09700000000001</v>
      </c>
      <c r="BN8" s="3">
        <v>17.850000000000001</v>
      </c>
      <c r="BO8" s="3">
        <v>3.79733296365331</v>
      </c>
      <c r="BP8" s="3">
        <v>6050.2049740147704</v>
      </c>
      <c r="BQ8" s="3">
        <v>34</v>
      </c>
      <c r="BR8" s="3">
        <v>19.93</v>
      </c>
      <c r="BS8" s="3">
        <v>9319.2842943492506</v>
      </c>
      <c r="BT8" s="3">
        <v>48</v>
      </c>
      <c r="BU8" s="3">
        <v>38.229999999999997</v>
      </c>
      <c r="BV8" s="3">
        <v>7642.1315215424302</v>
      </c>
      <c r="BW8" s="3">
        <v>98000</v>
      </c>
      <c r="BX8" s="3">
        <v>115.85</v>
      </c>
      <c r="BY8" s="3">
        <v>98</v>
      </c>
      <c r="BZ8" s="3">
        <v>360</v>
      </c>
      <c r="CA8" s="3">
        <v>105</v>
      </c>
      <c r="CB8" s="3">
        <v>135.633768297844</v>
      </c>
    </row>
    <row r="9" spans="1:80" x14ac:dyDescent="0.25">
      <c r="A9" s="4">
        <v>44408</v>
      </c>
      <c r="B9" s="3" t="s">
        <v>2</v>
      </c>
      <c r="C9" s="3">
        <v>83.250000000000199</v>
      </c>
      <c r="D9" s="3">
        <v>86.134524762978202</v>
      </c>
      <c r="E9" s="3">
        <v>83.79</v>
      </c>
      <c r="F9" s="3">
        <v>105</v>
      </c>
      <c r="G9" s="3">
        <v>81.269999999999499</v>
      </c>
      <c r="H9" s="3">
        <v>15</v>
      </c>
      <c r="I9" s="3">
        <v>16</v>
      </c>
      <c r="J9" s="3">
        <v>56.161999999999999</v>
      </c>
      <c r="K9" s="3">
        <v>509.74827078104801</v>
      </c>
      <c r="L9" s="3">
        <v>3203.7518782285301</v>
      </c>
      <c r="M9" s="3">
        <v>325.63426115496202</v>
      </c>
      <c r="N9" s="3">
        <v>632.84154968087398</v>
      </c>
      <c r="O9" s="3">
        <v>16.010000000000002</v>
      </c>
      <c r="P9" s="3">
        <v>107.48</v>
      </c>
      <c r="Q9" s="3">
        <v>1190.07074439805</v>
      </c>
      <c r="R9" s="3">
        <v>82.396747999998993</v>
      </c>
      <c r="S9" s="3">
        <v>47.445938138640699</v>
      </c>
      <c r="T9" s="3">
        <v>18.25</v>
      </c>
      <c r="U9" s="3">
        <v>83.250000000000199</v>
      </c>
      <c r="V9" s="3">
        <v>22.866352964396999</v>
      </c>
      <c r="W9" s="3">
        <v>76.269999999999797</v>
      </c>
      <c r="X9" s="3">
        <v>7496.9147722973703</v>
      </c>
      <c r="Y9" s="3">
        <v>1.4301592744907199</v>
      </c>
      <c r="Z9" s="3">
        <v>76.269999999999797</v>
      </c>
      <c r="AA9" s="3">
        <v>81.269999999999499</v>
      </c>
      <c r="AB9" s="3">
        <v>28.871714516857999</v>
      </c>
      <c r="AC9" s="3">
        <v>81.134524762977904</v>
      </c>
      <c r="AD9" s="3">
        <v>107.48</v>
      </c>
      <c r="AE9" s="3">
        <v>7147.93603133124</v>
      </c>
      <c r="AF9" s="3">
        <v>81.134524762977904</v>
      </c>
      <c r="AG9" s="3">
        <v>830.80601673446199</v>
      </c>
      <c r="AH9" s="3">
        <v>86.134524762978202</v>
      </c>
      <c r="AI9" s="3">
        <v>14.641338425696199</v>
      </c>
      <c r="AJ9" s="3">
        <v>86.084270781049</v>
      </c>
      <c r="AK9" s="3">
        <v>16.010000000000002</v>
      </c>
      <c r="AL9" s="3">
        <v>6749.6333542844104</v>
      </c>
      <c r="AM9" s="3">
        <v>86.084270781049</v>
      </c>
      <c r="AN9" s="3">
        <v>83.79</v>
      </c>
      <c r="AO9" s="3">
        <v>24.791146349425699</v>
      </c>
      <c r="AP9" s="3">
        <v>73.6099999999999</v>
      </c>
      <c r="AQ9" s="3">
        <v>6026.1726339552497</v>
      </c>
      <c r="AR9" s="3">
        <v>13.2548460649985</v>
      </c>
      <c r="AS9" s="3">
        <v>0</v>
      </c>
      <c r="AT9" s="3">
        <v>73.6099999999999</v>
      </c>
      <c r="AU9" s="3">
        <v>128610</v>
      </c>
      <c r="AV9" s="3">
        <v>105</v>
      </c>
      <c r="AW9" s="3">
        <v>5.6565393808639302</v>
      </c>
      <c r="AX9" s="3">
        <v>73.790000000000006</v>
      </c>
      <c r="AY9" s="3">
        <v>6503.5781284200903</v>
      </c>
      <c r="AZ9" s="3">
        <v>7.60287551191389</v>
      </c>
      <c r="BA9" s="3">
        <v>2.6793825165939902</v>
      </c>
      <c r="BB9" s="3">
        <v>0</v>
      </c>
      <c r="BC9" s="3">
        <v>73.790000000000006</v>
      </c>
      <c r="BD9" s="3">
        <v>509.74827078104801</v>
      </c>
      <c r="BE9" s="3">
        <v>295.16783732960101</v>
      </c>
      <c r="BF9" s="3">
        <v>749.00000000000102</v>
      </c>
      <c r="BG9" s="3">
        <v>3572.02494517168</v>
      </c>
      <c r="BH9" s="3">
        <v>749.00000000000102</v>
      </c>
      <c r="BI9" s="3">
        <v>41.3535399159733</v>
      </c>
      <c r="BJ9" s="3">
        <v>396.73096415268901</v>
      </c>
      <c r="BK9" s="3">
        <v>4795.4307635557598</v>
      </c>
      <c r="BL9" s="3">
        <v>773.20600000000104</v>
      </c>
      <c r="BM9" s="3">
        <v>56.161999999999999</v>
      </c>
      <c r="BN9" s="3">
        <v>32.83</v>
      </c>
      <c r="BO9" s="3">
        <v>4.0186196523163797</v>
      </c>
      <c r="BP9" s="3">
        <v>6046.9425576295398</v>
      </c>
      <c r="BQ9" s="3">
        <v>15</v>
      </c>
      <c r="BR9" s="3">
        <v>18.25</v>
      </c>
      <c r="BS9" s="3">
        <v>9317.4612298432894</v>
      </c>
      <c r="BT9" s="3">
        <v>16</v>
      </c>
      <c r="BU9" s="3">
        <v>37.18</v>
      </c>
      <c r="BV9" s="3">
        <v>7631.3799901709399</v>
      </c>
      <c r="BW9" s="3">
        <v>36000</v>
      </c>
      <c r="BX9" s="3">
        <v>68.83</v>
      </c>
      <c r="BY9" s="3">
        <v>36</v>
      </c>
      <c r="BZ9" s="3">
        <v>55</v>
      </c>
      <c r="CA9" s="3">
        <v>30</v>
      </c>
      <c r="CB9" s="3">
        <v>51.084270781028003</v>
      </c>
    </row>
    <row r="10" spans="1:80" x14ac:dyDescent="0.25">
      <c r="A10" s="4">
        <v>44439</v>
      </c>
      <c r="B10" s="3" t="s">
        <v>42</v>
      </c>
      <c r="C10" s="3">
        <v>53.37</v>
      </c>
      <c r="D10" s="3">
        <v>86.116854080904005</v>
      </c>
      <c r="E10" s="3">
        <v>73.639999999999802</v>
      </c>
      <c r="F10" s="3">
        <v>52</v>
      </c>
      <c r="G10" s="3">
        <v>83.220000000000098</v>
      </c>
      <c r="H10" s="3">
        <v>7.0000000000000302</v>
      </c>
      <c r="I10" s="3">
        <v>13</v>
      </c>
      <c r="J10" s="3">
        <v>52.353000000000002</v>
      </c>
      <c r="K10" s="3">
        <v>399.09959252648099</v>
      </c>
      <c r="L10" s="3">
        <v>3174.0201787774799</v>
      </c>
      <c r="M10" s="3">
        <v>308.749385476528</v>
      </c>
      <c r="N10" s="3">
        <v>603.91173719620303</v>
      </c>
      <c r="O10" s="3">
        <v>16.010000000000002</v>
      </c>
      <c r="P10" s="3">
        <v>107.48</v>
      </c>
      <c r="Q10" s="3">
        <v>1158.18020786079</v>
      </c>
      <c r="R10" s="3">
        <v>74.026747999999003</v>
      </c>
      <c r="S10" s="3">
        <v>26.080569757478202</v>
      </c>
      <c r="T10" s="3">
        <v>15.37</v>
      </c>
      <c r="U10" s="3">
        <v>53.37</v>
      </c>
      <c r="V10" s="3">
        <v>24.256666306571901</v>
      </c>
      <c r="W10" s="3">
        <v>81.220000000000098</v>
      </c>
      <c r="X10" s="3">
        <v>7493.3244649058697</v>
      </c>
      <c r="Y10" s="3">
        <v>1.0798124846707999</v>
      </c>
      <c r="Z10" s="3">
        <v>81.220000000000098</v>
      </c>
      <c r="AA10" s="3">
        <v>83.220000000000098</v>
      </c>
      <c r="AB10" s="3">
        <v>29.583648496160102</v>
      </c>
      <c r="AC10" s="3">
        <v>83.116854080904005</v>
      </c>
      <c r="AD10" s="3">
        <v>107.48</v>
      </c>
      <c r="AE10" s="3">
        <v>7147.93603133124</v>
      </c>
      <c r="AF10" s="3">
        <v>83.116854080904005</v>
      </c>
      <c r="AG10" s="3">
        <v>830.71366877709897</v>
      </c>
      <c r="AH10" s="3">
        <v>86.116854080904005</v>
      </c>
      <c r="AI10" s="3">
        <v>14.640372659871099</v>
      </c>
      <c r="AJ10" s="3">
        <v>86.078592526480506</v>
      </c>
      <c r="AK10" s="3">
        <v>16.010000000000002</v>
      </c>
      <c r="AL10" s="3">
        <v>6749.6333542844104</v>
      </c>
      <c r="AM10" s="3">
        <v>86.078592526480506</v>
      </c>
      <c r="AN10" s="3">
        <v>73.639999999999802</v>
      </c>
      <c r="AO10" s="3">
        <v>31.046826232295899</v>
      </c>
      <c r="AP10" s="3">
        <v>92.25</v>
      </c>
      <c r="AQ10" s="3">
        <v>6025.3732963853499</v>
      </c>
      <c r="AR10" s="3">
        <v>12.3110557247375</v>
      </c>
      <c r="AS10" s="3">
        <v>0</v>
      </c>
      <c r="AT10" s="3">
        <v>92.25</v>
      </c>
      <c r="AU10" s="3">
        <v>108250</v>
      </c>
      <c r="AV10" s="3">
        <v>52</v>
      </c>
      <c r="AW10" s="3">
        <v>5.1454434322480802</v>
      </c>
      <c r="AX10" s="3">
        <v>66.639999999999901</v>
      </c>
      <c r="AY10" s="3">
        <v>6501.3968955811997</v>
      </c>
      <c r="AZ10" s="3">
        <v>6.9159185917312902</v>
      </c>
      <c r="BA10" s="3">
        <v>2.24487567843408</v>
      </c>
      <c r="BB10" s="3">
        <v>0</v>
      </c>
      <c r="BC10" s="3">
        <v>66.639999999999901</v>
      </c>
      <c r="BD10" s="3">
        <v>399.09959252648099</v>
      </c>
      <c r="BE10" s="3">
        <v>312.37078245487697</v>
      </c>
      <c r="BF10" s="3">
        <v>800.00000000000296</v>
      </c>
      <c r="BG10" s="3">
        <v>3566.9570723304601</v>
      </c>
      <c r="BH10" s="3">
        <v>800.00000000000296</v>
      </c>
      <c r="BI10" s="3">
        <v>40.124594501350302</v>
      </c>
      <c r="BJ10" s="3">
        <v>419.85320222429698</v>
      </c>
      <c r="BK10" s="3">
        <v>4762.7621232060401</v>
      </c>
      <c r="BL10" s="3">
        <v>820.31000000000301</v>
      </c>
      <c r="BM10" s="3">
        <v>52.353000000000002</v>
      </c>
      <c r="BN10" s="3">
        <v>32.93</v>
      </c>
      <c r="BO10" s="3">
        <v>3.1995365372615998</v>
      </c>
      <c r="BP10" s="3">
        <v>6044.1267590021998</v>
      </c>
      <c r="BQ10" s="3">
        <v>7.0000000000000302</v>
      </c>
      <c r="BR10" s="3">
        <v>15.37</v>
      </c>
      <c r="BS10" s="3">
        <v>9312.5518522113707</v>
      </c>
      <c r="BT10" s="3">
        <v>13</v>
      </c>
      <c r="BU10" s="3">
        <v>34.08</v>
      </c>
      <c r="BV10" s="3">
        <v>7617.4931920114504</v>
      </c>
      <c r="BW10" s="3">
        <v>24000</v>
      </c>
      <c r="BX10" s="3">
        <v>56.93</v>
      </c>
      <c r="BY10" s="3">
        <v>24</v>
      </c>
      <c r="BZ10" s="3">
        <v>16</v>
      </c>
      <c r="CA10" s="3">
        <v>30</v>
      </c>
      <c r="CB10" s="3">
        <v>51.078592526459602</v>
      </c>
    </row>
    <row r="11" spans="1:80" x14ac:dyDescent="0.25">
      <c r="A11" s="4">
        <v>44469</v>
      </c>
      <c r="B11" s="3" t="s">
        <v>0</v>
      </c>
      <c r="C11" s="3">
        <v>33.39</v>
      </c>
      <c r="D11" s="3">
        <v>80.359939757207101</v>
      </c>
      <c r="E11" s="3">
        <v>63.500000000000099</v>
      </c>
      <c r="F11" s="3">
        <v>37</v>
      </c>
      <c r="G11" s="3">
        <v>73.45</v>
      </c>
      <c r="H11" s="3">
        <v>5</v>
      </c>
      <c r="I11" s="3">
        <v>13</v>
      </c>
      <c r="J11" s="3">
        <v>44.744999999999997</v>
      </c>
      <c r="K11" s="3">
        <v>382.20953228058301</v>
      </c>
      <c r="L11" s="3">
        <v>3132.5729115566201</v>
      </c>
      <c r="M11" s="3">
        <v>284.449990600516</v>
      </c>
      <c r="N11" s="3">
        <v>565.93245943202203</v>
      </c>
      <c r="O11" s="3">
        <v>16.010000000000002</v>
      </c>
      <c r="P11" s="3">
        <v>107.48</v>
      </c>
      <c r="Q11" s="3">
        <v>1147.54610746759</v>
      </c>
      <c r="R11" s="3">
        <v>65.636747999999002</v>
      </c>
      <c r="S11" s="3">
        <v>12.053764062302699</v>
      </c>
      <c r="T11" s="3">
        <v>13.39</v>
      </c>
      <c r="U11" s="3">
        <v>33.39</v>
      </c>
      <c r="V11" s="3">
        <v>20.803434738833101</v>
      </c>
      <c r="W11" s="3">
        <v>70.45</v>
      </c>
      <c r="X11" s="3">
        <v>7488.4920153322801</v>
      </c>
      <c r="Y11" s="3">
        <v>0.91927776418066398</v>
      </c>
      <c r="Z11" s="3">
        <v>70.45</v>
      </c>
      <c r="AA11" s="3">
        <v>73.45</v>
      </c>
      <c r="AB11" s="3">
        <v>26.115778592020799</v>
      </c>
      <c r="AC11" s="3">
        <v>73.359939757207101</v>
      </c>
      <c r="AD11" s="3">
        <v>107.48</v>
      </c>
      <c r="AE11" s="3">
        <v>7147.93603133124</v>
      </c>
      <c r="AF11" s="3">
        <v>73.359939757207101</v>
      </c>
      <c r="AG11" s="3">
        <v>1181.8764452709199</v>
      </c>
      <c r="AH11" s="3">
        <v>80.359939757207101</v>
      </c>
      <c r="AI11" s="3">
        <v>8.9799673192225899</v>
      </c>
      <c r="AJ11" s="3">
        <v>80.326532280583706</v>
      </c>
      <c r="AK11" s="3">
        <v>16.010000000000002</v>
      </c>
      <c r="AL11" s="3">
        <v>6749.6333542844104</v>
      </c>
      <c r="AM11" s="3">
        <v>51.9061875890255</v>
      </c>
      <c r="AN11" s="3">
        <v>63.500000000000099</v>
      </c>
      <c r="AO11" s="3">
        <v>32.186059447408503</v>
      </c>
      <c r="AP11" s="3">
        <v>95.799999999999798</v>
      </c>
      <c r="AQ11" s="3">
        <v>6024.2493299056496</v>
      </c>
      <c r="AR11" s="3">
        <v>10.8052795899033</v>
      </c>
      <c r="AS11" s="3">
        <v>0</v>
      </c>
      <c r="AT11" s="3">
        <v>95.799999999999798</v>
      </c>
      <c r="AU11" s="3">
        <v>107800</v>
      </c>
      <c r="AV11" s="3">
        <v>37</v>
      </c>
      <c r="AW11" s="3">
        <v>3.0194566321766398</v>
      </c>
      <c r="AX11" s="3">
        <v>59.5</v>
      </c>
      <c r="AY11" s="3">
        <v>6498.1617578818104</v>
      </c>
      <c r="AZ11" s="3">
        <v>4.1936897669119997</v>
      </c>
      <c r="BA11" s="3">
        <v>1.7993948760123599</v>
      </c>
      <c r="BB11" s="3">
        <v>19.596240181724198</v>
      </c>
      <c r="BC11" s="3">
        <v>39.903759818275901</v>
      </c>
      <c r="BD11" s="3">
        <v>382.20953228058301</v>
      </c>
      <c r="BE11" s="3">
        <v>232.327337055284</v>
      </c>
      <c r="BF11" s="3">
        <v>599.69300000000101</v>
      </c>
      <c r="BG11" s="3">
        <v>3563.9714569605899</v>
      </c>
      <c r="BH11" s="3">
        <v>599.69300000000101</v>
      </c>
      <c r="BI11" s="3">
        <v>36.047799518440698</v>
      </c>
      <c r="BJ11" s="3">
        <v>322.67685702122702</v>
      </c>
      <c r="BK11" s="3">
        <v>4743.9819599774701</v>
      </c>
      <c r="BL11" s="3">
        <v>613.530000000001</v>
      </c>
      <c r="BM11" s="3">
        <v>44.744999999999997</v>
      </c>
      <c r="BN11" s="3">
        <v>26.88</v>
      </c>
      <c r="BO11" s="3">
        <v>2.4311003932064299</v>
      </c>
      <c r="BP11" s="3">
        <v>6043.1726780217696</v>
      </c>
      <c r="BQ11" s="3">
        <v>5</v>
      </c>
      <c r="BR11" s="3">
        <v>13.39</v>
      </c>
      <c r="BS11" s="3">
        <v>9307.2665015398707</v>
      </c>
      <c r="BT11" s="3">
        <v>13</v>
      </c>
      <c r="BU11" s="3">
        <v>26.88</v>
      </c>
      <c r="BV11" s="3">
        <v>7603.7267336708501</v>
      </c>
      <c r="BW11" s="3">
        <v>21000</v>
      </c>
      <c r="BX11" s="3">
        <v>47.88</v>
      </c>
      <c r="BY11" s="3">
        <v>21</v>
      </c>
      <c r="BZ11" s="3">
        <v>12</v>
      </c>
      <c r="CA11" s="3">
        <v>45</v>
      </c>
      <c r="CB11" s="3">
        <v>70.326532280583706</v>
      </c>
    </row>
    <row r="12" spans="1:80" x14ac:dyDescent="0.25">
      <c r="A12" s="4">
        <v>44500</v>
      </c>
      <c r="B12" s="3" t="s">
        <v>41</v>
      </c>
      <c r="C12" s="3">
        <v>29.96</v>
      </c>
      <c r="D12" s="3">
        <v>77.569966531781603</v>
      </c>
      <c r="E12" s="3">
        <v>68.839999999999705</v>
      </c>
      <c r="F12" s="3">
        <v>40.020000000000003</v>
      </c>
      <c r="G12" s="3">
        <v>70.789999999999793</v>
      </c>
      <c r="H12" s="3">
        <v>5.29</v>
      </c>
      <c r="I12" s="3">
        <v>11.48</v>
      </c>
      <c r="J12" s="3">
        <v>39.341000000000001</v>
      </c>
      <c r="K12" s="3">
        <v>417.75440682254703</v>
      </c>
      <c r="L12" s="3">
        <v>3131.1363034924402</v>
      </c>
      <c r="M12" s="3">
        <v>261.82420857697701</v>
      </c>
      <c r="N12" s="3">
        <v>527.58751592962699</v>
      </c>
      <c r="O12" s="3">
        <v>16.010000000000002</v>
      </c>
      <c r="P12" s="3">
        <v>107.48</v>
      </c>
      <c r="Q12" s="3">
        <v>1156.3914766616001</v>
      </c>
      <c r="R12" s="3">
        <v>65.156747999998998</v>
      </c>
      <c r="S12" s="3">
        <v>8.9167101533001905</v>
      </c>
      <c r="T12" s="3">
        <v>5.77</v>
      </c>
      <c r="U12" s="3">
        <v>29.96</v>
      </c>
      <c r="V12" s="3">
        <v>19.755087313646801</v>
      </c>
      <c r="W12" s="3">
        <v>67.809999999999704</v>
      </c>
      <c r="X12" s="3">
        <v>7483.4552830649</v>
      </c>
      <c r="Y12" s="3">
        <v>0.49494350239538698</v>
      </c>
      <c r="Z12" s="3">
        <v>67.809999999999704</v>
      </c>
      <c r="AA12" s="3">
        <v>70.789999999999793</v>
      </c>
      <c r="AB12" s="3">
        <v>25.1841639641782</v>
      </c>
      <c r="AC12" s="3">
        <v>70.739966531781604</v>
      </c>
      <c r="AD12" s="3">
        <v>107.48</v>
      </c>
      <c r="AE12" s="3">
        <v>7147.93603133124</v>
      </c>
      <c r="AF12" s="3">
        <v>70.739966531781604</v>
      </c>
      <c r="AG12" s="3">
        <v>1757.9382023559299</v>
      </c>
      <c r="AH12" s="3">
        <v>77.569966531781603</v>
      </c>
      <c r="AI12" s="3">
        <v>13.203348716748399</v>
      </c>
      <c r="AJ12" s="3">
        <v>77.551406822546298</v>
      </c>
      <c r="AK12" s="3">
        <v>16.010000000000002</v>
      </c>
      <c r="AL12" s="3">
        <v>6749.6333542844104</v>
      </c>
      <c r="AM12" s="3">
        <v>77.551406822546298</v>
      </c>
      <c r="AN12" s="3">
        <v>68.839999999999705</v>
      </c>
      <c r="AO12" s="3">
        <v>21.262891677889201</v>
      </c>
      <c r="AP12" s="3">
        <v>63.2899999999999</v>
      </c>
      <c r="AQ12" s="3">
        <v>6024.2101788710297</v>
      </c>
      <c r="AR12" s="3">
        <v>7.0439725438828198</v>
      </c>
      <c r="AS12" s="3">
        <v>0</v>
      </c>
      <c r="AT12" s="3">
        <v>63.2899999999999</v>
      </c>
      <c r="AU12" s="3">
        <v>92869.999999999898</v>
      </c>
      <c r="AV12" s="3">
        <v>40.020000000000003</v>
      </c>
      <c r="AW12" s="3">
        <v>4.48823073065138</v>
      </c>
      <c r="AX12" s="3">
        <v>61.489999999999696</v>
      </c>
      <c r="AY12" s="3">
        <v>6495.0340705150802</v>
      </c>
      <c r="AZ12" s="3">
        <v>6.0325681863593799</v>
      </c>
      <c r="BA12" s="3">
        <v>1.1557820235390199</v>
      </c>
      <c r="BB12" s="3">
        <v>0</v>
      </c>
      <c r="BC12" s="3">
        <v>61.489999999999696</v>
      </c>
      <c r="BD12" s="3">
        <v>417.75440682254703</v>
      </c>
      <c r="BE12" s="3">
        <v>185.16492795022</v>
      </c>
      <c r="BF12" s="3">
        <v>480</v>
      </c>
      <c r="BG12" s="3">
        <v>3562.9358599875</v>
      </c>
      <c r="BH12" s="3">
        <v>480</v>
      </c>
      <c r="BI12" s="3">
        <v>24.6053021741719</v>
      </c>
      <c r="BJ12" s="3">
        <v>248.87759133093999</v>
      </c>
      <c r="BK12" s="3">
        <v>4737.5488422394401</v>
      </c>
      <c r="BL12" s="3">
        <v>488.81099999999998</v>
      </c>
      <c r="BM12" s="3">
        <v>39.341000000000001</v>
      </c>
      <c r="BN12" s="3">
        <v>19.739999999999998</v>
      </c>
      <c r="BO12" s="3">
        <v>1.5316308059860899</v>
      </c>
      <c r="BP12" s="3">
        <v>6043.9669663555696</v>
      </c>
      <c r="BQ12" s="3">
        <v>5.29</v>
      </c>
      <c r="BR12" s="3">
        <v>5.77</v>
      </c>
      <c r="BS12" s="3">
        <v>9306.9513053781793</v>
      </c>
      <c r="BT12" s="3">
        <v>11.48</v>
      </c>
      <c r="BU12" s="3">
        <v>14.55</v>
      </c>
      <c r="BV12" s="3">
        <v>7599.4549856042404</v>
      </c>
      <c r="BW12" s="3">
        <v>18790</v>
      </c>
      <c r="BX12" s="3">
        <v>38.53</v>
      </c>
      <c r="BY12" s="3">
        <v>18.79</v>
      </c>
      <c r="BZ12" s="3">
        <v>29.58</v>
      </c>
      <c r="CA12" s="3">
        <v>60.54</v>
      </c>
      <c r="CB12" s="3">
        <v>108.09140682254601</v>
      </c>
    </row>
    <row r="13" spans="1:80" x14ac:dyDescent="0.25">
      <c r="A13" s="4">
        <v>44530</v>
      </c>
      <c r="B13" s="3" t="s">
        <v>42</v>
      </c>
      <c r="C13" s="3">
        <v>28.22</v>
      </c>
      <c r="D13" s="3">
        <v>20.836907630053101</v>
      </c>
      <c r="E13" s="3">
        <v>71.389999999999901</v>
      </c>
      <c r="F13" s="3">
        <v>40.94</v>
      </c>
      <c r="G13" s="3">
        <v>15.75</v>
      </c>
      <c r="H13" s="3">
        <v>4.5599999999999996</v>
      </c>
      <c r="I13" s="3">
        <v>8.2799999999999905</v>
      </c>
      <c r="J13" s="3">
        <v>20.238</v>
      </c>
      <c r="K13" s="3">
        <v>394.95234161040599</v>
      </c>
      <c r="L13" s="3">
        <v>3145.4883835773098</v>
      </c>
      <c r="M13" s="3">
        <v>236.61817330802501</v>
      </c>
      <c r="N13" s="3">
        <v>541.95144029093001</v>
      </c>
      <c r="O13" s="3">
        <v>16.010000000000002</v>
      </c>
      <c r="P13" s="3">
        <v>107.48</v>
      </c>
      <c r="Q13" s="3">
        <v>1157.9301006998901</v>
      </c>
      <c r="R13" s="3">
        <v>64.666747999999004</v>
      </c>
      <c r="S13" s="3">
        <v>14.679863837088201</v>
      </c>
      <c r="T13" s="3">
        <v>5.05</v>
      </c>
      <c r="U13" s="3">
        <v>28.22</v>
      </c>
      <c r="V13" s="3">
        <v>3.9535834844445898</v>
      </c>
      <c r="W13" s="3">
        <v>13.63</v>
      </c>
      <c r="X13" s="3">
        <v>7485.3613649037698</v>
      </c>
      <c r="Y13" s="3">
        <v>0.22607563869734801</v>
      </c>
      <c r="Z13" s="3">
        <v>13.63</v>
      </c>
      <c r="AA13" s="3">
        <v>15.75</v>
      </c>
      <c r="AB13" s="3">
        <v>5.6066308644262799</v>
      </c>
      <c r="AC13" s="3">
        <v>15.7269076300531</v>
      </c>
      <c r="AD13" s="3">
        <v>107.48</v>
      </c>
      <c r="AE13" s="3">
        <v>7147.93603133124</v>
      </c>
      <c r="AF13" s="3">
        <v>15.7269076300531</v>
      </c>
      <c r="AG13" s="3">
        <v>1151.8249076193299</v>
      </c>
      <c r="AH13" s="3">
        <v>20.836907630053101</v>
      </c>
      <c r="AI13" s="3">
        <v>3.5425147427873802</v>
      </c>
      <c r="AJ13" s="3">
        <v>20.828341610406099</v>
      </c>
      <c r="AK13" s="3">
        <v>16.010000000000002</v>
      </c>
      <c r="AL13" s="3">
        <v>6749.6333542844104</v>
      </c>
      <c r="AM13" s="3">
        <v>20.828341610406099</v>
      </c>
      <c r="AN13" s="3">
        <v>71.389999999999901</v>
      </c>
      <c r="AO13" s="3">
        <v>17.834153590337401</v>
      </c>
      <c r="AP13" s="3">
        <v>53.12</v>
      </c>
      <c r="AQ13" s="3">
        <v>6024.60085689888</v>
      </c>
      <c r="AR13" s="3">
        <v>3.34379731183971</v>
      </c>
      <c r="AS13" s="3">
        <v>0</v>
      </c>
      <c r="AT13" s="3">
        <v>53.12</v>
      </c>
      <c r="AU13" s="3">
        <v>85070</v>
      </c>
      <c r="AV13" s="3">
        <v>40.94</v>
      </c>
      <c r="AW13" s="3">
        <v>4.6234916146124103</v>
      </c>
      <c r="AX13" s="3">
        <v>65.449999999999903</v>
      </c>
      <c r="AY13" s="3">
        <v>6491.41086664048</v>
      </c>
      <c r="AZ13" s="3">
        <v>6.4215161314061202</v>
      </c>
      <c r="BA13" s="3">
        <v>0.69603526895203804</v>
      </c>
      <c r="BB13" s="3">
        <v>0</v>
      </c>
      <c r="BC13" s="3">
        <v>65.449999999999903</v>
      </c>
      <c r="BD13" s="3">
        <v>394.95234161040599</v>
      </c>
      <c r="BE13" s="3">
        <v>192.18895332500799</v>
      </c>
      <c r="BF13" s="3">
        <v>500</v>
      </c>
      <c r="BG13" s="3">
        <v>3561.3872429917001</v>
      </c>
      <c r="BH13" s="3">
        <v>500</v>
      </c>
      <c r="BI13" s="3">
        <v>23.7817560489468</v>
      </c>
      <c r="BJ13" s="3">
        <v>266.92910184028898</v>
      </c>
      <c r="BK13" s="3">
        <v>4728.0063394551498</v>
      </c>
      <c r="BL13" s="3">
        <v>501.72</v>
      </c>
      <c r="BM13" s="3">
        <v>20.238</v>
      </c>
      <c r="BN13" s="3">
        <v>17.850000000000001</v>
      </c>
      <c r="BO13" s="3">
        <v>0.797375961707944</v>
      </c>
      <c r="BP13" s="3">
        <v>6044.10443597822</v>
      </c>
      <c r="BQ13" s="3">
        <v>4.5599999999999996</v>
      </c>
      <c r="BR13" s="3">
        <v>5.05</v>
      </c>
      <c r="BS13" s="3">
        <v>9306.6279825431502</v>
      </c>
      <c r="BT13" s="3">
        <v>8.2799999999999905</v>
      </c>
      <c r="BU13" s="3">
        <v>2.48</v>
      </c>
      <c r="BV13" s="3">
        <v>7606.8579138990699</v>
      </c>
      <c r="BW13" s="3">
        <v>16100</v>
      </c>
      <c r="BX13" s="3">
        <v>33.950000000000003</v>
      </c>
      <c r="BY13" s="3">
        <v>16.100000000000001</v>
      </c>
      <c r="BZ13" s="3">
        <v>31.95</v>
      </c>
      <c r="CA13" s="3">
        <v>47.71</v>
      </c>
      <c r="CB13" s="3">
        <v>68.538341610406107</v>
      </c>
    </row>
    <row r="14" spans="1:80" x14ac:dyDescent="0.25">
      <c r="A14" s="4">
        <v>44561</v>
      </c>
      <c r="B14" s="3" t="s">
        <v>1</v>
      </c>
      <c r="C14" s="3">
        <v>27</v>
      </c>
      <c r="D14" s="3">
        <v>21.522295849707401</v>
      </c>
      <c r="E14" s="3">
        <v>67.940000000000197</v>
      </c>
      <c r="F14" s="3">
        <v>32.799999999999997</v>
      </c>
      <c r="G14" s="3">
        <v>17.04</v>
      </c>
      <c r="H14" s="3">
        <v>4.7</v>
      </c>
      <c r="I14" s="3">
        <v>6.9</v>
      </c>
      <c r="J14" s="3">
        <v>19.992999999999999</v>
      </c>
      <c r="K14" s="3">
        <v>386.702728567978</v>
      </c>
      <c r="L14" s="3">
        <v>3138.2367386359601</v>
      </c>
      <c r="M14" s="3">
        <v>201.12009178227601</v>
      </c>
      <c r="N14" s="3">
        <v>553.63617522189497</v>
      </c>
      <c r="O14" s="3">
        <v>16.010000000000002</v>
      </c>
      <c r="P14" s="3">
        <v>107.48</v>
      </c>
      <c r="Q14" s="3">
        <v>1158.9089193684199</v>
      </c>
      <c r="R14" s="3">
        <v>64.166747999999004</v>
      </c>
      <c r="S14" s="3">
        <v>19.707380293549999</v>
      </c>
      <c r="T14" s="3">
        <v>5.2</v>
      </c>
      <c r="U14" s="3">
        <v>27</v>
      </c>
      <c r="V14" s="3">
        <v>4.4126235242525196</v>
      </c>
      <c r="W14" s="3">
        <v>15.14</v>
      </c>
      <c r="X14" s="3">
        <v>7486.89486216146</v>
      </c>
      <c r="Y14" s="3">
        <v>0.17526506903481601</v>
      </c>
      <c r="Z14" s="3">
        <v>15.14</v>
      </c>
      <c r="AA14" s="3">
        <v>17.04</v>
      </c>
      <c r="AB14" s="3">
        <v>6.0573826941118201</v>
      </c>
      <c r="AC14" s="3">
        <v>17.022295849707401</v>
      </c>
      <c r="AD14" s="3">
        <v>107.48</v>
      </c>
      <c r="AE14" s="3">
        <v>7147.93603133124</v>
      </c>
      <c r="AF14" s="3">
        <v>17.022295849707401</v>
      </c>
      <c r="AG14" s="3">
        <v>1049.2477361189999</v>
      </c>
      <c r="AH14" s="3">
        <v>21.522295849707401</v>
      </c>
      <c r="AI14" s="3">
        <v>3.6594265198624099</v>
      </c>
      <c r="AJ14" s="3">
        <v>21.515728567978101</v>
      </c>
      <c r="AK14" s="3">
        <v>16.010000000000002</v>
      </c>
      <c r="AL14" s="3">
        <v>6749.6333542844104</v>
      </c>
      <c r="AM14" s="3">
        <v>21.515728567978101</v>
      </c>
      <c r="AN14" s="3">
        <v>67.940000000000197</v>
      </c>
      <c r="AO14" s="3">
        <v>24.779174252969799</v>
      </c>
      <c r="AP14" s="3">
        <v>73.790000000000006</v>
      </c>
      <c r="AQ14" s="3">
        <v>6024.4036828538201</v>
      </c>
      <c r="AR14" s="3">
        <v>1.69173034870914</v>
      </c>
      <c r="AS14" s="3">
        <v>0</v>
      </c>
      <c r="AT14" s="3">
        <v>73.790000000000006</v>
      </c>
      <c r="AU14" s="3">
        <v>100790</v>
      </c>
      <c r="AV14" s="3">
        <v>32.799999999999997</v>
      </c>
      <c r="AW14" s="3">
        <v>4.5696859150365201</v>
      </c>
      <c r="AX14" s="3">
        <v>67.6400000000002</v>
      </c>
      <c r="AY14" s="3">
        <v>6485.9910256801604</v>
      </c>
      <c r="AZ14" s="3">
        <v>6.1420509610705896</v>
      </c>
      <c r="BA14" s="3">
        <v>0.65808152574914003</v>
      </c>
      <c r="BB14" s="3">
        <v>0</v>
      </c>
      <c r="BC14" s="3">
        <v>67.6400000000002</v>
      </c>
      <c r="BD14" s="3">
        <v>386.702728567978</v>
      </c>
      <c r="BE14" s="3">
        <v>229.37172074023999</v>
      </c>
      <c r="BF14" s="3">
        <v>600</v>
      </c>
      <c r="BG14" s="3">
        <v>3558.5596790843201</v>
      </c>
      <c r="BH14" s="3">
        <v>600</v>
      </c>
      <c r="BI14" s="3">
        <v>18.7427161082582</v>
      </c>
      <c r="BJ14" s="3">
        <v>308.295323575591</v>
      </c>
      <c r="BK14" s="3">
        <v>4710.8181324625903</v>
      </c>
      <c r="BL14" s="3">
        <v>604.91700000000003</v>
      </c>
      <c r="BM14" s="3">
        <v>19.992999999999999</v>
      </c>
      <c r="BN14" s="3">
        <v>18.45</v>
      </c>
      <c r="BO14" s="3">
        <v>0.56418133146847305</v>
      </c>
      <c r="BP14" s="3">
        <v>6044.1917993009301</v>
      </c>
      <c r="BQ14" s="3">
        <v>4.7</v>
      </c>
      <c r="BR14" s="3">
        <v>5.2</v>
      </c>
      <c r="BS14" s="3">
        <v>9306.2964193999105</v>
      </c>
      <c r="BT14" s="3">
        <v>6.9</v>
      </c>
      <c r="BU14" s="3">
        <v>1.84</v>
      </c>
      <c r="BV14" s="3">
        <v>7611.9905272802998</v>
      </c>
      <c r="BW14" s="3">
        <v>15600</v>
      </c>
      <c r="BX14" s="3">
        <v>34.049999999999997</v>
      </c>
      <c r="BY14" s="3">
        <v>15.6</v>
      </c>
      <c r="BZ14" s="3">
        <v>27</v>
      </c>
      <c r="CA14" s="3">
        <v>43</v>
      </c>
      <c r="CB14" s="3">
        <v>64.515728567978101</v>
      </c>
    </row>
    <row r="15" spans="1:80" x14ac:dyDescent="0.25">
      <c r="A15" s="4">
        <v>44592</v>
      </c>
      <c r="B15" s="3" t="s">
        <v>39</v>
      </c>
      <c r="C15" s="3">
        <v>25.8</v>
      </c>
      <c r="D15" s="3">
        <v>21.522295849707401</v>
      </c>
      <c r="E15" s="3">
        <v>76.6400000000001</v>
      </c>
      <c r="F15" s="3">
        <v>31.1</v>
      </c>
      <c r="G15" s="3">
        <v>17.54</v>
      </c>
      <c r="H15" s="3">
        <v>4.3</v>
      </c>
      <c r="I15" s="3">
        <v>5.7</v>
      </c>
      <c r="J15" s="3">
        <v>17.64</v>
      </c>
      <c r="K15" s="3">
        <v>376.255728567978</v>
      </c>
      <c r="L15" s="3">
        <v>3139.3517419751602</v>
      </c>
      <c r="M15" s="3">
        <v>164.00104695051701</v>
      </c>
      <c r="N15" s="3">
        <v>563.81926092365904</v>
      </c>
      <c r="O15" s="3">
        <v>16.010000000000002</v>
      </c>
      <c r="P15" s="3">
        <v>107.48</v>
      </c>
      <c r="Q15" s="3">
        <v>1157.53706066208</v>
      </c>
      <c r="R15" s="3">
        <v>63.266747999998998</v>
      </c>
      <c r="S15" s="3">
        <v>23.530118454642501</v>
      </c>
      <c r="T15" s="3">
        <v>5.2</v>
      </c>
      <c r="U15" s="3">
        <v>25.8</v>
      </c>
      <c r="V15" s="3">
        <v>4.5178346116174604</v>
      </c>
      <c r="W15" s="3">
        <v>15.44</v>
      </c>
      <c r="X15" s="3">
        <v>7488.2187285240198</v>
      </c>
      <c r="Y15" s="3">
        <v>0.17691429823566701</v>
      </c>
      <c r="Z15" s="3">
        <v>15.44</v>
      </c>
      <c r="AA15" s="3">
        <v>17.54</v>
      </c>
      <c r="AB15" s="3">
        <v>6.2358439238484404</v>
      </c>
      <c r="AC15" s="3">
        <v>17.522295849707401</v>
      </c>
      <c r="AD15" s="3">
        <v>107.48</v>
      </c>
      <c r="AE15" s="3">
        <v>7147.93603133124</v>
      </c>
      <c r="AF15" s="3">
        <v>17.522295849707401</v>
      </c>
      <c r="AG15" s="3">
        <v>940.28268235555799</v>
      </c>
      <c r="AH15" s="3">
        <v>21.522295849707401</v>
      </c>
      <c r="AI15" s="3">
        <v>3.6594265198624099</v>
      </c>
      <c r="AJ15" s="3">
        <v>21.515728567978002</v>
      </c>
      <c r="AK15" s="3">
        <v>16.010000000000002</v>
      </c>
      <c r="AL15" s="3">
        <v>6749.6333542844104</v>
      </c>
      <c r="AM15" s="3">
        <v>21.515728567978002</v>
      </c>
      <c r="AN15" s="3">
        <v>76.6400000000001</v>
      </c>
      <c r="AO15" s="3">
        <v>24.774339835940001</v>
      </c>
      <c r="AP15" s="3">
        <v>73.790000000000006</v>
      </c>
      <c r="AQ15" s="3">
        <v>6024.4340693840204</v>
      </c>
      <c r="AR15" s="3">
        <v>1.6904715166598301</v>
      </c>
      <c r="AS15" s="3">
        <v>0</v>
      </c>
      <c r="AT15" s="3">
        <v>73.790000000000006</v>
      </c>
      <c r="AU15" s="3">
        <v>100690</v>
      </c>
      <c r="AV15" s="3">
        <v>31.1</v>
      </c>
      <c r="AW15" s="3">
        <v>4.2865041281888399</v>
      </c>
      <c r="AX15" s="3">
        <v>67.6400000000002</v>
      </c>
      <c r="AY15" s="3">
        <v>6479.6010789632201</v>
      </c>
      <c r="AZ15" s="3">
        <v>5.7614302798237098</v>
      </c>
      <c r="BA15" s="3">
        <v>0.57904483175894905</v>
      </c>
      <c r="BB15" s="3">
        <v>0</v>
      </c>
      <c r="BC15" s="3">
        <v>67.6400000000002</v>
      </c>
      <c r="BD15" s="3">
        <v>376.255728567978</v>
      </c>
      <c r="BE15" s="3">
        <v>273.97574821934398</v>
      </c>
      <c r="BF15" s="3">
        <v>723</v>
      </c>
      <c r="BG15" s="3">
        <v>3554.1759679381798</v>
      </c>
      <c r="BH15" s="3">
        <v>723</v>
      </c>
      <c r="BI15" s="3">
        <v>5.43618254478144</v>
      </c>
      <c r="BJ15" s="3">
        <v>368.24697341309701</v>
      </c>
      <c r="BK15" s="3">
        <v>4684.7306041541697</v>
      </c>
      <c r="BL15" s="3">
        <v>733.90200000000004</v>
      </c>
      <c r="BM15" s="3">
        <v>17.64</v>
      </c>
      <c r="BN15" s="3">
        <v>18.45</v>
      </c>
      <c r="BO15" s="3">
        <v>0.56185870634227097</v>
      </c>
      <c r="BP15" s="3">
        <v>6044.0693556464203</v>
      </c>
      <c r="BQ15" s="3">
        <v>4.3</v>
      </c>
      <c r="BR15" s="3">
        <v>5.2</v>
      </c>
      <c r="BS15" s="3">
        <v>9305.6952984623695</v>
      </c>
      <c r="BT15" s="3">
        <v>5.7</v>
      </c>
      <c r="BU15" s="3">
        <v>1.84</v>
      </c>
      <c r="BV15" s="3">
        <v>7615.3934082631504</v>
      </c>
      <c r="BW15" s="3">
        <v>14100</v>
      </c>
      <c r="BX15" s="3">
        <v>32.549999999999997</v>
      </c>
      <c r="BY15" s="3">
        <v>14.1</v>
      </c>
      <c r="BZ15" s="3">
        <v>26.9</v>
      </c>
      <c r="CA15" s="3">
        <v>36.299999999999997</v>
      </c>
      <c r="CB15" s="3">
        <v>57.815728567977999</v>
      </c>
    </row>
    <row r="16" spans="1:80" x14ac:dyDescent="0.25">
      <c r="A16" s="4">
        <v>44620</v>
      </c>
      <c r="B16" s="3" t="s">
        <v>39</v>
      </c>
      <c r="C16" s="3">
        <v>23.6</v>
      </c>
      <c r="D16" s="3">
        <v>19.448447121382902</v>
      </c>
      <c r="E16" s="3">
        <v>76.189999999999898</v>
      </c>
      <c r="F16" s="3">
        <v>28.5</v>
      </c>
      <c r="G16" s="3">
        <v>15.77</v>
      </c>
      <c r="H16" s="3">
        <v>3.9</v>
      </c>
      <c r="I16" s="3">
        <v>5.2</v>
      </c>
      <c r="J16" s="3">
        <v>26.067</v>
      </c>
      <c r="K16" s="3">
        <v>400.289452169713</v>
      </c>
      <c r="L16" s="3">
        <v>3146.51824314633</v>
      </c>
      <c r="M16" s="3">
        <v>130.92237569586001</v>
      </c>
      <c r="N16" s="3">
        <v>573.63204125883203</v>
      </c>
      <c r="O16" s="3">
        <v>16.010000000000002</v>
      </c>
      <c r="P16" s="3">
        <v>107.48</v>
      </c>
      <c r="Q16" s="3">
        <v>1166.0921471796701</v>
      </c>
      <c r="R16" s="3">
        <v>62.466747999999001</v>
      </c>
      <c r="S16" s="3">
        <v>27.009168531768999</v>
      </c>
      <c r="T16" s="3">
        <v>4.7</v>
      </c>
      <c r="U16" s="3">
        <v>23.6</v>
      </c>
      <c r="V16" s="3">
        <v>3.9858105157491601</v>
      </c>
      <c r="W16" s="3">
        <v>13.57</v>
      </c>
      <c r="X16" s="3">
        <v>7489.48361553834</v>
      </c>
      <c r="Y16" s="3">
        <v>0.21721966482715299</v>
      </c>
      <c r="Z16" s="3">
        <v>13.57</v>
      </c>
      <c r="AA16" s="3">
        <v>15.77</v>
      </c>
      <c r="AB16" s="3">
        <v>5.6143096770533001</v>
      </c>
      <c r="AC16" s="3">
        <v>15.748447121382901</v>
      </c>
      <c r="AD16" s="3">
        <v>107.48</v>
      </c>
      <c r="AE16" s="3">
        <v>7147.93603133124</v>
      </c>
      <c r="AF16" s="3">
        <v>15.748447121382901</v>
      </c>
      <c r="AG16" s="3">
        <v>931.63611793678695</v>
      </c>
      <c r="AH16" s="3">
        <v>19.448447121382902</v>
      </c>
      <c r="AI16" s="3">
        <v>3.3064604809079801</v>
      </c>
      <c r="AJ16" s="3">
        <v>19.440452169712401</v>
      </c>
      <c r="AK16" s="3">
        <v>16.010000000000002</v>
      </c>
      <c r="AL16" s="3">
        <v>6749.6333542844104</v>
      </c>
      <c r="AM16" s="3">
        <v>19.440452169712401</v>
      </c>
      <c r="AN16" s="3">
        <v>76.189999999999898</v>
      </c>
      <c r="AO16" s="3">
        <v>22.378193138082299</v>
      </c>
      <c r="AP16" s="3">
        <v>66.6400000000001</v>
      </c>
      <c r="AQ16" s="3">
        <v>6024.6287981753703</v>
      </c>
      <c r="AR16" s="3">
        <v>2.0968193316672701</v>
      </c>
      <c r="AS16" s="3">
        <v>0</v>
      </c>
      <c r="AT16" s="3">
        <v>66.6400000000001</v>
      </c>
      <c r="AU16" s="3">
        <v>90840.000000000102</v>
      </c>
      <c r="AV16" s="3">
        <v>28.5</v>
      </c>
      <c r="AW16" s="3">
        <v>3.5719305483552</v>
      </c>
      <c r="AX16" s="3">
        <v>61.089999999999897</v>
      </c>
      <c r="AY16" s="3">
        <v>6472.8718693678602</v>
      </c>
      <c r="AZ16" s="3">
        <v>5.3153728398142803</v>
      </c>
      <c r="BA16" s="3">
        <v>0.48867125465653299</v>
      </c>
      <c r="BB16" s="3">
        <v>0</v>
      </c>
      <c r="BC16" s="3">
        <v>61.089999999999897</v>
      </c>
      <c r="BD16" s="3">
        <v>400.289452169713</v>
      </c>
      <c r="BE16" s="3">
        <v>240.91640427341699</v>
      </c>
      <c r="BF16" s="3">
        <v>639.00000000000102</v>
      </c>
      <c r="BG16" s="3">
        <v>3551.0657948277199</v>
      </c>
      <c r="BH16" s="3">
        <v>639.00000000000102</v>
      </c>
      <c r="BI16" s="3">
        <v>5.6335841152954496</v>
      </c>
      <c r="BJ16" s="3">
        <v>358.506553978299</v>
      </c>
      <c r="BK16" s="3">
        <v>4666.6309781166501</v>
      </c>
      <c r="BL16" s="3">
        <v>649.10400000000095</v>
      </c>
      <c r="BM16" s="3">
        <v>26.067</v>
      </c>
      <c r="BN16" s="3">
        <v>16.66</v>
      </c>
      <c r="BO16" s="3">
        <v>0.70591348241246499</v>
      </c>
      <c r="BP16" s="3">
        <v>6044.83150970318</v>
      </c>
      <c r="BQ16" s="3">
        <v>3.9</v>
      </c>
      <c r="BR16" s="3">
        <v>4.7</v>
      </c>
      <c r="BS16" s="3">
        <v>9305.1562211545006</v>
      </c>
      <c r="BT16" s="3">
        <v>5.2</v>
      </c>
      <c r="BU16" s="3">
        <v>1.67</v>
      </c>
      <c r="BV16" s="3">
        <v>7618.22975402681</v>
      </c>
      <c r="BW16" s="3">
        <v>12600</v>
      </c>
      <c r="BX16" s="3">
        <v>29.26</v>
      </c>
      <c r="BY16" s="3">
        <v>12.6</v>
      </c>
      <c r="BZ16" s="3">
        <v>24.2</v>
      </c>
      <c r="CA16" s="3">
        <v>32.299999999999997</v>
      </c>
      <c r="CB16" s="3">
        <v>51.740452169712398</v>
      </c>
    </row>
    <row r="17" spans="1:80" x14ac:dyDescent="0.25">
      <c r="A17" s="4">
        <v>44651</v>
      </c>
      <c r="B17" s="3" t="s">
        <v>0</v>
      </c>
      <c r="C17" s="3">
        <v>38</v>
      </c>
      <c r="D17" s="3">
        <v>26.296894242765902</v>
      </c>
      <c r="E17" s="3">
        <v>107.25</v>
      </c>
      <c r="F17" s="3">
        <v>53.1</v>
      </c>
      <c r="G17" s="3">
        <v>20.04</v>
      </c>
      <c r="H17" s="3">
        <v>4.5</v>
      </c>
      <c r="I17" s="3">
        <v>9.2999999999999901</v>
      </c>
      <c r="J17" s="3">
        <v>79.291000000000196</v>
      </c>
      <c r="K17" s="3">
        <v>538.92390433942603</v>
      </c>
      <c r="L17" s="3">
        <v>3184.68546359642</v>
      </c>
      <c r="M17" s="3">
        <v>118.13406828321</v>
      </c>
      <c r="N17" s="3">
        <v>594.65217058405995</v>
      </c>
      <c r="O17" s="3">
        <v>16.010000000000002</v>
      </c>
      <c r="P17" s="3">
        <v>107.48</v>
      </c>
      <c r="Q17" s="3">
        <v>1219.7944814154</v>
      </c>
      <c r="R17" s="3">
        <v>61.766747999998998</v>
      </c>
      <c r="S17" s="3">
        <v>34.353475662652897</v>
      </c>
      <c r="T17" s="3">
        <v>5.2</v>
      </c>
      <c r="U17" s="3">
        <v>38</v>
      </c>
      <c r="V17" s="3">
        <v>4.9164944233548402</v>
      </c>
      <c r="W17" s="3">
        <v>16.54</v>
      </c>
      <c r="X17" s="3">
        <v>7492.1593116203703</v>
      </c>
      <c r="Y17" s="3">
        <v>0.43987067477237701</v>
      </c>
      <c r="Z17" s="3">
        <v>16.54</v>
      </c>
      <c r="AA17" s="3">
        <v>20.04</v>
      </c>
      <c r="AB17" s="3">
        <v>7.1158933079051501</v>
      </c>
      <c r="AC17" s="3">
        <v>19.996894242765901</v>
      </c>
      <c r="AD17" s="3">
        <v>107.48</v>
      </c>
      <c r="AE17" s="3">
        <v>7147.93603133124</v>
      </c>
      <c r="AF17" s="3">
        <v>19.996894242765901</v>
      </c>
      <c r="AG17" s="3">
        <v>1203.1840625095999</v>
      </c>
      <c r="AH17" s="3">
        <v>26.296894242765902</v>
      </c>
      <c r="AI17" s="3">
        <v>4.4698945704675301</v>
      </c>
      <c r="AJ17" s="3">
        <v>26.280904339424801</v>
      </c>
      <c r="AK17" s="3">
        <v>16.010000000000002</v>
      </c>
      <c r="AL17" s="3">
        <v>6749.6333542844104</v>
      </c>
      <c r="AM17" s="3">
        <v>26.280904339424801</v>
      </c>
      <c r="AN17" s="3">
        <v>107.25</v>
      </c>
      <c r="AO17" s="3">
        <v>21.702927643183301</v>
      </c>
      <c r="AP17" s="3">
        <v>64.560000000000301</v>
      </c>
      <c r="AQ17" s="3">
        <v>6025.6606643251998</v>
      </c>
      <c r="AR17" s="3">
        <v>2.9959863275208098</v>
      </c>
      <c r="AS17" s="3">
        <v>0</v>
      </c>
      <c r="AT17" s="3">
        <v>64.560000000000301</v>
      </c>
      <c r="AU17" s="3">
        <v>143560</v>
      </c>
      <c r="AV17" s="3">
        <v>53.1</v>
      </c>
      <c r="AW17" s="3">
        <v>3.5778356468062098</v>
      </c>
      <c r="AX17" s="3">
        <v>65.450000000000202</v>
      </c>
      <c r="AY17" s="3">
        <v>6469.9543918214804</v>
      </c>
      <c r="AZ17" s="3">
        <v>4.80891888011588</v>
      </c>
      <c r="BA17" s="3">
        <v>0.43830741264974299</v>
      </c>
      <c r="BB17" s="3">
        <v>0</v>
      </c>
      <c r="BC17" s="3">
        <v>65.450000000000202</v>
      </c>
      <c r="BD17" s="3">
        <v>538.92390433942603</v>
      </c>
      <c r="BE17" s="3">
        <v>251.988373940039</v>
      </c>
      <c r="BF17" s="3">
        <v>675.00000000000205</v>
      </c>
      <c r="BG17" s="3">
        <v>3549.1846759270302</v>
      </c>
      <c r="BH17" s="3">
        <v>675.00000000000205</v>
      </c>
      <c r="BI17" s="3">
        <v>9.4852255264704493</v>
      </c>
      <c r="BJ17" s="3">
        <v>338.69405099467599</v>
      </c>
      <c r="BK17" s="3">
        <v>4655.8491136969596</v>
      </c>
      <c r="BL17" s="3">
        <v>688.61600000000203</v>
      </c>
      <c r="BM17" s="3">
        <v>79.291000000000196</v>
      </c>
      <c r="BN17" s="3">
        <v>18.45</v>
      </c>
      <c r="BO17" s="3">
        <v>1.45466576426781</v>
      </c>
      <c r="BP17" s="3">
        <v>6049.5091660768803</v>
      </c>
      <c r="BQ17" s="3">
        <v>4.5</v>
      </c>
      <c r="BR17" s="3">
        <v>5.2</v>
      </c>
      <c r="BS17" s="3">
        <v>9304.6808061655993</v>
      </c>
      <c r="BT17" s="3">
        <v>9.2999999999999901</v>
      </c>
      <c r="BU17" s="3">
        <v>1.84</v>
      </c>
      <c r="BV17" s="3">
        <v>7623.5325650241302</v>
      </c>
      <c r="BW17" s="3">
        <v>23100</v>
      </c>
      <c r="BX17" s="3">
        <v>41.55</v>
      </c>
      <c r="BY17" s="3">
        <v>23.1</v>
      </c>
      <c r="BZ17" s="3">
        <v>79</v>
      </c>
      <c r="CA17" s="3">
        <v>52.7</v>
      </c>
      <c r="CB17" s="3">
        <v>73.980904339433195</v>
      </c>
    </row>
    <row r="18" spans="1:80" x14ac:dyDescent="0.25">
      <c r="A18" s="4">
        <v>44681</v>
      </c>
      <c r="B18" s="3" t="s">
        <v>2</v>
      </c>
      <c r="C18" s="3">
        <v>79.099999999999994</v>
      </c>
      <c r="D18" s="3">
        <v>60.427643907499501</v>
      </c>
      <c r="E18" s="3">
        <v>115.89</v>
      </c>
      <c r="F18" s="3">
        <v>82.400000000000105</v>
      </c>
      <c r="G18" s="3">
        <v>48.9</v>
      </c>
      <c r="H18" s="3">
        <v>8.9999999999999893</v>
      </c>
      <c r="I18" s="3">
        <v>22.9</v>
      </c>
      <c r="J18" s="3">
        <v>113.31100000000001</v>
      </c>
      <c r="K18" s="3">
        <v>747.83980371260702</v>
      </c>
      <c r="L18" s="3">
        <v>3231.4069369267199</v>
      </c>
      <c r="M18" s="3">
        <v>126.93692939465799</v>
      </c>
      <c r="N18" s="3">
        <v>634.69676982612305</v>
      </c>
      <c r="O18" s="3">
        <v>16.010000000000002</v>
      </c>
      <c r="P18" s="3">
        <v>107.48</v>
      </c>
      <c r="Q18" s="3">
        <v>1291.0882301563699</v>
      </c>
      <c r="R18" s="3">
        <v>60.766747999998998</v>
      </c>
      <c r="S18" s="3">
        <v>55.240709368332297</v>
      </c>
      <c r="T18" s="3">
        <v>10</v>
      </c>
      <c r="U18" s="3">
        <v>79.099999999999994</v>
      </c>
      <c r="V18" s="3">
        <v>11.460708191358901</v>
      </c>
      <c r="W18" s="3">
        <v>38.299999999999997</v>
      </c>
      <c r="X18" s="3">
        <v>7497.1424770732801</v>
      </c>
      <c r="Y18" s="3">
        <v>0.75540075793646499</v>
      </c>
      <c r="Z18" s="3">
        <v>38.299999999999997</v>
      </c>
      <c r="AA18" s="3">
        <v>48.9</v>
      </c>
      <c r="AB18" s="3">
        <v>17.3753134013722</v>
      </c>
      <c r="AC18" s="3">
        <v>48.827643907499798</v>
      </c>
      <c r="AD18" s="3">
        <v>107.48</v>
      </c>
      <c r="AE18" s="3">
        <v>7147.93603133124</v>
      </c>
      <c r="AF18" s="3">
        <v>48.827643907499798</v>
      </c>
      <c r="AG18" s="3">
        <v>2498.9996179486602</v>
      </c>
      <c r="AH18" s="3">
        <v>60.427643907499501</v>
      </c>
      <c r="AI18" s="3">
        <v>10.273056858315099</v>
      </c>
      <c r="AJ18" s="3">
        <v>60.400803712605502</v>
      </c>
      <c r="AK18" s="3">
        <v>16.010000000000002</v>
      </c>
      <c r="AL18" s="3">
        <v>6749.6333542844104</v>
      </c>
      <c r="AM18" s="3">
        <v>60.400803712605502</v>
      </c>
      <c r="AN18" s="3">
        <v>115.89</v>
      </c>
      <c r="AO18" s="3">
        <v>21.045348406085498</v>
      </c>
      <c r="AP18" s="3">
        <v>62.479999999999897</v>
      </c>
      <c r="AQ18" s="3">
        <v>6026.9112581150503</v>
      </c>
      <c r="AR18" s="3">
        <v>4.8196730018783596</v>
      </c>
      <c r="AS18" s="3">
        <v>0</v>
      </c>
      <c r="AT18" s="3">
        <v>62.479999999999897</v>
      </c>
      <c r="AU18" s="3">
        <v>270180</v>
      </c>
      <c r="AV18" s="3">
        <v>82.400000000000105</v>
      </c>
      <c r="AW18" s="3">
        <v>3.96378687852906</v>
      </c>
      <c r="AX18" s="3">
        <v>72.989999999999895</v>
      </c>
      <c r="AY18" s="3">
        <v>6471.98446218556</v>
      </c>
      <c r="AZ18" s="3">
        <v>5.5052595535125803</v>
      </c>
      <c r="BA18" s="3">
        <v>0.60713888855247999</v>
      </c>
      <c r="BB18" s="3">
        <v>0</v>
      </c>
      <c r="BC18" s="3">
        <v>72.989999999999895</v>
      </c>
      <c r="BD18" s="3">
        <v>747.83980371260702</v>
      </c>
      <c r="BE18" s="3">
        <v>223.660158476649</v>
      </c>
      <c r="BF18" s="3">
        <v>601</v>
      </c>
      <c r="BG18" s="3">
        <v>3550.8864556561898</v>
      </c>
      <c r="BH18" s="3">
        <v>601</v>
      </c>
      <c r="BI18" s="3">
        <v>15.228333267455699</v>
      </c>
      <c r="BJ18" s="3">
        <v>310.639108995345</v>
      </c>
      <c r="BK18" s="3">
        <v>4665.5976921352003</v>
      </c>
      <c r="BL18" s="3">
        <v>616.79</v>
      </c>
      <c r="BM18" s="3">
        <v>113.31100000000001</v>
      </c>
      <c r="BN18" s="3">
        <v>17.850000000000001</v>
      </c>
      <c r="BO18" s="3">
        <v>2.3372512590325201</v>
      </c>
      <c r="BP18" s="3">
        <v>6055.4572362961098</v>
      </c>
      <c r="BQ18" s="3">
        <v>8.9999999999999893</v>
      </c>
      <c r="BR18" s="3">
        <v>10</v>
      </c>
      <c r="BS18" s="3">
        <v>9303.9954124137894</v>
      </c>
      <c r="BT18" s="3">
        <v>22.9</v>
      </c>
      <c r="BU18" s="3">
        <v>1.79</v>
      </c>
      <c r="BV18" s="3">
        <v>7635.4927385001702</v>
      </c>
      <c r="BW18" s="3">
        <v>50000</v>
      </c>
      <c r="BX18" s="3">
        <v>67.849999999999994</v>
      </c>
      <c r="BY18" s="3">
        <v>50</v>
      </c>
      <c r="BZ18" s="3">
        <v>207.7</v>
      </c>
      <c r="CA18" s="3">
        <v>130.30000000000001</v>
      </c>
      <c r="CB18" s="3">
        <v>148.700803712647</v>
      </c>
    </row>
    <row r="19" spans="1:80" x14ac:dyDescent="0.25">
      <c r="A19" s="4">
        <v>44712</v>
      </c>
      <c r="B19" s="3" t="s">
        <v>42</v>
      </c>
      <c r="C19" s="3">
        <v>184</v>
      </c>
      <c r="D19" s="3">
        <v>265.52762382656903</v>
      </c>
      <c r="E19" s="3">
        <v>168.84</v>
      </c>
      <c r="F19" s="3">
        <v>168.8</v>
      </c>
      <c r="G19" s="3">
        <v>238.93</v>
      </c>
      <c r="H19" s="3">
        <v>26.9</v>
      </c>
      <c r="I19" s="3">
        <v>68.900000000000105</v>
      </c>
      <c r="J19" s="3">
        <v>193.43299999999999</v>
      </c>
      <c r="K19" s="3">
        <v>1896.5456478061301</v>
      </c>
      <c r="L19" s="3">
        <v>3303.0369557194699</v>
      </c>
      <c r="M19" s="3">
        <v>202.94305150769901</v>
      </c>
      <c r="N19" s="3">
        <v>599.59600287624096</v>
      </c>
      <c r="O19" s="3">
        <v>16.010000000000002</v>
      </c>
      <c r="P19" s="3">
        <v>107.48</v>
      </c>
      <c r="Q19" s="3">
        <v>1425.6861667995499</v>
      </c>
      <c r="R19" s="3">
        <v>75.666747999998904</v>
      </c>
      <c r="S19" s="3">
        <v>92.694583441586104</v>
      </c>
      <c r="T19" s="3">
        <v>12</v>
      </c>
      <c r="U19" s="3">
        <v>184</v>
      </c>
      <c r="V19" s="3">
        <v>61.9250513601378</v>
      </c>
      <c r="W19" s="3">
        <v>218.03</v>
      </c>
      <c r="X19" s="3">
        <v>7492.78240992466</v>
      </c>
      <c r="Y19" s="3">
        <v>1.07076694988238</v>
      </c>
      <c r="Z19" s="3">
        <v>207.43402018625</v>
      </c>
      <c r="AA19" s="3">
        <v>238.93</v>
      </c>
      <c r="AB19" s="3">
        <v>84.986791923709305</v>
      </c>
      <c r="AC19" s="3">
        <v>238.82762382656901</v>
      </c>
      <c r="AD19" s="3">
        <v>107.48</v>
      </c>
      <c r="AE19" s="3">
        <v>7147.93603133124</v>
      </c>
      <c r="AF19" s="3">
        <v>238.82762382656901</v>
      </c>
      <c r="AG19" s="3">
        <v>7646.9015301804202</v>
      </c>
      <c r="AH19" s="3">
        <v>265.52762382656903</v>
      </c>
      <c r="AI19" s="3">
        <v>23.153793521265101</v>
      </c>
      <c r="AJ19" s="3">
        <v>265.48964780613397</v>
      </c>
      <c r="AK19" s="3">
        <v>16.010000000000002</v>
      </c>
      <c r="AL19" s="3">
        <v>6749.6333542844104</v>
      </c>
      <c r="AM19" s="3">
        <v>136.13355371903401</v>
      </c>
      <c r="AN19" s="3">
        <v>168.84</v>
      </c>
      <c r="AO19" s="3">
        <v>29.242090692432601</v>
      </c>
      <c r="AP19" s="3">
        <v>86.579999999999899</v>
      </c>
      <c r="AQ19" s="3">
        <v>6028.8022781167301</v>
      </c>
      <c r="AR19" s="3">
        <v>7.7647887867019199</v>
      </c>
      <c r="AS19" s="3">
        <v>0</v>
      </c>
      <c r="AT19" s="3">
        <v>86.579999999999899</v>
      </c>
      <c r="AU19" s="3">
        <v>600980</v>
      </c>
      <c r="AV19" s="3">
        <v>168.8</v>
      </c>
      <c r="AW19" s="3">
        <v>5.5476867580979503</v>
      </c>
      <c r="AX19" s="3">
        <v>91.440000000000296</v>
      </c>
      <c r="AY19" s="3">
        <v>6486.2825779205104</v>
      </c>
      <c r="AZ19" s="3">
        <v>7.4565682232499304</v>
      </c>
      <c r="BA19" s="3">
        <v>1.35387788695871</v>
      </c>
      <c r="BB19" s="3">
        <v>0</v>
      </c>
      <c r="BC19" s="3">
        <v>91.440000000000296</v>
      </c>
      <c r="BD19" s="3">
        <v>1896.5456478061301</v>
      </c>
      <c r="BE19" s="3">
        <v>227.772464185985</v>
      </c>
      <c r="BF19" s="3">
        <v>599</v>
      </c>
      <c r="BG19" s="3">
        <v>3566.5657071152</v>
      </c>
      <c r="BH19" s="3">
        <v>599</v>
      </c>
      <c r="BI19" s="3">
        <v>19.3181348857762</v>
      </c>
      <c r="BJ19" s="3">
        <v>306.14578519621699</v>
      </c>
      <c r="BK19" s="3">
        <v>4760.2815455313103</v>
      </c>
      <c r="BL19" s="3">
        <v>615.298</v>
      </c>
      <c r="BM19" s="3">
        <v>193.43299999999999</v>
      </c>
      <c r="BN19" s="3">
        <v>18.45</v>
      </c>
      <c r="BO19" s="3">
        <v>3.5660633568217701</v>
      </c>
      <c r="BP19" s="3">
        <v>6065.9712742703796</v>
      </c>
      <c r="BQ19" s="3">
        <v>26.9</v>
      </c>
      <c r="BR19" s="3">
        <v>12</v>
      </c>
      <c r="BS19" s="3">
        <v>9313.5399796565507</v>
      </c>
      <c r="BT19" s="3">
        <v>68.900000000000105</v>
      </c>
      <c r="BU19" s="3">
        <v>31.04</v>
      </c>
      <c r="BV19" s="3">
        <v>7652.2765240654298</v>
      </c>
      <c r="BW19" s="3">
        <v>140400</v>
      </c>
      <c r="BX19" s="3">
        <v>158.85</v>
      </c>
      <c r="BY19" s="3">
        <v>140.4</v>
      </c>
      <c r="BZ19" s="3">
        <v>514.4</v>
      </c>
      <c r="CA19" s="3">
        <v>266.7</v>
      </c>
      <c r="CB19" s="3">
        <v>470.18964780613402</v>
      </c>
    </row>
    <row r="20" spans="1:80" x14ac:dyDescent="0.25">
      <c r="A20" s="4">
        <v>44742</v>
      </c>
      <c r="B20" s="3" t="s">
        <v>0</v>
      </c>
      <c r="C20" s="3">
        <v>235.6</v>
      </c>
      <c r="D20" s="3">
        <v>101.201452473963</v>
      </c>
      <c r="E20" s="3">
        <v>262.39999999999998</v>
      </c>
      <c r="F20" s="3">
        <v>278</v>
      </c>
      <c r="G20" s="3">
        <v>69.830000000000496</v>
      </c>
      <c r="H20" s="3">
        <v>42.1</v>
      </c>
      <c r="I20" s="3">
        <v>67.699999999999903</v>
      </c>
      <c r="J20" s="3">
        <v>160.35599999999999</v>
      </c>
      <c r="K20" s="3">
        <v>2093.1327682979299</v>
      </c>
      <c r="L20" s="3">
        <v>3369.7462157784398</v>
      </c>
      <c r="M20" s="3">
        <v>298.08396073579797</v>
      </c>
      <c r="N20" s="3">
        <v>782.15267203442704</v>
      </c>
      <c r="O20" s="3">
        <v>16.010000000000002</v>
      </c>
      <c r="P20" s="3">
        <v>107.48</v>
      </c>
      <c r="Q20" s="3">
        <v>1509.90561016626</v>
      </c>
      <c r="R20" s="3">
        <v>101.766747999999</v>
      </c>
      <c r="S20" s="3">
        <v>117.102313963022</v>
      </c>
      <c r="T20" s="3">
        <v>16</v>
      </c>
      <c r="U20" s="3">
        <v>235.6</v>
      </c>
      <c r="V20" s="3">
        <v>15.764035784950501</v>
      </c>
      <c r="W20" s="3">
        <v>51.63</v>
      </c>
      <c r="X20" s="3">
        <v>7514.3709193443001</v>
      </c>
      <c r="Y20" s="3">
        <v>1.41333084181456</v>
      </c>
      <c r="Z20" s="3">
        <v>51.63</v>
      </c>
      <c r="AA20" s="3">
        <v>69.830000000000496</v>
      </c>
      <c r="AB20" s="3">
        <v>24.8032566052186</v>
      </c>
      <c r="AC20" s="3">
        <v>69.701452473963101</v>
      </c>
      <c r="AD20" s="3">
        <v>107.48</v>
      </c>
      <c r="AE20" s="3">
        <v>7147.93603133124</v>
      </c>
      <c r="AF20" s="3">
        <v>69.701452473963101</v>
      </c>
      <c r="AG20" s="3">
        <v>3706.5286061165498</v>
      </c>
      <c r="AH20" s="3">
        <v>101.201452473963</v>
      </c>
      <c r="AI20" s="3">
        <v>17.204380559270199</v>
      </c>
      <c r="AJ20" s="3">
        <v>101.153768297928</v>
      </c>
      <c r="AK20" s="3">
        <v>16.010000000000002</v>
      </c>
      <c r="AL20" s="3">
        <v>6749.6333542844104</v>
      </c>
      <c r="AM20" s="3">
        <v>101.153768297928</v>
      </c>
      <c r="AN20" s="3">
        <v>262.39999999999998</v>
      </c>
      <c r="AO20" s="3">
        <v>61.823462457187198</v>
      </c>
      <c r="AP20" s="3">
        <v>182.48</v>
      </c>
      <c r="AQ20" s="3">
        <v>6030.5363874498998</v>
      </c>
      <c r="AR20" s="3">
        <v>10.5423775489877</v>
      </c>
      <c r="AS20" s="3">
        <v>0</v>
      </c>
      <c r="AT20" s="3">
        <v>182.48</v>
      </c>
      <c r="AU20" s="3">
        <v>581380</v>
      </c>
      <c r="AV20" s="3">
        <v>278</v>
      </c>
      <c r="AW20" s="3">
        <v>7.3167409188630996</v>
      </c>
      <c r="AX20" s="3">
        <v>180.5</v>
      </c>
      <c r="AY20" s="3">
        <v>6499.9917584270997</v>
      </c>
      <c r="AZ20" s="3">
        <v>10.1621401650876</v>
      </c>
      <c r="BA20" s="3">
        <v>2.3590907719010601</v>
      </c>
      <c r="BB20" s="3">
        <v>76.840506385680101</v>
      </c>
      <c r="BC20" s="3">
        <v>103.65949361432</v>
      </c>
      <c r="BD20" s="3">
        <v>2093.1327682979299</v>
      </c>
      <c r="BE20" s="3">
        <v>247.20160752200599</v>
      </c>
      <c r="BF20" s="3">
        <v>628</v>
      </c>
      <c r="BG20" s="3">
        <v>3582.5196120710202</v>
      </c>
      <c r="BH20" s="3">
        <v>628</v>
      </c>
      <c r="BI20" s="3">
        <v>34.604960423161998</v>
      </c>
      <c r="BJ20" s="3">
        <v>343.33556600278598</v>
      </c>
      <c r="BK20" s="3">
        <v>4866.2469527382</v>
      </c>
      <c r="BL20" s="3">
        <v>645.03499999999997</v>
      </c>
      <c r="BM20" s="3">
        <v>160.35599999999999</v>
      </c>
      <c r="BN20" s="3">
        <v>17.850000000000001</v>
      </c>
      <c r="BO20" s="3">
        <v>4.5215566332825103</v>
      </c>
      <c r="BP20" s="3">
        <v>6072.1010497709003</v>
      </c>
      <c r="BQ20" s="3">
        <v>42.1</v>
      </c>
      <c r="BR20" s="3">
        <v>16</v>
      </c>
      <c r="BS20" s="3">
        <v>9327.7869279202096</v>
      </c>
      <c r="BT20" s="3">
        <v>67.699999999999903</v>
      </c>
      <c r="BU20" s="3">
        <v>42.74</v>
      </c>
      <c r="BV20" s="3">
        <v>7661.8259407373998</v>
      </c>
      <c r="BW20" s="3">
        <v>152200</v>
      </c>
      <c r="BX20" s="3">
        <v>170.05</v>
      </c>
      <c r="BY20" s="3">
        <v>152.19999999999999</v>
      </c>
      <c r="BZ20" s="3">
        <v>398.9</v>
      </c>
      <c r="CA20" s="3">
        <v>180.4</v>
      </c>
      <c r="CB20" s="3">
        <v>220.55376829784399</v>
      </c>
    </row>
    <row r="21" spans="1:80" x14ac:dyDescent="0.25">
      <c r="A21" s="4">
        <v>44773</v>
      </c>
      <c r="B21" s="3" t="s">
        <v>41</v>
      </c>
      <c r="C21" s="3">
        <v>98.5</v>
      </c>
      <c r="D21" s="3">
        <v>104.574524762978</v>
      </c>
      <c r="E21" s="3">
        <v>160.24</v>
      </c>
      <c r="F21" s="3">
        <v>163.5</v>
      </c>
      <c r="G21" s="3">
        <v>96.010000000000105</v>
      </c>
      <c r="H21" s="3">
        <v>15.7</v>
      </c>
      <c r="I21" s="3">
        <v>24.2</v>
      </c>
      <c r="J21" s="3">
        <v>63.505000000000003</v>
      </c>
      <c r="K21" s="3">
        <v>813.31927078105002</v>
      </c>
      <c r="L21" s="3">
        <v>3439.4478389659498</v>
      </c>
      <c r="M21" s="3">
        <v>319.57422073789201</v>
      </c>
      <c r="N21" s="3">
        <v>786.56051442052296</v>
      </c>
      <c r="O21" s="3">
        <v>16.010000000000002</v>
      </c>
      <c r="P21" s="3">
        <v>107.48</v>
      </c>
      <c r="Q21" s="3">
        <v>1490.4824895592401</v>
      </c>
      <c r="R21" s="3">
        <v>101.466747999999</v>
      </c>
      <c r="S21" s="3">
        <v>99.174338907563495</v>
      </c>
      <c r="T21" s="3">
        <v>16</v>
      </c>
      <c r="U21" s="3">
        <v>98.5</v>
      </c>
      <c r="V21" s="3">
        <v>29.039104045426601</v>
      </c>
      <c r="W21" s="3">
        <v>92.510000000000204</v>
      </c>
      <c r="X21" s="3">
        <v>7514.8612498522998</v>
      </c>
      <c r="Y21" s="3">
        <v>1.5821576139029401</v>
      </c>
      <c r="Z21" s="3">
        <v>92.510000000000204</v>
      </c>
      <c r="AA21" s="3">
        <v>96.010000000000105</v>
      </c>
      <c r="AB21" s="3">
        <v>34.116942405007201</v>
      </c>
      <c r="AC21" s="3">
        <v>95.874524762978496</v>
      </c>
      <c r="AD21" s="3">
        <v>107.48</v>
      </c>
      <c r="AE21" s="3">
        <v>7147.93603133124</v>
      </c>
      <c r="AF21" s="3">
        <v>95.874524762978496</v>
      </c>
      <c r="AG21" s="3">
        <v>1703.1769844764001</v>
      </c>
      <c r="AH21" s="3">
        <v>104.574524762978</v>
      </c>
      <c r="AI21" s="3">
        <v>17.777640541288701</v>
      </c>
      <c r="AJ21" s="3">
        <v>104.524270781049</v>
      </c>
      <c r="AK21" s="3">
        <v>16.010000000000002</v>
      </c>
      <c r="AL21" s="3">
        <v>6749.6333542844104</v>
      </c>
      <c r="AM21" s="3">
        <v>104.524270781049</v>
      </c>
      <c r="AN21" s="3">
        <v>160.24</v>
      </c>
      <c r="AO21" s="3">
        <v>25.105174432520801</v>
      </c>
      <c r="AP21" s="3">
        <v>73.88</v>
      </c>
      <c r="AQ21" s="3">
        <v>6032.3201666658097</v>
      </c>
      <c r="AR21" s="3">
        <v>13.8703205435986</v>
      </c>
      <c r="AS21" s="3">
        <v>0</v>
      </c>
      <c r="AT21" s="3">
        <v>73.88</v>
      </c>
      <c r="AU21" s="3">
        <v>147080</v>
      </c>
      <c r="AV21" s="3">
        <v>163.5</v>
      </c>
      <c r="AW21" s="3">
        <v>7.8002629664563203</v>
      </c>
      <c r="AX21" s="3">
        <v>139.34</v>
      </c>
      <c r="AY21" s="3">
        <v>6502.8012019376001</v>
      </c>
      <c r="AZ21" s="3">
        <v>10.48422441728</v>
      </c>
      <c r="BA21" s="3">
        <v>2.6697399979056802</v>
      </c>
      <c r="BB21" s="3">
        <v>37.273583762568201</v>
      </c>
      <c r="BC21" s="3">
        <v>102.06641623743199</v>
      </c>
      <c r="BD21" s="3">
        <v>813.31927078105002</v>
      </c>
      <c r="BE21" s="3">
        <v>284.25698085691499</v>
      </c>
      <c r="BF21" s="3">
        <v>709.00000000000102</v>
      </c>
      <c r="BG21" s="3">
        <v>3583.1569908442202</v>
      </c>
      <c r="BH21" s="3">
        <v>709.00000000000102</v>
      </c>
      <c r="BI21" s="3">
        <v>44.399197430434803</v>
      </c>
      <c r="BJ21" s="3">
        <v>382.06583448510099</v>
      </c>
      <c r="BK21" s="3">
        <v>4870.68527668143</v>
      </c>
      <c r="BL21" s="3">
        <v>733.20600000000104</v>
      </c>
      <c r="BM21" s="3">
        <v>63.505000000000003</v>
      </c>
      <c r="BN21" s="3">
        <v>20.43</v>
      </c>
      <c r="BO21" s="3">
        <v>4.84812060702283</v>
      </c>
      <c r="BP21" s="3">
        <v>6070.71477181512</v>
      </c>
      <c r="BQ21" s="3">
        <v>15.7</v>
      </c>
      <c r="BR21" s="3">
        <v>16</v>
      </c>
      <c r="BS21" s="3">
        <v>9327.6357460541603</v>
      </c>
      <c r="BT21" s="3">
        <v>24.2</v>
      </c>
      <c r="BU21" s="3">
        <v>41.54</v>
      </c>
      <c r="BV21" s="3">
        <v>7654.8845874364397</v>
      </c>
      <c r="BW21" s="3">
        <v>59700</v>
      </c>
      <c r="BX21" s="3">
        <v>80.13</v>
      </c>
      <c r="BY21" s="3">
        <v>59.7</v>
      </c>
      <c r="BZ21" s="3">
        <v>73.2</v>
      </c>
      <c r="CA21" s="3">
        <v>65.199999999999804</v>
      </c>
      <c r="CB21" s="3">
        <v>104.724270781028</v>
      </c>
    </row>
    <row r="22" spans="1:80" x14ac:dyDescent="0.25">
      <c r="A22" s="4">
        <v>44804</v>
      </c>
      <c r="B22" s="3" t="s">
        <v>40</v>
      </c>
      <c r="C22" s="3">
        <v>66.3</v>
      </c>
      <c r="D22" s="3">
        <v>104.56685408090399</v>
      </c>
      <c r="E22" s="3">
        <v>75.149999999999807</v>
      </c>
      <c r="F22" s="3">
        <v>70.700000000000301</v>
      </c>
      <c r="G22" s="3">
        <v>97.769999999999897</v>
      </c>
      <c r="H22" s="3">
        <v>9.0000000000000195</v>
      </c>
      <c r="I22" s="3">
        <v>17.2</v>
      </c>
      <c r="J22" s="3">
        <v>48.673999999999999</v>
      </c>
      <c r="K22" s="3">
        <v>569.21159252647999</v>
      </c>
      <c r="L22" s="3">
        <v>3401.5833460069698</v>
      </c>
      <c r="M22" s="3">
        <v>322.56702037911401</v>
      </c>
      <c r="N22" s="3">
        <v>756.09586164408404</v>
      </c>
      <c r="O22" s="3">
        <v>16.010000000000002</v>
      </c>
      <c r="P22" s="3">
        <v>107.48</v>
      </c>
      <c r="Q22" s="3">
        <v>1440.3829468249201</v>
      </c>
      <c r="R22" s="3">
        <v>94.4667479999991</v>
      </c>
      <c r="S22" s="3">
        <v>78.115713776454797</v>
      </c>
      <c r="T22" s="3">
        <v>16</v>
      </c>
      <c r="U22" s="3">
        <v>66.3</v>
      </c>
      <c r="V22" s="3">
        <v>29.891771227015202</v>
      </c>
      <c r="W22" s="3">
        <v>95.569999999999695</v>
      </c>
      <c r="X22" s="3">
        <v>7511.4441302590403</v>
      </c>
      <c r="Y22" s="3">
        <v>1.1946527764393799</v>
      </c>
      <c r="Z22" s="3">
        <v>95.569999999999695</v>
      </c>
      <c r="AA22" s="3">
        <v>97.769999999999897</v>
      </c>
      <c r="AB22" s="3">
        <v>34.768920822423397</v>
      </c>
      <c r="AC22" s="3">
        <v>97.666854080903803</v>
      </c>
      <c r="AD22" s="3">
        <v>107.48</v>
      </c>
      <c r="AE22" s="3">
        <v>7147.93603133124</v>
      </c>
      <c r="AF22" s="3">
        <v>97.666854080903803</v>
      </c>
      <c r="AG22" s="3">
        <v>1350.3306042609599</v>
      </c>
      <c r="AH22" s="3">
        <v>104.56685408090399</v>
      </c>
      <c r="AI22" s="3">
        <v>17.778375590059799</v>
      </c>
      <c r="AJ22" s="3">
        <v>104.52859252648</v>
      </c>
      <c r="AK22" s="3">
        <v>16.010000000000002</v>
      </c>
      <c r="AL22" s="3">
        <v>6749.6333542844104</v>
      </c>
      <c r="AM22" s="3">
        <v>104.52859252648</v>
      </c>
      <c r="AN22" s="3">
        <v>75.149999999999807</v>
      </c>
      <c r="AO22" s="3">
        <v>34.5315469585017</v>
      </c>
      <c r="AP22" s="3">
        <v>101.55</v>
      </c>
      <c r="AQ22" s="3">
        <v>6031.35455898497</v>
      </c>
      <c r="AR22" s="3">
        <v>12.9791850669802</v>
      </c>
      <c r="AS22" s="3">
        <v>0</v>
      </c>
      <c r="AT22" s="3">
        <v>101.55</v>
      </c>
      <c r="AU22" s="3">
        <v>125750</v>
      </c>
      <c r="AV22" s="3">
        <v>70.700000000000301</v>
      </c>
      <c r="AW22" s="3">
        <v>5.0775114240819903</v>
      </c>
      <c r="AX22" s="3">
        <v>65.450000000000202</v>
      </c>
      <c r="AY22" s="3">
        <v>6503.1857040734603</v>
      </c>
      <c r="AZ22" s="3">
        <v>6.8246121291424604</v>
      </c>
      <c r="BA22" s="3">
        <v>2.2572003587779599</v>
      </c>
      <c r="BB22" s="3">
        <v>0</v>
      </c>
      <c r="BC22" s="3">
        <v>65.450000000000202</v>
      </c>
      <c r="BD22" s="3">
        <v>569.21159252647999</v>
      </c>
      <c r="BE22" s="3">
        <v>303.29660812011701</v>
      </c>
      <c r="BF22" s="3">
        <v>757.99999999999898</v>
      </c>
      <c r="BG22" s="3">
        <v>3580.6660611788502</v>
      </c>
      <c r="BH22" s="3">
        <v>757.99999999999898</v>
      </c>
      <c r="BI22" s="3">
        <v>44.172629532953401</v>
      </c>
      <c r="BJ22" s="3">
        <v>407.65673134424401</v>
      </c>
      <c r="BK22" s="3">
        <v>4853.4288398755898</v>
      </c>
      <c r="BL22" s="3">
        <v>778.30999999999904</v>
      </c>
      <c r="BM22" s="3">
        <v>48.673999999999999</v>
      </c>
      <c r="BN22" s="3">
        <v>46.41</v>
      </c>
      <c r="BO22" s="3">
        <v>3.8765427343237899</v>
      </c>
      <c r="BP22" s="3">
        <v>6067.0639186244698</v>
      </c>
      <c r="BQ22" s="3">
        <v>9.0000000000000195</v>
      </c>
      <c r="BR22" s="3">
        <v>16</v>
      </c>
      <c r="BS22" s="3">
        <v>9324.0362619959105</v>
      </c>
      <c r="BT22" s="3">
        <v>17.2</v>
      </c>
      <c r="BU22" s="3">
        <v>37.81</v>
      </c>
      <c r="BV22" s="3">
        <v>7646.15341511933</v>
      </c>
      <c r="BW22" s="3">
        <v>33800</v>
      </c>
      <c r="BX22" s="3">
        <v>80.209999999999994</v>
      </c>
      <c r="BY22" s="3">
        <v>33.799999999999997</v>
      </c>
      <c r="BZ22" s="3">
        <v>24.2</v>
      </c>
      <c r="CA22" s="3">
        <v>43.5</v>
      </c>
      <c r="CB22" s="3">
        <v>83.028592526459207</v>
      </c>
    </row>
    <row r="23" spans="1:80" x14ac:dyDescent="0.25">
      <c r="A23" s="4">
        <v>44834</v>
      </c>
      <c r="B23" s="3" t="s">
        <v>1</v>
      </c>
      <c r="C23" s="3">
        <v>46.2</v>
      </c>
      <c r="D23" s="3">
        <v>98.1099397572073</v>
      </c>
      <c r="E23" s="3">
        <v>65.7</v>
      </c>
      <c r="F23" s="3">
        <v>43.9</v>
      </c>
      <c r="G23" s="3">
        <v>92.300000000000196</v>
      </c>
      <c r="H23" s="3">
        <v>7.3000000000000203</v>
      </c>
      <c r="I23" s="3">
        <v>17.8</v>
      </c>
      <c r="J23" s="3">
        <v>51.313000000000002</v>
      </c>
      <c r="K23" s="3">
        <v>552.61353228058397</v>
      </c>
      <c r="L23" s="3">
        <v>3356.5430617490902</v>
      </c>
      <c r="M23" s="3">
        <v>305.11794572764899</v>
      </c>
      <c r="N23" s="3">
        <v>711.17751062182299</v>
      </c>
      <c r="O23" s="3">
        <v>16.010000000000002</v>
      </c>
      <c r="P23" s="3">
        <v>107.48</v>
      </c>
      <c r="Q23" s="3">
        <v>1386.03024116698</v>
      </c>
      <c r="R23" s="3">
        <v>85.766747999999097</v>
      </c>
      <c r="S23" s="3">
        <v>65.976085378674497</v>
      </c>
      <c r="T23" s="3">
        <v>16</v>
      </c>
      <c r="U23" s="3">
        <v>46.2</v>
      </c>
      <c r="V23" s="3">
        <v>27.881571013460999</v>
      </c>
      <c r="W23" s="3">
        <v>90.100000000000193</v>
      </c>
      <c r="X23" s="3">
        <v>7506.2821883557899</v>
      </c>
      <c r="Y23" s="3">
        <v>1.0183510222609899</v>
      </c>
      <c r="Z23" s="3">
        <v>90.100000000000193</v>
      </c>
      <c r="AA23" s="3">
        <v>92.300000000000196</v>
      </c>
      <c r="AB23" s="3">
        <v>32.822051469298998</v>
      </c>
      <c r="AC23" s="3">
        <v>92.209939757207295</v>
      </c>
      <c r="AD23" s="3">
        <v>107.48</v>
      </c>
      <c r="AE23" s="3">
        <v>7147.93603133124</v>
      </c>
      <c r="AF23" s="3">
        <v>92.209939757207295</v>
      </c>
      <c r="AG23" s="3">
        <v>1819.64727860426</v>
      </c>
      <c r="AH23" s="3">
        <v>98.1099397572073</v>
      </c>
      <c r="AI23" s="3">
        <v>8.3064697702809003</v>
      </c>
      <c r="AJ23" s="3">
        <v>98.076532280583805</v>
      </c>
      <c r="AK23" s="3">
        <v>16.010000000000002</v>
      </c>
      <c r="AL23" s="3">
        <v>6749.6333542844104</v>
      </c>
      <c r="AM23" s="3">
        <v>47.969373036466898</v>
      </c>
      <c r="AN23" s="3">
        <v>65.7</v>
      </c>
      <c r="AO23" s="3">
        <v>34.337182077057797</v>
      </c>
      <c r="AP23" s="3">
        <v>101.16</v>
      </c>
      <c r="AQ23" s="3">
        <v>6030.1950825466201</v>
      </c>
      <c r="AR23" s="3">
        <v>11.3820277981494</v>
      </c>
      <c r="AS23" s="3">
        <v>0</v>
      </c>
      <c r="AT23" s="3">
        <v>101.16</v>
      </c>
      <c r="AU23" s="3">
        <v>114960</v>
      </c>
      <c r="AV23" s="3">
        <v>43.9</v>
      </c>
      <c r="AW23" s="3">
        <v>2.7929973847633902</v>
      </c>
      <c r="AX23" s="3">
        <v>59.5</v>
      </c>
      <c r="AY23" s="3">
        <v>6500.9209051377702</v>
      </c>
      <c r="AZ23" s="3">
        <v>3.8791630343936001</v>
      </c>
      <c r="BA23" s="3">
        <v>1.8490746514648999</v>
      </c>
      <c r="BB23" s="3">
        <v>23.381649039042799</v>
      </c>
      <c r="BC23" s="3">
        <v>36.118350960957201</v>
      </c>
      <c r="BD23" s="3">
        <v>552.61353228058397</v>
      </c>
      <c r="BE23" s="3">
        <v>227.14551607530399</v>
      </c>
      <c r="BF23" s="3">
        <v>568</v>
      </c>
      <c r="BG23" s="3">
        <v>3580.06339147675</v>
      </c>
      <c r="BH23" s="3">
        <v>568</v>
      </c>
      <c r="BI23" s="3">
        <v>40.487903149076097</v>
      </c>
      <c r="BJ23" s="3">
        <v>315.47988343792201</v>
      </c>
      <c r="BK23" s="3">
        <v>4849.2901826898196</v>
      </c>
      <c r="BL23" s="3">
        <v>581.83699999999999</v>
      </c>
      <c r="BM23" s="3">
        <v>51.313000000000002</v>
      </c>
      <c r="BN23" s="3">
        <v>76.499999999999901</v>
      </c>
      <c r="BO23" s="3">
        <v>2.8957056579352001</v>
      </c>
      <c r="BP23" s="3">
        <v>6062.9702136400401</v>
      </c>
      <c r="BQ23" s="3">
        <v>7.3000000000000203</v>
      </c>
      <c r="BR23" s="3">
        <v>16</v>
      </c>
      <c r="BS23" s="3">
        <v>9319.3507714459793</v>
      </c>
      <c r="BT23" s="3">
        <v>17.8</v>
      </c>
      <c r="BU23" s="3">
        <v>29.62</v>
      </c>
      <c r="BV23" s="3">
        <v>7640.6971882297403</v>
      </c>
      <c r="BW23" s="3">
        <v>30700</v>
      </c>
      <c r="BX23" s="3">
        <v>107.2</v>
      </c>
      <c r="BY23" s="3">
        <v>30.7</v>
      </c>
      <c r="BZ23" s="3">
        <v>13.8</v>
      </c>
      <c r="CA23" s="3">
        <v>65.199999999999804</v>
      </c>
      <c r="CB23" s="3">
        <v>108.27653228058399</v>
      </c>
    </row>
    <row r="24" spans="1:80" x14ac:dyDescent="0.25">
      <c r="A24" s="4">
        <v>44865</v>
      </c>
      <c r="B24" s="3" t="s">
        <v>39</v>
      </c>
      <c r="C24" s="3">
        <v>43.2</v>
      </c>
      <c r="D24" s="3">
        <v>96.019966531781705</v>
      </c>
      <c r="E24" s="3">
        <v>70.689999999999699</v>
      </c>
      <c r="F24" s="3">
        <v>44.7</v>
      </c>
      <c r="G24" s="3">
        <v>89.969999999999899</v>
      </c>
      <c r="H24" s="3">
        <v>6.7</v>
      </c>
      <c r="I24" s="3">
        <v>14</v>
      </c>
      <c r="J24" s="3">
        <v>45.002000000000002</v>
      </c>
      <c r="K24" s="3">
        <v>531.004406822546</v>
      </c>
      <c r="L24" s="3">
        <v>3344.9176511993401</v>
      </c>
      <c r="M24" s="3">
        <v>287.12928404401401</v>
      </c>
      <c r="N24" s="3">
        <v>666.35779564833194</v>
      </c>
      <c r="O24" s="3">
        <v>16.010000000000002</v>
      </c>
      <c r="P24" s="3">
        <v>107.48</v>
      </c>
      <c r="Q24" s="3">
        <v>1401.29481887879</v>
      </c>
      <c r="R24" s="3">
        <v>80.4667479999991</v>
      </c>
      <c r="S24" s="3">
        <v>62.583743576379398</v>
      </c>
      <c r="T24" s="3">
        <v>12</v>
      </c>
      <c r="U24" s="3">
        <v>43.2</v>
      </c>
      <c r="V24" s="3">
        <v>26.710791544683602</v>
      </c>
      <c r="W24" s="3">
        <v>87.469999999999899</v>
      </c>
      <c r="X24" s="3">
        <v>7500.9830562233301</v>
      </c>
      <c r="Y24" s="3">
        <v>0.54971497349103604</v>
      </c>
      <c r="Z24" s="3">
        <v>87.469999999999899</v>
      </c>
      <c r="AA24" s="3">
        <v>89.969999999999899</v>
      </c>
      <c r="AB24" s="3">
        <v>32.015196918120402</v>
      </c>
      <c r="AC24" s="3">
        <v>89.919966531781697</v>
      </c>
      <c r="AD24" s="3">
        <v>107.48</v>
      </c>
      <c r="AE24" s="3">
        <v>7147.93603133124</v>
      </c>
      <c r="AF24" s="3">
        <v>89.919966531781697</v>
      </c>
      <c r="AG24" s="3">
        <v>1907.7244926785099</v>
      </c>
      <c r="AH24" s="3">
        <v>96.019966531781705</v>
      </c>
      <c r="AI24" s="3">
        <v>16.328059398991599</v>
      </c>
      <c r="AJ24" s="3">
        <v>96.0014068225465</v>
      </c>
      <c r="AK24" s="3">
        <v>16.010000000000002</v>
      </c>
      <c r="AL24" s="3">
        <v>6749.6333542844104</v>
      </c>
      <c r="AM24" s="3">
        <v>96.0014068225465</v>
      </c>
      <c r="AN24" s="3">
        <v>70.689999999999699</v>
      </c>
      <c r="AO24" s="3">
        <v>25.551363625153002</v>
      </c>
      <c r="AP24" s="3">
        <v>75.37</v>
      </c>
      <c r="AQ24" s="3">
        <v>6029.8939594575404</v>
      </c>
      <c r="AR24" s="3">
        <v>7.4104599058812104</v>
      </c>
      <c r="AS24" s="3">
        <v>0</v>
      </c>
      <c r="AT24" s="3">
        <v>75.37</v>
      </c>
      <c r="AU24" s="3">
        <v>107770</v>
      </c>
      <c r="AV24" s="3">
        <v>44.7</v>
      </c>
      <c r="AW24" s="3">
        <v>4.63570784212218</v>
      </c>
      <c r="AX24" s="3">
        <v>61.489999999999696</v>
      </c>
      <c r="AY24" s="3">
        <v>6498.5245450307302</v>
      </c>
      <c r="AZ24" s="3">
        <v>6.23079011037927</v>
      </c>
      <c r="BA24" s="3">
        <v>1.1986616836359001</v>
      </c>
      <c r="BB24" s="3">
        <v>0</v>
      </c>
      <c r="BC24" s="3">
        <v>61.489999999999696</v>
      </c>
      <c r="BD24" s="3">
        <v>531.004406822546</v>
      </c>
      <c r="BE24" s="3">
        <v>191.877390141116</v>
      </c>
      <c r="BF24" s="3">
        <v>480</v>
      </c>
      <c r="BG24" s="3">
        <v>3580.3109871612701</v>
      </c>
      <c r="BH24" s="3">
        <v>480</v>
      </c>
      <c r="BI24" s="3">
        <v>28.072870462027801</v>
      </c>
      <c r="BJ24" s="3">
        <v>257.899717931608</v>
      </c>
      <c r="BK24" s="3">
        <v>4850.9887410415804</v>
      </c>
      <c r="BL24" s="3">
        <v>488.81</v>
      </c>
      <c r="BM24" s="3">
        <v>45.002000000000002</v>
      </c>
      <c r="BN24" s="3">
        <v>18.64</v>
      </c>
      <c r="BO24" s="3">
        <v>1.80242228818839</v>
      </c>
      <c r="BP24" s="3">
        <v>6064.1345783198103</v>
      </c>
      <c r="BQ24" s="3">
        <v>6.7</v>
      </c>
      <c r="BR24" s="3">
        <v>12</v>
      </c>
      <c r="BS24" s="3">
        <v>9316.3575918884708</v>
      </c>
      <c r="BT24" s="3">
        <v>14</v>
      </c>
      <c r="BU24" s="3">
        <v>17.2</v>
      </c>
      <c r="BV24" s="3">
        <v>7639.1007444892803</v>
      </c>
      <c r="BW24" s="3">
        <v>23800</v>
      </c>
      <c r="BX24" s="3">
        <v>42.44</v>
      </c>
      <c r="BY24" s="3">
        <v>23.8</v>
      </c>
      <c r="BZ24" s="3">
        <v>32.4</v>
      </c>
      <c r="CA24" s="3">
        <v>76.3</v>
      </c>
      <c r="CB24" s="3">
        <v>117.301406822546</v>
      </c>
    </row>
    <row r="25" spans="1:80" x14ac:dyDescent="0.25">
      <c r="A25" s="4">
        <v>44895</v>
      </c>
      <c r="B25" s="3" t="s">
        <v>40</v>
      </c>
      <c r="C25" s="3">
        <v>31.15</v>
      </c>
      <c r="D25" s="3">
        <v>63.276907630053202</v>
      </c>
      <c r="E25" s="3">
        <v>66.2</v>
      </c>
      <c r="F25" s="3">
        <v>43.2</v>
      </c>
      <c r="G25" s="3">
        <v>58.5</v>
      </c>
      <c r="H25" s="3">
        <v>5.0999999999999996</v>
      </c>
      <c r="I25" s="3">
        <v>9.1000000000000192</v>
      </c>
      <c r="J25" s="3">
        <v>21.431000000000001</v>
      </c>
      <c r="K25" s="3">
        <v>492.46934161040599</v>
      </c>
      <c r="L25" s="3">
        <v>3341.6903871808299</v>
      </c>
      <c r="M25" s="3">
        <v>270.10099036358201</v>
      </c>
      <c r="N25" s="3">
        <v>640.659959279291</v>
      </c>
      <c r="O25" s="3">
        <v>16.010000000000002</v>
      </c>
      <c r="P25" s="3">
        <v>107.48</v>
      </c>
      <c r="Q25" s="3">
        <v>1403.8836023808899</v>
      </c>
      <c r="R25" s="3">
        <v>80.516747999999097</v>
      </c>
      <c r="S25" s="3">
        <v>69.103304483719896</v>
      </c>
      <c r="T25" s="3">
        <v>5.05</v>
      </c>
      <c r="U25" s="3">
        <v>31.15</v>
      </c>
      <c r="V25" s="3">
        <v>17.0968987224473</v>
      </c>
      <c r="W25" s="3">
        <v>56.6</v>
      </c>
      <c r="X25" s="3">
        <v>7497.8723738140598</v>
      </c>
      <c r="Y25" s="3">
        <v>0.24783636904114101</v>
      </c>
      <c r="Z25" s="3">
        <v>56.6</v>
      </c>
      <c r="AA25" s="3">
        <v>58.5</v>
      </c>
      <c r="AB25" s="3">
        <v>20.842476898579498</v>
      </c>
      <c r="AC25" s="3">
        <v>58.476907630053198</v>
      </c>
      <c r="AD25" s="3">
        <v>107.48</v>
      </c>
      <c r="AE25" s="3">
        <v>7147.93603133124</v>
      </c>
      <c r="AF25" s="3">
        <v>58.476907630053198</v>
      </c>
      <c r="AG25" s="3">
        <v>1957.3151853971101</v>
      </c>
      <c r="AH25" s="3">
        <v>63.276907630053202</v>
      </c>
      <c r="AI25" s="3">
        <v>10.760771889519701</v>
      </c>
      <c r="AJ25" s="3">
        <v>63.268341610406203</v>
      </c>
      <c r="AK25" s="3">
        <v>16.010000000000002</v>
      </c>
      <c r="AL25" s="3">
        <v>6749.6333542844104</v>
      </c>
      <c r="AM25" s="3">
        <v>63.268341610406203</v>
      </c>
      <c r="AN25" s="3">
        <v>66.2</v>
      </c>
      <c r="AO25" s="3">
        <v>22.384426368992301</v>
      </c>
      <c r="AP25" s="3">
        <v>66.050000000000296</v>
      </c>
      <c r="AQ25" s="3">
        <v>6029.8101300633198</v>
      </c>
      <c r="AR25" s="3">
        <v>3.50636342707213</v>
      </c>
      <c r="AS25" s="3">
        <v>0</v>
      </c>
      <c r="AT25" s="3">
        <v>66.050000000000296</v>
      </c>
      <c r="AU25" s="3">
        <v>99450.000000000306</v>
      </c>
      <c r="AV25" s="3">
        <v>43.2</v>
      </c>
      <c r="AW25" s="3">
        <v>4.3734004868496896</v>
      </c>
      <c r="AX25" s="3">
        <v>59.5</v>
      </c>
      <c r="AY25" s="3">
        <v>6496.1917804535897</v>
      </c>
      <c r="AZ25" s="3">
        <v>6.0741673428467902</v>
      </c>
      <c r="BA25" s="3">
        <v>0.72829368043161902</v>
      </c>
      <c r="BB25" s="3">
        <v>0</v>
      </c>
      <c r="BC25" s="3">
        <v>59.5</v>
      </c>
      <c r="BD25" s="3">
        <v>492.46934161040599</v>
      </c>
      <c r="BE25" s="3">
        <v>199.843417812344</v>
      </c>
      <c r="BF25" s="3">
        <v>500</v>
      </c>
      <c r="BG25" s="3">
        <v>3579.9349326064198</v>
      </c>
      <c r="BH25" s="3">
        <v>500</v>
      </c>
      <c r="BI25" s="3">
        <v>27.285860981585799</v>
      </c>
      <c r="BJ25" s="3">
        <v>277.56030251714498</v>
      </c>
      <c r="BK25" s="3">
        <v>4848.4098515056603</v>
      </c>
      <c r="BL25" s="3">
        <v>501.72</v>
      </c>
      <c r="BM25" s="3">
        <v>21.431000000000001</v>
      </c>
      <c r="BN25" s="3">
        <v>17.850000000000001</v>
      </c>
      <c r="BO25" s="3">
        <v>0.940216497903129</v>
      </c>
      <c r="BP25" s="3">
        <v>6064.33087673512</v>
      </c>
      <c r="BQ25" s="3">
        <v>5.0999999999999996</v>
      </c>
      <c r="BR25" s="3">
        <v>5.05</v>
      </c>
      <c r="BS25" s="3">
        <v>9316.3863970503498</v>
      </c>
      <c r="BT25" s="3">
        <v>9.1000000000000192</v>
      </c>
      <c r="BU25" s="3">
        <v>2.48</v>
      </c>
      <c r="BV25" s="3">
        <v>7642.1412579448597</v>
      </c>
      <c r="BW25" s="3">
        <v>18000</v>
      </c>
      <c r="BX25" s="3">
        <v>35.85</v>
      </c>
      <c r="BY25" s="3">
        <v>18</v>
      </c>
      <c r="BZ25" s="3">
        <v>33.4</v>
      </c>
      <c r="CA25" s="3">
        <v>53.2</v>
      </c>
      <c r="CB25" s="3">
        <v>116.468341610406</v>
      </c>
    </row>
    <row r="26" spans="1:80" x14ac:dyDescent="0.25">
      <c r="A26" s="4">
        <v>44926</v>
      </c>
      <c r="B26" s="3" t="s">
        <v>2</v>
      </c>
      <c r="C26" s="3">
        <v>26.8</v>
      </c>
      <c r="D26" s="3">
        <v>89.1522958497074</v>
      </c>
      <c r="E26" s="3">
        <v>61.789999999999701</v>
      </c>
      <c r="F26" s="3">
        <v>32.799999999999997</v>
      </c>
      <c r="G26" s="3">
        <v>84.669999999999902</v>
      </c>
      <c r="H26" s="3">
        <v>4.7</v>
      </c>
      <c r="I26" s="3">
        <v>6.9</v>
      </c>
      <c r="J26" s="3">
        <v>19.992999999999999</v>
      </c>
      <c r="K26" s="3">
        <v>460.40272856797799</v>
      </c>
      <c r="L26" s="3">
        <v>3322.54807364005</v>
      </c>
      <c r="M26" s="3">
        <v>240.708108850283</v>
      </c>
      <c r="N26" s="3">
        <v>584.50542934078806</v>
      </c>
      <c r="O26" s="3">
        <v>16.010000000000002</v>
      </c>
      <c r="P26" s="3">
        <v>107.48</v>
      </c>
      <c r="Q26" s="3">
        <v>1404.8312121639401</v>
      </c>
      <c r="R26" s="3">
        <v>80.2167479999991</v>
      </c>
      <c r="S26" s="3">
        <v>74.0896128708075</v>
      </c>
      <c r="T26" s="3">
        <v>5</v>
      </c>
      <c r="U26" s="3">
        <v>26.8</v>
      </c>
      <c r="V26" s="3">
        <v>24.670419640768301</v>
      </c>
      <c r="W26" s="3">
        <v>82.769999999999897</v>
      </c>
      <c r="X26" s="3">
        <v>7490.87316670579</v>
      </c>
      <c r="Y26" s="3">
        <v>0.184529938502978</v>
      </c>
      <c r="Z26" s="3">
        <v>82.769999999999897</v>
      </c>
      <c r="AA26" s="3">
        <v>84.669999999999902</v>
      </c>
      <c r="AB26" s="3">
        <v>30.123513092722099</v>
      </c>
      <c r="AC26" s="3">
        <v>84.652295849707301</v>
      </c>
      <c r="AD26" s="3">
        <v>107.48</v>
      </c>
      <c r="AE26" s="3">
        <v>7147.93603133124</v>
      </c>
      <c r="AF26" s="3">
        <v>84.652295849707301</v>
      </c>
      <c r="AG26" s="3">
        <v>2149.1442414953399</v>
      </c>
      <c r="AH26" s="3">
        <v>89.1522958497074</v>
      </c>
      <c r="AI26" s="3">
        <v>15.1620356346953</v>
      </c>
      <c r="AJ26" s="3">
        <v>89.145728567977997</v>
      </c>
      <c r="AK26" s="3">
        <v>16.010000000000002</v>
      </c>
      <c r="AL26" s="3">
        <v>6749.6333542844104</v>
      </c>
      <c r="AM26" s="3">
        <v>89.145728567977997</v>
      </c>
      <c r="AN26" s="3">
        <v>61.789999999999701</v>
      </c>
      <c r="AO26" s="3">
        <v>27.074958170111699</v>
      </c>
      <c r="AP26" s="3">
        <v>79.929999999999893</v>
      </c>
      <c r="AQ26" s="3">
        <v>6029.3121008409298</v>
      </c>
      <c r="AR26" s="3">
        <v>1.7680578120917201</v>
      </c>
      <c r="AS26" s="3">
        <v>0</v>
      </c>
      <c r="AT26" s="3">
        <v>79.929999999999893</v>
      </c>
      <c r="AU26" s="3">
        <v>106930</v>
      </c>
      <c r="AV26" s="3">
        <v>32.799999999999997</v>
      </c>
      <c r="AW26" s="3">
        <v>4.3798101443683901</v>
      </c>
      <c r="AX26" s="3">
        <v>61.489999999999696</v>
      </c>
      <c r="AY26" s="3">
        <v>6492.0086055367501</v>
      </c>
      <c r="AZ26" s="3">
        <v>5.8868415918929902</v>
      </c>
      <c r="BA26" s="3">
        <v>0.70288151329903503</v>
      </c>
      <c r="BB26" s="3">
        <v>0</v>
      </c>
      <c r="BC26" s="3">
        <v>61.489999999999696</v>
      </c>
      <c r="BD26" s="3">
        <v>460.40272856797799</v>
      </c>
      <c r="BE26" s="3">
        <v>239.247064417535</v>
      </c>
      <c r="BF26" s="3">
        <v>600</v>
      </c>
      <c r="BG26" s="3">
        <v>3578.18214765022</v>
      </c>
      <c r="BH26" s="3">
        <v>600</v>
      </c>
      <c r="BI26" s="3">
        <v>21.707561480190002</v>
      </c>
      <c r="BJ26" s="3">
        <v>321.56863496980498</v>
      </c>
      <c r="BK26" s="3">
        <v>4836.4618581475997</v>
      </c>
      <c r="BL26" s="3">
        <v>600</v>
      </c>
      <c r="BM26" s="3">
        <v>19.992999999999999</v>
      </c>
      <c r="BN26" s="3">
        <v>18.38</v>
      </c>
      <c r="BO26" s="3">
        <v>0.66539021694882805</v>
      </c>
      <c r="BP26" s="3">
        <v>6064.4027306767803</v>
      </c>
      <c r="BQ26" s="3">
        <v>4.7</v>
      </c>
      <c r="BR26" s="3">
        <v>5</v>
      </c>
      <c r="BS26" s="3">
        <v>9316.2134563913296</v>
      </c>
      <c r="BT26" s="3">
        <v>6.9</v>
      </c>
      <c r="BU26" s="3">
        <v>1.84</v>
      </c>
      <c r="BV26" s="3">
        <v>7644.3865167816502</v>
      </c>
      <c r="BW26" s="3">
        <v>15600</v>
      </c>
      <c r="BX26" s="3">
        <v>33.979999999999997</v>
      </c>
      <c r="BY26" s="3">
        <v>15.6</v>
      </c>
      <c r="BZ26" s="3">
        <v>27</v>
      </c>
      <c r="CA26" s="3">
        <v>43</v>
      </c>
      <c r="CB26" s="3">
        <v>132.14572856797801</v>
      </c>
    </row>
    <row r="27" spans="1:80" x14ac:dyDescent="0.25">
      <c r="A27" s="4"/>
    </row>
    <row r="28" spans="1:80" x14ac:dyDescent="0.25">
      <c r="A28" s="4"/>
      <c r="C28" s="5"/>
      <c r="H28" s="5"/>
    </row>
    <row r="29" spans="1:80" x14ac:dyDescent="0.25">
      <c r="A29" s="4"/>
      <c r="C29" s="5"/>
      <c r="H29" s="5"/>
    </row>
    <row r="30" spans="1:80" x14ac:dyDescent="0.25">
      <c r="A30" s="4"/>
    </row>
    <row r="31" spans="1:80" x14ac:dyDescent="0.25">
      <c r="A31" s="4"/>
    </row>
    <row r="32" spans="1:80" x14ac:dyDescent="0.25">
      <c r="A3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CC9-3BB5-41C6-A4AF-2D79923387EB}">
  <sheetPr codeName="Sheet6"/>
  <dimension ref="A1:CI28"/>
  <sheetViews>
    <sheetView workbookViewId="0">
      <selection activeCell="A26" sqref="A26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8" width="18.85546875" style="7" bestFit="1" customWidth="1"/>
    <col min="9" max="9" width="18.85546875" style="14" bestFit="1" customWidth="1"/>
    <col min="10" max="11" width="18.85546875" style="11" bestFit="1" customWidth="1"/>
    <col min="12" max="12" width="20.85546875" style="14" bestFit="1" customWidth="1"/>
    <col min="13" max="13" width="18.28515625" style="9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style="11" bestFit="1" customWidth="1"/>
    <col min="34" max="34" width="18.85546875" bestFit="1" customWidth="1"/>
    <col min="35" max="35" width="13.7109375" bestFit="1" customWidth="1"/>
    <col min="36" max="36" width="18.85546875" style="11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style="9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style="9" bestFit="1" customWidth="1"/>
    <col min="50" max="50" width="18.85546875" bestFit="1" customWidth="1"/>
    <col min="51" max="51" width="24.42578125" style="9" bestFit="1" customWidth="1"/>
    <col min="52" max="52" width="17.28515625" style="9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  <col min="87" max="87" width="14.42578125" bestFit="1" customWidth="1"/>
  </cols>
  <sheetData>
    <row r="1" spans="1:87" s="3" customFormat="1" x14ac:dyDescent="0.25">
      <c r="A1" s="21"/>
      <c r="B1" s="21"/>
      <c r="C1" s="21" t="s">
        <v>53</v>
      </c>
      <c r="D1" s="21" t="s">
        <v>54</v>
      </c>
      <c r="E1" s="21" t="s">
        <v>55</v>
      </c>
      <c r="F1" s="21" t="s">
        <v>56</v>
      </c>
      <c r="G1" s="21" t="s">
        <v>57</v>
      </c>
      <c r="H1" s="21" t="s">
        <v>58</v>
      </c>
      <c r="I1" s="21" t="s">
        <v>59</v>
      </c>
      <c r="J1" s="21" t="s">
        <v>60</v>
      </c>
      <c r="K1" s="21" t="s">
        <v>44</v>
      </c>
      <c r="L1" s="21" t="s">
        <v>45</v>
      </c>
      <c r="M1" s="21" t="s">
        <v>46</v>
      </c>
      <c r="N1" s="21" t="s">
        <v>47</v>
      </c>
      <c r="O1" s="21" t="s">
        <v>48</v>
      </c>
      <c r="P1" s="21" t="s">
        <v>49</v>
      </c>
      <c r="Q1" s="21" t="s">
        <v>50</v>
      </c>
      <c r="R1" s="21" t="s">
        <v>51</v>
      </c>
      <c r="S1" s="21" t="s">
        <v>52</v>
      </c>
      <c r="T1" s="21" t="s">
        <v>61</v>
      </c>
      <c r="U1" s="21" t="s">
        <v>53</v>
      </c>
      <c r="V1" s="21" t="s">
        <v>62</v>
      </c>
      <c r="W1" s="21" t="s">
        <v>63</v>
      </c>
      <c r="X1" s="21" t="s">
        <v>64</v>
      </c>
      <c r="Y1" s="21" t="s">
        <v>65</v>
      </c>
      <c r="Z1" s="21" t="s">
        <v>66</v>
      </c>
      <c r="AA1" s="21" t="s">
        <v>57</v>
      </c>
      <c r="AB1" s="21" t="s">
        <v>67</v>
      </c>
      <c r="AC1" s="21" t="s">
        <v>68</v>
      </c>
      <c r="AD1" s="21" t="s">
        <v>49</v>
      </c>
      <c r="AE1" s="21" t="s">
        <v>69</v>
      </c>
      <c r="AF1" s="21" t="s">
        <v>70</v>
      </c>
      <c r="AG1" s="21" t="s">
        <v>71</v>
      </c>
      <c r="AH1" s="21" t="s">
        <v>54</v>
      </c>
      <c r="AI1" s="21" t="s">
        <v>72</v>
      </c>
      <c r="AJ1" s="21" t="s">
        <v>73</v>
      </c>
      <c r="AK1" s="21" t="s">
        <v>48</v>
      </c>
      <c r="AL1" s="21" t="s">
        <v>74</v>
      </c>
      <c r="AM1" s="21" t="s">
        <v>75</v>
      </c>
      <c r="AN1" s="21" t="s">
        <v>55</v>
      </c>
      <c r="AO1" s="21" t="s">
        <v>76</v>
      </c>
      <c r="AP1" s="21" t="s">
        <v>77</v>
      </c>
      <c r="AQ1" s="21" t="s">
        <v>78</v>
      </c>
      <c r="AR1" s="21" t="s">
        <v>79</v>
      </c>
      <c r="AS1" s="21" t="s">
        <v>80</v>
      </c>
      <c r="AT1" s="21" t="s">
        <v>81</v>
      </c>
      <c r="AU1" s="21" t="s">
        <v>82</v>
      </c>
      <c r="AV1" s="21" t="s">
        <v>56</v>
      </c>
      <c r="AW1" s="21" t="s">
        <v>83</v>
      </c>
      <c r="AX1" s="21" t="s">
        <v>84</v>
      </c>
      <c r="AY1" s="21" t="s">
        <v>85</v>
      </c>
      <c r="AZ1" s="21" t="s">
        <v>86</v>
      </c>
      <c r="BA1" s="21" t="s">
        <v>87</v>
      </c>
      <c r="BB1" s="21" t="s">
        <v>88</v>
      </c>
      <c r="BC1" s="21" t="s">
        <v>89</v>
      </c>
      <c r="BD1" s="21" t="s">
        <v>44</v>
      </c>
      <c r="BE1" s="21" t="s">
        <v>90</v>
      </c>
      <c r="BF1" s="21" t="s">
        <v>91</v>
      </c>
      <c r="BG1" s="21" t="s">
        <v>92</v>
      </c>
      <c r="BH1" s="21" t="s">
        <v>93</v>
      </c>
      <c r="BI1" s="21" t="s">
        <v>94</v>
      </c>
      <c r="BJ1" s="21" t="s">
        <v>95</v>
      </c>
      <c r="BK1" s="21" t="s">
        <v>96</v>
      </c>
      <c r="BL1" s="21" t="s">
        <v>97</v>
      </c>
      <c r="BM1" s="21" t="s">
        <v>60</v>
      </c>
      <c r="BN1" s="21" t="s">
        <v>98</v>
      </c>
      <c r="BO1" s="21" t="s">
        <v>99</v>
      </c>
      <c r="BP1" s="21" t="s">
        <v>100</v>
      </c>
      <c r="BQ1" s="21" t="s">
        <v>58</v>
      </c>
      <c r="BR1" s="21" t="s">
        <v>61</v>
      </c>
      <c r="BS1" s="21" t="s">
        <v>101</v>
      </c>
      <c r="BT1" s="21" t="s">
        <v>59</v>
      </c>
      <c r="BU1" s="21" t="s">
        <v>102</v>
      </c>
      <c r="BV1" s="21" t="s">
        <v>103</v>
      </c>
      <c r="BW1" s="21" t="s">
        <v>104</v>
      </c>
      <c r="BX1" s="21" t="s">
        <v>105</v>
      </c>
      <c r="BY1" s="21" t="s">
        <v>106</v>
      </c>
      <c r="BZ1" s="21" t="s">
        <v>107</v>
      </c>
      <c r="CA1" s="21" t="s">
        <v>108</v>
      </c>
      <c r="CB1" s="21" t="s">
        <v>109</v>
      </c>
      <c r="CC1" s="21" t="s">
        <v>110</v>
      </c>
      <c r="CD1" s="21" t="s">
        <v>111</v>
      </c>
      <c r="CE1" s="21" t="s">
        <v>112</v>
      </c>
      <c r="CF1" s="21" t="s">
        <v>113</v>
      </c>
      <c r="CG1" s="21" t="s">
        <v>114</v>
      </c>
      <c r="CH1" s="21" t="s">
        <v>115</v>
      </c>
    </row>
    <row r="2" spans="1:87" s="3" customFormat="1" x14ac:dyDescent="0.25">
      <c r="A2" s="21"/>
      <c r="B2" s="21"/>
      <c r="C2" s="21" t="s">
        <v>35</v>
      </c>
      <c r="D2" s="21" t="s">
        <v>35</v>
      </c>
      <c r="E2" s="21" t="s">
        <v>35</v>
      </c>
      <c r="F2" s="21" t="s">
        <v>35</v>
      </c>
      <c r="G2" s="21" t="s">
        <v>35</v>
      </c>
      <c r="H2" s="21" t="s">
        <v>35</v>
      </c>
      <c r="I2" s="21" t="s">
        <v>35</v>
      </c>
      <c r="J2" s="21" t="s">
        <v>35</v>
      </c>
      <c r="K2" s="21" t="s">
        <v>35</v>
      </c>
      <c r="L2" s="21" t="s">
        <v>37</v>
      </c>
      <c r="M2" s="21" t="s">
        <v>37</v>
      </c>
      <c r="N2" s="21" t="s">
        <v>37</v>
      </c>
      <c r="O2" s="21" t="s">
        <v>37</v>
      </c>
      <c r="P2" s="21" t="s">
        <v>37</v>
      </c>
      <c r="Q2" s="21" t="s">
        <v>37</v>
      </c>
      <c r="R2" s="21" t="s">
        <v>37</v>
      </c>
      <c r="S2" s="21" t="s">
        <v>37</v>
      </c>
      <c r="T2" s="21" t="s">
        <v>35</v>
      </c>
      <c r="U2" s="21" t="s">
        <v>35</v>
      </c>
      <c r="V2" s="21" t="s">
        <v>116</v>
      </c>
      <c r="W2" s="21" t="s">
        <v>35</v>
      </c>
      <c r="X2" s="21" t="s">
        <v>36</v>
      </c>
      <c r="Y2" s="21" t="s">
        <v>37</v>
      </c>
      <c r="Z2" s="21" t="s">
        <v>35</v>
      </c>
      <c r="AA2" s="21" t="s">
        <v>35</v>
      </c>
      <c r="AB2" s="21" t="s">
        <v>116</v>
      </c>
      <c r="AC2" s="21" t="s">
        <v>35</v>
      </c>
      <c r="AD2" s="21" t="s">
        <v>37</v>
      </c>
      <c r="AE2" s="21" t="s">
        <v>36</v>
      </c>
      <c r="AF2" s="21" t="s">
        <v>35</v>
      </c>
      <c r="AG2" s="21" t="s">
        <v>117</v>
      </c>
      <c r="AH2" s="21" t="s">
        <v>35</v>
      </c>
      <c r="AI2" s="21" t="s">
        <v>116</v>
      </c>
      <c r="AJ2" s="21" t="s">
        <v>35</v>
      </c>
      <c r="AK2" s="21" t="s">
        <v>37</v>
      </c>
      <c r="AL2" s="21" t="s">
        <v>36</v>
      </c>
      <c r="AM2" s="21" t="s">
        <v>35</v>
      </c>
      <c r="AN2" s="21" t="s">
        <v>35</v>
      </c>
      <c r="AO2" s="21" t="s">
        <v>116</v>
      </c>
      <c r="AP2" s="21" t="s">
        <v>35</v>
      </c>
      <c r="AQ2" s="21" t="s">
        <v>36</v>
      </c>
      <c r="AR2" s="21" t="s">
        <v>37</v>
      </c>
      <c r="AS2" s="21" t="s">
        <v>35</v>
      </c>
      <c r="AT2" s="21" t="s">
        <v>35</v>
      </c>
      <c r="AU2" s="21" t="s">
        <v>38</v>
      </c>
      <c r="AV2" s="21" t="s">
        <v>35</v>
      </c>
      <c r="AW2" s="21" t="s">
        <v>116</v>
      </c>
      <c r="AX2" s="21" t="s">
        <v>35</v>
      </c>
      <c r="AY2" s="21" t="s">
        <v>36</v>
      </c>
      <c r="AZ2" s="21" t="s">
        <v>118</v>
      </c>
      <c r="BA2" s="21" t="s">
        <v>37</v>
      </c>
      <c r="BB2" s="21" t="s">
        <v>35</v>
      </c>
      <c r="BC2" s="21" t="s">
        <v>35</v>
      </c>
      <c r="BD2" s="21" t="s">
        <v>35</v>
      </c>
      <c r="BE2" s="21" t="s">
        <v>116</v>
      </c>
      <c r="BF2" s="21" t="s">
        <v>35</v>
      </c>
      <c r="BG2" s="21" t="s">
        <v>36</v>
      </c>
      <c r="BH2" s="21" t="s">
        <v>119</v>
      </c>
      <c r="BI2" s="21" t="s">
        <v>37</v>
      </c>
      <c r="BJ2" s="21" t="s">
        <v>118</v>
      </c>
      <c r="BK2" s="21" t="s">
        <v>37</v>
      </c>
      <c r="BL2" s="21" t="s">
        <v>35</v>
      </c>
      <c r="BM2" s="21" t="s">
        <v>35</v>
      </c>
      <c r="BN2" s="21" t="s">
        <v>35</v>
      </c>
      <c r="BO2" s="21" t="s">
        <v>37</v>
      </c>
      <c r="BP2" s="21" t="s">
        <v>36</v>
      </c>
      <c r="BQ2" s="21" t="s">
        <v>35</v>
      </c>
      <c r="BR2" s="21" t="s">
        <v>35</v>
      </c>
      <c r="BS2" s="21" t="s">
        <v>36</v>
      </c>
      <c r="BT2" s="21" t="s">
        <v>35</v>
      </c>
      <c r="BU2" s="21" t="s">
        <v>35</v>
      </c>
      <c r="BV2" s="21" t="s">
        <v>36</v>
      </c>
      <c r="BW2" s="21" t="s">
        <v>38</v>
      </c>
      <c r="BX2" s="21" t="s">
        <v>35</v>
      </c>
      <c r="BY2" s="21" t="s">
        <v>35</v>
      </c>
      <c r="BZ2" s="21" t="s">
        <v>35</v>
      </c>
      <c r="CA2" s="21" t="s">
        <v>35</v>
      </c>
      <c r="CB2" s="21" t="s">
        <v>35</v>
      </c>
      <c r="CC2" s="21" t="s">
        <v>38</v>
      </c>
      <c r="CD2" s="21" t="s">
        <v>38</v>
      </c>
      <c r="CE2" s="21" t="s">
        <v>38</v>
      </c>
      <c r="CF2" s="21" t="s">
        <v>38</v>
      </c>
      <c r="CG2" s="21" t="s">
        <v>38</v>
      </c>
      <c r="CH2" s="21" t="s">
        <v>38</v>
      </c>
    </row>
    <row r="3" spans="1:87" s="3" customFormat="1" x14ac:dyDescent="0.25">
      <c r="A3" s="4">
        <v>44227</v>
      </c>
      <c r="B3" s="21" t="s">
        <v>41</v>
      </c>
      <c r="C3" s="21">
        <f>Monthly_Op_UC!C3-Monthly_Dev_UC!C3</f>
        <v>-9.3010044110997114E-12</v>
      </c>
      <c r="D3" s="21">
        <f>Monthly_Op_UC!D3-Monthly_Dev_UC!D3</f>
        <v>3.424329975132423E-8</v>
      </c>
      <c r="E3" s="21">
        <f>Monthly_Op_UC!E3-Monthly_Dev_UC!E3</f>
        <v>-1.0259526561640087E-10</v>
      </c>
      <c r="F3" s="21">
        <f>Monthly_Op_UC!F3-Monthly_Dev_UC!F3</f>
        <v>0</v>
      </c>
      <c r="G3" s="21">
        <f>Monthly_Op_UC!G3-Monthly_Dev_UC!G3</f>
        <v>3.7978509226377355E-12</v>
      </c>
      <c r="H3" s="21">
        <f>Monthly_Op_UC!H3-Monthly_Dev_UC!H3</f>
        <v>0</v>
      </c>
      <c r="I3" s="21">
        <f>Monthly_Op_UC!I3-Monthly_Dev_UC!I3</f>
        <v>0</v>
      </c>
      <c r="J3" s="21">
        <f>Monthly_Op_UC!J3-Monthly_Dev_UC!J3</f>
        <v>-1.0489387136658479E-11</v>
      </c>
      <c r="K3" s="21">
        <f>Monthly_Op_UC!K3-Monthly_Dev_UC!K3</f>
        <v>3.4816991956176935E-8</v>
      </c>
      <c r="L3" s="21">
        <f>Monthly_Op_UC!L3-Monthly_Dev_UC!L3</f>
        <v>-1.9487139979901258E-5</v>
      </c>
      <c r="M3" s="21">
        <f>Monthly_Op_UC!M3-Monthly_Dev_UC!M3</f>
        <v>3.9445012589567341E-8</v>
      </c>
      <c r="N3" s="21">
        <f>Monthly_Op_UC!N3-Monthly_Dev_UC!N3</f>
        <v>-1.4180159269017167E-9</v>
      </c>
      <c r="O3" s="21">
        <f>Monthly_Op_UC!O3-Monthly_Dev_UC!O3</f>
        <v>0</v>
      </c>
      <c r="P3" s="21">
        <f>Monthly_Op_UC!P3-Monthly_Dev_UC!P3</f>
        <v>0</v>
      </c>
      <c r="Q3" s="21">
        <f>Monthly_Op_UC!Q3-Monthly_Dev_UC!Q3</f>
        <v>-2.8868889012301224E-4</v>
      </c>
      <c r="R3" s="21">
        <f>Monthly_Op_UC!R3-Monthly_Dev_UC!R3</f>
        <v>1.1397105481592007E-11</v>
      </c>
      <c r="S3" s="21">
        <f>Monthly_Op_UC!S3-Monthly_Dev_UC!S3</f>
        <v>-3.4098945889127208E-11</v>
      </c>
      <c r="T3" s="21">
        <f>Monthly_Op_UC!T3-Monthly_Dev_UC!T3</f>
        <v>0</v>
      </c>
      <c r="U3" s="21">
        <f>Monthly_Op_UC!U3-Monthly_Dev_UC!U3</f>
        <v>-9.3010044110997114E-12</v>
      </c>
      <c r="V3" s="21">
        <f>Monthly_Op_UC!V3-Monthly_Dev_UC!V3</f>
        <v>-5.7402971265219094E-12</v>
      </c>
      <c r="W3" s="21">
        <f>Monthly_Op_UC!W3-Monthly_Dev_UC!W3</f>
        <v>0</v>
      </c>
      <c r="X3" s="21">
        <f>Monthly_Op_UC!X3-Monthly_Dev_UC!X3</f>
        <v>2.3501343093812466E-9</v>
      </c>
      <c r="Y3" s="21">
        <f>Monthly_Op_UC!Y3-Monthly_Dev_UC!Y3</f>
        <v>1.0368159941709365E-9</v>
      </c>
      <c r="Z3" s="21">
        <f>Monthly_Op_UC!Z3-Monthly_Dev_UC!Z3</f>
        <v>-3.2009950245992513E-12</v>
      </c>
      <c r="AA3" s="21">
        <f>Monthly_Op_UC!AA3-Monthly_Dev_UC!AA3</f>
        <v>3.7978509226377355E-12</v>
      </c>
      <c r="AB3" s="21">
        <f>Monthly_Op_UC!AB3-Monthly_Dev_UC!AB3</f>
        <v>-6.4093073603999073E-6</v>
      </c>
      <c r="AC3" s="21">
        <f>Monthly_Op_UC!AC3-Monthly_Dev_UC!AC3</f>
        <v>3.422229966076884E-8</v>
      </c>
      <c r="AD3" s="21">
        <f>Monthly_Op_UC!AD3-Monthly_Dev_UC!AD3</f>
        <v>0</v>
      </c>
      <c r="AE3" s="21">
        <f>Monthly_Op_UC!AE3-Monthly_Dev_UC!AE3</f>
        <v>-3.9110815032472601E-4</v>
      </c>
      <c r="AF3" s="21">
        <f>Monthly_Op_UC!AF3-Monthly_Dev_UC!AF3</f>
        <v>3.422229966076884E-8</v>
      </c>
      <c r="AG3" s="21">
        <f>Monthly_Op_UC!AG3-Monthly_Dev_UC!AG3</f>
        <v>5.5565999446116621E-7</v>
      </c>
      <c r="AH3" s="21">
        <f>Monthly_Op_UC!AH3-Monthly_Dev_UC!AH3</f>
        <v>3.424329975132423E-8</v>
      </c>
      <c r="AI3" s="21">
        <f>Monthly_Op_UC!AI3-Monthly_Dev_UC!AI3</f>
        <v>5.8354601151222596E-9</v>
      </c>
      <c r="AJ3" s="21">
        <f>Monthly_Op_UC!AJ3-Monthly_Dev_UC!AJ3</f>
        <v>3.4173201157727817E-8</v>
      </c>
      <c r="AK3" s="21">
        <f>Monthly_Op_UC!AK3-Monthly_Dev_UC!AK3</f>
        <v>0</v>
      </c>
      <c r="AL3" s="21">
        <f>Monthly_Op_UC!AL3-Monthly_Dev_UC!AL3</f>
        <v>1.3479620974976569E-8</v>
      </c>
      <c r="AM3" s="21">
        <f>Monthly_Op_UC!AM3-Monthly_Dev_UC!AM3</f>
        <v>3.4173201157727817E-8</v>
      </c>
      <c r="AN3" s="21">
        <f>Monthly_Op_UC!AN3-Monthly_Dev_UC!AN3</f>
        <v>-1.0259526561640087E-10</v>
      </c>
      <c r="AO3" s="21">
        <f>Monthly_Op_UC!AO3-Monthly_Dev_UC!AO3</f>
        <v>-9.548902113465374E-9</v>
      </c>
      <c r="AP3" s="21">
        <f>Monthly_Op_UC!AP3-Monthly_Dev_UC!AP3</f>
        <v>0</v>
      </c>
      <c r="AQ3" s="21">
        <f>Monthly_Op_UC!AQ3-Monthly_Dev_UC!AQ3</f>
        <v>-5.4342945077223703E-7</v>
      </c>
      <c r="AR3" s="21">
        <f>Monthly_Op_UC!AR3-Monthly_Dev_UC!AR3</f>
        <v>9.9201900027878764E-8</v>
      </c>
      <c r="AS3" s="21">
        <f>Monthly_Op_UC!AS3-Monthly_Dev_UC!AS3</f>
        <v>0</v>
      </c>
      <c r="AT3" s="21">
        <f>Monthly_Op_UC!AT3-Monthly_Dev_UC!AT3</f>
        <v>1.0310685638614814E-10</v>
      </c>
      <c r="AU3" s="21">
        <f>Monthly_Op_UC!AU3-Monthly_Dev_UC!AU3</f>
        <v>1.9004801288247108E-8</v>
      </c>
      <c r="AV3" s="21">
        <f>Monthly_Op_UC!AV3-Monthly_Dev_UC!AV3</f>
        <v>0</v>
      </c>
      <c r="AW3" s="21">
        <f>Monthly_Op_UC!AW3-Monthly_Dev_UC!AW3</f>
        <v>1.4100987044685098E-10</v>
      </c>
      <c r="AX3" s="21">
        <f>Monthly_Op_UC!AX3-Monthly_Dev_UC!AX3</f>
        <v>0</v>
      </c>
      <c r="AY3" s="21">
        <f>Monthly_Op_UC!AY3-Monthly_Dev_UC!AY3</f>
        <v>2.2650056052953005E-8</v>
      </c>
      <c r="AZ3" s="21">
        <f>Monthly_Op_UC!AZ3-Monthly_Dev_UC!AZ3</f>
        <v>1.9382984106641743E-10</v>
      </c>
      <c r="BA3" s="21">
        <f>Monthly_Op_UC!BA3-Monthly_Dev_UC!BA3</f>
        <v>-3.9823445097120214E-8</v>
      </c>
      <c r="BB3" s="21">
        <f>Monthly_Op_UC!BB3-Monthly_Dev_UC!BB3</f>
        <v>0</v>
      </c>
      <c r="BC3" s="21">
        <f>Monthly_Op_UC!BC3-Monthly_Dev_UC!BC3</f>
        <v>7.950262670419761E-11</v>
      </c>
      <c r="BD3" s="21">
        <f>Monthly_Op_UC!BD3-Monthly_Dev_UC!BD3</f>
        <v>3.4816991956176935E-8</v>
      </c>
      <c r="BE3" s="21">
        <f>Monthly_Op_UC!BE3-Monthly_Dev_UC!BE3</f>
        <v>-1.6439170900071076E-3</v>
      </c>
      <c r="BF3" s="21">
        <f>Monthly_Op_UC!BF3-Monthly_Dev_UC!BF3</f>
        <v>0</v>
      </c>
      <c r="BG3" s="21">
        <f>Monthly_Op_UC!BG3-Monthly_Dev_UC!BG3</f>
        <v>-1.4836600712442305E-6</v>
      </c>
      <c r="BH3" s="21">
        <f>Monthly_Op_UC!BH3-Monthly_Dev_UC!BH3</f>
        <v>-5.1898041419917718E-10</v>
      </c>
      <c r="BI3" s="21">
        <f>Monthly_Op_UC!BI3-Monthly_Dev_UC!BI3</f>
        <v>4.9971859983344302E-7</v>
      </c>
      <c r="BJ3" s="21">
        <f>Monthly_Op_UC!BJ3-Monthly_Dev_UC!BJ3</f>
        <v>-2.209566098997584E-3</v>
      </c>
      <c r="BK3" s="21">
        <f>Monthly_Op_UC!BK3-Monthly_Dev_UC!BK3</f>
        <v>1.2540806983452057E-4</v>
      </c>
      <c r="BL3" s="21">
        <f>Monthly_Op_UC!BL3-Monthly_Dev_UC!BL3</f>
        <v>3.6095570976613089E-10</v>
      </c>
      <c r="BM3" s="21">
        <f>Monthly_Op_UC!BM3-Monthly_Dev_UC!BM3</f>
        <v>-1.0489387136658479E-11</v>
      </c>
      <c r="BN3" s="21">
        <f>Monthly_Op_UC!BN3-Monthly_Dev_UC!BN3</f>
        <v>0</v>
      </c>
      <c r="BO3" s="21">
        <f>Monthly_Op_UC!BO3-Monthly_Dev_UC!BO3</f>
        <v>-1.0806898498305628E-7</v>
      </c>
      <c r="BP3" s="21">
        <f>Monthly_Op_UC!BP3-Monthly_Dev_UC!BP3</f>
        <v>-5.7405199186177924E-5</v>
      </c>
      <c r="BQ3" s="21">
        <f>Monthly_Op_UC!BQ3-Monthly_Dev_UC!BQ3</f>
        <v>0</v>
      </c>
      <c r="BR3" s="21">
        <f>Monthly_Op_UC!BR3-Monthly_Dev_UC!BR3</f>
        <v>0</v>
      </c>
      <c r="BS3" s="21">
        <f>Monthly_Op_UC!BS3-Monthly_Dev_UC!BS3</f>
        <v>1.3018507161177695E-8</v>
      </c>
      <c r="BT3" s="21">
        <f>Monthly_Op_UC!BT3-Monthly_Dev_UC!BT3</f>
        <v>0</v>
      </c>
      <c r="BU3" s="21">
        <f>Monthly_Op_UC!BU3-Monthly_Dev_UC!BU3</f>
        <v>0</v>
      </c>
      <c r="BV3" s="21">
        <f>Monthly_Op_UC!BV3-Monthly_Dev_UC!BV3</f>
        <v>-4.5401975512504578E-9</v>
      </c>
      <c r="BW3" s="21">
        <f>Monthly_Op_UC!BW3-Monthly_Dev_UC!BW3</f>
        <v>5.5997588788159192E-9</v>
      </c>
      <c r="BX3" s="21">
        <f>Monthly_Op_UC!BX3-Monthly_Dev_UC!BX3</f>
        <v>7.7900352835058584E-11</v>
      </c>
      <c r="BY3" s="21">
        <f>Monthly_Op_UC!BY3-Monthly_Dev_UC!BY3</f>
        <v>0</v>
      </c>
      <c r="BZ3" s="21">
        <f>Monthly_Op_UC!BZ3-Monthly_Dev_UC!BZ3</f>
        <v>0</v>
      </c>
      <c r="CA3" s="21">
        <f>Monthly_Op_UC!CA3-Monthly_Dev_UC!CA3</f>
        <v>0</v>
      </c>
      <c r="CB3" s="21">
        <f>Monthly_Op_UC!CB3-Monthly_Dev_UC!CB3</f>
        <v>3.4166198759066901E-8</v>
      </c>
      <c r="CC3" s="21">
        <f>Monthly_Op_UC!CC3-Monthly_Dev_UC!CC3</f>
        <v>0</v>
      </c>
      <c r="CD3" s="21">
        <f>Monthly_Op_UC!CD3-Monthly_Dev_UC!CD3</f>
        <v>0</v>
      </c>
      <c r="CE3" s="21">
        <f>Monthly_Op_UC!CE3-Monthly_Dev_UC!CE3</f>
        <v>0</v>
      </c>
      <c r="CF3" s="21">
        <f>Monthly_Op_UC!CF3-Monthly_Dev_UC!CF3</f>
        <v>0</v>
      </c>
      <c r="CG3" s="21">
        <f>Monthly_Op_UC!CG3-Monthly_Dev_UC!CG3</f>
        <v>0</v>
      </c>
      <c r="CH3" s="21">
        <f>Monthly_Op_UC!CH3-Monthly_Dev_UC!CH3</f>
        <v>0</v>
      </c>
      <c r="CI3" s="5"/>
    </row>
    <row r="4" spans="1:87" s="3" customFormat="1" x14ac:dyDescent="0.25">
      <c r="A4" s="4">
        <v>44255</v>
      </c>
      <c r="B4" s="21" t="s">
        <v>41</v>
      </c>
      <c r="C4" s="21">
        <f>Monthly_Op_UC!C4-Monthly_Dev_UC!C4</f>
        <v>-6.0040861171728466E-13</v>
      </c>
      <c r="D4" s="21">
        <f>Monthly_Op_UC!D4-Monthly_Dev_UC!D4</f>
        <v>4.3733997756589815E-8</v>
      </c>
      <c r="E4" s="21">
        <f>Monthly_Op_UC!E4-Monthly_Dev_UC!E4</f>
        <v>4.3698378249246161E-11</v>
      </c>
      <c r="F4" s="21">
        <f>Monthly_Op_UC!F4-Monthly_Dev_UC!F4</f>
        <v>0</v>
      </c>
      <c r="G4" s="21">
        <f>Monthly_Op_UC!G4-Monthly_Dev_UC!G4</f>
        <v>-2.2986057501839241E-12</v>
      </c>
      <c r="H4" s="21">
        <f>Monthly_Op_UC!H4-Monthly_Dev_UC!H4</f>
        <v>0</v>
      </c>
      <c r="I4" s="21">
        <f>Monthly_Op_UC!I4-Monthly_Dev_UC!I4</f>
        <v>0</v>
      </c>
      <c r="J4" s="21">
        <f>Monthly_Op_UC!J4-Monthly_Dev_UC!J4</f>
        <v>9.4999563771125395E-12</v>
      </c>
      <c r="K4" s="21">
        <f>Monthly_Op_UC!K4-Monthly_Dev_UC!K4</f>
        <v>4.4384023567545228E-8</v>
      </c>
      <c r="L4" s="21">
        <f>Monthly_Op_UC!L4-Monthly_Dev_UC!L4</f>
        <v>3.175232995999977E-5</v>
      </c>
      <c r="M4" s="21">
        <f>Monthly_Op_UC!M4-Monthly_Dev_UC!M4</f>
        <v>1.1110702757832769E-7</v>
      </c>
      <c r="N4" s="21">
        <f>Monthly_Op_UC!N4-Monthly_Dev_UC!N4</f>
        <v>3.6600340536097065E-9</v>
      </c>
      <c r="O4" s="21">
        <f>Monthly_Op_UC!O4-Monthly_Dev_UC!O4</f>
        <v>0</v>
      </c>
      <c r="P4" s="21">
        <f>Monthly_Op_UC!P4-Monthly_Dev_UC!P4</f>
        <v>0</v>
      </c>
      <c r="Q4" s="21">
        <f>Monthly_Op_UC!Q4-Monthly_Dev_UC!Q4</f>
        <v>-2.8858828000011272E-4</v>
      </c>
      <c r="R4" s="21">
        <f>Monthly_Op_UC!R4-Monthly_Dev_UC!R4</f>
        <v>1.6505907751707127E-11</v>
      </c>
      <c r="S4" s="21">
        <f>Monthly_Op_UC!S4-Monthly_Dev_UC!S4</f>
        <v>-3.8902214782865485E-11</v>
      </c>
      <c r="T4" s="21">
        <f>Monthly_Op_UC!T4-Monthly_Dev_UC!T4</f>
        <v>0</v>
      </c>
      <c r="U4" s="21">
        <f>Monthly_Op_UC!U4-Monthly_Dev_UC!U4</f>
        <v>-6.0040861171728466E-13</v>
      </c>
      <c r="V4" s="21">
        <f>Monthly_Op_UC!V4-Monthly_Dev_UC!V4</f>
        <v>5.3503868002735544E-12</v>
      </c>
      <c r="W4" s="21">
        <f>Monthly_Op_UC!W4-Monthly_Dev_UC!W4</f>
        <v>0</v>
      </c>
      <c r="X4" s="21">
        <f>Monthly_Op_UC!X4-Monthly_Dev_UC!X4</f>
        <v>1.1939846444875002E-8</v>
      </c>
      <c r="Y4" s="21">
        <f>Monthly_Op_UC!Y4-Monthly_Dev_UC!Y4</f>
        <v>-4.4875949900546885E-9</v>
      </c>
      <c r="Z4" s="21">
        <f>Monthly_Op_UC!Z4-Monthly_Dev_UC!Z4</f>
        <v>-5.0981441290787188E-12</v>
      </c>
      <c r="AA4" s="21">
        <f>Monthly_Op_UC!AA4-Monthly_Dev_UC!AA4</f>
        <v>-2.2986057501839241E-12</v>
      </c>
      <c r="AB4" s="21">
        <f>Monthly_Op_UC!AB4-Monthly_Dev_UC!AB4</f>
        <v>-6.1272238998100192E-6</v>
      </c>
      <c r="AC4" s="21">
        <f>Monthly_Op_UC!AC4-Monthly_Dev_UC!AC4</f>
        <v>4.3789999182308748E-8</v>
      </c>
      <c r="AD4" s="21">
        <f>Monthly_Op_UC!AD4-Monthly_Dev_UC!AD4</f>
        <v>0</v>
      </c>
      <c r="AE4" s="21">
        <f>Monthly_Op_UC!AE4-Monthly_Dev_UC!AE4</f>
        <v>-3.9110815032472601E-4</v>
      </c>
      <c r="AF4" s="21">
        <f>Monthly_Op_UC!AF4-Monthly_Dev_UC!AF4</f>
        <v>4.3789999182308748E-8</v>
      </c>
      <c r="AG4" s="21">
        <f>Monthly_Op_UC!AG4-Monthly_Dev_UC!AG4</f>
        <v>7.9003598330018576E-7</v>
      </c>
      <c r="AH4" s="21">
        <f>Monthly_Op_UC!AH4-Monthly_Dev_UC!AH4</f>
        <v>4.3733997756589815E-8</v>
      </c>
      <c r="AI4" s="21">
        <f>Monthly_Op_UC!AI4-Monthly_Dev_UC!AI4</f>
        <v>7.4546302464284508E-9</v>
      </c>
      <c r="AJ4" s="21">
        <f>Monthly_Op_UC!AJ4-Monthly_Dev_UC!AJ4</f>
        <v>4.3792297788058931E-8</v>
      </c>
      <c r="AK4" s="21">
        <f>Monthly_Op_UC!AK4-Monthly_Dev_UC!AK4</f>
        <v>0</v>
      </c>
      <c r="AL4" s="21">
        <f>Monthly_Op_UC!AL4-Monthly_Dev_UC!AL4</f>
        <v>1.3479620974976569E-8</v>
      </c>
      <c r="AM4" s="21">
        <f>Monthly_Op_UC!AM4-Monthly_Dev_UC!AM4</f>
        <v>4.3792297788058931E-8</v>
      </c>
      <c r="AN4" s="21">
        <f>Monthly_Op_UC!AN4-Monthly_Dev_UC!AN4</f>
        <v>4.3698378249246161E-11</v>
      </c>
      <c r="AO4" s="21">
        <f>Monthly_Op_UC!AO4-Monthly_Dev_UC!AO4</f>
        <v>5.4604996080342971E-9</v>
      </c>
      <c r="AP4" s="21">
        <f>Monthly_Op_UC!AP4-Monthly_Dev_UC!AP4</f>
        <v>0</v>
      </c>
      <c r="AQ4" s="21">
        <f>Monthly_Op_UC!AQ4-Monthly_Dev_UC!AQ4</f>
        <v>8.6200998339336365E-7</v>
      </c>
      <c r="AR4" s="21">
        <f>Monthly_Op_UC!AR4-Monthly_Dev_UC!AR4</f>
        <v>-2.0557363988871202E-7</v>
      </c>
      <c r="AS4" s="21">
        <f>Monthly_Op_UC!AS4-Monthly_Dev_UC!AS4</f>
        <v>0</v>
      </c>
      <c r="AT4" s="21">
        <f>Monthly_Op_UC!AT4-Monthly_Dev_UC!AT4</f>
        <v>8.7041485130612273E-12</v>
      </c>
      <c r="AU4" s="21">
        <f>Monthly_Op_UC!AU4-Monthly_Dev_UC!AU4</f>
        <v>9.2797563411295414E-8</v>
      </c>
      <c r="AV4" s="21">
        <f>Monthly_Op_UC!AV4-Monthly_Dev_UC!AV4</f>
        <v>0</v>
      </c>
      <c r="AW4" s="21">
        <f>Monthly_Op_UC!AW4-Monthly_Dev_UC!AW4</f>
        <v>5.4616977607224726E-10</v>
      </c>
      <c r="AX4" s="21">
        <f>Monthly_Op_UC!AX4-Monthly_Dev_UC!AX4</f>
        <v>0</v>
      </c>
      <c r="AY4" s="21">
        <f>Monthly_Op_UC!AY4-Monthly_Dev_UC!AY4</f>
        <v>1.561966200824827E-8</v>
      </c>
      <c r="AZ4" s="21">
        <f>Monthly_Op_UC!AZ4-Monthly_Dev_UC!AZ4</f>
        <v>8.1405993057614978E-10</v>
      </c>
      <c r="BA4" s="21">
        <f>Monthly_Op_UC!BA4-Monthly_Dev_UC!BA4</f>
        <v>-7.1505069976218749E-8</v>
      </c>
      <c r="BB4" s="21">
        <f>Monthly_Op_UC!BB4-Monthly_Dev_UC!BB4</f>
        <v>0</v>
      </c>
      <c r="BC4" s="21">
        <f>Monthly_Op_UC!BC4-Monthly_Dev_UC!BC4</f>
        <v>-4.0401459955319297E-11</v>
      </c>
      <c r="BD4" s="21">
        <f>Monthly_Op_UC!BD4-Monthly_Dev_UC!BD4</f>
        <v>4.4384023567545228E-8</v>
      </c>
      <c r="BE4" s="21">
        <f>Monthly_Op_UC!BE4-Monthly_Dev_UC!BE4</f>
        <v>-1.6076182599817912E-3</v>
      </c>
      <c r="BF4" s="21">
        <f>Monthly_Op_UC!BF4-Monthly_Dev_UC!BF4</f>
        <v>0</v>
      </c>
      <c r="BG4" s="21">
        <f>Monthly_Op_UC!BG4-Monthly_Dev_UC!BG4</f>
        <v>-2.7599098757491447E-6</v>
      </c>
      <c r="BH4" s="21">
        <f>Monthly_Op_UC!BH4-Monthly_Dev_UC!BH4</f>
        <v>-2.8308022592682391E-10</v>
      </c>
      <c r="BI4" s="21">
        <f>Monthly_Op_UC!BI4-Monthly_Dev_UC!BI4</f>
        <v>9.9903618000496408E-7</v>
      </c>
      <c r="BJ4" s="21">
        <f>Monthly_Op_UC!BJ4-Monthly_Dev_UC!BJ4</f>
        <v>-2.3922892209498059E-3</v>
      </c>
      <c r="BK4" s="21">
        <f>Monthly_Op_UC!BK4-Monthly_Dev_UC!BK4</f>
        <v>2.2521540995512623E-4</v>
      </c>
      <c r="BL4" s="21">
        <f>Monthly_Op_UC!BL4-Monthly_Dev_UC!BL4</f>
        <v>8.1604412116575986E-10</v>
      </c>
      <c r="BM4" s="21">
        <f>Monthly_Op_UC!BM4-Monthly_Dev_UC!BM4</f>
        <v>9.4999563771125395E-12</v>
      </c>
      <c r="BN4" s="21">
        <f>Monthly_Op_UC!BN4-Monthly_Dev_UC!BN4</f>
        <v>0</v>
      </c>
      <c r="BO4" s="21">
        <f>Monthly_Op_UC!BO4-Monthly_Dev_UC!BO4</f>
        <v>-1.0722017507180936E-7</v>
      </c>
      <c r="BP4" s="21">
        <f>Monthly_Op_UC!BP4-Monthly_Dev_UC!BP4</f>
        <v>1.1940579497604631E-5</v>
      </c>
      <c r="BQ4" s="21">
        <f>Monthly_Op_UC!BQ4-Monthly_Dev_UC!BQ4</f>
        <v>0</v>
      </c>
      <c r="BR4" s="21">
        <f>Monthly_Op_UC!BR4-Monthly_Dev_UC!BR4</f>
        <v>0</v>
      </c>
      <c r="BS4" s="21">
        <f>Monthly_Op_UC!BS4-Monthly_Dev_UC!BS4</f>
        <v>1.4999386621639132E-8</v>
      </c>
      <c r="BT4" s="21">
        <f>Monthly_Op_UC!BT4-Monthly_Dev_UC!BT4</f>
        <v>0</v>
      </c>
      <c r="BU4" s="21">
        <f>Monthly_Op_UC!BU4-Monthly_Dev_UC!BU4</f>
        <v>0</v>
      </c>
      <c r="BV4" s="21">
        <f>Monthly_Op_UC!BV4-Monthly_Dev_UC!BV4</f>
        <v>-9.7406882559880614E-9</v>
      </c>
      <c r="BW4" s="21">
        <f>Monthly_Op_UC!BW4-Monthly_Dev_UC!BW4</f>
        <v>-5.6097633205354214E-9</v>
      </c>
      <c r="BX4" s="21">
        <f>Monthly_Op_UC!BX4-Monthly_Dev_UC!BX4</f>
        <v>7.7982065249670995E-12</v>
      </c>
      <c r="BY4" s="21">
        <f>Monthly_Op_UC!BY4-Monthly_Dev_UC!BY4</f>
        <v>0</v>
      </c>
      <c r="BZ4" s="21">
        <f>Monthly_Op_UC!BZ4-Monthly_Dev_UC!BZ4</f>
        <v>0</v>
      </c>
      <c r="CA4" s="21">
        <f>Monthly_Op_UC!CA4-Monthly_Dev_UC!CA4</f>
        <v>0</v>
      </c>
      <c r="CB4" s="21">
        <f>Monthly_Op_UC!CB4-Monthly_Dev_UC!CB4</f>
        <v>4.3876305255707848E-8</v>
      </c>
      <c r="CC4" s="21">
        <f>Monthly_Op_UC!CC4-Monthly_Dev_UC!CC4</f>
        <v>0</v>
      </c>
      <c r="CD4" s="21">
        <f>Monthly_Op_UC!CD4-Monthly_Dev_UC!CD4</f>
        <v>0</v>
      </c>
      <c r="CE4" s="21">
        <f>Monthly_Op_UC!CE4-Monthly_Dev_UC!CE4</f>
        <v>0</v>
      </c>
      <c r="CF4" s="21">
        <f>Monthly_Op_UC!CF4-Monthly_Dev_UC!CF4</f>
        <v>0</v>
      </c>
      <c r="CG4" s="21">
        <f>Monthly_Op_UC!CG4-Monthly_Dev_UC!CG4</f>
        <v>0</v>
      </c>
      <c r="CH4" s="21">
        <f>Monthly_Op_UC!CH4-Monthly_Dev_UC!CH4</f>
        <v>0</v>
      </c>
      <c r="CI4" s="5"/>
    </row>
    <row r="5" spans="1:87" s="3" customFormat="1" x14ac:dyDescent="0.25">
      <c r="A5" s="4">
        <v>44286</v>
      </c>
      <c r="B5" s="21" t="s">
        <v>40</v>
      </c>
      <c r="C5" s="21">
        <f>Monthly_Op_UC!C5-Monthly_Dev_UC!C5</f>
        <v>-2.2399859744837158E-11</v>
      </c>
      <c r="D5" s="21">
        <f>Monthly_Op_UC!D5-Monthly_Dev_UC!D5</f>
        <v>8.7507700641253905E-8</v>
      </c>
      <c r="E5" s="21">
        <f>Monthly_Op_UC!E5-Monthly_Dev_UC!E5</f>
        <v>-1.0290079899277771E-10</v>
      </c>
      <c r="F5" s="21">
        <f>Monthly_Op_UC!F5-Monthly_Dev_UC!F5</f>
        <v>0</v>
      </c>
      <c r="G5" s="21">
        <f>Monthly_Op_UC!G5-Monthly_Dev_UC!G5</f>
        <v>3.0198066269804258E-13</v>
      </c>
      <c r="H5" s="21">
        <f>Monthly_Op_UC!H5-Monthly_Dev_UC!H5</f>
        <v>0</v>
      </c>
      <c r="I5" s="21">
        <f>Monthly_Op_UC!I5-Monthly_Dev_UC!I5</f>
        <v>0</v>
      </c>
      <c r="J5" s="21">
        <f>Monthly_Op_UC!J5-Monthly_Dev_UC!J5</f>
        <v>-8.4000362221559044E-11</v>
      </c>
      <c r="K5" s="21">
        <f>Monthly_Op_UC!K5-Monthly_Dev_UC!K5</f>
        <v>8.702301101948251E-8</v>
      </c>
      <c r="L5" s="21">
        <f>Monthly_Op_UC!L5-Monthly_Dev_UC!L5</f>
        <v>1.1077155977545772E-4</v>
      </c>
      <c r="M5" s="21">
        <f>Monthly_Op_UC!M5-Monthly_Dev_UC!M5</f>
        <v>1.6075900077794358E-7</v>
      </c>
      <c r="N5" s="21">
        <f>Monthly_Op_UC!N5-Monthly_Dev_UC!N5</f>
        <v>1.5298041944333818E-8</v>
      </c>
      <c r="O5" s="21">
        <f>Monthly_Op_UC!O5-Monthly_Dev_UC!O5</f>
        <v>0</v>
      </c>
      <c r="P5" s="21">
        <f>Monthly_Op_UC!P5-Monthly_Dev_UC!P5</f>
        <v>0</v>
      </c>
      <c r="Q5" s="21">
        <f>Monthly_Op_UC!Q5-Monthly_Dev_UC!Q5</f>
        <v>-2.8839588003393146E-4</v>
      </c>
      <c r="R5" s="21">
        <f>Monthly_Op_UC!R5-Monthly_Dev_UC!R5</f>
        <v>-3.1896263408270897E-11</v>
      </c>
      <c r="S5" s="21">
        <f>Monthly_Op_UC!S5-Monthly_Dev_UC!S5</f>
        <v>-1.3301360013429075E-11</v>
      </c>
      <c r="T5" s="21">
        <f>Monthly_Op_UC!T5-Monthly_Dev_UC!T5</f>
        <v>0</v>
      </c>
      <c r="U5" s="21">
        <f>Monthly_Op_UC!U5-Monthly_Dev_UC!U5</f>
        <v>-2.2399859744837158E-11</v>
      </c>
      <c r="V5" s="21">
        <f>Monthly_Op_UC!V5-Monthly_Dev_UC!V5</f>
        <v>0</v>
      </c>
      <c r="W5" s="21">
        <f>Monthly_Op_UC!W5-Monthly_Dev_UC!W5</f>
        <v>0</v>
      </c>
      <c r="X5" s="21">
        <f>Monthly_Op_UC!X5-Monthly_Dev_UC!X5</f>
        <v>1.6269950720015913E-8</v>
      </c>
      <c r="Y5" s="21">
        <f>Monthly_Op_UC!Y5-Monthly_Dev_UC!Y5</f>
        <v>-1.149526401844625E-8</v>
      </c>
      <c r="Z5" s="21">
        <f>Monthly_Op_UC!Z5-Monthly_Dev_UC!Z5</f>
        <v>0</v>
      </c>
      <c r="AA5" s="21">
        <f>Monthly_Op_UC!AA5-Monthly_Dev_UC!AA5</f>
        <v>3.0198066269804258E-13</v>
      </c>
      <c r="AB5" s="21">
        <f>Monthly_Op_UC!AB5-Monthly_Dev_UC!AB5</f>
        <v>-7.4251341093400924E-6</v>
      </c>
      <c r="AC5" s="21">
        <f>Monthly_Op_UC!AC5-Monthly_Dev_UC!AC5</f>
        <v>8.7696900408218426E-8</v>
      </c>
      <c r="AD5" s="21">
        <f>Monthly_Op_UC!AD5-Monthly_Dev_UC!AD5</f>
        <v>0</v>
      </c>
      <c r="AE5" s="21">
        <f>Monthly_Op_UC!AE5-Monthly_Dev_UC!AE5</f>
        <v>-3.9110815032472601E-4</v>
      </c>
      <c r="AF5" s="21">
        <f>Monthly_Op_UC!AF5-Monthly_Dev_UC!AF5</f>
        <v>8.7696900408218426E-8</v>
      </c>
      <c r="AG5" s="21">
        <f>Monthly_Op_UC!AG5-Monthly_Dev_UC!AG5</f>
        <v>1.4252798337111017E-6</v>
      </c>
      <c r="AH5" s="21">
        <f>Monthly_Op_UC!AH5-Monthly_Dev_UC!AH5</f>
        <v>8.7507700641253905E-8</v>
      </c>
      <c r="AI5" s="21">
        <f>Monthly_Op_UC!AI5-Monthly_Dev_UC!AI5</f>
        <v>0</v>
      </c>
      <c r="AJ5" s="21">
        <f>Monthly_Op_UC!AJ5-Monthly_Dev_UC!AJ5</f>
        <v>8.76173018582449E-8</v>
      </c>
      <c r="AK5" s="21">
        <f>Monthly_Op_UC!AK5-Monthly_Dev_UC!AK5</f>
        <v>0</v>
      </c>
      <c r="AL5" s="21">
        <f>Monthly_Op_UC!AL5-Monthly_Dev_UC!AL5</f>
        <v>1.3479620974976569E-8</v>
      </c>
      <c r="AM5" s="21">
        <f>Monthly_Op_UC!AM5-Monthly_Dev_UC!AM5</f>
        <v>0</v>
      </c>
      <c r="AN5" s="21">
        <f>Monthly_Op_UC!AN5-Monthly_Dev_UC!AN5</f>
        <v>-1.0290079899277771E-10</v>
      </c>
      <c r="AO5" s="21">
        <f>Monthly_Op_UC!AO5-Monthly_Dev_UC!AO5</f>
        <v>5.9659697626557318E-8</v>
      </c>
      <c r="AP5" s="21">
        <f>Monthly_Op_UC!AP5-Monthly_Dev_UC!AP5</f>
        <v>0</v>
      </c>
      <c r="AQ5" s="21">
        <f>Monthly_Op_UC!AQ5-Monthly_Dev_UC!AQ5</f>
        <v>3.004289283126127E-6</v>
      </c>
      <c r="AR5" s="21">
        <f>Monthly_Op_UC!AR5-Monthly_Dev_UC!AR5</f>
        <v>-1.1539152602324521E-6</v>
      </c>
      <c r="AS5" s="21">
        <f>Monthly_Op_UC!AS5-Monthly_Dev_UC!AS5</f>
        <v>0</v>
      </c>
      <c r="AT5" s="21">
        <f>Monthly_Op_UC!AT5-Monthly_Dev_UC!AT5</f>
        <v>-9.0004448338731891E-11</v>
      </c>
      <c r="AU5" s="21">
        <f>Monthly_Op_UC!AU5-Monthly_Dev_UC!AU5</f>
        <v>5.6999851949512959E-8</v>
      </c>
      <c r="AV5" s="21">
        <f>Monthly_Op_UC!AV5-Monthly_Dev_UC!AV5</f>
        <v>0</v>
      </c>
      <c r="AW5" s="21">
        <f>Monthly_Op_UC!AW5-Monthly_Dev_UC!AW5</f>
        <v>1.2065002330530206E-9</v>
      </c>
      <c r="AX5" s="21">
        <f>Monthly_Op_UC!AX5-Monthly_Dev_UC!AX5</f>
        <v>0</v>
      </c>
      <c r="AY5" s="21">
        <f>Monthly_Op_UC!AY5-Monthly_Dev_UC!AY5</f>
        <v>5.2389623306225985E-8</v>
      </c>
      <c r="AZ5" s="21">
        <f>Monthly_Op_UC!AZ5-Monthly_Dev_UC!AZ5</f>
        <v>1.6238996813910944E-9</v>
      </c>
      <c r="BA5" s="21">
        <f>Monthly_Op_UC!BA5-Monthly_Dev_UC!BA5</f>
        <v>-4.9377584021570442E-8</v>
      </c>
      <c r="BB5" s="21">
        <f>Monthly_Op_UC!BB5-Monthly_Dev_UC!BB5</f>
        <v>0</v>
      </c>
      <c r="BC5" s="21">
        <f>Monthly_Op_UC!BC5-Monthly_Dev_UC!BC5</f>
        <v>7.950262670419761E-11</v>
      </c>
      <c r="BD5" s="21">
        <f>Monthly_Op_UC!BD5-Monthly_Dev_UC!BD5</f>
        <v>8.702301101948251E-8</v>
      </c>
      <c r="BE5" s="21">
        <f>Monthly_Op_UC!BE5-Monthly_Dev_UC!BE5</f>
        <v>-1.5422320019524705E-3</v>
      </c>
      <c r="BF5" s="21">
        <f>Monthly_Op_UC!BF5-Monthly_Dev_UC!BF5</f>
        <v>0</v>
      </c>
      <c r="BG5" s="21">
        <f>Monthly_Op_UC!BG5-Monthly_Dev_UC!BG5</f>
        <v>-3.9805199776310474E-6</v>
      </c>
      <c r="BH5" s="21">
        <f>Monthly_Op_UC!BH5-Monthly_Dev_UC!BH5</f>
        <v>-8.6606632976327091E-10</v>
      </c>
      <c r="BI5" s="21">
        <f>Monthly_Op_UC!BI5-Monthly_Dev_UC!BI5</f>
        <v>1.2899608989869193E-6</v>
      </c>
      <c r="BJ5" s="21">
        <f>Monthly_Op_UC!BJ5-Monthly_Dev_UC!BJ5</f>
        <v>-2.0728923889805628E-3</v>
      </c>
      <c r="BK5" s="21">
        <f>Monthly_Op_UC!BK5-Monthly_Dev_UC!BK5</f>
        <v>3.1434755965165095E-4</v>
      </c>
      <c r="BL5" s="21">
        <f>Monthly_Op_UC!BL5-Monthly_Dev_UC!BL5</f>
        <v>5.3501025831792504E-10</v>
      </c>
      <c r="BM5" s="21">
        <f>Monthly_Op_UC!BM5-Monthly_Dev_UC!BM5</f>
        <v>-8.4000362221559044E-11</v>
      </c>
      <c r="BN5" s="21">
        <f>Monthly_Op_UC!BN5-Monthly_Dev_UC!BN5</f>
        <v>0</v>
      </c>
      <c r="BO5" s="21">
        <f>Monthly_Op_UC!BO5-Monthly_Dev_UC!BO5</f>
        <v>-1.891317800151171E-7</v>
      </c>
      <c r="BP5" s="21">
        <f>Monthly_Op_UC!BP5-Monthly_Dev_UC!BP5</f>
        <v>-5.17597300131456E-5</v>
      </c>
      <c r="BQ5" s="21">
        <f>Monthly_Op_UC!BQ5-Monthly_Dev_UC!BQ5</f>
        <v>0</v>
      </c>
      <c r="BR5" s="21">
        <f>Monthly_Op_UC!BR5-Monthly_Dev_UC!BR5</f>
        <v>0</v>
      </c>
      <c r="BS5" s="21">
        <f>Monthly_Op_UC!BS5-Monthly_Dev_UC!BS5</f>
        <v>-1.5590558177791536E-8</v>
      </c>
      <c r="BT5" s="21">
        <f>Monthly_Op_UC!BT5-Monthly_Dev_UC!BT5</f>
        <v>0</v>
      </c>
      <c r="BU5" s="21">
        <f>Monthly_Op_UC!BU5-Monthly_Dev_UC!BU5</f>
        <v>0</v>
      </c>
      <c r="BV5" s="21">
        <f>Monthly_Op_UC!BV5-Monthly_Dev_UC!BV5</f>
        <v>1.0420080798212439E-8</v>
      </c>
      <c r="BW5" s="21">
        <f>Monthly_Op_UC!BW5-Monthly_Dev_UC!BW5</f>
        <v>4.9003574531525373E-9</v>
      </c>
      <c r="BX5" s="21">
        <f>Monthly_Op_UC!BX5-Monthly_Dev_UC!BX5</f>
        <v>-2.26982876938564E-11</v>
      </c>
      <c r="BY5" s="21">
        <f>Monthly_Op_UC!BY5-Monthly_Dev_UC!BY5</f>
        <v>0</v>
      </c>
      <c r="BZ5" s="21">
        <f>Monthly_Op_UC!BZ5-Monthly_Dev_UC!BZ5</f>
        <v>0</v>
      </c>
      <c r="CA5" s="21">
        <f>Monthly_Op_UC!CA5-Monthly_Dev_UC!CA5</f>
        <v>0</v>
      </c>
      <c r="CB5" s="21">
        <f>Monthly_Op_UC!CB5-Monthly_Dev_UC!CB5</f>
        <v>8.7636898626897164E-8</v>
      </c>
      <c r="CC5" s="21">
        <f>Monthly_Op_UC!CC5-Monthly_Dev_UC!CC5</f>
        <v>0</v>
      </c>
      <c r="CD5" s="21">
        <f>Monthly_Op_UC!CD5-Monthly_Dev_UC!CD5</f>
        <v>0</v>
      </c>
      <c r="CE5" s="21">
        <f>Monthly_Op_UC!CE5-Monthly_Dev_UC!CE5</f>
        <v>0</v>
      </c>
      <c r="CF5" s="21">
        <f>Monthly_Op_UC!CF5-Monthly_Dev_UC!CF5</f>
        <v>0</v>
      </c>
      <c r="CG5" s="21">
        <f>Monthly_Op_UC!CG5-Monthly_Dev_UC!CG5</f>
        <v>0</v>
      </c>
      <c r="CH5" s="21">
        <f>Monthly_Op_UC!CH5-Monthly_Dev_UC!CH5</f>
        <v>0</v>
      </c>
      <c r="CI5" s="5"/>
    </row>
    <row r="6" spans="1:87" s="3" customFormat="1" x14ac:dyDescent="0.25">
      <c r="A6" s="4">
        <v>44316</v>
      </c>
      <c r="B6" s="21" t="s">
        <v>1</v>
      </c>
      <c r="C6" s="21">
        <f>Monthly_Op_UC!C6-Monthly_Dev_UC!C6</f>
        <v>5.8697935401141876E-11</v>
      </c>
      <c r="D6" s="21">
        <f>Monthly_Op_UC!D6-Monthly_Dev_UC!D6</f>
        <v>1.4711230278408038E-7</v>
      </c>
      <c r="E6" s="21">
        <f>Monthly_Op_UC!E6-Monthly_Dev_UC!E6</f>
        <v>-2.219735506514553E-11</v>
      </c>
      <c r="F6" s="21">
        <f>Monthly_Op_UC!F6-Monthly_Dev_UC!F6</f>
        <v>0</v>
      </c>
      <c r="G6" s="21">
        <f>Monthly_Op_UC!G6-Monthly_Dev_UC!G6</f>
        <v>2.5501378786429996E-11</v>
      </c>
      <c r="H6" s="21">
        <f>Monthly_Op_UC!H6-Monthly_Dev_UC!H6</f>
        <v>0</v>
      </c>
      <c r="I6" s="21">
        <f>Monthly_Op_UC!I6-Monthly_Dev_UC!I6</f>
        <v>0</v>
      </c>
      <c r="J6" s="21">
        <f>Monthly_Op_UC!J6-Monthly_Dev_UC!J6</f>
        <v>6.7288397076481488E-11</v>
      </c>
      <c r="K6" s="21">
        <f>Monthly_Op_UC!K6-Monthly_Dev_UC!K6</f>
        <v>1.4692795957671478E-7</v>
      </c>
      <c r="L6" s="21">
        <f>Monthly_Op_UC!L6-Monthly_Dev_UC!L6</f>
        <v>1.848629199230345E-4</v>
      </c>
      <c r="M6" s="21">
        <f>Monthly_Op_UC!M6-Monthly_Dev_UC!M6</f>
        <v>1.4469000575445534E-7</v>
      </c>
      <c r="N6" s="21">
        <f>Monthly_Op_UC!N6-Monthly_Dev_UC!N6</f>
        <v>1.5081980109243887E-8</v>
      </c>
      <c r="O6" s="21">
        <f>Monthly_Op_UC!O6-Monthly_Dev_UC!O6</f>
        <v>0</v>
      </c>
      <c r="P6" s="21">
        <f>Monthly_Op_UC!P6-Monthly_Dev_UC!P6</f>
        <v>0</v>
      </c>
      <c r="Q6" s="21">
        <f>Monthly_Op_UC!Q6-Monthly_Dev_UC!Q6</f>
        <v>-2.8761601993210206E-4</v>
      </c>
      <c r="R6" s="21">
        <f>Monthly_Op_UC!R6-Monthly_Dev_UC!R6</f>
        <v>-1.3500311979441904E-11</v>
      </c>
      <c r="S6" s="21">
        <f>Monthly_Op_UC!S6-Monthly_Dev_UC!S6</f>
        <v>5.5990767577895895E-12</v>
      </c>
      <c r="T6" s="21">
        <f>Monthly_Op_UC!T6-Monthly_Dev_UC!T6</f>
        <v>0</v>
      </c>
      <c r="U6" s="21">
        <f>Monthly_Op_UC!U6-Monthly_Dev_UC!U6</f>
        <v>5.8697935401141876E-11</v>
      </c>
      <c r="V6" s="21">
        <f>Monthly_Op_UC!V6-Monthly_Dev_UC!V6</f>
        <v>0</v>
      </c>
      <c r="W6" s="21">
        <f>Monthly_Op_UC!W6-Monthly_Dev_UC!W6</f>
        <v>0</v>
      </c>
      <c r="X6" s="21">
        <f>Monthly_Op_UC!X6-Monthly_Dev_UC!X6</f>
        <v>9.2004484031349421E-9</v>
      </c>
      <c r="Y6" s="21">
        <f>Monthly_Op_UC!Y6-Monthly_Dev_UC!Y6</f>
        <v>1.3602008408497568E-11</v>
      </c>
      <c r="Z6" s="21">
        <f>Monthly_Op_UC!Z6-Monthly_Dev_UC!Z6</f>
        <v>0</v>
      </c>
      <c r="AA6" s="21">
        <f>Monthly_Op_UC!AA6-Monthly_Dev_UC!AA6</f>
        <v>2.5501378786429996E-11</v>
      </c>
      <c r="AB6" s="21">
        <f>Monthly_Op_UC!AB6-Monthly_Dev_UC!AB6</f>
        <v>-1.5283984300396014E-5</v>
      </c>
      <c r="AC6" s="21">
        <f>Monthly_Op_UC!AC6-Monthly_Dev_UC!AC6</f>
        <v>1.471126012120294E-7</v>
      </c>
      <c r="AD6" s="21">
        <f>Monthly_Op_UC!AD6-Monthly_Dev_UC!AD6</f>
        <v>0</v>
      </c>
      <c r="AE6" s="21">
        <f>Monthly_Op_UC!AE6-Monthly_Dev_UC!AE6</f>
        <v>-3.9110815032472601E-4</v>
      </c>
      <c r="AF6" s="21">
        <f>Monthly_Op_UC!AF6-Monthly_Dev_UC!AF6</f>
        <v>1.471126012120294E-7</v>
      </c>
      <c r="AG6" s="21">
        <f>Monthly_Op_UC!AG6-Monthly_Dev_UC!AG6</f>
        <v>2.4699400000827154E-6</v>
      </c>
      <c r="AH6" s="21">
        <f>Monthly_Op_UC!AH6-Monthly_Dev_UC!AH6</f>
        <v>1.4711230278408038E-7</v>
      </c>
      <c r="AI6" s="21">
        <f>Monthly_Op_UC!AI6-Monthly_Dev_UC!AI6</f>
        <v>2.5010399085090285E-8</v>
      </c>
      <c r="AJ6" s="21">
        <f>Monthly_Op_UC!AJ6-Monthly_Dev_UC!AJ6</f>
        <v>1.4697199901547719E-7</v>
      </c>
      <c r="AK6" s="21">
        <f>Monthly_Op_UC!AK6-Monthly_Dev_UC!AK6</f>
        <v>0</v>
      </c>
      <c r="AL6" s="21">
        <f>Monthly_Op_UC!AL6-Monthly_Dev_UC!AL6</f>
        <v>1.3479620974976569E-8</v>
      </c>
      <c r="AM6" s="21">
        <f>Monthly_Op_UC!AM6-Monthly_Dev_UC!AM6</f>
        <v>1.4697199901547719E-7</v>
      </c>
      <c r="AN6" s="21">
        <f>Monthly_Op_UC!AN6-Monthly_Dev_UC!AN6</f>
        <v>-2.219735506514553E-11</v>
      </c>
      <c r="AO6" s="21">
        <f>Monthly_Op_UC!AO6-Monthly_Dev_UC!AO6</f>
        <v>1.1874620042817696E-7</v>
      </c>
      <c r="AP6" s="21">
        <f>Monthly_Op_UC!AP6-Monthly_Dev_UC!AP6</f>
        <v>0</v>
      </c>
      <c r="AQ6" s="21">
        <f>Monthly_Op_UC!AQ6-Monthly_Dev_UC!AQ6</f>
        <v>4.9373902584193274E-6</v>
      </c>
      <c r="AR6" s="21">
        <f>Monthly_Op_UC!AR6-Monthly_Dev_UC!AR6</f>
        <v>-2.0516869296827167E-6</v>
      </c>
      <c r="AS6" s="21">
        <f>Monthly_Op_UC!AS6-Monthly_Dev_UC!AS6</f>
        <v>0</v>
      </c>
      <c r="AT6" s="21">
        <f>Monthly_Op_UC!AT6-Monthly_Dev_UC!AT6</f>
        <v>-3.2002844818634912E-11</v>
      </c>
      <c r="AU6" s="21">
        <f>Monthly_Op_UC!AU6-Monthly_Dev_UC!AU6</f>
        <v>-3.2014213502407074E-8</v>
      </c>
      <c r="AV6" s="21">
        <f>Monthly_Op_UC!AV6-Monthly_Dev_UC!AV6</f>
        <v>0</v>
      </c>
      <c r="AW6" s="21">
        <f>Monthly_Op_UC!AW6-Monthly_Dev_UC!AW6</f>
        <v>1.3123502284884125E-9</v>
      </c>
      <c r="AX6" s="21">
        <f>Monthly_Op_UC!AX6-Monthly_Dev_UC!AX6</f>
        <v>0</v>
      </c>
      <c r="AY6" s="21">
        <f>Monthly_Op_UC!AY6-Monthly_Dev_UC!AY6</f>
        <v>4.1300154407508671E-8</v>
      </c>
      <c r="AZ6" s="21">
        <f>Monthly_Op_UC!AZ6-Monthly_Dev_UC!AZ6</f>
        <v>1.8271499868660612E-9</v>
      </c>
      <c r="BA6" s="21">
        <f>Monthly_Op_UC!BA6-Monthly_Dev_UC!BA6</f>
        <v>1.6140445091572531E-8</v>
      </c>
      <c r="BB6" s="21">
        <f>Monthly_Op_UC!BB6-Monthly_Dev_UC!BB6</f>
        <v>0</v>
      </c>
      <c r="BC6" s="21">
        <f>Monthly_Op_UC!BC6-Monthly_Dev_UC!BC6</f>
        <v>-2.1906032543483889E-11</v>
      </c>
      <c r="BD6" s="21">
        <f>Monthly_Op_UC!BD6-Monthly_Dev_UC!BD6</f>
        <v>1.4692795957671478E-7</v>
      </c>
      <c r="BE6" s="21">
        <f>Monthly_Op_UC!BE6-Monthly_Dev_UC!BE6</f>
        <v>-1.3888495979870186E-3</v>
      </c>
      <c r="BF6" s="21">
        <f>Monthly_Op_UC!BF6-Monthly_Dev_UC!BF6</f>
        <v>0</v>
      </c>
      <c r="BG6" s="21">
        <f>Monthly_Op_UC!BG6-Monthly_Dev_UC!BG6</f>
        <v>3.6642200029746164E-6</v>
      </c>
      <c r="BH6" s="21">
        <f>Monthly_Op_UC!BH6-Monthly_Dev_UC!BH6</f>
        <v>8.390088623855263E-10</v>
      </c>
      <c r="BI6" s="21">
        <f>Monthly_Op_UC!BI6-Monthly_Dev_UC!BI6</f>
        <v>-6.7016323974655734E-6</v>
      </c>
      <c r="BJ6" s="21">
        <f>Monthly_Op_UC!BJ6-Monthly_Dev_UC!BJ6</f>
        <v>-1.9289572200023031E-3</v>
      </c>
      <c r="BK6" s="21">
        <f>Monthly_Op_UC!BK6-Monthly_Dev_UC!BK6</f>
        <v>-2.8387625025061425E-4</v>
      </c>
      <c r="BL6" s="21">
        <f>Monthly_Op_UC!BL6-Monthly_Dev_UC!BL6</f>
        <v>-9.7293195722158998E-10</v>
      </c>
      <c r="BM6" s="21">
        <f>Monthly_Op_UC!BM6-Monthly_Dev_UC!BM6</f>
        <v>6.7288397076481488E-11</v>
      </c>
      <c r="BN6" s="21">
        <f>Monthly_Op_UC!BN6-Monthly_Dev_UC!BN6</f>
        <v>0</v>
      </c>
      <c r="BO6" s="21">
        <f>Monthly_Op_UC!BO6-Monthly_Dev_UC!BO6</f>
        <v>-7.7982702029188999E-7</v>
      </c>
      <c r="BP6" s="21">
        <f>Monthly_Op_UC!BP6-Monthly_Dev_UC!BP6</f>
        <v>-5.4887509577383753E-5</v>
      </c>
      <c r="BQ6" s="21">
        <f>Monthly_Op_UC!BQ6-Monthly_Dev_UC!BQ6</f>
        <v>0</v>
      </c>
      <c r="BR6" s="21">
        <f>Monthly_Op_UC!BR6-Monthly_Dev_UC!BR6</f>
        <v>0</v>
      </c>
      <c r="BS6" s="21">
        <f>Monthly_Op_UC!BS6-Monthly_Dev_UC!BS6</f>
        <v>-9.8698365036398172E-9</v>
      </c>
      <c r="BT6" s="21">
        <f>Monthly_Op_UC!BT6-Monthly_Dev_UC!BT6</f>
        <v>0</v>
      </c>
      <c r="BU6" s="21">
        <f>Monthly_Op_UC!BU6-Monthly_Dev_UC!BU6</f>
        <v>0</v>
      </c>
      <c r="BV6" s="21">
        <f>Monthly_Op_UC!BV6-Monthly_Dev_UC!BV6</f>
        <v>-1.1339579941704869E-8</v>
      </c>
      <c r="BW6" s="21">
        <f>Monthly_Op_UC!BW6-Monthly_Dev_UC!BW6</f>
        <v>8.4000930655747652E-8</v>
      </c>
      <c r="BX6" s="21">
        <f>Monthly_Op_UC!BX6-Monthly_Dev_UC!BX6</f>
        <v>7.390354994640802E-11</v>
      </c>
      <c r="BY6" s="21">
        <f>Monthly_Op_UC!BY6-Monthly_Dev_UC!BY6</f>
        <v>0</v>
      </c>
      <c r="BZ6" s="21">
        <f>Monthly_Op_UC!BZ6-Monthly_Dev_UC!BZ6</f>
        <v>0</v>
      </c>
      <c r="CA6" s="21">
        <f>Monthly_Op_UC!CA6-Monthly_Dev_UC!CA6</f>
        <v>0</v>
      </c>
      <c r="CB6" s="21">
        <f>Monthly_Op_UC!CB6-Monthly_Dev_UC!CB6</f>
        <v>1.4697189953949419E-7</v>
      </c>
      <c r="CC6" s="21">
        <f>Monthly_Op_UC!CC6-Monthly_Dev_UC!CC6</f>
        <v>0</v>
      </c>
      <c r="CD6" s="21">
        <f>Monthly_Op_UC!CD6-Monthly_Dev_UC!CD6</f>
        <v>0</v>
      </c>
      <c r="CE6" s="21">
        <f>Monthly_Op_UC!CE6-Monthly_Dev_UC!CE6</f>
        <v>0</v>
      </c>
      <c r="CF6" s="21">
        <f>Monthly_Op_UC!CF6-Monthly_Dev_UC!CF6</f>
        <v>0</v>
      </c>
      <c r="CG6" s="21">
        <f>Monthly_Op_UC!CG6-Monthly_Dev_UC!CG6</f>
        <v>0</v>
      </c>
      <c r="CH6" s="21">
        <f>Monthly_Op_UC!CH6-Monthly_Dev_UC!CH6</f>
        <v>0</v>
      </c>
      <c r="CI6" s="5"/>
    </row>
    <row r="7" spans="1:87" s="3" customFormat="1" x14ac:dyDescent="0.25">
      <c r="A7" s="4">
        <v>44347</v>
      </c>
      <c r="B7" s="21" t="s">
        <v>39</v>
      </c>
      <c r="C7" s="21">
        <f>Monthly_Op_UC!C7-Monthly_Dev_UC!C7</f>
        <v>-3.1008084988570772E-11</v>
      </c>
      <c r="D7" s="21">
        <f>Monthly_Op_UC!D7-Monthly_Dev_UC!D7</f>
        <v>2.0818440304992691E-7</v>
      </c>
      <c r="E7" s="21">
        <f>Monthly_Op_UC!E7-Monthly_Dev_UC!E7</f>
        <v>2.9984903449076228E-12</v>
      </c>
      <c r="F7" s="21">
        <f>Monthly_Op_UC!F7-Monthly_Dev_UC!F7</f>
        <v>0</v>
      </c>
      <c r="G7" s="21">
        <f>Monthly_Op_UC!G7-Monthly_Dev_UC!G7</f>
        <v>-1.8097523479809752E-11</v>
      </c>
      <c r="H7" s="21">
        <f>Monthly_Op_UC!H7-Monthly_Dev_UC!H7</f>
        <v>0</v>
      </c>
      <c r="I7" s="21">
        <f>Monthly_Op_UC!I7-Monthly_Dev_UC!I7</f>
        <v>0</v>
      </c>
      <c r="J7" s="21">
        <f>Monthly_Op_UC!J7-Monthly_Dev_UC!J7</f>
        <v>1.0601297617540695E-10</v>
      </c>
      <c r="K7" s="21">
        <f>Monthly_Op_UC!K7-Monthly_Dev_UC!K7</f>
        <v>2.0894492536172038E-7</v>
      </c>
      <c r="L7" s="21">
        <f>Monthly_Op_UC!L7-Monthly_Dev_UC!L7</f>
        <v>2.8024533003190299E-4</v>
      </c>
      <c r="M7" s="21">
        <f>Monthly_Op_UC!M7-Monthly_Dev_UC!M7</f>
        <v>-3.1523899224339402E-7</v>
      </c>
      <c r="N7" s="21">
        <f>Monthly_Op_UC!N7-Monthly_Dev_UC!N7</f>
        <v>5.3809685596206691E-9</v>
      </c>
      <c r="O7" s="21">
        <f>Monthly_Op_UC!O7-Monthly_Dev_UC!O7</f>
        <v>0</v>
      </c>
      <c r="P7" s="21">
        <f>Monthly_Op_UC!P7-Monthly_Dev_UC!P7</f>
        <v>0</v>
      </c>
      <c r="Q7" s="21">
        <f>Monthly_Op_UC!Q7-Monthly_Dev_UC!Q7</f>
        <v>-2.8711549998661212E-4</v>
      </c>
      <c r="R7" s="21">
        <f>Monthly_Op_UC!R7-Monthly_Dev_UC!R7</f>
        <v>-1.1894485396624077E-11</v>
      </c>
      <c r="S7" s="21">
        <f>Monthly_Op_UC!S7-Monthly_Dev_UC!S7</f>
        <v>-2.0961010704922955E-12</v>
      </c>
      <c r="T7" s="21">
        <f>Monthly_Op_UC!T7-Monthly_Dev_UC!T7</f>
        <v>0</v>
      </c>
      <c r="U7" s="21">
        <f>Monthly_Op_UC!U7-Monthly_Dev_UC!U7</f>
        <v>-3.1008084988570772E-11</v>
      </c>
      <c r="V7" s="21">
        <f>Monthly_Op_UC!V7-Monthly_Dev_UC!V7</f>
        <v>1.6969980976000443E-11</v>
      </c>
      <c r="W7" s="21">
        <f>Monthly_Op_UC!W7-Monthly_Dev_UC!W7</f>
        <v>0</v>
      </c>
      <c r="X7" s="21">
        <f>Monthly_Op_UC!X7-Monthly_Dev_UC!X7</f>
        <v>1.1089468898717314E-8</v>
      </c>
      <c r="Y7" s="21">
        <f>Monthly_Op_UC!Y7-Monthly_Dev_UC!Y7</f>
        <v>9.4690709717681898E-9</v>
      </c>
      <c r="Z7" s="21">
        <f>Monthly_Op_UC!Z7-Monthly_Dev_UC!Z7</f>
        <v>6.9402261715367786E-12</v>
      </c>
      <c r="AA7" s="21">
        <f>Monthly_Op_UC!AA7-Monthly_Dev_UC!AA7</f>
        <v>-1.8097523479809752E-11</v>
      </c>
      <c r="AB7" s="21">
        <f>Monthly_Op_UC!AB7-Monthly_Dev_UC!AB7</f>
        <v>-1.8392563301716791E-5</v>
      </c>
      <c r="AC7" s="21">
        <f>Monthly_Op_UC!AC7-Monthly_Dev_UC!AC7</f>
        <v>2.0804419875730673E-7</v>
      </c>
      <c r="AD7" s="21">
        <f>Monthly_Op_UC!AD7-Monthly_Dev_UC!AD7</f>
        <v>0</v>
      </c>
      <c r="AE7" s="21">
        <f>Monthly_Op_UC!AE7-Monthly_Dev_UC!AE7</f>
        <v>-3.9110815032472601E-4</v>
      </c>
      <c r="AF7" s="21">
        <f>Monthly_Op_UC!AF7-Monthly_Dev_UC!AF7</f>
        <v>2.0804419875730673E-7</v>
      </c>
      <c r="AG7" s="21">
        <f>Monthly_Op_UC!AG7-Monthly_Dev_UC!AG7</f>
        <v>3.382900104043074E-6</v>
      </c>
      <c r="AH7" s="21">
        <f>Monthly_Op_UC!AH7-Monthly_Dev_UC!AH7</f>
        <v>2.0818440304992691E-7</v>
      </c>
      <c r="AI7" s="21">
        <f>Monthly_Op_UC!AI7-Monthly_Dev_UC!AI7</f>
        <v>3.5421599875462562E-8</v>
      </c>
      <c r="AJ7" s="21">
        <f>Monthly_Op_UC!AJ7-Monthly_Dev_UC!AJ7</f>
        <v>2.0814610479646944E-7</v>
      </c>
      <c r="AK7" s="21">
        <f>Monthly_Op_UC!AK7-Monthly_Dev_UC!AK7</f>
        <v>0</v>
      </c>
      <c r="AL7" s="21">
        <f>Monthly_Op_UC!AL7-Monthly_Dev_UC!AL7</f>
        <v>1.3479620974976569E-8</v>
      </c>
      <c r="AM7" s="21">
        <f>Monthly_Op_UC!AM7-Monthly_Dev_UC!AM7</f>
        <v>2.0814610479646944E-7</v>
      </c>
      <c r="AN7" s="21">
        <f>Monthly_Op_UC!AN7-Monthly_Dev_UC!AN7</f>
        <v>2.9984903449076228E-12</v>
      </c>
      <c r="AO7" s="21">
        <f>Monthly_Op_UC!AO7-Monthly_Dev_UC!AO7</f>
        <v>2.4364709716451216E-7</v>
      </c>
      <c r="AP7" s="21">
        <f>Monthly_Op_UC!AP7-Monthly_Dev_UC!AP7</f>
        <v>0</v>
      </c>
      <c r="AQ7" s="21">
        <f>Monthly_Op_UC!AQ7-Monthly_Dev_UC!AQ7</f>
        <v>7.4280105764046311E-6</v>
      </c>
      <c r="AR7" s="21">
        <f>Monthly_Op_UC!AR7-Monthly_Dev_UC!AR7</f>
        <v>-3.4081441500077858E-6</v>
      </c>
      <c r="AS7" s="21">
        <f>Monthly_Op_UC!AS7-Monthly_Dev_UC!AS7</f>
        <v>0</v>
      </c>
      <c r="AT7" s="21">
        <f>Monthly_Op_UC!AT7-Monthly_Dev_UC!AT7</f>
        <v>-2.0506263354036491E-11</v>
      </c>
      <c r="AU7" s="21">
        <f>Monthly_Op_UC!AU7-Monthly_Dev_UC!AU7</f>
        <v>-3.8498546928167343E-7</v>
      </c>
      <c r="AV7" s="21">
        <f>Monthly_Op_UC!AV7-Monthly_Dev_UC!AV7</f>
        <v>0</v>
      </c>
      <c r="AW7" s="21">
        <f>Monthly_Op_UC!AW7-Monthly_Dev_UC!AW7</f>
        <v>-6.7610006482254903E-10</v>
      </c>
      <c r="AX7" s="21">
        <f>Monthly_Op_UC!AX7-Monthly_Dev_UC!AX7</f>
        <v>0</v>
      </c>
      <c r="AY7" s="21">
        <f>Monthly_Op_UC!AY7-Monthly_Dev_UC!AY7</f>
        <v>-6.0729689721483737E-8</v>
      </c>
      <c r="AZ7" s="21">
        <f>Monthly_Op_UC!AZ7-Monthly_Dev_UC!AZ7</f>
        <v>-9.1195939688759609E-10</v>
      </c>
      <c r="BA7" s="21">
        <f>Monthly_Op_UC!BA7-Monthly_Dev_UC!BA7</f>
        <v>4.5957042016375738E-7</v>
      </c>
      <c r="BB7" s="21">
        <f>Monthly_Op_UC!BB7-Monthly_Dev_UC!BB7</f>
        <v>0</v>
      </c>
      <c r="BC7" s="21">
        <f>Monthly_Op_UC!BC7-Monthly_Dev_UC!BC7</f>
        <v>8.6799900600453839E-11</v>
      </c>
      <c r="BD7" s="21">
        <f>Monthly_Op_UC!BD7-Monthly_Dev_UC!BD7</f>
        <v>2.0894492536172038E-7</v>
      </c>
      <c r="BE7" s="21">
        <f>Monthly_Op_UC!BE7-Monthly_Dev_UC!BE7</f>
        <v>-1.3821797919888468E-3</v>
      </c>
      <c r="BF7" s="21">
        <f>Monthly_Op_UC!BF7-Monthly_Dev_UC!BF7</f>
        <v>0</v>
      </c>
      <c r="BG7" s="21">
        <f>Monthly_Op_UC!BG7-Monthly_Dev_UC!BG7</f>
        <v>-3.7160998545004986E-6</v>
      </c>
      <c r="BH7" s="21">
        <f>Monthly_Op_UC!BH7-Monthly_Dev_UC!BH7</f>
        <v>5.1898041419917718E-10</v>
      </c>
      <c r="BI7" s="21">
        <f>Monthly_Op_UC!BI7-Monthly_Dev_UC!BI7</f>
        <v>-9.3166229930830013E-7</v>
      </c>
      <c r="BJ7" s="21">
        <f>Monthly_Op_UC!BJ7-Monthly_Dev_UC!BJ7</f>
        <v>-1.8577694190184957E-3</v>
      </c>
      <c r="BK7" s="21">
        <f>Monthly_Op_UC!BK7-Monthly_Dev_UC!BK7</f>
        <v>3.0308538043755107E-4</v>
      </c>
      <c r="BL7" s="21">
        <f>Monthly_Op_UC!BL7-Monthly_Dev_UC!BL7</f>
        <v>-7.7795903052901849E-10</v>
      </c>
      <c r="BM7" s="21">
        <f>Monthly_Op_UC!BM7-Monthly_Dev_UC!BM7</f>
        <v>1.0601297617540695E-10</v>
      </c>
      <c r="BN7" s="21">
        <f>Monthly_Op_UC!BN7-Monthly_Dev_UC!BN7</f>
        <v>0</v>
      </c>
      <c r="BO7" s="21">
        <f>Monthly_Op_UC!BO7-Monthly_Dev_UC!BO7</f>
        <v>-4.9752445008266477E-7</v>
      </c>
      <c r="BP7" s="21">
        <f>Monthly_Op_UC!BP7-Monthly_Dev_UC!BP7</f>
        <v>-4.256539796188008E-6</v>
      </c>
      <c r="BQ7" s="21">
        <f>Monthly_Op_UC!BQ7-Monthly_Dev_UC!BQ7</f>
        <v>0</v>
      </c>
      <c r="BR7" s="21">
        <f>Monthly_Op_UC!BR7-Monthly_Dev_UC!BR7</f>
        <v>0</v>
      </c>
      <c r="BS7" s="21">
        <f>Monthly_Op_UC!BS7-Monthly_Dev_UC!BS7</f>
        <v>-5.2714312914758921E-9</v>
      </c>
      <c r="BT7" s="21">
        <f>Monthly_Op_UC!BT7-Monthly_Dev_UC!BT7</f>
        <v>0</v>
      </c>
      <c r="BU7" s="21">
        <f>Monthly_Op_UC!BU7-Monthly_Dev_UC!BU7</f>
        <v>0</v>
      </c>
      <c r="BV7" s="21">
        <f>Monthly_Op_UC!BV7-Monthly_Dev_UC!BV7</f>
        <v>8.009919838514179E-9</v>
      </c>
      <c r="BW7" s="21">
        <f>Monthly_Op_UC!BW7-Monthly_Dev_UC!BW7</f>
        <v>-9.1094989329576492E-8</v>
      </c>
      <c r="BX7" s="21">
        <f>Monthly_Op_UC!BX7-Monthly_Dev_UC!BX7</f>
        <v>-8.1300299825670663E-11</v>
      </c>
      <c r="BY7" s="21">
        <f>Monthly_Op_UC!BY7-Monthly_Dev_UC!BY7</f>
        <v>0</v>
      </c>
      <c r="BZ7" s="21">
        <f>Monthly_Op_UC!BZ7-Monthly_Dev_UC!BZ7</f>
        <v>0</v>
      </c>
      <c r="CA7" s="21">
        <f>Monthly_Op_UC!CA7-Monthly_Dev_UC!CA7</f>
        <v>0</v>
      </c>
      <c r="CB7" s="21">
        <f>Monthly_Op_UC!CB7-Monthly_Dev_UC!CB7</f>
        <v>2.0800700895051705E-7</v>
      </c>
      <c r="CC7" s="21">
        <f>Monthly_Op_UC!CC7-Monthly_Dev_UC!CC7</f>
        <v>0</v>
      </c>
      <c r="CD7" s="21">
        <f>Monthly_Op_UC!CD7-Monthly_Dev_UC!CD7</f>
        <v>0</v>
      </c>
      <c r="CE7" s="21">
        <f>Monthly_Op_UC!CE7-Monthly_Dev_UC!CE7</f>
        <v>0</v>
      </c>
      <c r="CF7" s="21">
        <f>Monthly_Op_UC!CF7-Monthly_Dev_UC!CF7</f>
        <v>0</v>
      </c>
      <c r="CG7" s="21">
        <f>Monthly_Op_UC!CG7-Monthly_Dev_UC!CG7</f>
        <v>0</v>
      </c>
      <c r="CH7" s="21">
        <f>Monthly_Op_UC!CH7-Monthly_Dev_UC!CH7</f>
        <v>0</v>
      </c>
      <c r="CI7" s="5"/>
    </row>
    <row r="8" spans="1:87" s="3" customFormat="1" x14ac:dyDescent="0.25">
      <c r="A8" s="4">
        <v>44377</v>
      </c>
      <c r="B8" s="21" t="s">
        <v>40</v>
      </c>
      <c r="C8" s="21">
        <f>Monthly_Op_UC!C8-Monthly_Dev_UC!C8</f>
        <v>8.1996631706715561E-11</v>
      </c>
      <c r="D8" s="21">
        <f>Monthly_Op_UC!D8-Monthly_Dev_UC!D8</f>
        <v>2.6123839802494331E-7</v>
      </c>
      <c r="E8" s="21">
        <f>Monthly_Op_UC!E8-Monthly_Dev_UC!E8</f>
        <v>-4.5005776883044746E-11</v>
      </c>
      <c r="F8" s="21">
        <f>Monthly_Op_UC!F8-Monthly_Dev_UC!F8</f>
        <v>0</v>
      </c>
      <c r="G8" s="21">
        <f>Monthly_Op_UC!G8-Monthly_Dev_UC!G8</f>
        <v>1.3798739928461146E-11</v>
      </c>
      <c r="H8" s="21">
        <f>Monthly_Op_UC!H8-Monthly_Dev_UC!H8</f>
        <v>0</v>
      </c>
      <c r="I8" s="21">
        <f>Monthly_Op_UC!I8-Monthly_Dev_UC!I8</f>
        <v>0</v>
      </c>
      <c r="J8" s="21">
        <f>Monthly_Op_UC!J8-Monthly_Dev_UC!J8</f>
        <v>-9.9475983006414026E-13</v>
      </c>
      <c r="K8" s="21">
        <f>Monthly_Op_UC!K8-Monthly_Dev_UC!K8</f>
        <v>2.6134011932299472E-7</v>
      </c>
      <c r="L8" s="21">
        <f>Monthly_Op_UC!L8-Monthly_Dev_UC!L8</f>
        <v>1.8850165997719159E-4</v>
      </c>
      <c r="M8" s="21">
        <f>Monthly_Op_UC!M8-Monthly_Dev_UC!M8</f>
        <v>-8.3913295156889944E-7</v>
      </c>
      <c r="N8" s="21">
        <f>Monthly_Op_UC!N8-Monthly_Dev_UC!N8</f>
        <v>-2.1554001250478905E-8</v>
      </c>
      <c r="O8" s="21">
        <f>Monthly_Op_UC!O8-Monthly_Dev_UC!O8</f>
        <v>0</v>
      </c>
      <c r="P8" s="21">
        <f>Monthly_Op_UC!P8-Monthly_Dev_UC!P8</f>
        <v>0</v>
      </c>
      <c r="Q8" s="21">
        <f>Monthly_Op_UC!Q8-Monthly_Dev_UC!Q8</f>
        <v>-2.8702480994979851E-4</v>
      </c>
      <c r="R8" s="21">
        <f>Monthly_Op_UC!R8-Monthly_Dev_UC!R8</f>
        <v>-6.6933125708601438E-12</v>
      </c>
      <c r="S8" s="21">
        <f>Monthly_Op_UC!S8-Monthly_Dev_UC!S8</f>
        <v>2.3305801732931286E-11</v>
      </c>
      <c r="T8" s="21">
        <f>Monthly_Op_UC!T8-Monthly_Dev_UC!T8</f>
        <v>0</v>
      </c>
      <c r="U8" s="21">
        <f>Monthly_Op_UC!U8-Monthly_Dev_UC!U8</f>
        <v>8.1996631706715561E-11</v>
      </c>
      <c r="V8" s="21">
        <f>Monthly_Op_UC!V8-Monthly_Dev_UC!V8</f>
        <v>-2.3501200985265314E-11</v>
      </c>
      <c r="W8" s="21">
        <f>Monthly_Op_UC!W8-Monthly_Dev_UC!W8</f>
        <v>0</v>
      </c>
      <c r="X8" s="21">
        <f>Monthly_Op_UC!X8-Monthly_Dev_UC!X8</f>
        <v>-9.7597876447252929E-9</v>
      </c>
      <c r="Y8" s="21">
        <f>Monthly_Op_UC!Y8-Monthly_Dev_UC!Y8</f>
        <v>2.7106810129851056E-8</v>
      </c>
      <c r="Z8" s="21">
        <f>Monthly_Op_UC!Z8-Monthly_Dev_UC!Z8</f>
        <v>1.340083599643549E-11</v>
      </c>
      <c r="AA8" s="21">
        <f>Monthly_Op_UC!AA8-Monthly_Dev_UC!AA8</f>
        <v>1.3798739928461146E-11</v>
      </c>
      <c r="AB8" s="21">
        <f>Monthly_Op_UC!AB8-Monthly_Dev_UC!AB8</f>
        <v>-2.0472019599537816E-5</v>
      </c>
      <c r="AC8" s="21">
        <f>Monthly_Op_UC!AC8-Monthly_Dev_UC!AC8</f>
        <v>2.6123861118776404E-7</v>
      </c>
      <c r="AD8" s="21">
        <f>Monthly_Op_UC!AD8-Monthly_Dev_UC!AD8</f>
        <v>0</v>
      </c>
      <c r="AE8" s="21">
        <f>Monthly_Op_UC!AE8-Monthly_Dev_UC!AE8</f>
        <v>-3.9110815032472601E-4</v>
      </c>
      <c r="AF8" s="21">
        <f>Monthly_Op_UC!AF8-Monthly_Dev_UC!AF8</f>
        <v>2.6123861118776404E-7</v>
      </c>
      <c r="AG8" s="21">
        <f>Monthly_Op_UC!AG8-Monthly_Dev_UC!AG8</f>
        <v>4.3915097194258124E-6</v>
      </c>
      <c r="AH8" s="21">
        <f>Monthly_Op_UC!AH8-Monthly_Dev_UC!AH8</f>
        <v>2.6123839802494331E-7</v>
      </c>
      <c r="AI8" s="21">
        <f>Monthly_Op_UC!AI8-Monthly_Dev_UC!AI8</f>
        <v>4.44155006107394E-8</v>
      </c>
      <c r="AJ8" s="21">
        <f>Monthly_Op_UC!AJ8-Monthly_Dev_UC!AJ8</f>
        <v>2.6131309027732641E-7</v>
      </c>
      <c r="AK8" s="21">
        <f>Monthly_Op_UC!AK8-Monthly_Dev_UC!AK8</f>
        <v>0</v>
      </c>
      <c r="AL8" s="21">
        <f>Monthly_Op_UC!AL8-Monthly_Dev_UC!AL8</f>
        <v>1.3479620974976569E-8</v>
      </c>
      <c r="AM8" s="21">
        <f>Monthly_Op_UC!AM8-Monthly_Dev_UC!AM8</f>
        <v>2.6131309027732641E-7</v>
      </c>
      <c r="AN8" s="21">
        <f>Monthly_Op_UC!AN8-Monthly_Dev_UC!AN8</f>
        <v>-4.5005776883044746E-11</v>
      </c>
      <c r="AO8" s="21">
        <f>Monthly_Op_UC!AO8-Monthly_Dev_UC!AO8</f>
        <v>4.5208909682514786E-7</v>
      </c>
      <c r="AP8" s="21">
        <f>Monthly_Op_UC!AP8-Monthly_Dev_UC!AP8</f>
        <v>0</v>
      </c>
      <c r="AQ8" s="21">
        <f>Monthly_Op_UC!AQ8-Monthly_Dev_UC!AQ8</f>
        <v>5.0351600293652155E-6</v>
      </c>
      <c r="AR8" s="21">
        <f>Monthly_Op_UC!AR8-Monthly_Dev_UC!AR8</f>
        <v>5.5808630072817778E-7</v>
      </c>
      <c r="AS8" s="21">
        <f>Monthly_Op_UC!AS8-Monthly_Dev_UC!AS8</f>
        <v>0</v>
      </c>
      <c r="AT8" s="21">
        <f>Monthly_Op_UC!AT8-Monthly_Dev_UC!AT8</f>
        <v>7.1992189987213351E-11</v>
      </c>
      <c r="AU8" s="21">
        <f>Monthly_Op_UC!AU8-Monthly_Dev_UC!AU8</f>
        <v>-1.3801036402583122E-7</v>
      </c>
      <c r="AV8" s="21">
        <f>Monthly_Op_UC!AV8-Monthly_Dev_UC!AV8</f>
        <v>0</v>
      </c>
      <c r="AW8" s="21">
        <f>Monthly_Op_UC!AW8-Monthly_Dev_UC!AW8</f>
        <v>-4.1848604581673499E-9</v>
      </c>
      <c r="AX8" s="21">
        <f>Monthly_Op_UC!AX8-Monthly_Dev_UC!AX8</f>
        <v>0</v>
      </c>
      <c r="AY8" s="21">
        <f>Monthly_Op_UC!AY8-Monthly_Dev_UC!AY8</f>
        <v>-1.2058990250807256E-7</v>
      </c>
      <c r="AZ8" s="21">
        <f>Monthly_Op_UC!AZ8-Monthly_Dev_UC!AZ8</f>
        <v>-5.8150799731038205E-9</v>
      </c>
      <c r="BA8" s="21">
        <f>Monthly_Op_UC!BA8-Monthly_Dev_UC!BA8</f>
        <v>5.2417105989022161E-7</v>
      </c>
      <c r="BB8" s="21">
        <f>Monthly_Op_UC!BB8-Monthly_Dev_UC!BB8</f>
        <v>0</v>
      </c>
      <c r="BC8" s="21">
        <f>Monthly_Op_UC!BC8-Monthly_Dev_UC!BC8</f>
        <v>-4.5503156798076816E-11</v>
      </c>
      <c r="BD8" s="21">
        <f>Monthly_Op_UC!BD8-Monthly_Dev_UC!BD8</f>
        <v>2.6134011932299472E-7</v>
      </c>
      <c r="BE8" s="21">
        <f>Monthly_Op_UC!BE8-Monthly_Dev_UC!BE8</f>
        <v>-1.4719047960056741E-3</v>
      </c>
      <c r="BF8" s="21">
        <f>Monthly_Op_UC!BF8-Monthly_Dev_UC!BF8</f>
        <v>0</v>
      </c>
      <c r="BG8" s="21">
        <f>Monthly_Op_UC!BG8-Monthly_Dev_UC!BG8</f>
        <v>-1.649109890422551E-6</v>
      </c>
      <c r="BH8" s="21">
        <f>Monthly_Op_UC!BH8-Monthly_Dev_UC!BH8</f>
        <v>-5.8605564845493063E-10</v>
      </c>
      <c r="BI8" s="21">
        <f>Monthly_Op_UC!BI8-Monthly_Dev_UC!BI8</f>
        <v>1.021357270047929E-5</v>
      </c>
      <c r="BJ8" s="21">
        <f>Monthly_Op_UC!BJ8-Monthly_Dev_UC!BJ8</f>
        <v>-2.0443127169755826E-3</v>
      </c>
      <c r="BK8" s="21">
        <f>Monthly_Op_UC!BK8-Monthly_Dev_UC!BK8</f>
        <v>1.337520197921549E-4</v>
      </c>
      <c r="BL8" s="21">
        <f>Monthly_Op_UC!BL8-Monthly_Dev_UC!BL8</f>
        <v>7.3896444519050419E-10</v>
      </c>
      <c r="BM8" s="21">
        <f>Monthly_Op_UC!BM8-Monthly_Dev_UC!BM8</f>
        <v>-9.9475983006414026E-13</v>
      </c>
      <c r="BN8" s="21">
        <f>Monthly_Op_UC!BN8-Monthly_Dev_UC!BN8</f>
        <v>0</v>
      </c>
      <c r="BO8" s="21">
        <f>Monthly_Op_UC!BO8-Monthly_Dev_UC!BO8</f>
        <v>-9.3075430029898598E-8</v>
      </c>
      <c r="BP8" s="21">
        <f>Monthly_Op_UC!BP8-Monthly_Dev_UC!BP8</f>
        <v>-2.020900046773022E-5</v>
      </c>
      <c r="BQ8" s="21">
        <f>Monthly_Op_UC!BQ8-Monthly_Dev_UC!BQ8</f>
        <v>0</v>
      </c>
      <c r="BR8" s="21">
        <f>Monthly_Op_UC!BR8-Monthly_Dev_UC!BR8</f>
        <v>0</v>
      </c>
      <c r="BS8" s="21">
        <f>Monthly_Op_UC!BS8-Monthly_Dev_UC!BS8</f>
        <v>7.6997821452096105E-9</v>
      </c>
      <c r="BT8" s="21">
        <f>Monthly_Op_UC!BT8-Monthly_Dev_UC!BT8</f>
        <v>0</v>
      </c>
      <c r="BU8" s="21">
        <f>Monthly_Op_UC!BU8-Monthly_Dev_UC!BU8</f>
        <v>0</v>
      </c>
      <c r="BV8" s="21">
        <f>Monthly_Op_UC!BV8-Monthly_Dev_UC!BV8</f>
        <v>1.2680175132118165E-8</v>
      </c>
      <c r="BW8" s="21">
        <f>Monthly_Op_UC!BW8-Monthly_Dev_UC!BW8</f>
        <v>4.1894963942468166E-8</v>
      </c>
      <c r="BX8" s="21">
        <f>Monthly_Op_UC!BX8-Monthly_Dev_UC!BX8</f>
        <v>5.0007997742795851E-11</v>
      </c>
      <c r="BY8" s="21">
        <f>Monthly_Op_UC!BY8-Monthly_Dev_UC!BY8</f>
        <v>0</v>
      </c>
      <c r="BZ8" s="21">
        <f>Monthly_Op_UC!BZ8-Monthly_Dev_UC!BZ8</f>
        <v>0</v>
      </c>
      <c r="CA8" s="21">
        <f>Monthly_Op_UC!CA8-Monthly_Dev_UC!CA8</f>
        <v>0</v>
      </c>
      <c r="CB8" s="21">
        <f>Monthly_Op_UC!CB8-Monthly_Dev_UC!CB8</f>
        <v>2.6131201025236805E-7</v>
      </c>
      <c r="CC8" s="21">
        <f>Monthly_Op_UC!CC8-Monthly_Dev_UC!CC8</f>
        <v>0</v>
      </c>
      <c r="CD8" s="21">
        <f>Monthly_Op_UC!CD8-Monthly_Dev_UC!CD8</f>
        <v>0</v>
      </c>
      <c r="CE8" s="21">
        <f>Monthly_Op_UC!CE8-Monthly_Dev_UC!CE8</f>
        <v>0</v>
      </c>
      <c r="CF8" s="21">
        <f>Monthly_Op_UC!CF8-Monthly_Dev_UC!CF8</f>
        <v>0</v>
      </c>
      <c r="CG8" s="21">
        <f>Monthly_Op_UC!CG8-Monthly_Dev_UC!CG8</f>
        <v>0</v>
      </c>
      <c r="CH8" s="21">
        <f>Monthly_Op_UC!CH8-Monthly_Dev_UC!CH8</f>
        <v>0</v>
      </c>
      <c r="CI8" s="5"/>
    </row>
    <row r="9" spans="1:87" s="3" customFormat="1" x14ac:dyDescent="0.25">
      <c r="A9" s="4">
        <v>44408</v>
      </c>
      <c r="B9" s="21" t="s">
        <v>2</v>
      </c>
      <c r="C9" s="21">
        <f>Monthly_Op_UC!C9-Monthly_Dev_UC!C9</f>
        <v>-1.4296119843493216E-11</v>
      </c>
      <c r="D9" s="21">
        <f>Monthly_Op_UC!D9-Monthly_Dev_UC!D9</f>
        <v>2.7531959290172381E-7</v>
      </c>
      <c r="E9" s="21">
        <f>Monthly_Op_UC!E9-Monthly_Dev_UC!E9</f>
        <v>1.0699352515075589E-10</v>
      </c>
      <c r="F9" s="21">
        <f>Monthly_Op_UC!F9-Monthly_Dev_UC!F9</f>
        <v>0</v>
      </c>
      <c r="G9" s="21">
        <f>Monthly_Op_UC!G9-Monthly_Dev_UC!G9</f>
        <v>-2.3092638912203256E-11</v>
      </c>
      <c r="H9" s="21">
        <f>Monthly_Op_UC!H9-Monthly_Dev_UC!H9</f>
        <v>0</v>
      </c>
      <c r="I9" s="21">
        <f>Monthly_Op_UC!I9-Monthly_Dev_UC!I9</f>
        <v>0</v>
      </c>
      <c r="J9" s="21">
        <f>Monthly_Op_UC!J9-Monthly_Dev_UC!J9</f>
        <v>-4.9197979024029337E-11</v>
      </c>
      <c r="K9" s="21">
        <f>Monthly_Op_UC!K9-Monthly_Dev_UC!K9</f>
        <v>2.7515301326275221E-7</v>
      </c>
      <c r="L9" s="21">
        <f>Monthly_Op_UC!L9-Monthly_Dev_UC!L9</f>
        <v>1.7520026995043736E-4</v>
      </c>
      <c r="M9" s="21">
        <f>Monthly_Op_UC!M9-Monthly_Dev_UC!M9</f>
        <v>-1.0554280152064166E-6</v>
      </c>
      <c r="N9" s="21">
        <f>Monthly_Op_UC!N9-Monthly_Dev_UC!N9</f>
        <v>-3.7928998608549591E-8</v>
      </c>
      <c r="O9" s="21">
        <f>Monthly_Op_UC!O9-Monthly_Dev_UC!O9</f>
        <v>0</v>
      </c>
      <c r="P9" s="21">
        <f>Monthly_Op_UC!P9-Monthly_Dev_UC!P9</f>
        <v>0</v>
      </c>
      <c r="Q9" s="21">
        <f>Monthly_Op_UC!Q9-Monthly_Dev_UC!Q9</f>
        <v>-2.8696948993456317E-4</v>
      </c>
      <c r="R9" s="21">
        <f>Monthly_Op_UC!R9-Monthly_Dev_UC!R9</f>
        <v>1.7209345060109627E-11</v>
      </c>
      <c r="S9" s="21">
        <f>Monthly_Op_UC!S9-Monthly_Dev_UC!S9</f>
        <v>-1.340083599643549E-11</v>
      </c>
      <c r="T9" s="21">
        <f>Monthly_Op_UC!T9-Monthly_Dev_UC!T9</f>
        <v>0</v>
      </c>
      <c r="U9" s="21">
        <f>Monthly_Op_UC!U9-Monthly_Dev_UC!U9</f>
        <v>-1.4296119843493216E-11</v>
      </c>
      <c r="V9" s="21">
        <f>Monthly_Op_UC!V9-Monthly_Dev_UC!V9</f>
        <v>-1.9699797348948778E-10</v>
      </c>
      <c r="W9" s="21">
        <f>Monthly_Op_UC!W9-Monthly_Dev_UC!W9</f>
        <v>0</v>
      </c>
      <c r="X9" s="21">
        <f>Monthly_Op_UC!X9-Monthly_Dev_UC!X9</f>
        <v>-2.0480001694522798E-8</v>
      </c>
      <c r="Y9" s="21">
        <f>Monthly_Op_UC!Y9-Monthly_Dev_UC!Y9</f>
        <v>1.6032310146130158E-8</v>
      </c>
      <c r="Z9" s="21">
        <f>Monthly_Op_UC!Z9-Monthly_Dev_UC!Z9</f>
        <v>-5.8392402024765033E-11</v>
      </c>
      <c r="AA9" s="21">
        <f>Monthly_Op_UC!AA9-Monthly_Dev_UC!AA9</f>
        <v>-2.3092638912203256E-11</v>
      </c>
      <c r="AB9" s="21">
        <f>Monthly_Op_UC!AB9-Monthly_Dev_UC!AB9</f>
        <v>-2.4924457999730976E-5</v>
      </c>
      <c r="AC9" s="21">
        <f>Monthly_Op_UC!AC9-Monthly_Dev_UC!AC9</f>
        <v>2.7528488999450929E-7</v>
      </c>
      <c r="AD9" s="21">
        <f>Monthly_Op_UC!AD9-Monthly_Dev_UC!AD9</f>
        <v>0</v>
      </c>
      <c r="AE9" s="21">
        <f>Monthly_Op_UC!AE9-Monthly_Dev_UC!AE9</f>
        <v>-3.9110815032472601E-4</v>
      </c>
      <c r="AF9" s="21">
        <f>Monthly_Op_UC!AF9-Monthly_Dev_UC!AF9</f>
        <v>2.7528488999450929E-7</v>
      </c>
      <c r="AG9" s="21">
        <f>Monthly_Op_UC!AG9-Monthly_Dev_UC!AG9</f>
        <v>4.4785940644942457E-6</v>
      </c>
      <c r="AH9" s="21">
        <f>Monthly_Op_UC!AH9-Monthly_Dev_UC!AH9</f>
        <v>2.7531959290172381E-7</v>
      </c>
      <c r="AI9" s="21">
        <f>Monthly_Op_UC!AI9-Monthly_Dev_UC!AI9</f>
        <v>4.6803799946815161E-8</v>
      </c>
      <c r="AJ9" s="21">
        <f>Monthly_Op_UC!AJ9-Monthly_Dev_UC!AJ9</f>
        <v>2.7538500546597788E-7</v>
      </c>
      <c r="AK9" s="21">
        <f>Monthly_Op_UC!AK9-Monthly_Dev_UC!AK9</f>
        <v>0</v>
      </c>
      <c r="AL9" s="21">
        <f>Monthly_Op_UC!AL9-Monthly_Dev_UC!AL9</f>
        <v>1.3479620974976569E-8</v>
      </c>
      <c r="AM9" s="21">
        <f>Monthly_Op_UC!AM9-Monthly_Dev_UC!AM9</f>
        <v>2.7538500546597788E-7</v>
      </c>
      <c r="AN9" s="21">
        <f>Monthly_Op_UC!AN9-Monthly_Dev_UC!AN9</f>
        <v>1.0699352515075589E-10</v>
      </c>
      <c r="AO9" s="21">
        <f>Monthly_Op_UC!AO9-Monthly_Dev_UC!AO9</f>
        <v>2.0847430093340336E-7</v>
      </c>
      <c r="AP9" s="21">
        <f>Monthly_Op_UC!AP9-Monthly_Dev_UC!AP9</f>
        <v>0</v>
      </c>
      <c r="AQ9" s="21">
        <f>Monthly_Op_UC!AQ9-Monthly_Dev_UC!AQ9</f>
        <v>4.6930399548728019E-6</v>
      </c>
      <c r="AR9" s="21">
        <f>Monthly_Op_UC!AR9-Monthly_Dev_UC!AR9</f>
        <v>4.6222295004838543E-6</v>
      </c>
      <c r="AS9" s="21">
        <f>Monthly_Op_UC!AS9-Monthly_Dev_UC!AS9</f>
        <v>0</v>
      </c>
      <c r="AT9" s="21">
        <f>Monthly_Op_UC!AT9-Monthly_Dev_UC!AT9</f>
        <v>-3.2969182939268649E-12</v>
      </c>
      <c r="AU9" s="21">
        <f>Monthly_Op_UC!AU9-Monthly_Dev_UC!AU9</f>
        <v>-5.2998075261712074E-8</v>
      </c>
      <c r="AV9" s="21">
        <f>Monthly_Op_UC!AV9-Monthly_Dev_UC!AV9</f>
        <v>0</v>
      </c>
      <c r="AW9" s="21">
        <f>Monthly_Op_UC!AW9-Monthly_Dev_UC!AW9</f>
        <v>-6.5739298449329908E-9</v>
      </c>
      <c r="AX9" s="21">
        <f>Monthly_Op_UC!AX9-Monthly_Dev_UC!AX9</f>
        <v>0</v>
      </c>
      <c r="AY9" s="21">
        <f>Monthly_Op_UC!AY9-Monthly_Dev_UC!AY9</f>
        <v>-1.3926000974606723E-7</v>
      </c>
      <c r="AZ9" s="21">
        <f>Monthly_Op_UC!AZ9-Monthly_Dev_UC!AZ9</f>
        <v>-8.8338900638973428E-9</v>
      </c>
      <c r="BA9" s="21">
        <f>Monthly_Op_UC!BA9-Monthly_Dev_UC!BA9</f>
        <v>2.1588395959781792E-7</v>
      </c>
      <c r="BB9" s="21">
        <f>Monthly_Op_UC!BB9-Monthly_Dev_UC!BB9</f>
        <v>0</v>
      </c>
      <c r="BC9" s="21">
        <f>Monthly_Op_UC!BC9-Monthly_Dev_UC!BC9</f>
        <v>3.6891378840664402E-11</v>
      </c>
      <c r="BD9" s="21">
        <f>Monthly_Op_UC!BD9-Monthly_Dev_UC!BD9</f>
        <v>2.7515301326275221E-7</v>
      </c>
      <c r="BE9" s="21">
        <f>Monthly_Op_UC!BE9-Monthly_Dev_UC!BE9</f>
        <v>-1.6038806010101325E-3</v>
      </c>
      <c r="BF9" s="21">
        <f>Monthly_Op_UC!BF9-Monthly_Dev_UC!BF9</f>
        <v>0</v>
      </c>
      <c r="BG9" s="21">
        <f>Monthly_Op_UC!BG9-Monthly_Dev_UC!BG9</f>
        <v>-2.6848101697396487E-6</v>
      </c>
      <c r="BH9" s="21">
        <f>Monthly_Op_UC!BH9-Monthly_Dev_UC!BH9</f>
        <v>6.8496319727273658E-10</v>
      </c>
      <c r="BI9" s="21">
        <f>Monthly_Op_UC!BI9-Monthly_Dev_UC!BI9</f>
        <v>-3.2311375974813927E-6</v>
      </c>
      <c r="BJ9" s="21">
        <f>Monthly_Op_UC!BJ9-Monthly_Dev_UC!BJ9</f>
        <v>-2.1557526890205736E-3</v>
      </c>
      <c r="BK9" s="21">
        <f>Monthly_Op_UC!BK9-Monthly_Dev_UC!BK9</f>
        <v>2.1760136041848455E-4</v>
      </c>
      <c r="BL9" s="21">
        <f>Monthly_Op_UC!BL9-Monthly_Dev_UC!BL9</f>
        <v>-7.5101524998899549E-10</v>
      </c>
      <c r="BM9" s="21">
        <f>Monthly_Op_UC!BM9-Monthly_Dev_UC!BM9</f>
        <v>-4.9197979024029337E-11</v>
      </c>
      <c r="BN9" s="21">
        <f>Monthly_Op_UC!BN9-Monthly_Dev_UC!BN9</f>
        <v>0</v>
      </c>
      <c r="BO9" s="21">
        <f>Monthly_Op_UC!BO9-Monthly_Dev_UC!BO9</f>
        <v>-5.8406850023118295E-8</v>
      </c>
      <c r="BP9" s="21">
        <f>Monthly_Op_UC!BP9-Monthly_Dev_UC!BP9</f>
        <v>1.4811400433245581E-5</v>
      </c>
      <c r="BQ9" s="21">
        <f>Monthly_Op_UC!BQ9-Monthly_Dev_UC!BQ9</f>
        <v>0</v>
      </c>
      <c r="BR9" s="21">
        <f>Monthly_Op_UC!BR9-Monthly_Dev_UC!BR9</f>
        <v>0</v>
      </c>
      <c r="BS9" s="21">
        <f>Monthly_Op_UC!BS9-Monthly_Dev_UC!BS9</f>
        <v>1.234002411365509E-8</v>
      </c>
      <c r="BT9" s="21">
        <f>Monthly_Op_UC!BT9-Monthly_Dev_UC!BT9</f>
        <v>0</v>
      </c>
      <c r="BU9" s="21">
        <f>Monthly_Op_UC!BU9-Monthly_Dev_UC!BU9</f>
        <v>0</v>
      </c>
      <c r="BV9" s="21">
        <f>Monthly_Op_UC!BV9-Monthly_Dev_UC!BV9</f>
        <v>-1.3469616533257067E-8</v>
      </c>
      <c r="BW9" s="21">
        <f>Monthly_Op_UC!BW9-Monthly_Dev_UC!BW9</f>
        <v>3.4997356124222279E-8</v>
      </c>
      <c r="BX9" s="21">
        <f>Monthly_Op_UC!BX9-Monthly_Dev_UC!BX9</f>
        <v>1.0899725566559937E-11</v>
      </c>
      <c r="BY9" s="21">
        <f>Monthly_Op_UC!BY9-Monthly_Dev_UC!BY9</f>
        <v>0</v>
      </c>
      <c r="BZ9" s="21">
        <f>Monthly_Op_UC!BZ9-Monthly_Dev_UC!BZ9</f>
        <v>0</v>
      </c>
      <c r="CA9" s="21">
        <f>Monthly_Op_UC!CA9-Monthly_Dev_UC!CA9</f>
        <v>0</v>
      </c>
      <c r="CB9" s="21">
        <f>Monthly_Op_UC!CB9-Monthly_Dev_UC!CB9</f>
        <v>2.7537799951460329E-7</v>
      </c>
      <c r="CC9" s="21">
        <f>Monthly_Op_UC!CC9-Monthly_Dev_UC!CC9</f>
        <v>0</v>
      </c>
      <c r="CD9" s="21">
        <f>Monthly_Op_UC!CD9-Monthly_Dev_UC!CD9</f>
        <v>0</v>
      </c>
      <c r="CE9" s="21">
        <f>Monthly_Op_UC!CE9-Monthly_Dev_UC!CE9</f>
        <v>0</v>
      </c>
      <c r="CF9" s="21">
        <f>Monthly_Op_UC!CF9-Monthly_Dev_UC!CF9</f>
        <v>0</v>
      </c>
      <c r="CG9" s="21">
        <f>Monthly_Op_UC!CG9-Monthly_Dev_UC!CG9</f>
        <v>0</v>
      </c>
      <c r="CH9" s="21">
        <f>Monthly_Op_UC!CH9-Monthly_Dev_UC!CH9</f>
        <v>0</v>
      </c>
      <c r="CI9" s="5"/>
    </row>
    <row r="10" spans="1:87" s="3" customFormat="1" x14ac:dyDescent="0.25">
      <c r="A10" s="4">
        <v>44439</v>
      </c>
      <c r="B10" s="21" t="s">
        <v>42</v>
      </c>
      <c r="C10" s="21">
        <f>Monthly_Op_UC!C10-Monthly_Dev_UC!C10</f>
        <v>1.9902302028640406E-11</v>
      </c>
      <c r="D10" s="21">
        <f>Monthly_Op_UC!D10-Monthly_Dev_UC!D10</f>
        <v>2.0953569901394076E-7</v>
      </c>
      <c r="E10" s="21">
        <f>Monthly_Op_UC!E10-Monthly_Dev_UC!E10</f>
        <v>3.4958702599396929E-12</v>
      </c>
      <c r="F10" s="21">
        <f>Monthly_Op_UC!F10-Monthly_Dev_UC!F10</f>
        <v>0</v>
      </c>
      <c r="G10" s="21">
        <f>Monthly_Op_UC!G10-Monthly_Dev_UC!G10</f>
        <v>-2.0904167286062147E-11</v>
      </c>
      <c r="H10" s="21">
        <f>Monthly_Op_UC!H10-Monthly_Dev_UC!H10</f>
        <v>0</v>
      </c>
      <c r="I10" s="21">
        <f>Monthly_Op_UC!I10-Monthly_Dev_UC!I10</f>
        <v>0</v>
      </c>
      <c r="J10" s="21">
        <f>Monthly_Op_UC!J10-Monthly_Dev_UC!J10</f>
        <v>5.2502002745313803E-11</v>
      </c>
      <c r="K10" s="21">
        <f>Monthly_Op_UC!K10-Monthly_Dev_UC!K10</f>
        <v>2.1001102368245483E-7</v>
      </c>
      <c r="L10" s="21">
        <f>Monthly_Op_UC!L10-Monthly_Dev_UC!L10</f>
        <v>8.6647929947503144E-5</v>
      </c>
      <c r="M10" s="21">
        <f>Monthly_Op_UC!M10-Monthly_Dev_UC!M10</f>
        <v>-1.1660130212476361E-6</v>
      </c>
      <c r="N10" s="21">
        <f>Monthly_Op_UC!N10-Monthly_Dev_UC!N10</f>
        <v>-3.7525978768826462E-8</v>
      </c>
      <c r="O10" s="21">
        <f>Monthly_Op_UC!O10-Monthly_Dev_UC!O10</f>
        <v>0</v>
      </c>
      <c r="P10" s="21">
        <f>Monthly_Op_UC!P10-Monthly_Dev_UC!P10</f>
        <v>0</v>
      </c>
      <c r="Q10" s="21">
        <f>Monthly_Op_UC!Q10-Monthly_Dev_UC!Q10</f>
        <v>-2.8671139011748892E-4</v>
      </c>
      <c r="R10" s="21">
        <f>Monthly_Op_UC!R10-Monthly_Dev_UC!R10</f>
        <v>-4.9027448767446913E-12</v>
      </c>
      <c r="S10" s="21">
        <f>Monthly_Op_UC!S10-Monthly_Dev_UC!S10</f>
        <v>-3.2802205396365025E-11</v>
      </c>
      <c r="T10" s="21">
        <f>Monthly_Op_UC!T10-Monthly_Dev_UC!T10</f>
        <v>0</v>
      </c>
      <c r="U10" s="21">
        <f>Monthly_Op_UC!U10-Monthly_Dev_UC!U10</f>
        <v>1.9902302028640406E-11</v>
      </c>
      <c r="V10" s="21">
        <f>Monthly_Op_UC!V10-Monthly_Dev_UC!V10</f>
        <v>-2.7189983597963874E-10</v>
      </c>
      <c r="W10" s="21">
        <f>Monthly_Op_UC!W10-Monthly_Dev_UC!W10</f>
        <v>0</v>
      </c>
      <c r="X10" s="21">
        <f>Monthly_Op_UC!X10-Monthly_Dev_UC!X10</f>
        <v>-1.0869371180888265E-8</v>
      </c>
      <c r="Y10" s="21">
        <f>Monthly_Op_UC!Y10-Monthly_Dev_UC!Y10</f>
        <v>-3.1209923534447626E-11</v>
      </c>
      <c r="Z10" s="21">
        <f>Monthly_Op_UC!Z10-Monthly_Dev_UC!Z10</f>
        <v>-3.4901859180536121E-11</v>
      </c>
      <c r="AA10" s="21">
        <f>Monthly_Op_UC!AA10-Monthly_Dev_UC!AA10</f>
        <v>-2.0904167286062147E-11</v>
      </c>
      <c r="AB10" s="21">
        <f>Monthly_Op_UC!AB10-Monthly_Dev_UC!AB10</f>
        <v>-2.5558460102104164E-5</v>
      </c>
      <c r="AC10" s="21">
        <f>Monthly_Op_UC!AC10-Monthly_Dev_UC!AC10</f>
        <v>2.0973179459815583E-7</v>
      </c>
      <c r="AD10" s="21">
        <f>Monthly_Op_UC!AD10-Monthly_Dev_UC!AD10</f>
        <v>0</v>
      </c>
      <c r="AE10" s="21">
        <f>Monthly_Op_UC!AE10-Monthly_Dev_UC!AE10</f>
        <v>-3.9110815032472601E-4</v>
      </c>
      <c r="AF10" s="21">
        <f>Monthly_Op_UC!AF10-Monthly_Dev_UC!AF10</f>
        <v>2.0973179459815583E-7</v>
      </c>
      <c r="AG10" s="21">
        <f>Monthly_Op_UC!AG10-Monthly_Dev_UC!AG10</f>
        <v>3.4100330594810657E-6</v>
      </c>
      <c r="AH10" s="21">
        <f>Monthly_Op_UC!AH10-Monthly_Dev_UC!AH10</f>
        <v>2.0953569901394076E-7</v>
      </c>
      <c r="AI10" s="21">
        <f>Monthly_Op_UC!AI10-Monthly_Dev_UC!AI10</f>
        <v>3.5628900718620571E-8</v>
      </c>
      <c r="AJ10" s="21">
        <f>Monthly_Op_UC!AJ10-Monthly_Dev_UC!AJ10</f>
        <v>2.0968180081126775E-7</v>
      </c>
      <c r="AK10" s="21">
        <f>Monthly_Op_UC!AK10-Monthly_Dev_UC!AK10</f>
        <v>0</v>
      </c>
      <c r="AL10" s="21">
        <f>Monthly_Op_UC!AL10-Monthly_Dev_UC!AL10</f>
        <v>1.3479620974976569E-8</v>
      </c>
      <c r="AM10" s="21">
        <f>Monthly_Op_UC!AM10-Monthly_Dev_UC!AM10</f>
        <v>2.0968180081126775E-7</v>
      </c>
      <c r="AN10" s="21">
        <f>Monthly_Op_UC!AN10-Monthly_Dev_UC!AN10</f>
        <v>3.4958702599396929E-12</v>
      </c>
      <c r="AO10" s="21">
        <f>Monthly_Op_UC!AO10-Monthly_Dev_UC!AO10</f>
        <v>1.8960410130830496E-7</v>
      </c>
      <c r="AP10" s="21">
        <f>Monthly_Op_UC!AP10-Monthly_Dev_UC!AP10</f>
        <v>0</v>
      </c>
      <c r="AQ10" s="21">
        <f>Monthly_Op_UC!AQ10-Monthly_Dev_UC!AQ10</f>
        <v>2.3351203708443791E-6</v>
      </c>
      <c r="AR10" s="21">
        <f>Monthly_Op_UC!AR10-Monthly_Dev_UC!AR10</f>
        <v>3.947363200751397E-6</v>
      </c>
      <c r="AS10" s="21">
        <f>Monthly_Op_UC!AS10-Monthly_Dev_UC!AS10</f>
        <v>0</v>
      </c>
      <c r="AT10" s="21">
        <f>Monthly_Op_UC!AT10-Monthly_Dev_UC!AT10</f>
        <v>4.8999027058016509E-11</v>
      </c>
      <c r="AU10" s="21">
        <f>Monthly_Op_UC!AU10-Monthly_Dev_UC!AU10</f>
        <v>-5.5995769798755646E-8</v>
      </c>
      <c r="AV10" s="21">
        <f>Monthly_Op_UC!AV10-Monthly_Dev_UC!AV10</f>
        <v>0</v>
      </c>
      <c r="AW10" s="21">
        <f>Monthly_Op_UC!AW10-Monthly_Dev_UC!AW10</f>
        <v>-6.9180803308199756E-9</v>
      </c>
      <c r="AX10" s="21">
        <f>Monthly_Op_UC!AX10-Monthly_Dev_UC!AX10</f>
        <v>0</v>
      </c>
      <c r="AY10" s="21">
        <f>Monthly_Op_UC!AY10-Monthly_Dev_UC!AY10</f>
        <v>-1.4157012628857046E-7</v>
      </c>
      <c r="AZ10" s="21">
        <f>Monthly_Op_UC!AZ10-Monthly_Dev_UC!AZ10</f>
        <v>-9.3012904045508549E-9</v>
      </c>
      <c r="BA10" s="21">
        <f>Monthly_Op_UC!BA10-Monthly_Dev_UC!BA10</f>
        <v>1.1063754001838788E-7</v>
      </c>
      <c r="BB10" s="21">
        <f>Monthly_Op_UC!BB10-Monthly_Dev_UC!BB10</f>
        <v>0</v>
      </c>
      <c r="BC10" s="21">
        <f>Monthly_Op_UC!BC10-Monthly_Dev_UC!BC10</f>
        <v>-4.560263278108323E-11</v>
      </c>
      <c r="BD10" s="21">
        <f>Monthly_Op_UC!BD10-Monthly_Dev_UC!BD10</f>
        <v>2.1001102368245483E-7</v>
      </c>
      <c r="BE10" s="21">
        <f>Monthly_Op_UC!BE10-Monthly_Dev_UC!BE10</f>
        <v>-1.7368248769571437E-3</v>
      </c>
      <c r="BF10" s="21">
        <f>Monthly_Op_UC!BF10-Monthly_Dev_UC!BF10</f>
        <v>0</v>
      </c>
      <c r="BG10" s="21">
        <f>Monthly_Op_UC!BG10-Monthly_Dev_UC!BG10</f>
        <v>-4.3186500988667831E-6</v>
      </c>
      <c r="BH10" s="21">
        <f>Monthly_Op_UC!BH10-Monthly_Dev_UC!BH10</f>
        <v>-9.1392848844407126E-10</v>
      </c>
      <c r="BI10" s="21">
        <f>Monthly_Op_UC!BI10-Monthly_Dev_UC!BI10</f>
        <v>4.5962778969510509E-6</v>
      </c>
      <c r="BJ10" s="21">
        <f>Monthly_Op_UC!BJ10-Monthly_Dev_UC!BJ10</f>
        <v>-2.3344412969663608E-3</v>
      </c>
      <c r="BK10" s="21">
        <f>Monthly_Op_UC!BK10-Monthly_Dev_UC!BK10</f>
        <v>3.3813718982855789E-4</v>
      </c>
      <c r="BL10" s="21">
        <f>Monthly_Op_UC!BL10-Monthly_Dev_UC!BL10</f>
        <v>1.6393641999457031E-10</v>
      </c>
      <c r="BM10" s="21">
        <f>Monthly_Op_UC!BM10-Monthly_Dev_UC!BM10</f>
        <v>5.2502002745313803E-11</v>
      </c>
      <c r="BN10" s="21">
        <f>Monthly_Op_UC!BN10-Monthly_Dev_UC!BN10</f>
        <v>0</v>
      </c>
      <c r="BO10" s="21">
        <f>Monthly_Op_UC!BO10-Monthly_Dev_UC!BO10</f>
        <v>-2.5321967989100358E-7</v>
      </c>
      <c r="BP10" s="21">
        <f>Monthly_Op_UC!BP10-Monthly_Dev_UC!BP10</f>
        <v>-2.2880160031490959E-5</v>
      </c>
      <c r="BQ10" s="21">
        <f>Monthly_Op_UC!BQ10-Monthly_Dev_UC!BQ10</f>
        <v>0</v>
      </c>
      <c r="BR10" s="21">
        <f>Monthly_Op_UC!BR10-Monthly_Dev_UC!BR10</f>
        <v>0</v>
      </c>
      <c r="BS10" s="21">
        <f>Monthly_Op_UC!BS10-Monthly_Dev_UC!BS10</f>
        <v>-1.3220414984971285E-8</v>
      </c>
      <c r="BT10" s="21">
        <f>Monthly_Op_UC!BT10-Monthly_Dev_UC!BT10</f>
        <v>0</v>
      </c>
      <c r="BU10" s="21">
        <f>Monthly_Op_UC!BU10-Monthly_Dev_UC!BU10</f>
        <v>0</v>
      </c>
      <c r="BV10" s="21">
        <f>Monthly_Op_UC!BV10-Monthly_Dev_UC!BV10</f>
        <v>1.6099875210784376E-8</v>
      </c>
      <c r="BW10" s="21">
        <f>Monthly_Op_UC!BW10-Monthly_Dev_UC!BW10</f>
        <v>-4.910179995931685E-8</v>
      </c>
      <c r="BX10" s="21">
        <f>Monthly_Op_UC!BX10-Monthly_Dev_UC!BX10</f>
        <v>-5.0796700179489562E-11</v>
      </c>
      <c r="BY10" s="21">
        <f>Monthly_Op_UC!BY10-Monthly_Dev_UC!BY10</f>
        <v>0</v>
      </c>
      <c r="BZ10" s="21">
        <f>Monthly_Op_UC!BZ10-Monthly_Dev_UC!BZ10</f>
        <v>0</v>
      </c>
      <c r="CA10" s="21">
        <f>Monthly_Op_UC!CA10-Monthly_Dev_UC!CA10</f>
        <v>0</v>
      </c>
      <c r="CB10" s="21">
        <f>Monthly_Op_UC!CB10-Monthly_Dev_UC!CB10</f>
        <v>2.0967479485989315E-7</v>
      </c>
      <c r="CC10" s="21">
        <f>Monthly_Op_UC!CC10-Monthly_Dev_UC!CC10</f>
        <v>0</v>
      </c>
      <c r="CD10" s="21">
        <f>Monthly_Op_UC!CD10-Monthly_Dev_UC!CD10</f>
        <v>0</v>
      </c>
      <c r="CE10" s="21">
        <f>Monthly_Op_UC!CE10-Monthly_Dev_UC!CE10</f>
        <v>0</v>
      </c>
      <c r="CF10" s="21">
        <f>Monthly_Op_UC!CF10-Monthly_Dev_UC!CF10</f>
        <v>0</v>
      </c>
      <c r="CG10" s="21">
        <f>Monthly_Op_UC!CG10-Monthly_Dev_UC!CG10</f>
        <v>0</v>
      </c>
      <c r="CH10" s="21">
        <f>Monthly_Op_UC!CH10-Monthly_Dev_UC!CH10</f>
        <v>0</v>
      </c>
      <c r="CI10" s="5"/>
    </row>
    <row r="11" spans="1:87" s="3" customFormat="1" x14ac:dyDescent="0.25">
      <c r="A11" s="4">
        <v>44469</v>
      </c>
      <c r="B11" s="21" t="s">
        <v>0</v>
      </c>
      <c r="C11" s="21">
        <f>Monthly_Op_UC!C11-Monthly_Dev_UC!C11</f>
        <v>-3.8703262816852657E-11</v>
      </c>
      <c r="D11" s="21">
        <f>Monthly_Op_UC!D11-Monthly_Dev_UC!D11</f>
        <v>1.8298520387816097E-7</v>
      </c>
      <c r="E11" s="21">
        <f>Monthly_Op_UC!E11-Monthly_Dev_UC!E11</f>
        <v>8.390088623855263E-11</v>
      </c>
      <c r="F11" s="21">
        <f>Monthly_Op_UC!F11-Monthly_Dev_UC!F11</f>
        <v>0</v>
      </c>
      <c r="G11" s="21">
        <f>Monthly_Op_UC!G11-Monthly_Dev_UC!G11</f>
        <v>-6.730260793119669E-11</v>
      </c>
      <c r="H11" s="21">
        <f>Monthly_Op_UC!H11-Monthly_Dev_UC!H11</f>
        <v>0</v>
      </c>
      <c r="I11" s="21">
        <f>Monthly_Op_UC!I11-Monthly_Dev_UC!I11</f>
        <v>0</v>
      </c>
      <c r="J11" s="21">
        <f>Monthly_Op_UC!J11-Monthly_Dev_UC!J11</f>
        <v>6.8901329086656915E-11</v>
      </c>
      <c r="K11" s="21">
        <f>Monthly_Op_UC!K11-Monthly_Dev_UC!K11</f>
        <v>1.8377897958998801E-7</v>
      </c>
      <c r="L11" s="21">
        <f>Monthly_Op_UC!L11-Monthly_Dev_UC!L11</f>
        <v>-3.6788910165341804E-5</v>
      </c>
      <c r="M11" s="21">
        <f>Monthly_Op_UC!M11-Monthly_Dev_UC!M11</f>
        <v>-1.0476840088813333E-6</v>
      </c>
      <c r="N11" s="21">
        <f>Monthly_Op_UC!N11-Monthly_Dev_UC!N11</f>
        <v>-3.7290988075255882E-8</v>
      </c>
      <c r="O11" s="21">
        <f>Monthly_Op_UC!O11-Monthly_Dev_UC!O11</f>
        <v>0</v>
      </c>
      <c r="P11" s="21">
        <f>Monthly_Op_UC!P11-Monthly_Dev_UC!P11</f>
        <v>0</v>
      </c>
      <c r="Q11" s="21">
        <f>Monthly_Op_UC!Q11-Monthly_Dev_UC!Q11</f>
        <v>-2.8651384991462692E-4</v>
      </c>
      <c r="R11" s="21">
        <f>Monthly_Op_UC!R11-Monthly_Dev_UC!R11</f>
        <v>1.4296119843493216E-11</v>
      </c>
      <c r="S11" s="21">
        <f>Monthly_Op_UC!S11-Monthly_Dev_UC!S11</f>
        <v>-2.7098323585050821E-11</v>
      </c>
      <c r="T11" s="21">
        <f>Monthly_Op_UC!T11-Monthly_Dev_UC!T11</f>
        <v>0</v>
      </c>
      <c r="U11" s="21">
        <f>Monthly_Op_UC!U11-Monthly_Dev_UC!U11</f>
        <v>-3.8703262816852657E-11</v>
      </c>
      <c r="V11" s="21">
        <f>Monthly_Op_UC!V11-Monthly_Dev_UC!V11</f>
        <v>-2.3310064989345847E-10</v>
      </c>
      <c r="W11" s="21">
        <f>Monthly_Op_UC!W11-Monthly_Dev_UC!W11</f>
        <v>0</v>
      </c>
      <c r="X11" s="21">
        <f>Monthly_Op_UC!X11-Monthly_Dev_UC!X11</f>
        <v>-1.0770236258395016E-8</v>
      </c>
      <c r="Y11" s="21">
        <f>Monthly_Op_UC!Y11-Monthly_Dev_UC!Y11</f>
        <v>-3.092193168185986E-11</v>
      </c>
      <c r="Z11" s="21">
        <f>Monthly_Op_UC!Z11-Monthly_Dev_UC!Z11</f>
        <v>1.0079759249492781E-10</v>
      </c>
      <c r="AA11" s="21">
        <f>Monthly_Op_UC!AA11-Monthly_Dev_UC!AA11</f>
        <v>-6.730260793119669E-11</v>
      </c>
      <c r="AB11" s="21">
        <f>Monthly_Op_UC!AB11-Monthly_Dev_UC!AB11</f>
        <v>-2.2558220798885031E-5</v>
      </c>
      <c r="AC11" s="21">
        <f>Monthly_Op_UC!AC11-Monthly_Dev_UC!AC11</f>
        <v>1.830271969538444E-7</v>
      </c>
      <c r="AD11" s="21">
        <f>Monthly_Op_UC!AD11-Monthly_Dev_UC!AD11</f>
        <v>0</v>
      </c>
      <c r="AE11" s="21">
        <f>Monthly_Op_UC!AE11-Monthly_Dev_UC!AE11</f>
        <v>-3.9110815032472601E-4</v>
      </c>
      <c r="AF11" s="21">
        <f>Monthly_Op_UC!AF11-Monthly_Dev_UC!AF11</f>
        <v>1.830271969538444E-7</v>
      </c>
      <c r="AG11" s="21">
        <f>Monthly_Op_UC!AG11-Monthly_Dev_UC!AG11</f>
        <v>3.0746700758754741E-6</v>
      </c>
      <c r="AH11" s="21">
        <f>Monthly_Op_UC!AH11-Monthly_Dev_UC!AH11</f>
        <v>1.8298520387816097E-7</v>
      </c>
      <c r="AI11" s="21">
        <f>Monthly_Op_UC!AI11-Monthly_Dev_UC!AI11</f>
        <v>-2.5899282718455652E-12</v>
      </c>
      <c r="AJ11" s="21">
        <f>Monthly_Op_UC!AJ11-Monthly_Dev_UC!AJ11</f>
        <v>1.829556879329175E-7</v>
      </c>
      <c r="AK11" s="21">
        <f>Monthly_Op_UC!AK11-Monthly_Dev_UC!AK11</f>
        <v>0</v>
      </c>
      <c r="AL11" s="21">
        <f>Monthly_Op_UC!AL11-Monthly_Dev_UC!AL11</f>
        <v>1.3479620974976569E-8</v>
      </c>
      <c r="AM11" s="21">
        <f>Monthly_Op_UC!AM11-Monthly_Dev_UC!AM11</f>
        <v>-5.1201709538872819E-11</v>
      </c>
      <c r="AN11" s="21">
        <f>Monthly_Op_UC!AN11-Monthly_Dev_UC!AN11</f>
        <v>8.390088623855263E-11</v>
      </c>
      <c r="AO11" s="21">
        <f>Monthly_Op_UC!AO11-Monthly_Dev_UC!AO11</f>
        <v>3.7591497914490901E-8</v>
      </c>
      <c r="AP11" s="21">
        <f>Monthly_Op_UC!AP11-Monthly_Dev_UC!AP11</f>
        <v>0</v>
      </c>
      <c r="AQ11" s="21">
        <f>Monthly_Op_UC!AQ11-Monthly_Dev_UC!AQ11</f>
        <v>-1.0014591680373996E-6</v>
      </c>
      <c r="AR11" s="21">
        <f>Monthly_Op_UC!AR11-Monthly_Dev_UC!AR11</f>
        <v>6.9012215000441302E-6</v>
      </c>
      <c r="AS11" s="21">
        <f>Monthly_Op_UC!AS11-Monthly_Dev_UC!AS11</f>
        <v>0</v>
      </c>
      <c r="AT11" s="21">
        <f>Monthly_Op_UC!AT11-Monthly_Dev_UC!AT11</f>
        <v>-1.006981165119214E-10</v>
      </c>
      <c r="AU11" s="21">
        <f>Monthly_Op_UC!AU11-Monthly_Dev_UC!AU11</f>
        <v>6.6997017711400986E-8</v>
      </c>
      <c r="AV11" s="21">
        <f>Monthly_Op_UC!AV11-Monthly_Dev_UC!AV11</f>
        <v>0</v>
      </c>
      <c r="AW11" s="21">
        <f>Monthly_Op_UC!AW11-Monthly_Dev_UC!AW11</f>
        <v>3.3599789617255738E-12</v>
      </c>
      <c r="AX11" s="21">
        <f>Monthly_Op_UC!AX11-Monthly_Dev_UC!AX11</f>
        <v>0</v>
      </c>
      <c r="AY11" s="21">
        <f>Monthly_Op_UC!AY11-Monthly_Dev_UC!AY11</f>
        <v>-1.3903081708122045E-7</v>
      </c>
      <c r="AZ11" s="21">
        <f>Monthly_Op_UC!AZ11-Monthly_Dev_UC!AZ11</f>
        <v>-1.9992896227449819E-12</v>
      </c>
      <c r="BA11" s="21">
        <f>Monthly_Op_UC!BA11-Monthly_Dev_UC!BA11</f>
        <v>-1.1781066988625355E-7</v>
      </c>
      <c r="BB11" s="21">
        <f>Monthly_Op_UC!BB11-Monthly_Dev_UC!BB11</f>
        <v>-5.6194799924469407E-8</v>
      </c>
      <c r="BC11" s="21">
        <f>Monthly_Op_UC!BC11-Monthly_Dev_UC!BC11</f>
        <v>5.6236700629597181E-8</v>
      </c>
      <c r="BD11" s="21">
        <f>Monthly_Op_UC!BD11-Monthly_Dev_UC!BD11</f>
        <v>1.8377897958998801E-7</v>
      </c>
      <c r="BE11" s="21">
        <f>Monthly_Op_UC!BE11-Monthly_Dev_UC!BE11</f>
        <v>-1.1919142839929009E-3</v>
      </c>
      <c r="BF11" s="21">
        <f>Monthly_Op_UC!BF11-Monthly_Dev_UC!BF11</f>
        <v>0</v>
      </c>
      <c r="BG11" s="21">
        <f>Monthly_Op_UC!BG11-Monthly_Dev_UC!BG11</f>
        <v>-5.4185998124012258E-6</v>
      </c>
      <c r="BH11" s="21">
        <f>Monthly_Op_UC!BH11-Monthly_Dev_UC!BH11</f>
        <v>-1.3199041859479621E-10</v>
      </c>
      <c r="BI11" s="21">
        <f>Monthly_Op_UC!BI11-Monthly_Dev_UC!BI11</f>
        <v>3.7405084043484749E-6</v>
      </c>
      <c r="BJ11" s="21">
        <f>Monthly_Op_UC!BJ11-Monthly_Dev_UC!BJ11</f>
        <v>-1.6554362269971534E-3</v>
      </c>
      <c r="BK11" s="21">
        <f>Monthly_Op_UC!BK11-Monthly_Dev_UC!BK11</f>
        <v>4.1291624984296504E-4</v>
      </c>
      <c r="BL11" s="21">
        <f>Monthly_Op_UC!BL11-Monthly_Dev_UC!BL11</f>
        <v>5.9401372709544376E-10</v>
      </c>
      <c r="BM11" s="21">
        <f>Monthly_Op_UC!BM11-Monthly_Dev_UC!BM11</f>
        <v>6.8901329086656915E-11</v>
      </c>
      <c r="BN11" s="21">
        <f>Monthly_Op_UC!BN11-Monthly_Dev_UC!BN11</f>
        <v>0</v>
      </c>
      <c r="BO11" s="21">
        <f>Monthly_Op_UC!BO11-Monthly_Dev_UC!BO11</f>
        <v>-2.0222005980841118E-7</v>
      </c>
      <c r="BP11" s="21">
        <f>Monthly_Op_UC!BP11-Monthly_Dev_UC!BP11</f>
        <v>7.4112904258072376E-6</v>
      </c>
      <c r="BQ11" s="21">
        <f>Monthly_Op_UC!BQ11-Monthly_Dev_UC!BQ11</f>
        <v>0</v>
      </c>
      <c r="BR11" s="21">
        <f>Monthly_Op_UC!BR11-Monthly_Dev_UC!BR11</f>
        <v>0</v>
      </c>
      <c r="BS11" s="21">
        <f>Monthly_Op_UC!BS11-Monthly_Dev_UC!BS11</f>
        <v>2.1100277081131935E-9</v>
      </c>
      <c r="BT11" s="21">
        <f>Monthly_Op_UC!BT11-Monthly_Dev_UC!BT11</f>
        <v>0</v>
      </c>
      <c r="BU11" s="21">
        <f>Monthly_Op_UC!BU11-Monthly_Dev_UC!BU11</f>
        <v>0</v>
      </c>
      <c r="BV11" s="21">
        <f>Monthly_Op_UC!BV11-Monthly_Dev_UC!BV11</f>
        <v>-9.4396455097012222E-9</v>
      </c>
      <c r="BW11" s="21">
        <f>Monthly_Op_UC!BW11-Monthly_Dev_UC!BW11</f>
        <v>0</v>
      </c>
      <c r="BX11" s="21">
        <f>Monthly_Op_UC!BX11-Monthly_Dev_UC!BX11</f>
        <v>9.9198871339467587E-11</v>
      </c>
      <c r="BY11" s="21">
        <f>Monthly_Op_UC!BY11-Monthly_Dev_UC!BY11</f>
        <v>0</v>
      </c>
      <c r="BZ11" s="21">
        <f>Monthly_Op_UC!BZ11-Monthly_Dev_UC!BZ11</f>
        <v>0</v>
      </c>
      <c r="CA11" s="21">
        <f>Monthly_Op_UC!CA11-Monthly_Dev_UC!CA11</f>
        <v>0</v>
      </c>
      <c r="CB11" s="21">
        <f>Monthly_Op_UC!CB11-Monthly_Dev_UC!CB11</f>
        <v>1.829556879329175E-7</v>
      </c>
      <c r="CC11" s="21">
        <f>Monthly_Op_UC!CC11-Monthly_Dev_UC!CC11</f>
        <v>0</v>
      </c>
      <c r="CD11" s="21">
        <f>Monthly_Op_UC!CD11-Monthly_Dev_UC!CD11</f>
        <v>0</v>
      </c>
      <c r="CE11" s="21">
        <f>Monthly_Op_UC!CE11-Monthly_Dev_UC!CE11</f>
        <v>0</v>
      </c>
      <c r="CF11" s="21">
        <f>Monthly_Op_UC!CF11-Monthly_Dev_UC!CF11</f>
        <v>0</v>
      </c>
      <c r="CG11" s="21">
        <f>Monthly_Op_UC!CG11-Monthly_Dev_UC!CG11</f>
        <v>0</v>
      </c>
      <c r="CH11" s="21">
        <f>Monthly_Op_UC!CH11-Monthly_Dev_UC!CH11</f>
        <v>0</v>
      </c>
      <c r="CI11" s="5"/>
    </row>
    <row r="12" spans="1:87" s="3" customFormat="1" x14ac:dyDescent="0.25">
      <c r="A12" s="4">
        <v>44500</v>
      </c>
      <c r="B12" s="21" t="s">
        <v>41</v>
      </c>
      <c r="C12" s="21">
        <f>Monthly_Op_UC!C12-Monthly_Dev_UC!C12</f>
        <v>-1.6001422409317456E-11</v>
      </c>
      <c r="D12" s="21">
        <f>Monthly_Op_UC!D12-Monthly_Dev_UC!D12</f>
        <v>1.0163169861243659E-7</v>
      </c>
      <c r="E12" s="21">
        <f>Monthly_Op_UC!E12-Monthly_Dev_UC!E12</f>
        <v>1.340083599643549E-11</v>
      </c>
      <c r="F12" s="21">
        <f>Monthly_Op_UC!F12-Monthly_Dev_UC!F12</f>
        <v>0</v>
      </c>
      <c r="G12" s="21">
        <f>Monthly_Op_UC!G12-Monthly_Dev_UC!G12</f>
        <v>1.610089839232387E-11</v>
      </c>
      <c r="H12" s="21">
        <f>Monthly_Op_UC!H12-Monthly_Dev_UC!H12</f>
        <v>0</v>
      </c>
      <c r="I12" s="21">
        <f>Monthly_Op_UC!I12-Monthly_Dev_UC!I12</f>
        <v>0</v>
      </c>
      <c r="J12" s="21">
        <f>Monthly_Op_UC!J12-Monthly_Dev_UC!J12</f>
        <v>2.1955770534987096E-12</v>
      </c>
      <c r="K12" s="21">
        <f>Monthly_Op_UC!K12-Monthly_Dev_UC!K12</f>
        <v>1.0195998356721248E-7</v>
      </c>
      <c r="L12" s="21">
        <f>Monthly_Op_UC!L12-Monthly_Dev_UC!L12</f>
        <v>5.8587319927028148E-5</v>
      </c>
      <c r="M12" s="21">
        <f>Monthly_Op_UC!M12-Monthly_Dev_UC!M12</f>
        <v>-9.9146603815825074E-7</v>
      </c>
      <c r="N12" s="21">
        <f>Monthly_Op_UC!N12-Monthly_Dev_UC!N12</f>
        <v>-3.729996933543589E-8</v>
      </c>
      <c r="O12" s="21">
        <f>Monthly_Op_UC!O12-Monthly_Dev_UC!O12</f>
        <v>0</v>
      </c>
      <c r="P12" s="21">
        <f>Monthly_Op_UC!P12-Monthly_Dev_UC!P12</f>
        <v>0</v>
      </c>
      <c r="Q12" s="21">
        <f>Monthly_Op_UC!Q12-Monthly_Dev_UC!Q12</f>
        <v>-2.8639809011110628E-4</v>
      </c>
      <c r="R12" s="21">
        <f>Monthly_Op_UC!R12-Monthly_Dev_UC!R12</f>
        <v>3.2798652682686225E-11</v>
      </c>
      <c r="S12" s="21">
        <f>Monthly_Op_UC!S12-Monthly_Dev_UC!S12</f>
        <v>2.3218760247800674E-11</v>
      </c>
      <c r="T12" s="21">
        <f>Monthly_Op_UC!T12-Monthly_Dev_UC!T12</f>
        <v>0</v>
      </c>
      <c r="U12" s="21">
        <f>Monthly_Op_UC!U12-Monthly_Dev_UC!U12</f>
        <v>-1.6001422409317456E-11</v>
      </c>
      <c r="V12" s="21">
        <f>Monthly_Op_UC!V12-Monthly_Dev_UC!V12</f>
        <v>-2.467999138389132E-10</v>
      </c>
      <c r="W12" s="21">
        <f>Monthly_Op_UC!W12-Monthly_Dev_UC!W12</f>
        <v>0</v>
      </c>
      <c r="X12" s="21">
        <f>Monthly_Op_UC!X12-Monthly_Dev_UC!X12</f>
        <v>5.9599187807179987E-9</v>
      </c>
      <c r="Y12" s="21">
        <f>Monthly_Op_UC!Y12-Monthly_Dev_UC!Y12</f>
        <v>-1.6107004618959309E-11</v>
      </c>
      <c r="Z12" s="21">
        <f>Monthly_Op_UC!Z12-Monthly_Dev_UC!Z12</f>
        <v>-2.9842794901924208E-13</v>
      </c>
      <c r="AA12" s="21">
        <f>Monthly_Op_UC!AA12-Monthly_Dev_UC!AA12</f>
        <v>1.610089839232387E-11</v>
      </c>
      <c r="AB12" s="21">
        <f>Monthly_Op_UC!AB12-Monthly_Dev_UC!AB12</f>
        <v>-2.1778978201325572E-5</v>
      </c>
      <c r="AC12" s="21">
        <f>Monthly_Op_UC!AC12-Monthly_Dev_UC!AC12</f>
        <v>1.0162079888687003E-7</v>
      </c>
      <c r="AD12" s="21">
        <f>Monthly_Op_UC!AD12-Monthly_Dev_UC!AD12</f>
        <v>0</v>
      </c>
      <c r="AE12" s="21">
        <f>Monthly_Op_UC!AE12-Monthly_Dev_UC!AE12</f>
        <v>-3.9110815032472601E-4</v>
      </c>
      <c r="AF12" s="21">
        <f>Monthly_Op_UC!AF12-Monthly_Dev_UC!AF12</f>
        <v>1.0162079888687003E-7</v>
      </c>
      <c r="AG12" s="21">
        <f>Monthly_Op_UC!AG12-Monthly_Dev_UC!AG12</f>
        <v>1.6552301076444564E-6</v>
      </c>
      <c r="AH12" s="21">
        <f>Monthly_Op_UC!AH12-Monthly_Dev_UC!AH12</f>
        <v>1.0163169861243659E-7</v>
      </c>
      <c r="AI12" s="21">
        <f>Monthly_Op_UC!AI12-Monthly_Dev_UC!AI12</f>
        <v>1.7351601044879317E-8</v>
      </c>
      <c r="AJ12" s="21">
        <f>Monthly_Op_UC!AJ12-Monthly_Dev_UC!AJ12</f>
        <v>1.0166209563067241E-7</v>
      </c>
      <c r="AK12" s="21">
        <f>Monthly_Op_UC!AK12-Monthly_Dev_UC!AK12</f>
        <v>0</v>
      </c>
      <c r="AL12" s="21">
        <f>Monthly_Op_UC!AL12-Monthly_Dev_UC!AL12</f>
        <v>1.3479620974976569E-8</v>
      </c>
      <c r="AM12" s="21">
        <f>Monthly_Op_UC!AM12-Monthly_Dev_UC!AM12</f>
        <v>1.0166209563067241E-7</v>
      </c>
      <c r="AN12" s="21">
        <f>Monthly_Op_UC!AN12-Monthly_Dev_UC!AN12</f>
        <v>1.340083599643549E-11</v>
      </c>
      <c r="AO12" s="21">
        <f>Monthly_Op_UC!AO12-Monthly_Dev_UC!AO12</f>
        <v>1.1010801159727635E-8</v>
      </c>
      <c r="AP12" s="21">
        <f>Monthly_Op_UC!AP12-Monthly_Dev_UC!AP12</f>
        <v>0</v>
      </c>
      <c r="AQ12" s="21">
        <f>Monthly_Op_UC!AQ12-Monthly_Dev_UC!AQ12</f>
        <v>1.6079702618299052E-6</v>
      </c>
      <c r="AR12" s="21">
        <f>Monthly_Op_UC!AR12-Monthly_Dev_UC!AR12</f>
        <v>4.8631209015326249E-7</v>
      </c>
      <c r="AS12" s="21">
        <f>Monthly_Op_UC!AS12-Monthly_Dev_UC!AS12</f>
        <v>0</v>
      </c>
      <c r="AT12" s="21">
        <f>Monthly_Op_UC!AT12-Monthly_Dev_UC!AT12</f>
        <v>7.2098771397577366E-11</v>
      </c>
      <c r="AU12" s="21">
        <f>Monthly_Op_UC!AU12-Monthly_Dev_UC!AU12</f>
        <v>-2.9103830456733704E-8</v>
      </c>
      <c r="AV12" s="21">
        <f>Monthly_Op_UC!AV12-Monthly_Dev_UC!AV12</f>
        <v>0</v>
      </c>
      <c r="AW12" s="21">
        <f>Monthly_Op_UC!AW12-Monthly_Dev_UC!AW12</f>
        <v>-6.2713798598679205E-9</v>
      </c>
      <c r="AX12" s="21">
        <f>Monthly_Op_UC!AX12-Monthly_Dev_UC!AX12</f>
        <v>0</v>
      </c>
      <c r="AY12" s="21">
        <f>Monthly_Op_UC!AY12-Monthly_Dev_UC!AY12</f>
        <v>-1.4106990420259535E-7</v>
      </c>
      <c r="AZ12" s="21">
        <f>Monthly_Op_UC!AZ12-Monthly_Dev_UC!AZ12</f>
        <v>-8.4293798607859571E-9</v>
      </c>
      <c r="BA12" s="21">
        <f>Monthly_Op_UC!BA12-Monthly_Dev_UC!BA12</f>
        <v>-5.6165639916727628E-8</v>
      </c>
      <c r="BB12" s="21">
        <f>Monthly_Op_UC!BB12-Monthly_Dev_UC!BB12</f>
        <v>0</v>
      </c>
      <c r="BC12" s="21">
        <f>Monthly_Op_UC!BC12-Monthly_Dev_UC!BC12</f>
        <v>1.0310685638614814E-10</v>
      </c>
      <c r="BD12" s="21">
        <f>Monthly_Op_UC!BD12-Monthly_Dev_UC!BD12</f>
        <v>1.0195998356721248E-7</v>
      </c>
      <c r="BE12" s="21">
        <f>Monthly_Op_UC!BE12-Monthly_Dev_UC!BE12</f>
        <v>-9.5153021999294651E-4</v>
      </c>
      <c r="BF12" s="21">
        <f>Monthly_Op_UC!BF12-Monthly_Dev_UC!BF12</f>
        <v>0</v>
      </c>
      <c r="BG12" s="21">
        <f>Monthly_Op_UC!BG12-Monthly_Dev_UC!BG12</f>
        <v>-1.7853999452199787E-6</v>
      </c>
      <c r="BH12" s="21">
        <f>Monthly_Op_UC!BH12-Monthly_Dev_UC!BH12</f>
        <v>-9.8100372269982472E-10</v>
      </c>
      <c r="BI12" s="21">
        <f>Monthly_Op_UC!BI12-Monthly_Dev_UC!BI12</f>
        <v>-4.3699139986586033E-6</v>
      </c>
      <c r="BJ12" s="21">
        <f>Monthly_Op_UC!BJ12-Monthly_Dev_UC!BJ12</f>
        <v>-1.2789379399862355E-3</v>
      </c>
      <c r="BK12" s="21">
        <f>Monthly_Op_UC!BK12-Monthly_Dev_UC!BK12</f>
        <v>1.3319479967321968E-4</v>
      </c>
      <c r="BL12" s="21">
        <f>Monthly_Op_UC!BL12-Monthly_Dev_UC!BL12</f>
        <v>1.0810481398948468E-9</v>
      </c>
      <c r="BM12" s="21">
        <f>Monthly_Op_UC!BM12-Monthly_Dev_UC!BM12</f>
        <v>2.1955770534987096E-12</v>
      </c>
      <c r="BN12" s="21">
        <f>Monthly_Op_UC!BN12-Monthly_Dev_UC!BN12</f>
        <v>0</v>
      </c>
      <c r="BO12" s="21">
        <f>Monthly_Op_UC!BO12-Monthly_Dev_UC!BO12</f>
        <v>-1.1466087990186224E-7</v>
      </c>
      <c r="BP12" s="21">
        <f>Monthly_Op_UC!BP12-Monthly_Dev_UC!BP12</f>
        <v>-2.4951379600679502E-5</v>
      </c>
      <c r="BQ12" s="21">
        <f>Monthly_Op_UC!BQ12-Monthly_Dev_UC!BQ12</f>
        <v>0</v>
      </c>
      <c r="BR12" s="21">
        <f>Monthly_Op_UC!BR12-Monthly_Dev_UC!BR12</f>
        <v>0</v>
      </c>
      <c r="BS12" s="21">
        <f>Monthly_Op_UC!BS12-Monthly_Dev_UC!BS12</f>
        <v>2.3901520762592554E-9</v>
      </c>
      <c r="BT12" s="21">
        <f>Monthly_Op_UC!BT12-Monthly_Dev_UC!BT12</f>
        <v>0</v>
      </c>
      <c r="BU12" s="21">
        <f>Monthly_Op_UC!BU12-Monthly_Dev_UC!BU12</f>
        <v>0</v>
      </c>
      <c r="BV12" s="21">
        <f>Monthly_Op_UC!BV12-Monthly_Dev_UC!BV12</f>
        <v>-7.1304384618997574E-9</v>
      </c>
      <c r="BW12" s="21">
        <f>Monthly_Op_UC!BW12-Monthly_Dev_UC!BW12</f>
        <v>-8.985807653516531E-10</v>
      </c>
      <c r="BX12" s="21">
        <f>Monthly_Op_UC!BX12-Monthly_Dev_UC!BX12</f>
        <v>-4.9304560434393352E-11</v>
      </c>
      <c r="BY12" s="21">
        <f>Monthly_Op_UC!BY12-Monthly_Dev_UC!BY12</f>
        <v>0</v>
      </c>
      <c r="BZ12" s="21">
        <f>Monthly_Op_UC!BZ12-Monthly_Dev_UC!BZ12</f>
        <v>0</v>
      </c>
      <c r="CA12" s="21">
        <f>Monthly_Op_UC!CA12-Monthly_Dev_UC!CA12</f>
        <v>0</v>
      </c>
      <c r="CB12" s="21">
        <f>Monthly_Op_UC!CB12-Monthly_Dev_UC!CB12</f>
        <v>1.0177599563121476E-7</v>
      </c>
      <c r="CC12" s="21">
        <f>Monthly_Op_UC!CC12-Monthly_Dev_UC!CC12</f>
        <v>0</v>
      </c>
      <c r="CD12" s="21">
        <f>Monthly_Op_UC!CD12-Monthly_Dev_UC!CD12</f>
        <v>0</v>
      </c>
      <c r="CE12" s="21">
        <f>Monthly_Op_UC!CE12-Monthly_Dev_UC!CE12</f>
        <v>0</v>
      </c>
      <c r="CF12" s="21">
        <f>Monthly_Op_UC!CF12-Monthly_Dev_UC!CF12</f>
        <v>0</v>
      </c>
      <c r="CG12" s="21">
        <f>Monthly_Op_UC!CG12-Monthly_Dev_UC!CG12</f>
        <v>0</v>
      </c>
      <c r="CH12" s="21">
        <f>Monthly_Op_UC!CH12-Monthly_Dev_UC!CH12</f>
        <v>0</v>
      </c>
      <c r="CI12" s="5"/>
    </row>
    <row r="13" spans="1:87" s="3" customFormat="1" x14ac:dyDescent="0.25">
      <c r="A13" s="4">
        <v>44530</v>
      </c>
      <c r="B13" s="21" t="s">
        <v>42</v>
      </c>
      <c r="C13" s="21">
        <f>Monthly_Op_UC!C13-Monthly_Dev_UC!C13</f>
        <v>7.7299944223341299E-11</v>
      </c>
      <c r="D13" s="21">
        <f>Monthly_Op_UC!D13-Monthly_Dev_UC!D13</f>
        <v>4.6937998376961332E-8</v>
      </c>
      <c r="E13" s="21">
        <f>Monthly_Op_UC!E13-Monthly_Dev_UC!E13</f>
        <v>3.3963942769332789E-12</v>
      </c>
      <c r="F13" s="21">
        <f>Monthly_Op_UC!F13-Monthly_Dev_UC!F13</f>
        <v>0</v>
      </c>
      <c r="G13" s="21">
        <f>Monthly_Op_UC!G13-Monthly_Dev_UC!G13</f>
        <v>0</v>
      </c>
      <c r="H13" s="21">
        <f>Monthly_Op_UC!H13-Monthly_Dev_UC!H13</f>
        <v>0</v>
      </c>
      <c r="I13" s="21">
        <f>Monthly_Op_UC!I13-Monthly_Dev_UC!I13</f>
        <v>0</v>
      </c>
      <c r="J13" s="21">
        <f>Monthly_Op_UC!J13-Monthly_Dev_UC!J13</f>
        <v>5.702105454474804E-12</v>
      </c>
      <c r="K13" s="21">
        <f>Monthly_Op_UC!K13-Monthly_Dev_UC!K13</f>
        <v>4.7017977067298489E-8</v>
      </c>
      <c r="L13" s="21">
        <f>Monthly_Op_UC!L13-Monthly_Dev_UC!L13</f>
        <v>9.7707700206228765E-5</v>
      </c>
      <c r="M13" s="21">
        <f>Monthly_Op_UC!M13-Monthly_Dev_UC!M13</f>
        <v>-9.761960200194153E-7</v>
      </c>
      <c r="N13" s="21">
        <f>Monthly_Op_UC!N13-Monthly_Dev_UC!N13</f>
        <v>-3.7765062188555021E-8</v>
      </c>
      <c r="O13" s="21">
        <f>Monthly_Op_UC!O13-Monthly_Dev_UC!O13</f>
        <v>0</v>
      </c>
      <c r="P13" s="21">
        <f>Monthly_Op_UC!P13-Monthly_Dev_UC!P13</f>
        <v>0</v>
      </c>
      <c r="Q13" s="21">
        <f>Monthly_Op_UC!Q13-Monthly_Dev_UC!Q13</f>
        <v>-2.86094920056712E-4</v>
      </c>
      <c r="R13" s="21">
        <f>Monthly_Op_UC!R13-Monthly_Dev_UC!R13</f>
        <v>3.1391778065881226E-11</v>
      </c>
      <c r="S13" s="21">
        <f>Monthly_Op_UC!S13-Monthly_Dev_UC!S13</f>
        <v>-1.5401013797600172E-11</v>
      </c>
      <c r="T13" s="21">
        <f>Monthly_Op_UC!T13-Monthly_Dev_UC!T13</f>
        <v>0</v>
      </c>
      <c r="U13" s="21">
        <f>Monthly_Op_UC!U13-Monthly_Dev_UC!U13</f>
        <v>7.7299944223341299E-11</v>
      </c>
      <c r="V13" s="21">
        <f>Monthly_Op_UC!V13-Monthly_Dev_UC!V13</f>
        <v>-5.4589666120818947E-11</v>
      </c>
      <c r="W13" s="21">
        <f>Monthly_Op_UC!W13-Monthly_Dev_UC!W13</f>
        <v>0</v>
      </c>
      <c r="X13" s="21">
        <f>Monthly_Op_UC!X13-Monthly_Dev_UC!X13</f>
        <v>-8.7693479144945741E-9</v>
      </c>
      <c r="Y13" s="21">
        <f>Monthly_Op_UC!Y13-Monthly_Dev_UC!Y13</f>
        <v>-7.4050210407961004E-12</v>
      </c>
      <c r="Z13" s="21">
        <f>Monthly_Op_UC!Z13-Monthly_Dev_UC!Z13</f>
        <v>-5.901057420487632E-12</v>
      </c>
      <c r="AA13" s="21">
        <f>Monthly_Op_UC!AA13-Monthly_Dev_UC!AA13</f>
        <v>0</v>
      </c>
      <c r="AB13" s="21">
        <f>Monthly_Op_UC!AB13-Monthly_Dev_UC!AB13</f>
        <v>-4.8080862802279967E-6</v>
      </c>
      <c r="AC13" s="21">
        <f>Monthly_Op_UC!AC13-Monthly_Dev_UC!AC13</f>
        <v>4.6941400100308783E-8</v>
      </c>
      <c r="AD13" s="21">
        <f>Monthly_Op_UC!AD13-Monthly_Dev_UC!AD13</f>
        <v>0</v>
      </c>
      <c r="AE13" s="21">
        <f>Monthly_Op_UC!AE13-Monthly_Dev_UC!AE13</f>
        <v>-3.9110815032472601E-4</v>
      </c>
      <c r="AF13" s="21">
        <f>Monthly_Op_UC!AF13-Monthly_Dev_UC!AF13</f>
        <v>4.6941400100308783E-8</v>
      </c>
      <c r="AG13" s="21">
        <f>Monthly_Op_UC!AG13-Monthly_Dev_UC!AG13</f>
        <v>7.8748007581452839E-7</v>
      </c>
      <c r="AH13" s="21">
        <f>Monthly_Op_UC!AH13-Monthly_Dev_UC!AH13</f>
        <v>4.6937998376961332E-8</v>
      </c>
      <c r="AI13" s="21">
        <f>Monthly_Op_UC!AI13-Monthly_Dev_UC!AI13</f>
        <v>7.9826198984278562E-9</v>
      </c>
      <c r="AJ13" s="21">
        <f>Monthly_Op_UC!AJ13-Monthly_Dev_UC!AJ13</f>
        <v>4.6937401521063293E-8</v>
      </c>
      <c r="AK13" s="21">
        <f>Monthly_Op_UC!AK13-Monthly_Dev_UC!AK13</f>
        <v>0</v>
      </c>
      <c r="AL13" s="21">
        <f>Monthly_Op_UC!AL13-Monthly_Dev_UC!AL13</f>
        <v>1.3479620974976569E-8</v>
      </c>
      <c r="AM13" s="21">
        <f>Monthly_Op_UC!AM13-Monthly_Dev_UC!AM13</f>
        <v>4.6937401521063293E-8</v>
      </c>
      <c r="AN13" s="21">
        <f>Monthly_Op_UC!AN13-Monthly_Dev_UC!AN13</f>
        <v>3.3963942769332789E-12</v>
      </c>
      <c r="AO13" s="21">
        <f>Monthly_Op_UC!AO13-Monthly_Dev_UC!AO13</f>
        <v>6.6262600739719346E-8</v>
      </c>
      <c r="AP13" s="21">
        <f>Monthly_Op_UC!AP13-Monthly_Dev_UC!AP13</f>
        <v>0</v>
      </c>
      <c r="AQ13" s="21">
        <f>Monthly_Op_UC!AQ13-Monthly_Dev_UC!AQ13</f>
        <v>2.6483603505766951E-6</v>
      </c>
      <c r="AR13" s="21">
        <f>Monthly_Op_UC!AR13-Monthly_Dev_UC!AR13</f>
        <v>-1.3482845497847507E-6</v>
      </c>
      <c r="AS13" s="21">
        <f>Monthly_Op_UC!AS13-Monthly_Dev_UC!AS13</f>
        <v>0</v>
      </c>
      <c r="AT13" s="21">
        <f>Monthly_Op_UC!AT13-Monthly_Dev_UC!AT13</f>
        <v>-1.5198509117908543E-11</v>
      </c>
      <c r="AU13" s="21">
        <f>Monthly_Op_UC!AU13-Monthly_Dev_UC!AU13</f>
        <v>1.6007106751203537E-9</v>
      </c>
      <c r="AV13" s="21">
        <f>Monthly_Op_UC!AV13-Monthly_Dev_UC!AV13</f>
        <v>0</v>
      </c>
      <c r="AW13" s="21">
        <f>Monthly_Op_UC!AW13-Monthly_Dev_UC!AW13</f>
        <v>-6.2024101410429466E-9</v>
      </c>
      <c r="AX13" s="21">
        <f>Monthly_Op_UC!AX13-Monthly_Dev_UC!AX13</f>
        <v>0</v>
      </c>
      <c r="AY13" s="21">
        <f>Monthly_Op_UC!AY13-Monthly_Dev_UC!AY13</f>
        <v>-1.3786029740003869E-7</v>
      </c>
      <c r="AZ13" s="21">
        <f>Monthly_Op_UC!AZ13-Monthly_Dev_UC!AZ13</f>
        <v>-8.6161202617063282E-9</v>
      </c>
      <c r="BA13" s="21">
        <f>Monthly_Op_UC!BA13-Monthly_Dev_UC!BA13</f>
        <v>-1.5160209088094234E-8</v>
      </c>
      <c r="BB13" s="21">
        <f>Monthly_Op_UC!BB13-Monthly_Dev_UC!BB13</f>
        <v>0</v>
      </c>
      <c r="BC13" s="21">
        <f>Monthly_Op_UC!BC13-Monthly_Dev_UC!BC13</f>
        <v>1.0089706847793423E-10</v>
      </c>
      <c r="BD13" s="21">
        <f>Monthly_Op_UC!BD13-Monthly_Dev_UC!BD13</f>
        <v>4.7017977067298489E-8</v>
      </c>
      <c r="BE13" s="21">
        <f>Monthly_Op_UC!BE13-Monthly_Dev_UC!BE13</f>
        <v>-1.033604008000566E-3</v>
      </c>
      <c r="BF13" s="21">
        <f>Monthly_Op_UC!BF13-Monthly_Dev_UC!BF13</f>
        <v>0</v>
      </c>
      <c r="BG13" s="21">
        <f>Monthly_Op_UC!BG13-Monthly_Dev_UC!BG13</f>
        <v>3.7602599149977323E-6</v>
      </c>
      <c r="BH13" s="21">
        <f>Monthly_Op_UC!BH13-Monthly_Dev_UC!BH13</f>
        <v>0</v>
      </c>
      <c r="BI13" s="21">
        <f>Monthly_Op_UC!BI13-Monthly_Dev_UC!BI13</f>
        <v>-1.1970473600797504E-5</v>
      </c>
      <c r="BJ13" s="21">
        <f>Monthly_Op_UC!BJ13-Monthly_Dev_UC!BJ13</f>
        <v>-1.4355612889858094E-3</v>
      </c>
      <c r="BK13" s="21">
        <f>Monthly_Op_UC!BK13-Monthly_Dev_UC!BK13</f>
        <v>-2.7996963945042808E-4</v>
      </c>
      <c r="BL13" s="21">
        <f>Monthly_Op_UC!BL13-Monthly_Dev_UC!BL13</f>
        <v>-6.8001781983184628E-10</v>
      </c>
      <c r="BM13" s="21">
        <f>Monthly_Op_UC!BM13-Monthly_Dev_UC!BM13</f>
        <v>5.702105454474804E-12</v>
      </c>
      <c r="BN13" s="21">
        <f>Monthly_Op_UC!BN13-Monthly_Dev_UC!BN13</f>
        <v>0</v>
      </c>
      <c r="BO13" s="21">
        <f>Monthly_Op_UC!BO13-Monthly_Dev_UC!BO13</f>
        <v>-3.0426044805853536E-7</v>
      </c>
      <c r="BP13" s="21">
        <f>Monthly_Op_UC!BP13-Monthly_Dev_UC!BP13</f>
        <v>-2.3314179998124018E-5</v>
      </c>
      <c r="BQ13" s="21">
        <f>Monthly_Op_UC!BQ13-Monthly_Dev_UC!BQ13</f>
        <v>0</v>
      </c>
      <c r="BR13" s="21">
        <f>Monthly_Op_UC!BR13-Monthly_Dev_UC!BR13</f>
        <v>0</v>
      </c>
      <c r="BS13" s="21">
        <f>Monthly_Op_UC!BS13-Monthly_Dev_UC!BS13</f>
        <v>2.7703208616003394E-9</v>
      </c>
      <c r="BT13" s="21">
        <f>Monthly_Op_UC!BT13-Monthly_Dev_UC!BT13</f>
        <v>0</v>
      </c>
      <c r="BU13" s="21">
        <f>Monthly_Op_UC!BU13-Monthly_Dev_UC!BU13</f>
        <v>0</v>
      </c>
      <c r="BV13" s="21">
        <f>Monthly_Op_UC!BV13-Monthly_Dev_UC!BV13</f>
        <v>1.1679730960167944E-8</v>
      </c>
      <c r="BW13" s="21">
        <f>Monthly_Op_UC!BW13-Monthly_Dev_UC!BW13</f>
        <v>8.4000930655747652E-9</v>
      </c>
      <c r="BX13" s="21">
        <f>Monthly_Op_UC!BX13-Monthly_Dev_UC!BX13</f>
        <v>-2.5202950837410754E-11</v>
      </c>
      <c r="BY13" s="21">
        <f>Monthly_Op_UC!BY13-Monthly_Dev_UC!BY13</f>
        <v>0</v>
      </c>
      <c r="BZ13" s="21">
        <f>Monthly_Op_UC!BZ13-Monthly_Dev_UC!BZ13</f>
        <v>0</v>
      </c>
      <c r="CA13" s="21">
        <f>Monthly_Op_UC!CA13-Monthly_Dev_UC!CA13</f>
        <v>0</v>
      </c>
      <c r="CB13" s="21">
        <f>Monthly_Op_UC!CB13-Monthly_Dev_UC!CB13</f>
        <v>4.685838916884677E-8</v>
      </c>
      <c r="CC13" s="21">
        <f>Monthly_Op_UC!CC13-Monthly_Dev_UC!CC13</f>
        <v>0</v>
      </c>
      <c r="CD13" s="21">
        <f>Monthly_Op_UC!CD13-Monthly_Dev_UC!CD13</f>
        <v>0</v>
      </c>
      <c r="CE13" s="21">
        <f>Monthly_Op_UC!CE13-Monthly_Dev_UC!CE13</f>
        <v>0</v>
      </c>
      <c r="CF13" s="21">
        <f>Monthly_Op_UC!CF13-Monthly_Dev_UC!CF13</f>
        <v>0</v>
      </c>
      <c r="CG13" s="21">
        <f>Monthly_Op_UC!CG13-Monthly_Dev_UC!CG13</f>
        <v>0</v>
      </c>
      <c r="CH13" s="21">
        <f>Monthly_Op_UC!CH13-Monthly_Dev_UC!CH13</f>
        <v>0</v>
      </c>
      <c r="CI13" s="5"/>
    </row>
    <row r="14" spans="1:87" s="3" customFormat="1" x14ac:dyDescent="0.25">
      <c r="A14" s="4">
        <v>44561</v>
      </c>
      <c r="B14" s="21" t="s">
        <v>1</v>
      </c>
      <c r="C14" s="21">
        <f>Monthly_Op_UC!C14-Monthly_Dev_UC!C14</f>
        <v>-2.7998936502626748E-11</v>
      </c>
      <c r="D14" s="21">
        <f>Monthly_Op_UC!D14-Monthly_Dev_UC!D14</f>
        <v>3.5991700286785999E-8</v>
      </c>
      <c r="E14" s="21">
        <f>Monthly_Op_UC!E14-Monthly_Dev_UC!E14</f>
        <v>2.8308022592682391E-11</v>
      </c>
      <c r="F14" s="21">
        <f>Monthly_Op_UC!F14-Monthly_Dev_UC!F14</f>
        <v>0</v>
      </c>
      <c r="G14" s="21">
        <f>Monthly_Op_UC!G14-Monthly_Dev_UC!G14</f>
        <v>-2.2986057501839241E-12</v>
      </c>
      <c r="H14" s="21">
        <f>Monthly_Op_UC!H14-Monthly_Dev_UC!H14</f>
        <v>0</v>
      </c>
      <c r="I14" s="21">
        <f>Monthly_Op_UC!I14-Monthly_Dev_UC!I14</f>
        <v>0</v>
      </c>
      <c r="J14" s="21">
        <f>Monthly_Op_UC!J14-Monthly_Dev_UC!J14</f>
        <v>8.2032158843503566E-12</v>
      </c>
      <c r="K14" s="21">
        <f>Monthly_Op_UC!K14-Monthly_Dev_UC!K14</f>
        <v>3.5291975564177847E-8</v>
      </c>
      <c r="L14" s="21">
        <f>Monthly_Op_UC!L14-Monthly_Dev_UC!L14</f>
        <v>7.8151269917725585E-5</v>
      </c>
      <c r="M14" s="21">
        <f>Monthly_Op_UC!M14-Monthly_Dev_UC!M14</f>
        <v>-9.3177501980790112E-7</v>
      </c>
      <c r="N14" s="21">
        <f>Monthly_Op_UC!N14-Monthly_Dev_UC!N14</f>
        <v>-3.7685026654799003E-8</v>
      </c>
      <c r="O14" s="21">
        <f>Monthly_Op_UC!O14-Monthly_Dev_UC!O14</f>
        <v>0</v>
      </c>
      <c r="P14" s="21">
        <f>Monthly_Op_UC!P14-Monthly_Dev_UC!P14</f>
        <v>0</v>
      </c>
      <c r="Q14" s="21">
        <f>Monthly_Op_UC!Q14-Monthly_Dev_UC!Q14</f>
        <v>-2.8584349979610124E-4</v>
      </c>
      <c r="R14" s="21">
        <f>Monthly_Op_UC!R14-Monthly_Dev_UC!R14</f>
        <v>1.0203393685515039E-11</v>
      </c>
      <c r="S14" s="21">
        <f>Monthly_Op_UC!S14-Monthly_Dev_UC!S14</f>
        <v>-2.9100277743054903E-11</v>
      </c>
      <c r="T14" s="21">
        <f>Monthly_Op_UC!T14-Monthly_Dev_UC!T14</f>
        <v>0</v>
      </c>
      <c r="U14" s="21">
        <f>Monthly_Op_UC!U14-Monthly_Dev_UC!U14</f>
        <v>-2.7998936502626748E-11</v>
      </c>
      <c r="V14" s="21">
        <f>Monthly_Op_UC!V14-Monthly_Dev_UC!V14</f>
        <v>-6.2519767141111515E-11</v>
      </c>
      <c r="W14" s="21">
        <f>Monthly_Op_UC!W14-Monthly_Dev_UC!W14</f>
        <v>0</v>
      </c>
      <c r="X14" s="21">
        <f>Monthly_Op_UC!X14-Monthly_Dev_UC!X14</f>
        <v>1.0450094123370945E-8</v>
      </c>
      <c r="Y14" s="21">
        <f>Monthly_Op_UC!Y14-Monthly_Dev_UC!Y14</f>
        <v>-4.8299975130561279E-12</v>
      </c>
      <c r="Z14" s="21">
        <f>Monthly_Op_UC!Z14-Monthly_Dev_UC!Z14</f>
        <v>6.1994853695068741E-12</v>
      </c>
      <c r="AA14" s="21">
        <f>Monthly_Op_UC!AA14-Monthly_Dev_UC!AA14</f>
        <v>-2.2986057501839241E-12</v>
      </c>
      <c r="AB14" s="21">
        <f>Monthly_Op_UC!AB14-Monthly_Dev_UC!AB14</f>
        <v>-5.2369818197561813E-6</v>
      </c>
      <c r="AC14" s="21">
        <f>Monthly_Op_UC!AC14-Monthly_Dev_UC!AC14</f>
        <v>3.5981898349746189E-8</v>
      </c>
      <c r="AD14" s="21">
        <f>Monthly_Op_UC!AD14-Monthly_Dev_UC!AD14</f>
        <v>0</v>
      </c>
      <c r="AE14" s="21">
        <f>Monthly_Op_UC!AE14-Monthly_Dev_UC!AE14</f>
        <v>-3.9110815032472601E-4</v>
      </c>
      <c r="AF14" s="21">
        <f>Monthly_Op_UC!AF14-Monthly_Dev_UC!AF14</f>
        <v>3.5981898349746189E-8</v>
      </c>
      <c r="AG14" s="21">
        <f>Monthly_Op_UC!AG14-Monthly_Dev_UC!AG14</f>
        <v>5.8675004765973426E-7</v>
      </c>
      <c r="AH14" s="21">
        <f>Monthly_Op_UC!AH14-Monthly_Dev_UC!AH14</f>
        <v>3.5991700286785999E-8</v>
      </c>
      <c r="AI14" s="21">
        <f>Monthly_Op_UC!AI14-Monthly_Dev_UC!AI14</f>
        <v>6.1175899901400044E-9</v>
      </c>
      <c r="AJ14" s="21">
        <f>Monthly_Op_UC!AJ14-Monthly_Dev_UC!AJ14</f>
        <v>3.597229891738607E-8</v>
      </c>
      <c r="AK14" s="21">
        <f>Monthly_Op_UC!AK14-Monthly_Dev_UC!AK14</f>
        <v>0</v>
      </c>
      <c r="AL14" s="21">
        <f>Monthly_Op_UC!AL14-Monthly_Dev_UC!AL14</f>
        <v>1.3479620974976569E-8</v>
      </c>
      <c r="AM14" s="21">
        <f>Monthly_Op_UC!AM14-Monthly_Dev_UC!AM14</f>
        <v>3.597229891738607E-8</v>
      </c>
      <c r="AN14" s="21">
        <f>Monthly_Op_UC!AN14-Monthly_Dev_UC!AN14</f>
        <v>2.8308022592682391E-11</v>
      </c>
      <c r="AO14" s="21">
        <f>Monthly_Op_UC!AO14-Monthly_Dev_UC!AO14</f>
        <v>1.0353020130082768E-7</v>
      </c>
      <c r="AP14" s="21">
        <f>Monthly_Op_UC!AP14-Monthly_Dev_UC!AP14</f>
        <v>0</v>
      </c>
      <c r="AQ14" s="21">
        <f>Monthly_Op_UC!AQ14-Monthly_Dev_UC!AQ14</f>
        <v>2.1199302864260972E-6</v>
      </c>
      <c r="AR14" s="21">
        <f>Monthly_Op_UC!AR14-Monthly_Dev_UC!AR14</f>
        <v>-6.0366240006715088E-8</v>
      </c>
      <c r="AS14" s="21">
        <f>Monthly_Op_UC!AS14-Monthly_Dev_UC!AS14</f>
        <v>0</v>
      </c>
      <c r="AT14" s="21">
        <f>Monthly_Op_UC!AT14-Monthly_Dev_UC!AT14</f>
        <v>3.6891378840664402E-11</v>
      </c>
      <c r="AU14" s="21">
        <f>Monthly_Op_UC!AU14-Monthly_Dev_UC!AU14</f>
        <v>8.9930836111307144E-9</v>
      </c>
      <c r="AV14" s="21">
        <f>Monthly_Op_UC!AV14-Monthly_Dev_UC!AV14</f>
        <v>0</v>
      </c>
      <c r="AW14" s="21">
        <f>Monthly_Op_UC!AW14-Monthly_Dev_UC!AW14</f>
        <v>-6.8565197963721403E-9</v>
      </c>
      <c r="AX14" s="21">
        <f>Monthly_Op_UC!AX14-Monthly_Dev_UC!AX14</f>
        <v>0</v>
      </c>
      <c r="AY14" s="21">
        <f>Monthly_Op_UC!AY14-Monthly_Dev_UC!AY14</f>
        <v>-1.5523073670919985E-7</v>
      </c>
      <c r="AZ14" s="21">
        <f>Monthly_Op_UC!AZ14-Monthly_Dev_UC!AZ14</f>
        <v>-9.2205896251584818E-9</v>
      </c>
      <c r="BA14" s="21">
        <f>Monthly_Op_UC!BA14-Monthly_Dev_UC!BA14</f>
        <v>-4.4770116058856502E-8</v>
      </c>
      <c r="BB14" s="21">
        <f>Monthly_Op_UC!BB14-Monthly_Dev_UC!BB14</f>
        <v>0</v>
      </c>
      <c r="BC14" s="21">
        <f>Monthly_Op_UC!BC14-Monthly_Dev_UC!BC14</f>
        <v>-3.8895109355507884E-11</v>
      </c>
      <c r="BD14" s="21">
        <f>Monthly_Op_UC!BD14-Monthly_Dev_UC!BD14</f>
        <v>3.5291975564177847E-8</v>
      </c>
      <c r="BE14" s="21">
        <f>Monthly_Op_UC!BE14-Monthly_Dev_UC!BE14</f>
        <v>-1.288310239999646E-3</v>
      </c>
      <c r="BF14" s="21">
        <f>Monthly_Op_UC!BF14-Monthly_Dev_UC!BF14</f>
        <v>0</v>
      </c>
      <c r="BG14" s="21">
        <f>Monthly_Op_UC!BG14-Monthly_Dev_UC!BG14</f>
        <v>3.0022897590242792E-6</v>
      </c>
      <c r="BH14" s="21">
        <f>Monthly_Op_UC!BH14-Monthly_Dev_UC!BH14</f>
        <v>-1.4097167877480388E-10</v>
      </c>
      <c r="BI14" s="21">
        <f>Monthly_Op_UC!BI14-Monthly_Dev_UC!BI14</f>
        <v>-4.7114158014949226E-6</v>
      </c>
      <c r="BJ14" s="21">
        <f>Monthly_Op_UC!BJ14-Monthly_Dev_UC!BJ14</f>
        <v>-1.7316005909719934E-3</v>
      </c>
      <c r="BK14" s="21">
        <f>Monthly_Op_UC!BK14-Monthly_Dev_UC!BK14</f>
        <v>-2.1501098035514588E-4</v>
      </c>
      <c r="BL14" s="21">
        <f>Monthly_Op_UC!BL14-Monthly_Dev_UC!BL14</f>
        <v>7.0099304139148444E-10</v>
      </c>
      <c r="BM14" s="21">
        <f>Monthly_Op_UC!BM14-Monthly_Dev_UC!BM14</f>
        <v>8.2032158843503566E-12</v>
      </c>
      <c r="BN14" s="21">
        <f>Monthly_Op_UC!BN14-Monthly_Dev_UC!BN14</f>
        <v>0</v>
      </c>
      <c r="BO14" s="21">
        <f>Monthly_Op_UC!BO14-Monthly_Dev_UC!BO14</f>
        <v>-2.5126737202008087E-7</v>
      </c>
      <c r="BP14" s="21">
        <f>Monthly_Op_UC!BP14-Monthly_Dev_UC!BP14</f>
        <v>-2.1413799913716502E-5</v>
      </c>
      <c r="BQ14" s="21">
        <f>Monthly_Op_UC!BQ14-Monthly_Dev_UC!BQ14</f>
        <v>0</v>
      </c>
      <c r="BR14" s="21">
        <f>Monthly_Op_UC!BR14-Monthly_Dev_UC!BR14</f>
        <v>0</v>
      </c>
      <c r="BS14" s="21">
        <f>Monthly_Op_UC!BS14-Monthly_Dev_UC!BS14</f>
        <v>-1.0160874808207154E-8</v>
      </c>
      <c r="BT14" s="21">
        <f>Monthly_Op_UC!BT14-Monthly_Dev_UC!BT14</f>
        <v>0</v>
      </c>
      <c r="BU14" s="21">
        <f>Monthly_Op_UC!BU14-Monthly_Dev_UC!BU14</f>
        <v>0</v>
      </c>
      <c r="BV14" s="21">
        <f>Monthly_Op_UC!BV14-Monthly_Dev_UC!BV14</f>
        <v>1.6279955161735415E-8</v>
      </c>
      <c r="BW14" s="21">
        <f>Monthly_Op_UC!BW14-Monthly_Dev_UC!BW14</f>
        <v>7.0031092036515474E-10</v>
      </c>
      <c r="BX14" s="21">
        <f>Monthly_Op_UC!BX14-Monthly_Dev_UC!BX14</f>
        <v>3.220179678464774E-11</v>
      </c>
      <c r="BY14" s="21">
        <f>Monthly_Op_UC!BY14-Monthly_Dev_UC!BY14</f>
        <v>0</v>
      </c>
      <c r="BZ14" s="21">
        <f>Monthly_Op_UC!BZ14-Monthly_Dev_UC!BZ14</f>
        <v>0</v>
      </c>
      <c r="CA14" s="21">
        <f>Monthly_Op_UC!CA14-Monthly_Dev_UC!CA14</f>
        <v>0</v>
      </c>
      <c r="CB14" s="21">
        <f>Monthly_Op_UC!CB14-Monthly_Dev_UC!CB14</f>
        <v>3.6077992149330385E-8</v>
      </c>
      <c r="CC14" s="21">
        <f>Monthly_Op_UC!CC14-Monthly_Dev_UC!CC14</f>
        <v>0</v>
      </c>
      <c r="CD14" s="21">
        <f>Monthly_Op_UC!CD14-Monthly_Dev_UC!CD14</f>
        <v>0</v>
      </c>
      <c r="CE14" s="21">
        <f>Monthly_Op_UC!CE14-Monthly_Dev_UC!CE14</f>
        <v>0</v>
      </c>
      <c r="CF14" s="21">
        <f>Monthly_Op_UC!CF14-Monthly_Dev_UC!CF14</f>
        <v>0</v>
      </c>
      <c r="CG14" s="21">
        <f>Monthly_Op_UC!CG14-Monthly_Dev_UC!CG14</f>
        <v>0</v>
      </c>
      <c r="CH14" s="21">
        <f>Monthly_Op_UC!CH14-Monthly_Dev_UC!CH14</f>
        <v>0</v>
      </c>
      <c r="CI14" s="5"/>
    </row>
    <row r="15" spans="1:87" s="3" customFormat="1" x14ac:dyDescent="0.25">
      <c r="A15" s="4">
        <v>44592</v>
      </c>
      <c r="B15" s="21" t="s">
        <v>39</v>
      </c>
      <c r="C15" s="21">
        <f>Monthly_Op_UC!C15-Monthly_Dev_UC!C15</f>
        <v>-7.9900530636223266E-11</v>
      </c>
      <c r="D15" s="21">
        <f>Monthly_Op_UC!D15-Monthly_Dev_UC!D15</f>
        <v>3.5991700286785999E-8</v>
      </c>
      <c r="E15" s="21">
        <f>Monthly_Op_UC!E15-Monthly_Dev_UC!E15</f>
        <v>2.4201085579989012E-11</v>
      </c>
      <c r="F15" s="21">
        <f>Monthly_Op_UC!F15-Monthly_Dev_UC!F15</f>
        <v>0</v>
      </c>
      <c r="G15" s="21">
        <f>Monthly_Op_UC!G15-Monthly_Dev_UC!G15</f>
        <v>1.2008172234345693E-12</v>
      </c>
      <c r="H15" s="21">
        <f>Monthly_Op_UC!H15-Monthly_Dev_UC!H15</f>
        <v>0</v>
      </c>
      <c r="I15" s="21">
        <f>Monthly_Op_UC!I15-Monthly_Dev_UC!I15</f>
        <v>0</v>
      </c>
      <c r="J15" s="21">
        <f>Monthly_Op_UC!J15-Monthly_Dev_UC!J15</f>
        <v>2.000177801164682E-12</v>
      </c>
      <c r="K15" s="21">
        <f>Monthly_Op_UC!K15-Monthly_Dev_UC!K15</f>
        <v>3.4948016036651097E-8</v>
      </c>
      <c r="L15" s="21">
        <f>Monthly_Op_UC!L15-Monthly_Dev_UC!L15</f>
        <v>5.6753697208478115E-6</v>
      </c>
      <c r="M15" s="21">
        <f>Monthly_Op_UC!M15-Monthly_Dev_UC!M15</f>
        <v>-8.3847299947592546E-7</v>
      </c>
      <c r="N15" s="21">
        <f>Monthly_Op_UC!N15-Monthly_Dev_UC!N15</f>
        <v>-3.7941049413348082E-8</v>
      </c>
      <c r="O15" s="21">
        <f>Monthly_Op_UC!O15-Monthly_Dev_UC!O15</f>
        <v>0</v>
      </c>
      <c r="P15" s="21">
        <f>Monthly_Op_UC!P15-Monthly_Dev_UC!P15</f>
        <v>0</v>
      </c>
      <c r="Q15" s="21">
        <f>Monthly_Op_UC!Q15-Monthly_Dev_UC!Q15</f>
        <v>-2.8574788007063034E-4</v>
      </c>
      <c r="R15" s="21">
        <f>Monthly_Op_UC!R15-Monthly_Dev_UC!R15</f>
        <v>4.2987835513486061E-12</v>
      </c>
      <c r="S15" s="21">
        <f>Monthly_Op_UC!S15-Monthly_Dev_UC!S15</f>
        <v>-3.5100811146548949E-11</v>
      </c>
      <c r="T15" s="21">
        <f>Monthly_Op_UC!T15-Monthly_Dev_UC!T15</f>
        <v>0</v>
      </c>
      <c r="U15" s="21">
        <f>Monthly_Op_UC!U15-Monthly_Dev_UC!U15</f>
        <v>-7.9900530636223266E-11</v>
      </c>
      <c r="V15" s="21">
        <f>Monthly_Op_UC!V15-Monthly_Dev_UC!V15</f>
        <v>-5.7460702862499602E-11</v>
      </c>
      <c r="W15" s="21">
        <f>Monthly_Op_UC!W15-Monthly_Dev_UC!W15</f>
        <v>0</v>
      </c>
      <c r="X15" s="21">
        <f>Monthly_Op_UC!X15-Monthly_Dev_UC!X15</f>
        <v>-1.352964318357408E-8</v>
      </c>
      <c r="Y15" s="21">
        <f>Monthly_Op_UC!Y15-Monthly_Dev_UC!Y15</f>
        <v>-4.9950044100910418E-12</v>
      </c>
      <c r="Z15" s="21">
        <f>Monthly_Op_UC!Z15-Monthly_Dev_UC!Z15</f>
        <v>8.3009155105173704E-12</v>
      </c>
      <c r="AA15" s="21">
        <f>Monthly_Op_UC!AA15-Monthly_Dev_UC!AA15</f>
        <v>1.2008172234345693E-12</v>
      </c>
      <c r="AB15" s="21">
        <f>Monthly_Op_UC!AB15-Monthly_Dev_UC!AB15</f>
        <v>-5.391088440553915E-6</v>
      </c>
      <c r="AC15" s="21">
        <f>Monthly_Op_UC!AC15-Monthly_Dev_UC!AC15</f>
        <v>3.5985397772719807E-8</v>
      </c>
      <c r="AD15" s="21">
        <f>Monthly_Op_UC!AD15-Monthly_Dev_UC!AD15</f>
        <v>0</v>
      </c>
      <c r="AE15" s="21">
        <f>Monthly_Op_UC!AE15-Monthly_Dev_UC!AE15</f>
        <v>-3.9110815032472601E-4</v>
      </c>
      <c r="AF15" s="21">
        <f>Monthly_Op_UC!AF15-Monthly_Dev_UC!AF15</f>
        <v>3.5985397772719807E-8</v>
      </c>
      <c r="AG15" s="21">
        <f>Monthly_Op_UC!AG15-Monthly_Dev_UC!AG15</f>
        <v>5.8351895404484821E-7</v>
      </c>
      <c r="AH15" s="21">
        <f>Monthly_Op_UC!AH15-Monthly_Dev_UC!AH15</f>
        <v>3.5991700286785999E-8</v>
      </c>
      <c r="AI15" s="21">
        <f>Monthly_Op_UC!AI15-Monthly_Dev_UC!AI15</f>
        <v>6.1175899901400044E-9</v>
      </c>
      <c r="AJ15" s="21">
        <f>Monthly_Op_UC!AJ15-Monthly_Dev_UC!AJ15</f>
        <v>3.5972398393369076E-8</v>
      </c>
      <c r="AK15" s="21">
        <f>Monthly_Op_UC!AK15-Monthly_Dev_UC!AK15</f>
        <v>0</v>
      </c>
      <c r="AL15" s="21">
        <f>Monthly_Op_UC!AL15-Monthly_Dev_UC!AL15</f>
        <v>1.3479620974976569E-8</v>
      </c>
      <c r="AM15" s="21">
        <f>Monthly_Op_UC!AM15-Monthly_Dev_UC!AM15</f>
        <v>3.5972398393369076E-8</v>
      </c>
      <c r="AN15" s="21">
        <f>Monthly_Op_UC!AN15-Monthly_Dev_UC!AN15</f>
        <v>2.4201085579989012E-11</v>
      </c>
      <c r="AO15" s="21">
        <f>Monthly_Op_UC!AO15-Monthly_Dev_UC!AO15</f>
        <v>4.9459998763268231E-8</v>
      </c>
      <c r="AP15" s="21">
        <f>Monthly_Op_UC!AP15-Monthly_Dev_UC!AP15</f>
        <v>0</v>
      </c>
      <c r="AQ15" s="21">
        <f>Monthly_Op_UC!AQ15-Monthly_Dev_UC!AQ15</f>
        <v>1.6977992345346138E-7</v>
      </c>
      <c r="AR15" s="21">
        <f>Monthly_Op_UC!AR15-Monthly_Dev_UC!AR15</f>
        <v>5.0688114994201783E-7</v>
      </c>
      <c r="AS15" s="21">
        <f>Monthly_Op_UC!AS15-Monthly_Dev_UC!AS15</f>
        <v>0</v>
      </c>
      <c r="AT15" s="21">
        <f>Monthly_Op_UC!AT15-Monthly_Dev_UC!AT15</f>
        <v>3.6891378840664402E-11</v>
      </c>
      <c r="AU15" s="21">
        <f>Monthly_Op_UC!AU15-Monthly_Dev_UC!AU15</f>
        <v>-1.3998942449688911E-8</v>
      </c>
      <c r="AV15" s="21">
        <f>Monthly_Op_UC!AV15-Monthly_Dev_UC!AV15</f>
        <v>0</v>
      </c>
      <c r="AW15" s="21">
        <f>Monthly_Op_UC!AW15-Monthly_Dev_UC!AW15</f>
        <v>-7.5288397738404456E-9</v>
      </c>
      <c r="AX15" s="21">
        <f>Monthly_Op_UC!AX15-Monthly_Dev_UC!AX15</f>
        <v>0</v>
      </c>
      <c r="AY15" s="21">
        <f>Monthly_Op_UC!AY15-Monthly_Dev_UC!AY15</f>
        <v>-1.5744990378152579E-7</v>
      </c>
      <c r="AZ15" s="21">
        <f>Monthly_Op_UC!AZ15-Monthly_Dev_UC!AZ15</f>
        <v>-1.0123709870413222E-8</v>
      </c>
      <c r="BA15" s="21">
        <f>Monthly_Op_UC!BA15-Monthly_Dev_UC!BA15</f>
        <v>-9.3405043033456536E-8</v>
      </c>
      <c r="BB15" s="21">
        <f>Monthly_Op_UC!BB15-Monthly_Dev_UC!BB15</f>
        <v>0</v>
      </c>
      <c r="BC15" s="21">
        <f>Monthly_Op_UC!BC15-Monthly_Dev_UC!BC15</f>
        <v>-3.8895109355507884E-11</v>
      </c>
      <c r="BD15" s="21">
        <f>Monthly_Op_UC!BD15-Monthly_Dev_UC!BD15</f>
        <v>3.4948016036651097E-8</v>
      </c>
      <c r="BE15" s="21">
        <f>Monthly_Op_UC!BE15-Monthly_Dev_UC!BE15</f>
        <v>-1.6363383439852441E-3</v>
      </c>
      <c r="BF15" s="21">
        <f>Monthly_Op_UC!BF15-Monthly_Dev_UC!BF15</f>
        <v>0</v>
      </c>
      <c r="BG15" s="21">
        <f>Monthly_Op_UC!BG15-Monthly_Dev_UC!BG15</f>
        <v>1.9109002096229233E-6</v>
      </c>
      <c r="BH15" s="21">
        <f>Monthly_Op_UC!BH15-Monthly_Dev_UC!BH15</f>
        <v>-7.9899109550751746E-10</v>
      </c>
      <c r="BI15" s="21">
        <f>Monthly_Op_UC!BI15-Monthly_Dev_UC!BI15</f>
        <v>8.0394312007570079E-7</v>
      </c>
      <c r="BJ15" s="21">
        <f>Monthly_Op_UC!BJ15-Monthly_Dev_UC!BJ15</f>
        <v>-2.1993800970108168E-3</v>
      </c>
      <c r="BK15" s="21">
        <f>Monthly_Op_UC!BK15-Monthly_Dev_UC!BK15</f>
        <v>-1.2835793950216612E-4</v>
      </c>
      <c r="BL15" s="21">
        <f>Monthly_Op_UC!BL15-Monthly_Dev_UC!BL15</f>
        <v>8.0945028457790613E-11</v>
      </c>
      <c r="BM15" s="21">
        <f>Monthly_Op_UC!BM15-Monthly_Dev_UC!BM15</f>
        <v>2.000177801164682E-12</v>
      </c>
      <c r="BN15" s="21">
        <f>Monthly_Op_UC!BN15-Monthly_Dev_UC!BN15</f>
        <v>0</v>
      </c>
      <c r="BO15" s="21">
        <f>Monthly_Op_UC!BO15-Monthly_Dev_UC!BO15</f>
        <v>-9.0678382025366489E-8</v>
      </c>
      <c r="BP15" s="21">
        <f>Monthly_Op_UC!BP15-Monthly_Dev_UC!BP15</f>
        <v>-2.4019130250962917E-5</v>
      </c>
      <c r="BQ15" s="21">
        <f>Monthly_Op_UC!BQ15-Monthly_Dev_UC!BQ15</f>
        <v>0</v>
      </c>
      <c r="BR15" s="21">
        <f>Monthly_Op_UC!BR15-Monthly_Dev_UC!BR15</f>
        <v>0</v>
      </c>
      <c r="BS15" s="21">
        <f>Monthly_Op_UC!BS15-Monthly_Dev_UC!BS15</f>
        <v>-4.3801264837384224E-9</v>
      </c>
      <c r="BT15" s="21">
        <f>Monthly_Op_UC!BT15-Monthly_Dev_UC!BT15</f>
        <v>0</v>
      </c>
      <c r="BU15" s="21">
        <f>Monthly_Op_UC!BU15-Monthly_Dev_UC!BU15</f>
        <v>0</v>
      </c>
      <c r="BV15" s="21">
        <f>Monthly_Op_UC!BV15-Monthly_Dev_UC!BV15</f>
        <v>4.5592969399876893E-9</v>
      </c>
      <c r="BW15" s="21">
        <f>Monthly_Op_UC!BW15-Monthly_Dev_UC!BW15</f>
        <v>-9.8007149063050747E-9</v>
      </c>
      <c r="BX15" s="21">
        <f>Monthly_Op_UC!BX15-Monthly_Dev_UC!BX15</f>
        <v>-8.6899376583460253E-11</v>
      </c>
      <c r="BY15" s="21">
        <f>Monthly_Op_UC!BY15-Monthly_Dev_UC!BY15</f>
        <v>0</v>
      </c>
      <c r="BZ15" s="21">
        <f>Monthly_Op_UC!BZ15-Monthly_Dev_UC!BZ15</f>
        <v>0</v>
      </c>
      <c r="CA15" s="21">
        <f>Monthly_Op_UC!CA15-Monthly_Dev_UC!CA15</f>
        <v>0</v>
      </c>
      <c r="CB15" s="21">
        <f>Monthly_Op_UC!CB15-Monthly_Dev_UC!CB15</f>
        <v>3.5879203608146781E-8</v>
      </c>
      <c r="CC15" s="21">
        <f>Monthly_Op_UC!CC15-Monthly_Dev_UC!CC15</f>
        <v>0</v>
      </c>
      <c r="CD15" s="21">
        <f>Monthly_Op_UC!CD15-Monthly_Dev_UC!CD15</f>
        <v>0</v>
      </c>
      <c r="CE15" s="21">
        <f>Monthly_Op_UC!CE15-Monthly_Dev_UC!CE15</f>
        <v>0</v>
      </c>
      <c r="CF15" s="21">
        <f>Monthly_Op_UC!CF15-Monthly_Dev_UC!CF15</f>
        <v>0</v>
      </c>
      <c r="CG15" s="21">
        <f>Monthly_Op_UC!CG15-Monthly_Dev_UC!CG15</f>
        <v>0</v>
      </c>
      <c r="CH15" s="21">
        <f>Monthly_Op_UC!CH15-Monthly_Dev_UC!CH15</f>
        <v>0</v>
      </c>
      <c r="CI15" s="5"/>
    </row>
    <row r="16" spans="1:87" s="3" customFormat="1" x14ac:dyDescent="0.25">
      <c r="A16" s="4">
        <v>44620</v>
      </c>
      <c r="B16" s="21" t="s">
        <v>39</v>
      </c>
      <c r="C16" s="21">
        <f>Monthly_Op_UC!C16-Monthly_Dev_UC!C16</f>
        <v>-3.3601565974095138E-11</v>
      </c>
      <c r="D16" s="21">
        <f>Monthly_Op_UC!D16-Monthly_Dev_UC!D16</f>
        <v>4.3813599859277019E-8</v>
      </c>
      <c r="E16" s="21">
        <f>Monthly_Op_UC!E16-Monthly_Dev_UC!E16</f>
        <v>-6.9505290412053E-11</v>
      </c>
      <c r="F16" s="21">
        <f>Monthly_Op_UC!F16-Monthly_Dev_UC!F16</f>
        <v>0</v>
      </c>
      <c r="G16" s="21">
        <f>Monthly_Op_UC!G16-Monthly_Dev_UC!G16</f>
        <v>7.3008266099350294E-12</v>
      </c>
      <c r="H16" s="21">
        <f>Monthly_Op_UC!H16-Monthly_Dev_UC!H16</f>
        <v>0</v>
      </c>
      <c r="I16" s="21">
        <f>Monthly_Op_UC!I16-Monthly_Dev_UC!I16</f>
        <v>0</v>
      </c>
      <c r="J16" s="21">
        <f>Monthly_Op_UC!J16-Monthly_Dev_UC!J16</f>
        <v>2.0598633909685304E-11</v>
      </c>
      <c r="K16" s="21">
        <f>Monthly_Op_UC!K16-Monthly_Dev_UC!K16</f>
        <v>4.3175987229915336E-8</v>
      </c>
      <c r="L16" s="21">
        <f>Monthly_Op_UC!L16-Monthly_Dev_UC!L16</f>
        <v>2.4789229883026564E-5</v>
      </c>
      <c r="M16" s="21">
        <f>Monthly_Op_UC!M16-Monthly_Dev_UC!M16</f>
        <v>-7.3727602512008161E-7</v>
      </c>
      <c r="N16" s="21">
        <f>Monthly_Op_UC!N16-Monthly_Dev_UC!N16</f>
        <v>-3.7357040127972141E-8</v>
      </c>
      <c r="O16" s="21">
        <f>Monthly_Op_UC!O16-Monthly_Dev_UC!O16</f>
        <v>0</v>
      </c>
      <c r="P16" s="21">
        <f>Monthly_Op_UC!P16-Monthly_Dev_UC!P16</f>
        <v>0</v>
      </c>
      <c r="Q16" s="21">
        <f>Monthly_Op_UC!Q16-Monthly_Dev_UC!Q16</f>
        <v>-2.8577876014423964E-4</v>
      </c>
      <c r="R16" s="21">
        <f>Monthly_Op_UC!R16-Monthly_Dev_UC!R16</f>
        <v>3.5100811146548949E-11</v>
      </c>
      <c r="S16" s="21">
        <f>Monthly_Op_UC!S16-Monthly_Dev_UC!S16</f>
        <v>2.3021584638627246E-12</v>
      </c>
      <c r="T16" s="21">
        <f>Monthly_Op_UC!T16-Monthly_Dev_UC!T16</f>
        <v>0</v>
      </c>
      <c r="U16" s="21">
        <f>Monthly_Op_UC!U16-Monthly_Dev_UC!U16</f>
        <v>-3.3601565974095138E-11</v>
      </c>
      <c r="V16" s="21">
        <f>Monthly_Op_UC!V16-Monthly_Dev_UC!V16</f>
        <v>-4.9160231441192082E-11</v>
      </c>
      <c r="W16" s="21">
        <f>Monthly_Op_UC!W16-Monthly_Dev_UC!W16</f>
        <v>0</v>
      </c>
      <c r="X16" s="21">
        <f>Monthly_Op_UC!X16-Monthly_Dev_UC!X16</f>
        <v>-1.9979779608547688E-8</v>
      </c>
      <c r="Y16" s="21">
        <f>Monthly_Op_UC!Y16-Monthly_Dev_UC!Y16</f>
        <v>-6.8529903973768569E-12</v>
      </c>
      <c r="Z16" s="21">
        <f>Monthly_Op_UC!Z16-Monthly_Dev_UC!Z16</f>
        <v>-9.4999563771125395E-12</v>
      </c>
      <c r="AA16" s="21">
        <f>Monthly_Op_UC!AA16-Monthly_Dev_UC!AA16</f>
        <v>7.3008266099350294E-12</v>
      </c>
      <c r="AB16" s="21">
        <f>Monthly_Op_UC!AB16-Monthly_Dev_UC!AB16</f>
        <v>-4.8158033001399758E-6</v>
      </c>
      <c r="AC16" s="21">
        <f>Monthly_Op_UC!AC16-Monthly_Dev_UC!AC16</f>
        <v>4.3799598614668867E-8</v>
      </c>
      <c r="AD16" s="21">
        <f>Monthly_Op_UC!AD16-Monthly_Dev_UC!AD16</f>
        <v>0</v>
      </c>
      <c r="AE16" s="21">
        <f>Monthly_Op_UC!AE16-Monthly_Dev_UC!AE16</f>
        <v>-3.9110815032472601E-4</v>
      </c>
      <c r="AF16" s="21">
        <f>Monthly_Op_UC!AF16-Monthly_Dev_UC!AF16</f>
        <v>4.3799598614668867E-8</v>
      </c>
      <c r="AG16" s="21">
        <f>Monthly_Op_UC!AG16-Monthly_Dev_UC!AG16</f>
        <v>7.881380952312611E-7</v>
      </c>
      <c r="AH16" s="21">
        <f>Monthly_Op_UC!AH16-Monthly_Dev_UC!AH16</f>
        <v>4.3813599859277019E-8</v>
      </c>
      <c r="AI16" s="21">
        <f>Monthly_Op_UC!AI16-Monthly_Dev_UC!AI16</f>
        <v>7.4520198900529522E-9</v>
      </c>
      <c r="AJ16" s="21">
        <f>Monthly_Op_UC!AJ16-Monthly_Dev_UC!AJ16</f>
        <v>4.3812999450665302E-8</v>
      </c>
      <c r="AK16" s="21">
        <f>Monthly_Op_UC!AK16-Monthly_Dev_UC!AK16</f>
        <v>0</v>
      </c>
      <c r="AL16" s="21">
        <f>Monthly_Op_UC!AL16-Monthly_Dev_UC!AL16</f>
        <v>1.3479620974976569E-8</v>
      </c>
      <c r="AM16" s="21">
        <f>Monthly_Op_UC!AM16-Monthly_Dev_UC!AM16</f>
        <v>4.3812999450665302E-8</v>
      </c>
      <c r="AN16" s="21">
        <f>Monthly_Op_UC!AN16-Monthly_Dev_UC!AN16</f>
        <v>-6.9505290412053E-11</v>
      </c>
      <c r="AO16" s="21">
        <f>Monthly_Op_UC!AO16-Monthly_Dev_UC!AO16</f>
        <v>1.6217700959941794E-8</v>
      </c>
      <c r="AP16" s="21">
        <f>Monthly_Op_UC!AP16-Monthly_Dev_UC!AP16</f>
        <v>0</v>
      </c>
      <c r="AQ16" s="21">
        <f>Monthly_Op_UC!AQ16-Monthly_Dev_UC!AQ16</f>
        <v>6.7632936406880617E-7</v>
      </c>
      <c r="AR16" s="21">
        <f>Monthly_Op_UC!AR16-Monthly_Dev_UC!AR16</f>
        <v>3.5626782013409297E-7</v>
      </c>
      <c r="AS16" s="21">
        <f>Monthly_Op_UC!AS16-Monthly_Dev_UC!AS16</f>
        <v>0</v>
      </c>
      <c r="AT16" s="21">
        <f>Monthly_Op_UC!AT16-Monthly_Dev_UC!AT16</f>
        <v>3.12070369545836E-11</v>
      </c>
      <c r="AU16" s="21">
        <f>Monthly_Op_UC!AU16-Monthly_Dev_UC!AU16</f>
        <v>1.9994331523776054E-8</v>
      </c>
      <c r="AV16" s="21">
        <f>Monthly_Op_UC!AV16-Monthly_Dev_UC!AV16</f>
        <v>0</v>
      </c>
      <c r="AW16" s="21">
        <f>Monthly_Op_UC!AW16-Monthly_Dev_UC!AW16</f>
        <v>-7.505200017021707E-9</v>
      </c>
      <c r="AX16" s="21">
        <f>Monthly_Op_UC!AX16-Monthly_Dev_UC!AX16</f>
        <v>0</v>
      </c>
      <c r="AY16" s="21">
        <f>Monthly_Op_UC!AY16-Monthly_Dev_UC!AY16</f>
        <v>-1.7495040083304048E-7</v>
      </c>
      <c r="AZ16" s="21">
        <f>Monthly_Op_UC!AZ16-Monthly_Dev_UC!AZ16</f>
        <v>-1.1174280167836059E-8</v>
      </c>
      <c r="BA16" s="21">
        <f>Monthly_Op_UC!BA16-Monthly_Dev_UC!BA16</f>
        <v>-1.0140108197553843E-7</v>
      </c>
      <c r="BB16" s="21">
        <f>Monthly_Op_UC!BB16-Monthly_Dev_UC!BB16</f>
        <v>0</v>
      </c>
      <c r="BC16" s="21">
        <f>Monthly_Op_UC!BC16-Monthly_Dev_UC!BC16</f>
        <v>2.0200729977659648E-11</v>
      </c>
      <c r="BD16" s="21">
        <f>Monthly_Op_UC!BD16-Monthly_Dev_UC!BD16</f>
        <v>4.3175987229915336E-8</v>
      </c>
      <c r="BE16" s="21">
        <f>Monthly_Op_UC!BE16-Monthly_Dev_UC!BE16</f>
        <v>-1.1765004169888016E-3</v>
      </c>
      <c r="BF16" s="21">
        <f>Monthly_Op_UC!BF16-Monthly_Dev_UC!BF16</f>
        <v>0</v>
      </c>
      <c r="BG16" s="21">
        <f>Monthly_Op_UC!BG16-Monthly_Dev_UC!BG16</f>
        <v>1.0056101018562913E-6</v>
      </c>
      <c r="BH16" s="21">
        <f>Monthly_Op_UC!BH16-Monthly_Dev_UC!BH16</f>
        <v>3.3492142392788082E-10</v>
      </c>
      <c r="BI16" s="21">
        <f>Monthly_Op_UC!BI16-Monthly_Dev_UC!BI16</f>
        <v>8.611288908610959E-7</v>
      </c>
      <c r="BJ16" s="21">
        <f>Monthly_Op_UC!BJ16-Monthly_Dev_UC!BJ16</f>
        <v>-1.7507442989881383E-3</v>
      </c>
      <c r="BK16" s="21">
        <f>Monthly_Op_UC!BK16-Monthly_Dev_UC!BK16</f>
        <v>-6.283311995503027E-5</v>
      </c>
      <c r="BL16" s="21">
        <f>Monthly_Op_UC!BL16-Monthly_Dev_UC!BL16</f>
        <v>-5.269384928396903E-10</v>
      </c>
      <c r="BM16" s="21">
        <f>Monthly_Op_UC!BM16-Monthly_Dev_UC!BM16</f>
        <v>2.0598633909685304E-11</v>
      </c>
      <c r="BN16" s="21">
        <f>Monthly_Op_UC!BN16-Monthly_Dev_UC!BN16</f>
        <v>0</v>
      </c>
      <c r="BO16" s="21">
        <f>Monthly_Op_UC!BO16-Monthly_Dev_UC!BO16</f>
        <v>2.900999596100462E-8</v>
      </c>
      <c r="BP16" s="21">
        <f>Monthly_Op_UC!BP16-Monthly_Dev_UC!BP16</f>
        <v>7.6524602263816632E-6</v>
      </c>
      <c r="BQ16" s="21">
        <f>Monthly_Op_UC!BQ16-Monthly_Dev_UC!BQ16</f>
        <v>0</v>
      </c>
      <c r="BR16" s="21">
        <f>Monthly_Op_UC!BR16-Monthly_Dev_UC!BR16</f>
        <v>0</v>
      </c>
      <c r="BS16" s="21">
        <f>Monthly_Op_UC!BS16-Monthly_Dev_UC!BS16</f>
        <v>6.9085217546671629E-9</v>
      </c>
      <c r="BT16" s="21">
        <f>Monthly_Op_UC!BT16-Monthly_Dev_UC!BT16</f>
        <v>0</v>
      </c>
      <c r="BU16" s="21">
        <f>Monthly_Op_UC!BU16-Monthly_Dev_UC!BU16</f>
        <v>0</v>
      </c>
      <c r="BV16" s="21">
        <f>Monthly_Op_UC!BV16-Monthly_Dev_UC!BV16</f>
        <v>8.6101863416843116E-9</v>
      </c>
      <c r="BW16" s="21">
        <f>Monthly_Op_UC!BW16-Monthly_Dev_UC!BW16</f>
        <v>0</v>
      </c>
      <c r="BX16" s="21">
        <f>Monthly_Op_UC!BX16-Monthly_Dev_UC!BX16</f>
        <v>8.6298967971742968E-11</v>
      </c>
      <c r="BY16" s="21">
        <f>Monthly_Op_UC!BY16-Monthly_Dev_UC!BY16</f>
        <v>0</v>
      </c>
      <c r="BZ16" s="21">
        <f>Monthly_Op_UC!BZ16-Monthly_Dev_UC!BZ16</f>
        <v>0</v>
      </c>
      <c r="CA16" s="21">
        <f>Monthly_Op_UC!CA16-Monthly_Dev_UC!CA16</f>
        <v>0</v>
      </c>
      <c r="CB16" s="21">
        <f>Monthly_Op_UC!CB16-Monthly_Dev_UC!CB16</f>
        <v>4.3771002822268201E-8</v>
      </c>
      <c r="CC16" s="21">
        <f>Monthly_Op_UC!CC16-Monthly_Dev_UC!CC16</f>
        <v>0</v>
      </c>
      <c r="CD16" s="21">
        <f>Monthly_Op_UC!CD16-Monthly_Dev_UC!CD16</f>
        <v>0</v>
      </c>
      <c r="CE16" s="21">
        <f>Monthly_Op_UC!CE16-Monthly_Dev_UC!CE16</f>
        <v>0</v>
      </c>
      <c r="CF16" s="21">
        <f>Monthly_Op_UC!CF16-Monthly_Dev_UC!CF16</f>
        <v>0</v>
      </c>
      <c r="CG16" s="21">
        <f>Monthly_Op_UC!CG16-Monthly_Dev_UC!CG16</f>
        <v>0</v>
      </c>
      <c r="CH16" s="21">
        <f>Monthly_Op_UC!CH16-Monthly_Dev_UC!CH16</f>
        <v>0</v>
      </c>
      <c r="CI16" s="5"/>
    </row>
    <row r="17" spans="1:87" s="3" customFormat="1" x14ac:dyDescent="0.25">
      <c r="A17" s="4">
        <v>44651</v>
      </c>
      <c r="B17" s="21" t="s">
        <v>0</v>
      </c>
      <c r="C17" s="21">
        <f>Monthly_Op_UC!C17-Monthly_Dev_UC!C17</f>
        <v>4.8999027058016509E-11</v>
      </c>
      <c r="D17" s="21">
        <f>Monthly_Op_UC!D17-Monthly_Dev_UC!D17</f>
        <v>8.7520700020604636E-8</v>
      </c>
      <c r="E17" s="21">
        <f>Monthly_Op_UC!E17-Monthly_Dev_UC!E17</f>
        <v>-6.2996718952490482E-11</v>
      </c>
      <c r="F17" s="21">
        <f>Monthly_Op_UC!F17-Monthly_Dev_UC!F17</f>
        <v>0</v>
      </c>
      <c r="G17" s="21">
        <f>Monthly_Op_UC!G17-Monthly_Dev_UC!G17</f>
        <v>-2.9984903449076228E-12</v>
      </c>
      <c r="H17" s="21">
        <f>Monthly_Op_UC!H17-Monthly_Dev_UC!H17</f>
        <v>0</v>
      </c>
      <c r="I17" s="21">
        <f>Monthly_Op_UC!I17-Monthly_Dev_UC!I17</f>
        <v>0</v>
      </c>
      <c r="J17" s="21">
        <f>Monthly_Op_UC!J17-Monthly_Dev_UC!J17</f>
        <v>5.3702819968748372E-11</v>
      </c>
      <c r="K17" s="21">
        <f>Monthly_Op_UC!K17-Monthly_Dev_UC!K17</f>
        <v>8.7928015091165435E-8</v>
      </c>
      <c r="L17" s="21">
        <f>Monthly_Op_UC!L17-Monthly_Dev_UC!L17</f>
        <v>1.2603526010934729E-4</v>
      </c>
      <c r="M17" s="21">
        <f>Monthly_Op_UC!M17-Monthly_Dev_UC!M17</f>
        <v>-6.7284199189998617E-7</v>
      </c>
      <c r="N17" s="21">
        <f>Monthly_Op_UC!N17-Monthly_Dev_UC!N17</f>
        <v>-3.7817926568095572E-8</v>
      </c>
      <c r="O17" s="21">
        <f>Monthly_Op_UC!O17-Monthly_Dev_UC!O17</f>
        <v>0</v>
      </c>
      <c r="P17" s="21">
        <f>Monthly_Op_UC!P17-Monthly_Dev_UC!P17</f>
        <v>0</v>
      </c>
      <c r="Q17" s="21">
        <f>Monthly_Op_UC!Q17-Monthly_Dev_UC!Q17</f>
        <v>-2.8574932002811693E-4</v>
      </c>
      <c r="R17" s="21">
        <f>Monthly_Op_UC!R17-Monthly_Dev_UC!R17</f>
        <v>2.1501023184100632E-11</v>
      </c>
      <c r="S17" s="21">
        <f>Monthly_Op_UC!S17-Monthly_Dev_UC!S17</f>
        <v>-1.0594192190183094E-11</v>
      </c>
      <c r="T17" s="21">
        <f>Monthly_Op_UC!T17-Monthly_Dev_UC!T17</f>
        <v>0</v>
      </c>
      <c r="U17" s="21">
        <f>Monthly_Op_UC!U17-Monthly_Dev_UC!U17</f>
        <v>4.8999027058016509E-11</v>
      </c>
      <c r="V17" s="21">
        <f>Monthly_Op_UC!V17-Monthly_Dev_UC!V17</f>
        <v>-6.4840577351787942E-11</v>
      </c>
      <c r="W17" s="21">
        <f>Monthly_Op_UC!W17-Monthly_Dev_UC!W17</f>
        <v>0</v>
      </c>
      <c r="X17" s="21">
        <f>Monthly_Op_UC!X17-Monthly_Dev_UC!X17</f>
        <v>-6.210029823705554E-9</v>
      </c>
      <c r="Y17" s="21">
        <f>Monthly_Op_UC!Y17-Monthly_Dev_UC!Y17</f>
        <v>-1.3376022511835117E-11</v>
      </c>
      <c r="Z17" s="21">
        <f>Monthly_Op_UC!Z17-Monthly_Dev_UC!Z17</f>
        <v>-5.7980287238024175E-12</v>
      </c>
      <c r="AA17" s="21">
        <f>Monthly_Op_UC!AA17-Monthly_Dev_UC!AA17</f>
        <v>-2.9984903449076228E-12</v>
      </c>
      <c r="AB17" s="21">
        <f>Monthly_Op_UC!AB17-Monthly_Dev_UC!AB17</f>
        <v>-6.1359951502026888E-6</v>
      </c>
      <c r="AC17" s="21">
        <f>Monthly_Op_UC!AC17-Monthly_Dev_UC!AC17</f>
        <v>8.7606800036610366E-8</v>
      </c>
      <c r="AD17" s="21">
        <f>Monthly_Op_UC!AD17-Monthly_Dev_UC!AD17</f>
        <v>0</v>
      </c>
      <c r="AE17" s="21">
        <f>Monthly_Op_UC!AE17-Monthly_Dev_UC!AE17</f>
        <v>-3.9110815032472601E-4</v>
      </c>
      <c r="AF17" s="21">
        <f>Monthly_Op_UC!AF17-Monthly_Dev_UC!AF17</f>
        <v>8.7606800036610366E-8</v>
      </c>
      <c r="AG17" s="21">
        <f>Monthly_Op_UC!AG17-Monthly_Dev_UC!AG17</f>
        <v>1.4258801002142718E-6</v>
      </c>
      <c r="AH17" s="21">
        <f>Monthly_Op_UC!AH17-Monthly_Dev_UC!AH17</f>
        <v>8.7520700020604636E-8</v>
      </c>
      <c r="AI17" s="21">
        <f>Monthly_Op_UC!AI17-Monthly_Dev_UC!AI17</f>
        <v>1.4902469480659875E-8</v>
      </c>
      <c r="AJ17" s="21">
        <f>Monthly_Op_UC!AJ17-Monthly_Dev_UC!AJ17</f>
        <v>8.7630297684881953E-8</v>
      </c>
      <c r="AK17" s="21">
        <f>Monthly_Op_UC!AK17-Monthly_Dev_UC!AK17</f>
        <v>0</v>
      </c>
      <c r="AL17" s="21">
        <f>Monthly_Op_UC!AL17-Monthly_Dev_UC!AL17</f>
        <v>1.3479620974976569E-8</v>
      </c>
      <c r="AM17" s="21">
        <f>Monthly_Op_UC!AM17-Monthly_Dev_UC!AM17</f>
        <v>8.7630297684881953E-8</v>
      </c>
      <c r="AN17" s="21">
        <f>Monthly_Op_UC!AN17-Monthly_Dev_UC!AN17</f>
        <v>-6.2996718952490482E-11</v>
      </c>
      <c r="AO17" s="21">
        <f>Monthly_Op_UC!AO17-Monthly_Dev_UC!AO17</f>
        <v>7.6816700556037176E-8</v>
      </c>
      <c r="AP17" s="21">
        <f>Monthly_Op_UC!AP17-Monthly_Dev_UC!AP17</f>
        <v>0</v>
      </c>
      <c r="AQ17" s="21">
        <f>Monthly_Op_UC!AQ17-Monthly_Dev_UC!AQ17</f>
        <v>3.3913302104338072E-6</v>
      </c>
      <c r="AR17" s="21">
        <f>Monthly_Op_UC!AR17-Monthly_Dev_UC!AR17</f>
        <v>-1.0592435000233991E-6</v>
      </c>
      <c r="AS17" s="21">
        <f>Monthly_Op_UC!AS17-Monthly_Dev_UC!AS17</f>
        <v>0</v>
      </c>
      <c r="AT17" s="21">
        <f>Monthly_Op_UC!AT17-Monthly_Dev_UC!AT17</f>
        <v>-7.8003381531743798E-11</v>
      </c>
      <c r="AU17" s="21">
        <f>Monthly_Op_UC!AU17-Monthly_Dev_UC!AU17</f>
        <v>4.1007297113537788E-8</v>
      </c>
      <c r="AV17" s="21">
        <f>Monthly_Op_UC!AV17-Monthly_Dev_UC!AV17</f>
        <v>0</v>
      </c>
      <c r="AW17" s="21">
        <f>Monthly_Op_UC!AW17-Monthly_Dev_UC!AW17</f>
        <v>-8.4962099577978734E-9</v>
      </c>
      <c r="AX17" s="21">
        <f>Monthly_Op_UC!AX17-Monthly_Dev_UC!AX17</f>
        <v>0</v>
      </c>
      <c r="AY17" s="21">
        <f>Monthly_Op_UC!AY17-Monthly_Dev_UC!AY17</f>
        <v>-1.5482055459870026E-7</v>
      </c>
      <c r="AZ17" s="21">
        <f>Monthly_Op_UC!AZ17-Monthly_Dev_UC!AZ17</f>
        <v>-1.1425879797855032E-8</v>
      </c>
      <c r="BA17" s="21">
        <f>Monthly_Op_UC!BA17-Monthly_Dev_UC!BA17</f>
        <v>-6.4347849992874018E-8</v>
      </c>
      <c r="BB17" s="21">
        <f>Monthly_Op_UC!BB17-Monthly_Dev_UC!BB17</f>
        <v>0</v>
      </c>
      <c r="BC17" s="21">
        <f>Monthly_Op_UC!BC17-Monthly_Dev_UC!BC17</f>
        <v>-9.5496943686157465E-11</v>
      </c>
      <c r="BD17" s="21">
        <f>Monthly_Op_UC!BD17-Monthly_Dev_UC!BD17</f>
        <v>8.7928015091165435E-8</v>
      </c>
      <c r="BE17" s="21">
        <f>Monthly_Op_UC!BE17-Monthly_Dev_UC!BE17</f>
        <v>-1.5962640389943772E-3</v>
      </c>
      <c r="BF17" s="21">
        <f>Monthly_Op_UC!BF17-Monthly_Dev_UC!BF17</f>
        <v>0</v>
      </c>
      <c r="BG17" s="21">
        <f>Monthly_Op_UC!BG17-Monthly_Dev_UC!BG17</f>
        <v>7.4391095949977171E-6</v>
      </c>
      <c r="BH17" s="21">
        <f>Monthly_Op_UC!BH17-Monthly_Dev_UC!BH17</f>
        <v>-7.0303940447047353E-10</v>
      </c>
      <c r="BI17" s="21">
        <f>Monthly_Op_UC!BI17-Monthly_Dev_UC!BI17</f>
        <v>-2.7989414288498438E-6</v>
      </c>
      <c r="BJ17" s="21">
        <f>Monthly_Op_UC!BJ17-Monthly_Dev_UC!BJ17</f>
        <v>-2.145516675966519E-3</v>
      </c>
      <c r="BK17" s="21">
        <f>Monthly_Op_UC!BK17-Monthly_Dev_UC!BK17</f>
        <v>-5.1531923963921145E-4</v>
      </c>
      <c r="BL17" s="21">
        <f>Monthly_Op_UC!BL17-Monthly_Dev_UC!BL17</f>
        <v>6.9894667831249535E-10</v>
      </c>
      <c r="BM17" s="21">
        <f>Monthly_Op_UC!BM17-Monthly_Dev_UC!BM17</f>
        <v>5.3702819968748372E-11</v>
      </c>
      <c r="BN17" s="21">
        <f>Monthly_Op_UC!BN17-Monthly_Dev_UC!BN17</f>
        <v>0</v>
      </c>
      <c r="BO17" s="21">
        <f>Monthly_Op_UC!BO17-Monthly_Dev_UC!BO17</f>
        <v>-3.268513992793487E-8</v>
      </c>
      <c r="BP17" s="21">
        <f>Monthly_Op_UC!BP17-Monthly_Dev_UC!BP17</f>
        <v>-1.4338040273287334E-5</v>
      </c>
      <c r="BQ17" s="21">
        <f>Monthly_Op_UC!BQ17-Monthly_Dev_UC!BQ17</f>
        <v>0</v>
      </c>
      <c r="BR17" s="21">
        <f>Monthly_Op_UC!BR17-Monthly_Dev_UC!BR17</f>
        <v>0</v>
      </c>
      <c r="BS17" s="21">
        <f>Monthly_Op_UC!BS17-Monthly_Dev_UC!BS17</f>
        <v>2.370143192820251E-9</v>
      </c>
      <c r="BT17" s="21">
        <f>Monthly_Op_UC!BT17-Monthly_Dev_UC!BT17</f>
        <v>0</v>
      </c>
      <c r="BU17" s="21">
        <f>Monthly_Op_UC!BU17-Monthly_Dev_UC!BU17</f>
        <v>0</v>
      </c>
      <c r="BV17" s="21">
        <f>Monthly_Op_UC!BV17-Monthly_Dev_UC!BV17</f>
        <v>2.1100277081131935E-9</v>
      </c>
      <c r="BW17" s="21">
        <f>Monthly_Op_UC!BW17-Monthly_Dev_UC!BW17</f>
        <v>-3.3600372262299061E-8</v>
      </c>
      <c r="BX17" s="21">
        <f>Monthly_Op_UC!BX17-Monthly_Dev_UC!BX17</f>
        <v>-2.3796076220605755E-11</v>
      </c>
      <c r="BY17" s="21">
        <f>Monthly_Op_UC!BY17-Monthly_Dev_UC!BY17</f>
        <v>0</v>
      </c>
      <c r="BZ17" s="21">
        <f>Monthly_Op_UC!BZ17-Monthly_Dev_UC!BZ17</f>
        <v>0</v>
      </c>
      <c r="CA17" s="21">
        <f>Monthly_Op_UC!CA17-Monthly_Dev_UC!CA17</f>
        <v>0</v>
      </c>
      <c r="CB17" s="21">
        <f>Monthly_Op_UC!CB17-Monthly_Dev_UC!CB17</f>
        <v>8.7673711846036895E-8</v>
      </c>
      <c r="CC17" s="21">
        <f>Monthly_Op_UC!CC17-Monthly_Dev_UC!CC17</f>
        <v>0</v>
      </c>
      <c r="CD17" s="21">
        <f>Monthly_Op_UC!CD17-Monthly_Dev_UC!CD17</f>
        <v>0</v>
      </c>
      <c r="CE17" s="21">
        <f>Monthly_Op_UC!CE17-Monthly_Dev_UC!CE17</f>
        <v>0</v>
      </c>
      <c r="CF17" s="21">
        <f>Monthly_Op_UC!CF17-Monthly_Dev_UC!CF17</f>
        <v>0</v>
      </c>
      <c r="CG17" s="21">
        <f>Monthly_Op_UC!CG17-Monthly_Dev_UC!CG17</f>
        <v>0</v>
      </c>
      <c r="CH17" s="21">
        <f>Monthly_Op_UC!CH17-Monthly_Dev_UC!CH17</f>
        <v>0</v>
      </c>
      <c r="CI17" s="5"/>
    </row>
    <row r="18" spans="1:87" s="3" customFormat="1" x14ac:dyDescent="0.25">
      <c r="A18" s="4">
        <v>44681</v>
      </c>
      <c r="B18" s="21" t="s">
        <v>2</v>
      </c>
      <c r="C18" s="21">
        <f>Monthly_Op_UC!C18-Monthly_Dev_UC!C18</f>
        <v>8.2991391536779702E-12</v>
      </c>
      <c r="D18" s="21">
        <f>Monthly_Op_UC!D18-Monthly_Dev_UC!D18</f>
        <v>1.4712939844230277E-7</v>
      </c>
      <c r="E18" s="21">
        <f>Monthly_Op_UC!E18-Monthly_Dev_UC!E18</f>
        <v>-3.8994585338514298E-11</v>
      </c>
      <c r="F18" s="21">
        <f>Monthly_Op_UC!F18-Monthly_Dev_UC!F18</f>
        <v>0</v>
      </c>
      <c r="G18" s="21">
        <f>Monthly_Op_UC!G18-Monthly_Dev_UC!G18</f>
        <v>3.3601565974095138E-11</v>
      </c>
      <c r="H18" s="21">
        <f>Monthly_Op_UC!H18-Monthly_Dev_UC!H18</f>
        <v>0</v>
      </c>
      <c r="I18" s="21">
        <f>Monthly_Op_UC!I18-Monthly_Dev_UC!I18</f>
        <v>0</v>
      </c>
      <c r="J18" s="21">
        <f>Monthly_Op_UC!J18-Monthly_Dev_UC!J18</f>
        <v>5.7994498092739377E-11</v>
      </c>
      <c r="K18" s="21">
        <f>Monthly_Op_UC!K18-Monthly_Dev_UC!K18</f>
        <v>1.4625595667894231E-7</v>
      </c>
      <c r="L18" s="21">
        <f>Monthly_Op_UC!L18-Monthly_Dev_UC!L18</f>
        <v>1.2197651994938497E-4</v>
      </c>
      <c r="M18" s="21">
        <f>Monthly_Op_UC!M18-Monthly_Dev_UC!M18</f>
        <v>-6.8858999213716743E-7</v>
      </c>
      <c r="N18" s="21">
        <f>Monthly_Op_UC!N18-Monthly_Dev_UC!N18</f>
        <v>-3.7781092032673769E-8</v>
      </c>
      <c r="O18" s="21">
        <f>Monthly_Op_UC!O18-Monthly_Dev_UC!O18</f>
        <v>0</v>
      </c>
      <c r="P18" s="21">
        <f>Monthly_Op_UC!P18-Monthly_Dev_UC!P18</f>
        <v>0</v>
      </c>
      <c r="Q18" s="21">
        <f>Monthly_Op_UC!Q18-Monthly_Dev_UC!Q18</f>
        <v>-2.8555691005749395E-4</v>
      </c>
      <c r="R18" s="21">
        <f>Monthly_Op_UC!R18-Monthly_Dev_UC!R18</f>
        <v>-2.099653784171096E-11</v>
      </c>
      <c r="S18" s="21">
        <f>Monthly_Op_UC!S18-Monthly_Dev_UC!S18</f>
        <v>1.7003287666739197E-11</v>
      </c>
      <c r="T18" s="21">
        <f>Monthly_Op_UC!T18-Monthly_Dev_UC!T18</f>
        <v>0</v>
      </c>
      <c r="U18" s="21">
        <f>Monthly_Op_UC!U18-Monthly_Dev_UC!U18</f>
        <v>8.2991391536779702E-12</v>
      </c>
      <c r="V18" s="21">
        <f>Monthly_Op_UC!V18-Monthly_Dev_UC!V18</f>
        <v>-1.589004483548706E-10</v>
      </c>
      <c r="W18" s="21">
        <f>Monthly_Op_UC!W18-Monthly_Dev_UC!W18</f>
        <v>0</v>
      </c>
      <c r="X18" s="21">
        <f>Monthly_Op_UC!X18-Monthly_Dev_UC!X18</f>
        <v>-6.3600964494980872E-9</v>
      </c>
      <c r="Y18" s="21">
        <f>Monthly_Op_UC!Y18-Monthly_Dev_UC!Y18</f>
        <v>-2.0478951867630713E-11</v>
      </c>
      <c r="Z18" s="21">
        <f>Monthly_Op_UC!Z18-Monthly_Dev_UC!Z18</f>
        <v>-1.0089706847793423E-10</v>
      </c>
      <c r="AA18" s="21">
        <f>Monthly_Op_UC!AA18-Monthly_Dev_UC!AA18</f>
        <v>3.3601565974095138E-11</v>
      </c>
      <c r="AB18" s="21">
        <f>Monthly_Op_UC!AB18-Monthly_Dev_UC!AB18</f>
        <v>-1.500647219998541E-5</v>
      </c>
      <c r="AC18" s="21">
        <f>Monthly_Op_UC!AC18-Monthly_Dev_UC!AC18</f>
        <v>1.4712070139921707E-7</v>
      </c>
      <c r="AD18" s="21">
        <f>Monthly_Op_UC!AD18-Monthly_Dev_UC!AD18</f>
        <v>0</v>
      </c>
      <c r="AE18" s="21">
        <f>Monthly_Op_UC!AE18-Monthly_Dev_UC!AE18</f>
        <v>-3.9110815032472601E-4</v>
      </c>
      <c r="AF18" s="21">
        <f>Monthly_Op_UC!AF18-Monthly_Dev_UC!AF18</f>
        <v>1.4712070139921707E-7</v>
      </c>
      <c r="AG18" s="21">
        <f>Monthly_Op_UC!AG18-Monthly_Dev_UC!AG18</f>
        <v>2.4713599486858584E-6</v>
      </c>
      <c r="AH18" s="21">
        <f>Monthly_Op_UC!AH18-Monthly_Dev_UC!AH18</f>
        <v>1.4712939844230277E-7</v>
      </c>
      <c r="AI18" s="21">
        <f>Monthly_Op_UC!AI18-Monthly_Dev_UC!AI18</f>
        <v>2.4984901259017533E-8</v>
      </c>
      <c r="AJ18" s="21">
        <f>Monthly_Op_UC!AJ18-Monthly_Dev_UC!AJ18</f>
        <v>1.4698899519771658E-7</v>
      </c>
      <c r="AK18" s="21">
        <f>Monthly_Op_UC!AK18-Monthly_Dev_UC!AK18</f>
        <v>0</v>
      </c>
      <c r="AL18" s="21">
        <f>Monthly_Op_UC!AL18-Monthly_Dev_UC!AL18</f>
        <v>1.3479620974976569E-8</v>
      </c>
      <c r="AM18" s="21">
        <f>Monthly_Op_UC!AM18-Monthly_Dev_UC!AM18</f>
        <v>1.4698899519771658E-7</v>
      </c>
      <c r="AN18" s="21">
        <f>Monthly_Op_UC!AN18-Monthly_Dev_UC!AN18</f>
        <v>-3.8994585338514298E-11</v>
      </c>
      <c r="AO18" s="21">
        <f>Monthly_Op_UC!AO18-Monthly_Dev_UC!AO18</f>
        <v>1.2061450149758457E-7</v>
      </c>
      <c r="AP18" s="21">
        <f>Monthly_Op_UC!AP18-Monthly_Dev_UC!AP18</f>
        <v>0</v>
      </c>
      <c r="AQ18" s="21">
        <f>Monthly_Op_UC!AQ18-Monthly_Dev_UC!AQ18</f>
        <v>3.23664971801918E-6</v>
      </c>
      <c r="AR18" s="21">
        <f>Monthly_Op_UC!AR18-Monthly_Dev_UC!AR18</f>
        <v>-1.2647977793989185E-6</v>
      </c>
      <c r="AS18" s="21">
        <f>Monthly_Op_UC!AS18-Monthly_Dev_UC!AS18</f>
        <v>0</v>
      </c>
      <c r="AT18" s="21">
        <f>Monthly_Op_UC!AT18-Monthly_Dev_UC!AT18</f>
        <v>-6.049560852261493E-11</v>
      </c>
      <c r="AU18" s="21">
        <f>Monthly_Op_UC!AU18-Monthly_Dev_UC!AU18</f>
        <v>-2.9598595574498177E-7</v>
      </c>
      <c r="AV18" s="21">
        <f>Monthly_Op_UC!AV18-Monthly_Dev_UC!AV18</f>
        <v>0</v>
      </c>
      <c r="AW18" s="21">
        <f>Monthly_Op_UC!AW18-Monthly_Dev_UC!AW18</f>
        <v>-9.3090601893663916E-9</v>
      </c>
      <c r="AX18" s="21">
        <f>Monthly_Op_UC!AX18-Monthly_Dev_UC!AX18</f>
        <v>0</v>
      </c>
      <c r="AY18" s="21">
        <f>Monthly_Op_UC!AY18-Monthly_Dev_UC!AY18</f>
        <v>-1.4487977750832215E-7</v>
      </c>
      <c r="AZ18" s="21">
        <f>Monthly_Op_UC!AZ18-Monthly_Dev_UC!AZ18</f>
        <v>-1.2922580339136402E-8</v>
      </c>
      <c r="BA18" s="21">
        <f>Monthly_Op_UC!BA18-Monthly_Dev_UC!BA18</f>
        <v>1.5726803970217418E-8</v>
      </c>
      <c r="BB18" s="21">
        <f>Monthly_Op_UC!BB18-Monthly_Dev_UC!BB18</f>
        <v>0</v>
      </c>
      <c r="BC18" s="21">
        <f>Monthly_Op_UC!BC18-Monthly_Dev_UC!BC18</f>
        <v>1.1809220268332865E-11</v>
      </c>
      <c r="BD18" s="21">
        <f>Monthly_Op_UC!BD18-Monthly_Dev_UC!BD18</f>
        <v>1.4625595667894231E-7</v>
      </c>
      <c r="BE18" s="21">
        <f>Monthly_Op_UC!BE18-Monthly_Dev_UC!BE18</f>
        <v>-2.0964976490063236E-3</v>
      </c>
      <c r="BF18" s="21">
        <f>Monthly_Op_UC!BF18-Monthly_Dev_UC!BF18</f>
        <v>0</v>
      </c>
      <c r="BG18" s="21">
        <f>Monthly_Op_UC!BG18-Monthly_Dev_UC!BG18</f>
        <v>1.5616501514159609E-6</v>
      </c>
      <c r="BH18" s="21">
        <f>Monthly_Op_UC!BH18-Monthly_Dev_UC!BH18</f>
        <v>9.2404661700129509E-10</v>
      </c>
      <c r="BI18" s="21">
        <f>Monthly_Op_UC!BI18-Monthly_Dev_UC!BI18</f>
        <v>-3.3598169935089572E-7</v>
      </c>
      <c r="BJ18" s="21">
        <f>Monthly_Op_UC!BJ18-Monthly_Dev_UC!BJ18</f>
        <v>-2.9118023450109831E-3</v>
      </c>
      <c r="BK18" s="21">
        <f>Monthly_Op_UC!BK18-Monthly_Dev_UC!BK18</f>
        <v>-9.8665740551950876E-5</v>
      </c>
      <c r="BL18" s="21">
        <f>Monthly_Op_UC!BL18-Monthly_Dev_UC!BL18</f>
        <v>-8.8800788944354281E-10</v>
      </c>
      <c r="BM18" s="21">
        <f>Monthly_Op_UC!BM18-Monthly_Dev_UC!BM18</f>
        <v>5.7994498092739377E-11</v>
      </c>
      <c r="BN18" s="21">
        <f>Monthly_Op_UC!BN18-Monthly_Dev_UC!BN18</f>
        <v>0</v>
      </c>
      <c r="BO18" s="21">
        <f>Monthly_Op_UC!BO18-Monthly_Dev_UC!BO18</f>
        <v>-1.9030008013842803E-7</v>
      </c>
      <c r="BP18" s="21">
        <f>Monthly_Op_UC!BP18-Monthly_Dev_UC!BP18</f>
        <v>-1.086960946850013E-5</v>
      </c>
      <c r="BQ18" s="21">
        <f>Monthly_Op_UC!BQ18-Monthly_Dev_UC!BQ18</f>
        <v>0</v>
      </c>
      <c r="BR18" s="21">
        <f>Monthly_Op_UC!BR18-Monthly_Dev_UC!BR18</f>
        <v>0</v>
      </c>
      <c r="BS18" s="21">
        <f>Monthly_Op_UC!BS18-Monthly_Dev_UC!BS18</f>
        <v>-1.2219970813021064E-8</v>
      </c>
      <c r="BT18" s="21">
        <f>Monthly_Op_UC!BT18-Monthly_Dev_UC!BT18</f>
        <v>0</v>
      </c>
      <c r="BU18" s="21">
        <f>Monthly_Op_UC!BU18-Monthly_Dev_UC!BU18</f>
        <v>0</v>
      </c>
      <c r="BV18" s="21">
        <f>Monthly_Op_UC!BV18-Monthly_Dev_UC!BV18</f>
        <v>-1.5929799701552838E-8</v>
      </c>
      <c r="BW18" s="21">
        <f>Monthly_Op_UC!BW18-Monthly_Dev_UC!BW18</f>
        <v>0</v>
      </c>
      <c r="BX18" s="21">
        <f>Monthly_Op_UC!BX18-Monthly_Dev_UC!BX18</f>
        <v>8.2991391536779702E-12</v>
      </c>
      <c r="BY18" s="21">
        <f>Monthly_Op_UC!BY18-Monthly_Dev_UC!BY18</f>
        <v>0</v>
      </c>
      <c r="BZ18" s="21">
        <f>Monthly_Op_UC!BZ18-Monthly_Dev_UC!BZ18</f>
        <v>0</v>
      </c>
      <c r="CA18" s="21">
        <f>Monthly_Op_UC!CA18-Monthly_Dev_UC!CA18</f>
        <v>0</v>
      </c>
      <c r="CB18" s="21">
        <f>Monthly_Op_UC!CB18-Monthly_Dev_UC!CB18</f>
        <v>1.4705699413752882E-7</v>
      </c>
      <c r="CC18" s="21">
        <f>Monthly_Op_UC!CC18-Monthly_Dev_UC!CC18</f>
        <v>0</v>
      </c>
      <c r="CD18" s="21">
        <f>Monthly_Op_UC!CD18-Monthly_Dev_UC!CD18</f>
        <v>0</v>
      </c>
      <c r="CE18" s="21">
        <f>Monthly_Op_UC!CE18-Monthly_Dev_UC!CE18</f>
        <v>0</v>
      </c>
      <c r="CF18" s="21">
        <f>Monthly_Op_UC!CF18-Monthly_Dev_UC!CF18</f>
        <v>0</v>
      </c>
      <c r="CG18" s="21">
        <f>Monthly_Op_UC!CG18-Monthly_Dev_UC!CG18</f>
        <v>0</v>
      </c>
      <c r="CH18" s="21">
        <f>Monthly_Op_UC!CH18-Monthly_Dev_UC!CH18</f>
        <v>0</v>
      </c>
      <c r="CI18" s="5"/>
    </row>
    <row r="19" spans="1:87" s="3" customFormat="1" x14ac:dyDescent="0.25">
      <c r="A19" s="4">
        <v>44712</v>
      </c>
      <c r="B19" s="21" t="s">
        <v>42</v>
      </c>
      <c r="C19" s="21">
        <f>Monthly_Op_UC!C19-Monthly_Dev_UC!C19</f>
        <v>-1.4011902749189176E-11</v>
      </c>
      <c r="D19" s="21">
        <f>Monthly_Op_UC!D19-Monthly_Dev_UC!D19</f>
        <v>2.0897397234875825E-7</v>
      </c>
      <c r="E19" s="21">
        <f>Monthly_Op_UC!E19-Monthly_Dev_UC!E19</f>
        <v>6.198774826771114E-11</v>
      </c>
      <c r="F19" s="21">
        <f>Monthly_Op_UC!F19-Monthly_Dev_UC!F19</f>
        <v>0</v>
      </c>
      <c r="G19" s="21">
        <f>Monthly_Op_UC!G19-Monthly_Dev_UC!G19</f>
        <v>-2.9601210371765774E-10</v>
      </c>
      <c r="H19" s="21">
        <f>Monthly_Op_UC!H19-Monthly_Dev_UC!H19</f>
        <v>0</v>
      </c>
      <c r="I19" s="21">
        <f>Monthly_Op_UC!I19-Monthly_Dev_UC!I19</f>
        <v>0</v>
      </c>
      <c r="J19" s="21">
        <f>Monthly_Op_UC!J19-Monthly_Dev_UC!J19</f>
        <v>-2.7995383788947947E-11</v>
      </c>
      <c r="K19" s="21">
        <f>Monthly_Op_UC!K19-Monthly_Dev_UC!K19</f>
        <v>2.080798822134966E-7</v>
      </c>
      <c r="L19" s="21">
        <f>Monthly_Op_UC!L19-Monthly_Dev_UC!L19</f>
        <v>1.1313647019051132E-4</v>
      </c>
      <c r="M19" s="21">
        <f>Monthly_Op_UC!M19-Monthly_Dev_UC!M19</f>
        <v>-7.4846499842351477E-7</v>
      </c>
      <c r="N19" s="21">
        <f>Monthly_Op_UC!N19-Monthly_Dev_UC!N19</f>
        <v>-3.7239942685118876E-8</v>
      </c>
      <c r="O19" s="21">
        <f>Monthly_Op_UC!O19-Monthly_Dev_UC!O19</f>
        <v>0</v>
      </c>
      <c r="P19" s="21">
        <f>Monthly_Op_UC!P19-Monthly_Dev_UC!P19</f>
        <v>0</v>
      </c>
      <c r="Q19" s="21">
        <f>Monthly_Op_UC!Q19-Monthly_Dev_UC!Q19</f>
        <v>-2.8531428984024387E-4</v>
      </c>
      <c r="R19" s="21">
        <f>Monthly_Op_UC!R19-Monthly_Dev_UC!R19</f>
        <v>1.3102408047416247E-11</v>
      </c>
      <c r="S19" s="21">
        <f>Monthly_Op_UC!S19-Monthly_Dev_UC!S19</f>
        <v>-1.8620482933329185E-10</v>
      </c>
      <c r="T19" s="21">
        <f>Monthly_Op_UC!T19-Monthly_Dev_UC!T19</f>
        <v>0</v>
      </c>
      <c r="U19" s="21">
        <f>Monthly_Op_UC!U19-Monthly_Dev_UC!U19</f>
        <v>-1.4011902749189176E-11</v>
      </c>
      <c r="V19" s="21">
        <f>Monthly_Op_UC!V19-Monthly_Dev_UC!V19</f>
        <v>-1.2378009728308825E-9</v>
      </c>
      <c r="W19" s="21">
        <f>Monthly_Op_UC!W19-Monthly_Dev_UC!W19</f>
        <v>0</v>
      </c>
      <c r="X19" s="21">
        <f>Monthly_Op_UC!X19-Monthly_Dev_UC!X19</f>
        <v>-1.6530066204722971E-8</v>
      </c>
      <c r="Y19" s="21">
        <f>Monthly_Op_UC!Y19-Monthly_Dev_UC!Y19</f>
        <v>-2.9239943799552748E-11</v>
      </c>
      <c r="Z19" s="21">
        <f>Monthly_Op_UC!Z19-Monthly_Dev_UC!Z19</f>
        <v>-1.7119816675403854E-9</v>
      </c>
      <c r="AA19" s="21">
        <f>Monthly_Op_UC!AA19-Monthly_Dev_UC!AA19</f>
        <v>-2.9601210371765774E-10</v>
      </c>
      <c r="AB19" s="21">
        <f>Monthly_Op_UC!AB19-Monthly_Dev_UC!AB19</f>
        <v>-7.3582009306960572E-5</v>
      </c>
      <c r="AC19" s="21">
        <f>Monthly_Op_UC!AC19-Monthly_Dev_UC!AC19</f>
        <v>2.0733199335154495E-7</v>
      </c>
      <c r="AD19" s="21">
        <f>Monthly_Op_UC!AD19-Monthly_Dev_UC!AD19</f>
        <v>0</v>
      </c>
      <c r="AE19" s="21">
        <f>Monthly_Op_UC!AE19-Monthly_Dev_UC!AE19</f>
        <v>-3.9110815032472601E-4</v>
      </c>
      <c r="AF19" s="21">
        <f>Monthly_Op_UC!AF19-Monthly_Dev_UC!AF19</f>
        <v>2.0733199335154495E-7</v>
      </c>
      <c r="AG19" s="21">
        <f>Monthly_Op_UC!AG19-Monthly_Dev_UC!AG19</f>
        <v>3.3814194466685876E-6</v>
      </c>
      <c r="AH19" s="21">
        <f>Monthly_Op_UC!AH19-Monthly_Dev_UC!AH19</f>
        <v>2.0897397234875825E-7</v>
      </c>
      <c r="AI19" s="21">
        <f>Monthly_Op_UC!AI19-Monthly_Dev_UC!AI19</f>
        <v>3.4898306466857321E-11</v>
      </c>
      <c r="AJ19" s="21">
        <f>Monthly_Op_UC!AJ19-Monthly_Dev_UC!AJ19</f>
        <v>2.0763303609783179E-7</v>
      </c>
      <c r="AK19" s="21">
        <f>Monthly_Op_UC!AK19-Monthly_Dev_UC!AK19</f>
        <v>0</v>
      </c>
      <c r="AL19" s="21">
        <f>Monthly_Op_UC!AL19-Monthly_Dev_UC!AL19</f>
        <v>1.3479620974976569E-8</v>
      </c>
      <c r="AM19" s="21">
        <f>Monthly_Op_UC!AM19-Monthly_Dev_UC!AM19</f>
        <v>0</v>
      </c>
      <c r="AN19" s="21">
        <f>Monthly_Op_UC!AN19-Monthly_Dev_UC!AN19</f>
        <v>6.198774826771114E-11</v>
      </c>
      <c r="AO19" s="21">
        <f>Monthly_Op_UC!AO19-Monthly_Dev_UC!AO19</f>
        <v>1.5626739724439176E-7</v>
      </c>
      <c r="AP19" s="21">
        <f>Monthly_Op_UC!AP19-Monthly_Dev_UC!AP19</f>
        <v>0</v>
      </c>
      <c r="AQ19" s="21">
        <f>Monthly_Op_UC!AQ19-Monthly_Dev_UC!AQ19</f>
        <v>2.9528200684580952E-6</v>
      </c>
      <c r="AR19" s="21">
        <f>Monthly_Op_UC!AR19-Monthly_Dev_UC!AR19</f>
        <v>5.2267533057204218E-7</v>
      </c>
      <c r="AS19" s="21">
        <f>Monthly_Op_UC!AS19-Monthly_Dev_UC!AS19</f>
        <v>0</v>
      </c>
      <c r="AT19" s="21">
        <f>Monthly_Op_UC!AT19-Monthly_Dev_UC!AT19</f>
        <v>8.1001871876651421E-11</v>
      </c>
      <c r="AU19" s="21">
        <f>Monthly_Op_UC!AU19-Monthly_Dev_UC!AU19</f>
        <v>5.1304232329130173E-7</v>
      </c>
      <c r="AV19" s="21">
        <f>Monthly_Op_UC!AV19-Monthly_Dev_UC!AV19</f>
        <v>0</v>
      </c>
      <c r="AW19" s="21">
        <f>Monthly_Op_UC!AW19-Monthly_Dev_UC!AW19</f>
        <v>-9.4079499746158035E-9</v>
      </c>
      <c r="AX19" s="21">
        <f>Monthly_Op_UC!AX19-Monthly_Dev_UC!AX19</f>
        <v>0</v>
      </c>
      <c r="AY19" s="21">
        <f>Monthly_Op_UC!AY19-Monthly_Dev_UC!AY19</f>
        <v>-1.3180033420212567E-7</v>
      </c>
      <c r="AZ19" s="21">
        <f>Monthly_Op_UC!AZ19-Monthly_Dev_UC!AZ19</f>
        <v>-1.2649929992392117E-8</v>
      </c>
      <c r="BA19" s="21">
        <f>Monthly_Op_UC!BA19-Monthly_Dev_UC!BA19</f>
        <v>5.9975930000177868E-8</v>
      </c>
      <c r="BB19" s="21">
        <f>Monthly_Op_UC!BB19-Monthly_Dev_UC!BB19</f>
        <v>0</v>
      </c>
      <c r="BC19" s="21">
        <f>Monthly_Op_UC!BC19-Monthly_Dev_UC!BC19</f>
        <v>8.4199314187571872E-11</v>
      </c>
      <c r="BD19" s="21">
        <f>Monthly_Op_UC!BD19-Monthly_Dev_UC!BD19</f>
        <v>2.080798822134966E-7</v>
      </c>
      <c r="BE19" s="21">
        <f>Monthly_Op_UC!BE19-Monthly_Dev_UC!BE19</f>
        <v>-1.6605819849928594E-3</v>
      </c>
      <c r="BF19" s="21">
        <f>Monthly_Op_UC!BF19-Monthly_Dev_UC!BF19</f>
        <v>0</v>
      </c>
      <c r="BG19" s="21">
        <f>Monthly_Op_UC!BG19-Monthly_Dev_UC!BG19</f>
        <v>5.5816499298089184E-6</v>
      </c>
      <c r="BH19" s="21">
        <f>Monthly_Op_UC!BH19-Monthly_Dev_UC!BH19</f>
        <v>-3.6504843592410907E-10</v>
      </c>
      <c r="BI19" s="21">
        <f>Monthly_Op_UC!BI19-Monthly_Dev_UC!BI19</f>
        <v>2.4412210990476524E-6</v>
      </c>
      <c r="BJ19" s="21">
        <f>Monthly_Op_UC!BJ19-Monthly_Dev_UC!BJ19</f>
        <v>-2.2319652169926485E-3</v>
      </c>
      <c r="BK19" s="21">
        <f>Monthly_Op_UC!BK19-Monthly_Dev_UC!BK19</f>
        <v>-4.3054992056568153E-4</v>
      </c>
      <c r="BL19" s="21">
        <f>Monthly_Op_UC!BL19-Monthly_Dev_UC!BL19</f>
        <v>5.0897597247967497E-10</v>
      </c>
      <c r="BM19" s="21">
        <f>Monthly_Op_UC!BM19-Monthly_Dev_UC!BM19</f>
        <v>-2.7995383788947947E-11</v>
      </c>
      <c r="BN19" s="21">
        <f>Monthly_Op_UC!BN19-Monthly_Dev_UC!BN19</f>
        <v>0</v>
      </c>
      <c r="BO19" s="21">
        <f>Monthly_Op_UC!BO19-Monthly_Dev_UC!BO19</f>
        <v>-2.4292486022758908E-7</v>
      </c>
      <c r="BP19" s="21">
        <f>Monthly_Op_UC!BP19-Monthly_Dev_UC!BP19</f>
        <v>-2.2990859179117251E-5</v>
      </c>
      <c r="BQ19" s="21">
        <f>Monthly_Op_UC!BQ19-Monthly_Dev_UC!BQ19</f>
        <v>0</v>
      </c>
      <c r="BR19" s="21">
        <f>Monthly_Op_UC!BR19-Monthly_Dev_UC!BR19</f>
        <v>0</v>
      </c>
      <c r="BS19" s="21">
        <f>Monthly_Op_UC!BS19-Monthly_Dev_UC!BS19</f>
        <v>2.23008100874722E-9</v>
      </c>
      <c r="BT19" s="21">
        <f>Monthly_Op_UC!BT19-Monthly_Dev_UC!BT19</f>
        <v>0</v>
      </c>
      <c r="BU19" s="21">
        <f>Monthly_Op_UC!BU19-Monthly_Dev_UC!BU19</f>
        <v>0</v>
      </c>
      <c r="BV19" s="21">
        <f>Monthly_Op_UC!BV19-Monthly_Dev_UC!BV19</f>
        <v>1.5929799701552838E-8</v>
      </c>
      <c r="BW19" s="21">
        <f>Monthly_Op_UC!BW19-Monthly_Dev_UC!BW19</f>
        <v>-1.6007106751203537E-8</v>
      </c>
      <c r="BX19" s="21">
        <f>Monthly_Op_UC!BX19-Monthly_Dev_UC!BX19</f>
        <v>-5.9969806898152456E-12</v>
      </c>
      <c r="BY19" s="21">
        <f>Monthly_Op_UC!BY19-Monthly_Dev_UC!BY19</f>
        <v>0</v>
      </c>
      <c r="BZ19" s="21">
        <f>Monthly_Op_UC!BZ19-Monthly_Dev_UC!BZ19</f>
        <v>0</v>
      </c>
      <c r="CA19" s="21">
        <f>Monthly_Op_UC!CA19-Monthly_Dev_UC!CA19</f>
        <v>0</v>
      </c>
      <c r="CB19" s="21">
        <f>Monthly_Op_UC!CB19-Monthly_Dev_UC!CB19</f>
        <v>2.0791600263692089E-7</v>
      </c>
      <c r="CC19" s="21">
        <f>Monthly_Op_UC!CC19-Monthly_Dev_UC!CC19</f>
        <v>0</v>
      </c>
      <c r="CD19" s="21">
        <f>Monthly_Op_UC!CD19-Monthly_Dev_UC!CD19</f>
        <v>0</v>
      </c>
      <c r="CE19" s="21">
        <f>Monthly_Op_UC!CE19-Monthly_Dev_UC!CE19</f>
        <v>0</v>
      </c>
      <c r="CF19" s="21">
        <f>Monthly_Op_UC!CF19-Monthly_Dev_UC!CF19</f>
        <v>0</v>
      </c>
      <c r="CG19" s="21">
        <f>Monthly_Op_UC!CG19-Monthly_Dev_UC!CG19</f>
        <v>0</v>
      </c>
      <c r="CH19" s="21">
        <f>Monthly_Op_UC!CH19-Monthly_Dev_UC!CH19</f>
        <v>0</v>
      </c>
      <c r="CI19" s="5"/>
    </row>
    <row r="20" spans="1:87" s="3" customFormat="1" x14ac:dyDescent="0.25">
      <c r="A20" s="4">
        <v>44742</v>
      </c>
      <c r="B20" s="21" t="s">
        <v>0</v>
      </c>
      <c r="C20" s="21">
        <f>Monthly_Op_UC!C20-Monthly_Dev_UC!C20</f>
        <v>5.5501914175692946E-10</v>
      </c>
      <c r="D20" s="21">
        <f>Monthly_Op_UC!D20-Monthly_Dev_UC!D20</f>
        <v>2.6125599106308073E-7</v>
      </c>
      <c r="E20" s="21">
        <f>Monthly_Op_UC!E20-Monthly_Dev_UC!E20</f>
        <v>-3.0297542252810672E-10</v>
      </c>
      <c r="F20" s="21">
        <f>Monthly_Op_UC!F20-Monthly_Dev_UC!F20</f>
        <v>0</v>
      </c>
      <c r="G20" s="21">
        <f>Monthly_Op_UC!G20-Monthly_Dev_UC!G20</f>
        <v>-9.4701135822106153E-11</v>
      </c>
      <c r="H20" s="21">
        <f>Monthly_Op_UC!H20-Monthly_Dev_UC!H20</f>
        <v>0</v>
      </c>
      <c r="I20" s="21">
        <f>Monthly_Op_UC!I20-Monthly_Dev_UC!I20</f>
        <v>0</v>
      </c>
      <c r="J20" s="21">
        <f>Monthly_Op_UC!J20-Monthly_Dev_UC!J20</f>
        <v>-5.8008708947454579E-11</v>
      </c>
      <c r="K20" s="21">
        <f>Monthly_Op_UC!K20-Monthly_Dev_UC!K20</f>
        <v>2.6131010599783622E-7</v>
      </c>
      <c r="L20" s="21">
        <f>Monthly_Op_UC!L20-Monthly_Dev_UC!L20</f>
        <v>1.0438160006742692E-4</v>
      </c>
      <c r="M20" s="21">
        <f>Monthly_Op_UC!M20-Monthly_Dev_UC!M20</f>
        <v>-7.3356198981855414E-7</v>
      </c>
      <c r="N20" s="21">
        <f>Monthly_Op_UC!N20-Monthly_Dev_UC!N20</f>
        <v>-5.6530097936047241E-8</v>
      </c>
      <c r="O20" s="21">
        <f>Monthly_Op_UC!O20-Monthly_Dev_UC!O20</f>
        <v>0</v>
      </c>
      <c r="P20" s="21">
        <f>Monthly_Op_UC!P20-Monthly_Dev_UC!P20</f>
        <v>0</v>
      </c>
      <c r="Q20" s="21">
        <f>Monthly_Op_UC!Q20-Monthly_Dev_UC!Q20</f>
        <v>-2.8486937003435742E-4</v>
      </c>
      <c r="R20" s="21">
        <f>Monthly_Op_UC!R20-Monthly_Dev_UC!R20</f>
        <v>-2.220019723608857E-10</v>
      </c>
      <c r="S20" s="21">
        <f>Monthly_Op_UC!S20-Monthly_Dev_UC!S20</f>
        <v>-1.4199486031429842E-10</v>
      </c>
      <c r="T20" s="21">
        <f>Monthly_Op_UC!T20-Monthly_Dev_UC!T20</f>
        <v>0</v>
      </c>
      <c r="U20" s="21">
        <f>Monthly_Op_UC!U20-Monthly_Dev_UC!U20</f>
        <v>5.5501914175692946E-10</v>
      </c>
      <c r="V20" s="21">
        <f>Monthly_Op_UC!V20-Monthly_Dev_UC!V20</f>
        <v>-2.5050006513538392E-10</v>
      </c>
      <c r="W20" s="21">
        <f>Monthly_Op_UC!W20-Monthly_Dev_UC!W20</f>
        <v>0</v>
      </c>
      <c r="X20" s="21">
        <f>Monthly_Op_UC!X20-Monthly_Dev_UC!X20</f>
        <v>-2.0159859559498727E-8</v>
      </c>
      <c r="Y20" s="21">
        <f>Monthly_Op_UC!Y20-Monthly_Dev_UC!Y20</f>
        <v>1.9145800056463713E-8</v>
      </c>
      <c r="Z20" s="21">
        <f>Monthly_Op_UC!Z20-Monthly_Dev_UC!Z20</f>
        <v>9.9099395356461173E-11</v>
      </c>
      <c r="AA20" s="21">
        <f>Monthly_Op_UC!AA20-Monthly_Dev_UC!AA20</f>
        <v>-9.4701135822106153E-11</v>
      </c>
      <c r="AB20" s="21">
        <f>Monthly_Op_UC!AB20-Monthly_Dev_UC!AB20</f>
        <v>-2.1403418600129953E-5</v>
      </c>
      <c r="AC20" s="21">
        <f>Monthly_Op_UC!AC20-Monthly_Dev_UC!AC20</f>
        <v>2.6134020458812302E-7</v>
      </c>
      <c r="AD20" s="21">
        <f>Monthly_Op_UC!AD20-Monthly_Dev_UC!AD20</f>
        <v>0</v>
      </c>
      <c r="AE20" s="21">
        <f>Monthly_Op_UC!AE20-Monthly_Dev_UC!AE20</f>
        <v>-3.9110815032472601E-4</v>
      </c>
      <c r="AF20" s="21">
        <f>Monthly_Op_UC!AF20-Monthly_Dev_UC!AF20</f>
        <v>2.6134020458812302E-7</v>
      </c>
      <c r="AG20" s="21">
        <f>Monthly_Op_UC!AG20-Monthly_Dev_UC!AG20</f>
        <v>4.4050802898709662E-6</v>
      </c>
      <c r="AH20" s="21">
        <f>Monthly_Op_UC!AH20-Monthly_Dev_UC!AH20</f>
        <v>2.6125599106308073E-7</v>
      </c>
      <c r="AI20" s="21">
        <f>Monthly_Op_UC!AI20-Monthly_Dev_UC!AI20</f>
        <v>4.4429800283296572E-8</v>
      </c>
      <c r="AJ20" s="21">
        <f>Monthly_Op_UC!AJ20-Monthly_Dev_UC!AJ20</f>
        <v>2.6133101016512228E-7</v>
      </c>
      <c r="AK20" s="21">
        <f>Monthly_Op_UC!AK20-Monthly_Dev_UC!AK20</f>
        <v>0</v>
      </c>
      <c r="AL20" s="21">
        <f>Monthly_Op_UC!AL20-Monthly_Dev_UC!AL20</f>
        <v>1.3479620974976569E-8</v>
      </c>
      <c r="AM20" s="21">
        <f>Monthly_Op_UC!AM20-Monthly_Dev_UC!AM20</f>
        <v>2.6133101016512228E-7</v>
      </c>
      <c r="AN20" s="21">
        <f>Monthly_Op_UC!AN20-Monthly_Dev_UC!AN20</f>
        <v>-3.0297542252810672E-10</v>
      </c>
      <c r="AO20" s="21">
        <f>Monthly_Op_UC!AO20-Monthly_Dev_UC!AO20</f>
        <v>2.9761280018192338E-7</v>
      </c>
      <c r="AP20" s="21">
        <f>Monthly_Op_UC!AP20-Monthly_Dev_UC!AP20</f>
        <v>0</v>
      </c>
      <c r="AQ20" s="21">
        <f>Monthly_Op_UC!AQ20-Monthly_Dev_UC!AQ20</f>
        <v>2.6747702577267773E-6</v>
      </c>
      <c r="AR20" s="21">
        <f>Monthly_Op_UC!AR20-Monthly_Dev_UC!AR20</f>
        <v>7.6811419980060691E-7</v>
      </c>
      <c r="AS20" s="21">
        <f>Monthly_Op_UC!AS20-Monthly_Dev_UC!AS20</f>
        <v>0</v>
      </c>
      <c r="AT20" s="21">
        <f>Monthly_Op_UC!AT20-Monthly_Dev_UC!AT20</f>
        <v>-6.0992988437647E-11</v>
      </c>
      <c r="AU20" s="21">
        <f>Monthly_Op_UC!AU20-Monthly_Dev_UC!AU20</f>
        <v>-2.7008354663848877E-8</v>
      </c>
      <c r="AV20" s="21">
        <f>Monthly_Op_UC!AV20-Monthly_Dev_UC!AV20</f>
        <v>0</v>
      </c>
      <c r="AW20" s="21">
        <f>Monthly_Op_UC!AW20-Monthly_Dev_UC!AW20</f>
        <v>-1.1033099767132626E-8</v>
      </c>
      <c r="AX20" s="21">
        <f>Monthly_Op_UC!AX20-Monthly_Dev_UC!AX20</f>
        <v>0</v>
      </c>
      <c r="AY20" s="21">
        <f>Monthly_Op_UC!AY20-Monthly_Dev_UC!AY20</f>
        <v>-9.3769813247490674E-8</v>
      </c>
      <c r="AZ20" s="21">
        <f>Monthly_Op_UC!AZ20-Monthly_Dev_UC!AZ20</f>
        <v>-1.5287598742474984E-8</v>
      </c>
      <c r="BA20" s="21">
        <f>Monthly_Op_UC!BA20-Monthly_Dev_UC!BA20</f>
        <v>-1.4913810186811816E-8</v>
      </c>
      <c r="BB20" s="21">
        <f>Monthly_Op_UC!BB20-Monthly_Dev_UC!BB20</f>
        <v>4.9509694122207293E-8</v>
      </c>
      <c r="BC20" s="21">
        <f>Monthly_Op_UC!BC20-Monthly_Dev_UC!BC20</f>
        <v>-4.946799947447289E-8</v>
      </c>
      <c r="BD20" s="21">
        <f>Monthly_Op_UC!BD20-Monthly_Dev_UC!BD20</f>
        <v>2.6131010599783622E-7</v>
      </c>
      <c r="BE20" s="21">
        <f>Monthly_Op_UC!BE20-Monthly_Dev_UC!BE20</f>
        <v>-2.0457240059954529E-3</v>
      </c>
      <c r="BF20" s="21">
        <f>Monthly_Op_UC!BF20-Monthly_Dev_UC!BF20</f>
        <v>0</v>
      </c>
      <c r="BG20" s="21">
        <f>Monthly_Op_UC!BG20-Monthly_Dev_UC!BG20</f>
        <v>9.6481398941250518E-6</v>
      </c>
      <c r="BH20" s="21">
        <f>Monthly_Op_UC!BH20-Monthly_Dev_UC!BH20</f>
        <v>6.7200289777247235E-10</v>
      </c>
      <c r="BI20" s="21">
        <f>Monthly_Op_UC!BI20-Monthly_Dev_UC!BI20</f>
        <v>-1.4545427895029661E-5</v>
      </c>
      <c r="BJ20" s="21">
        <f>Monthly_Op_UC!BJ20-Monthly_Dev_UC!BJ20</f>
        <v>-2.8412837859832507E-3</v>
      </c>
      <c r="BK20" s="21">
        <f>Monthly_Op_UC!BK20-Monthly_Dev_UC!BK20</f>
        <v>-8.1129167028848315E-4</v>
      </c>
      <c r="BL20" s="21">
        <f>Monthly_Op_UC!BL20-Monthly_Dev_UC!BL20</f>
        <v>-1.049329512170516E-10</v>
      </c>
      <c r="BM20" s="21">
        <f>Monthly_Op_UC!BM20-Monthly_Dev_UC!BM20</f>
        <v>-5.8008708947454579E-11</v>
      </c>
      <c r="BN20" s="21">
        <f>Monthly_Op_UC!BN20-Monthly_Dev_UC!BN20</f>
        <v>0</v>
      </c>
      <c r="BO20" s="21">
        <f>Monthly_Op_UC!BO20-Monthly_Dev_UC!BO20</f>
        <v>-4.4686227074208773E-7</v>
      </c>
      <c r="BP20" s="21">
        <f>Monthly_Op_UC!BP20-Monthly_Dev_UC!BP20</f>
        <v>-2.5623930014262442E-5</v>
      </c>
      <c r="BQ20" s="21">
        <f>Monthly_Op_UC!BQ20-Monthly_Dev_UC!BQ20</f>
        <v>0</v>
      </c>
      <c r="BR20" s="21">
        <f>Monthly_Op_UC!BR20-Monthly_Dev_UC!BR20</f>
        <v>0</v>
      </c>
      <c r="BS20" s="21">
        <f>Monthly_Op_UC!BS20-Monthly_Dev_UC!BS20</f>
        <v>-2.6921043172478676E-10</v>
      </c>
      <c r="BT20" s="21">
        <f>Monthly_Op_UC!BT20-Monthly_Dev_UC!BT20</f>
        <v>0</v>
      </c>
      <c r="BU20" s="21">
        <f>Monthly_Op_UC!BU20-Monthly_Dev_UC!BU20</f>
        <v>0</v>
      </c>
      <c r="BV20" s="21">
        <f>Monthly_Op_UC!BV20-Monthly_Dev_UC!BV20</f>
        <v>1.0620169632602483E-8</v>
      </c>
      <c r="BW20" s="21">
        <f>Monthly_Op_UC!BW20-Monthly_Dev_UC!BW20</f>
        <v>-6.6997017711400986E-8</v>
      </c>
      <c r="BX20" s="21">
        <f>Monthly_Op_UC!BX20-Monthly_Dev_UC!BX20</f>
        <v>-5.9003468777518719E-11</v>
      </c>
      <c r="BY20" s="21">
        <f>Monthly_Op_UC!BY20-Monthly_Dev_UC!BY20</f>
        <v>0</v>
      </c>
      <c r="BZ20" s="21">
        <f>Monthly_Op_UC!BZ20-Monthly_Dev_UC!BZ20</f>
        <v>0</v>
      </c>
      <c r="CA20" s="21">
        <f>Monthly_Op_UC!CA20-Monthly_Dev_UC!CA20</f>
        <v>0</v>
      </c>
      <c r="CB20" s="21">
        <f>Monthly_Op_UC!CB20-Monthly_Dev_UC!CB20</f>
        <v>2.6212100578959507E-7</v>
      </c>
      <c r="CC20" s="21">
        <f>Monthly_Op_UC!CC20-Monthly_Dev_UC!CC20</f>
        <v>0</v>
      </c>
      <c r="CD20" s="21">
        <f>Monthly_Op_UC!CD20-Monthly_Dev_UC!CD20</f>
        <v>0</v>
      </c>
      <c r="CE20" s="21">
        <f>Monthly_Op_UC!CE20-Monthly_Dev_UC!CE20</f>
        <v>0</v>
      </c>
      <c r="CF20" s="21">
        <f>Monthly_Op_UC!CF20-Monthly_Dev_UC!CF20</f>
        <v>0</v>
      </c>
      <c r="CG20" s="21">
        <f>Monthly_Op_UC!CG20-Monthly_Dev_UC!CG20</f>
        <v>0</v>
      </c>
      <c r="CH20" s="21">
        <f>Monthly_Op_UC!CH20-Monthly_Dev_UC!CH20</f>
        <v>0</v>
      </c>
      <c r="CI20" s="5"/>
    </row>
    <row r="21" spans="1:87" s="3" customFormat="1" x14ac:dyDescent="0.25">
      <c r="A21" s="4">
        <v>44773</v>
      </c>
      <c r="B21" s="21" t="s">
        <v>41</v>
      </c>
      <c r="C21" s="21">
        <f>Monthly_Op_UC!C21-Monthly_Dev_UC!C21</f>
        <v>-7.0102146310091484E-11</v>
      </c>
      <c r="D21" s="21">
        <f>Monthly_Op_UC!D21-Monthly_Dev_UC!D21</f>
        <v>2.7532699675703043E-7</v>
      </c>
      <c r="E21" s="21">
        <f>Monthly_Op_UC!E21-Monthly_Dev_UC!E21</f>
        <v>8.8988372226594947E-11</v>
      </c>
      <c r="F21" s="21">
        <f>Monthly_Op_UC!F21-Monthly_Dev_UC!F21</f>
        <v>0</v>
      </c>
      <c r="G21" s="21">
        <f>Monthly_Op_UC!G21-Monthly_Dev_UC!G21</f>
        <v>2.3092638912203256E-11</v>
      </c>
      <c r="H21" s="21">
        <f>Monthly_Op_UC!H21-Monthly_Dev_UC!H21</f>
        <v>0</v>
      </c>
      <c r="I21" s="21">
        <f>Monthly_Op_UC!I21-Monthly_Dev_UC!I21</f>
        <v>0</v>
      </c>
      <c r="J21" s="21">
        <f>Monthly_Op_UC!J21-Monthly_Dev_UC!J21</f>
        <v>-9.7003294285968877E-11</v>
      </c>
      <c r="K21" s="21">
        <f>Monthly_Op_UC!K21-Monthly_Dev_UC!K21</f>
        <v>2.7466592200653395E-7</v>
      </c>
      <c r="L21" s="21">
        <f>Monthly_Op_UC!L21-Monthly_Dev_UC!L21</f>
        <v>9.4758940122119384E-5</v>
      </c>
      <c r="M21" s="21">
        <f>Monthly_Op_UC!M21-Monthly_Dev_UC!M21</f>
        <v>-9.0604697788876365E-7</v>
      </c>
      <c r="N21" s="21">
        <f>Monthly_Op_UC!N21-Monthly_Dev_UC!N21</f>
        <v>-7.6815013017039746E-8</v>
      </c>
      <c r="O21" s="21">
        <f>Monthly_Op_UC!O21-Monthly_Dev_UC!O21</f>
        <v>0</v>
      </c>
      <c r="P21" s="21">
        <f>Monthly_Op_UC!P21-Monthly_Dev_UC!P21</f>
        <v>0</v>
      </c>
      <c r="Q21" s="21">
        <f>Monthly_Op_UC!Q21-Monthly_Dev_UC!Q21</f>
        <v>-2.8410952018020907E-4</v>
      </c>
      <c r="R21" s="21">
        <f>Monthly_Op_UC!R21-Monthly_Dev_UC!R21</f>
        <v>-8.0007112046587281E-12</v>
      </c>
      <c r="S21" s="21">
        <f>Monthly_Op_UC!S21-Monthly_Dev_UC!S21</f>
        <v>-2.1239543457340915E-10</v>
      </c>
      <c r="T21" s="21">
        <f>Monthly_Op_UC!T21-Monthly_Dev_UC!T21</f>
        <v>0</v>
      </c>
      <c r="U21" s="21">
        <f>Monthly_Op_UC!U21-Monthly_Dev_UC!U21</f>
        <v>-7.0102146310091484E-11</v>
      </c>
      <c r="V21" s="21">
        <f>Monthly_Op_UC!V21-Monthly_Dev_UC!V21</f>
        <v>-5.2660098504020425E-10</v>
      </c>
      <c r="W21" s="21">
        <f>Monthly_Op_UC!W21-Monthly_Dev_UC!W21</f>
        <v>0</v>
      </c>
      <c r="X21" s="21">
        <f>Monthly_Op_UC!X21-Monthly_Dev_UC!X21</f>
        <v>-1.6349986253771931E-8</v>
      </c>
      <c r="Y21" s="21">
        <f>Monthly_Op_UC!Y21-Monthly_Dev_UC!Y21</f>
        <v>2.0156919910974125E-8</v>
      </c>
      <c r="Z21" s="21">
        <f>Monthly_Op_UC!Z21-Monthly_Dev_UC!Z21</f>
        <v>1.0699352515075589E-10</v>
      </c>
      <c r="AA21" s="21">
        <f>Monthly_Op_UC!AA21-Monthly_Dev_UC!AA21</f>
        <v>2.3092638912203256E-11</v>
      </c>
      <c r="AB21" s="21">
        <f>Monthly_Op_UC!AB21-Monthly_Dev_UC!AB21</f>
        <v>-2.9470307204348956E-5</v>
      </c>
      <c r="AC21" s="21">
        <f>Monthly_Op_UC!AC21-Monthly_Dev_UC!AC21</f>
        <v>2.7533110369404312E-7</v>
      </c>
      <c r="AD21" s="21">
        <f>Monthly_Op_UC!AD21-Monthly_Dev_UC!AD21</f>
        <v>0</v>
      </c>
      <c r="AE21" s="21">
        <f>Monthly_Op_UC!AE21-Monthly_Dev_UC!AE21</f>
        <v>-3.9110815032472601E-4</v>
      </c>
      <c r="AF21" s="21">
        <f>Monthly_Op_UC!AF21-Monthly_Dev_UC!AF21</f>
        <v>2.7533110369404312E-7</v>
      </c>
      <c r="AG21" s="21">
        <f>Monthly_Op_UC!AG21-Monthly_Dev_UC!AG21</f>
        <v>4.47636989520106E-6</v>
      </c>
      <c r="AH21" s="21">
        <f>Monthly_Op_UC!AH21-Monthly_Dev_UC!AH21</f>
        <v>2.7532699675703043E-7</v>
      </c>
      <c r="AI21" s="21">
        <f>Monthly_Op_UC!AI21-Monthly_Dev_UC!AI21</f>
        <v>4.681129794903427E-8</v>
      </c>
      <c r="AJ21" s="21">
        <f>Monthly_Op_UC!AJ21-Monthly_Dev_UC!AJ21</f>
        <v>2.7539300617718254E-7</v>
      </c>
      <c r="AK21" s="21">
        <f>Monthly_Op_UC!AK21-Monthly_Dev_UC!AK21</f>
        <v>0</v>
      </c>
      <c r="AL21" s="21">
        <f>Monthly_Op_UC!AL21-Monthly_Dev_UC!AL21</f>
        <v>1.3479620974976569E-8</v>
      </c>
      <c r="AM21" s="21">
        <f>Monthly_Op_UC!AM21-Monthly_Dev_UC!AM21</f>
        <v>2.7539300617718254E-7</v>
      </c>
      <c r="AN21" s="21">
        <f>Monthly_Op_UC!AN21-Monthly_Dev_UC!AN21</f>
        <v>8.8988372226594947E-11</v>
      </c>
      <c r="AO21" s="21">
        <f>Monthly_Op_UC!AO21-Monthly_Dev_UC!AO21</f>
        <v>1.0797919713922965E-7</v>
      </c>
      <c r="AP21" s="21">
        <f>Monthly_Op_UC!AP21-Monthly_Dev_UC!AP21</f>
        <v>0</v>
      </c>
      <c r="AQ21" s="21">
        <f>Monthly_Op_UC!AQ21-Monthly_Dev_UC!AQ21</f>
        <v>2.3958600650075823E-6</v>
      </c>
      <c r="AR21" s="21">
        <f>Monthly_Op_UC!AR21-Monthly_Dev_UC!AR21</f>
        <v>9.8875299947565054E-7</v>
      </c>
      <c r="AS21" s="21">
        <f>Monthly_Op_UC!AS21-Monthly_Dev_UC!AS21</f>
        <v>0</v>
      </c>
      <c r="AT21" s="21">
        <f>Monthly_Op_UC!AT21-Monthly_Dev_UC!AT21</f>
        <v>5.7099214245681651E-11</v>
      </c>
      <c r="AU21" s="21">
        <f>Monthly_Op_UC!AU21-Monthly_Dev_UC!AU21</f>
        <v>-3.8009602576494217E-8</v>
      </c>
      <c r="AV21" s="21">
        <f>Monthly_Op_UC!AV21-Monthly_Dev_UC!AV21</f>
        <v>0</v>
      </c>
      <c r="AW21" s="21">
        <f>Monthly_Op_UC!AW21-Monthly_Dev_UC!AW21</f>
        <v>3.6797231928176188E-12</v>
      </c>
      <c r="AX21" s="21">
        <f>Monthly_Op_UC!AX21-Monthly_Dev_UC!AX21</f>
        <v>0</v>
      </c>
      <c r="AY21" s="21">
        <f>Monthly_Op_UC!AY21-Monthly_Dev_UC!AY21</f>
        <v>-1.0034000297309831E-7</v>
      </c>
      <c r="AZ21" s="21">
        <f>Monthly_Op_UC!AZ21-Monthly_Dev_UC!AZ21</f>
        <v>2.000000165480742E-11</v>
      </c>
      <c r="BA21" s="21">
        <f>Monthly_Op_UC!BA21-Monthly_Dev_UC!BA21</f>
        <v>1.7227588999801924E-7</v>
      </c>
      <c r="BB21" s="21">
        <f>Monthly_Op_UC!BB21-Monthly_Dev_UC!BB21</f>
        <v>-1.0343389789113644E-7</v>
      </c>
      <c r="BC21" s="21">
        <f>Monthly_Op_UC!BC21-Monthly_Dev_UC!BC21</f>
        <v>1.033980083775532E-7</v>
      </c>
      <c r="BD21" s="21">
        <f>Monthly_Op_UC!BD21-Monthly_Dev_UC!BD21</f>
        <v>2.7466592200653395E-7</v>
      </c>
      <c r="BE21" s="21">
        <f>Monthly_Op_UC!BE21-Monthly_Dev_UC!BE21</f>
        <v>-2.2360649149959499E-3</v>
      </c>
      <c r="BF21" s="21">
        <f>Monthly_Op_UC!BF21-Monthly_Dev_UC!BF21</f>
        <v>0</v>
      </c>
      <c r="BG21" s="21">
        <f>Monthly_Op_UC!BG21-Monthly_Dev_UC!BG21</f>
        <v>7.3513097049726639E-6</v>
      </c>
      <c r="BH21" s="21">
        <f>Monthly_Op_UC!BH21-Monthly_Dev_UC!BH21</f>
        <v>4.049525159643963E-10</v>
      </c>
      <c r="BI21" s="21">
        <f>Monthly_Op_UC!BI21-Monthly_Dev_UC!BI21</f>
        <v>-2.5455810046537408E-6</v>
      </c>
      <c r="BJ21" s="21">
        <f>Monthly_Op_UC!BJ21-Monthly_Dev_UC!BJ21</f>
        <v>-3.0054641009655825E-3</v>
      </c>
      <c r="BK21" s="21">
        <f>Monthly_Op_UC!BK21-Monthly_Dev_UC!BK21</f>
        <v>-6.1241815001267241E-4</v>
      </c>
      <c r="BL21" s="21">
        <f>Monthly_Op_UC!BL21-Monthly_Dev_UC!BL21</f>
        <v>-1.0310259312973358E-9</v>
      </c>
      <c r="BM21" s="21">
        <f>Monthly_Op_UC!BM21-Monthly_Dev_UC!BM21</f>
        <v>-9.7003294285968877E-11</v>
      </c>
      <c r="BN21" s="21">
        <f>Monthly_Op_UC!BN21-Monthly_Dev_UC!BN21</f>
        <v>0</v>
      </c>
      <c r="BO21" s="21">
        <f>Monthly_Op_UC!BO21-Monthly_Dev_UC!BO21</f>
        <v>-7.5479224026508973E-7</v>
      </c>
      <c r="BP21" s="21">
        <f>Monthly_Op_UC!BP21-Monthly_Dev_UC!BP21</f>
        <v>-2.0535600015136879E-5</v>
      </c>
      <c r="BQ21" s="21">
        <f>Monthly_Op_UC!BQ21-Monthly_Dev_UC!BQ21</f>
        <v>0</v>
      </c>
      <c r="BR21" s="21">
        <f>Monthly_Op_UC!BR21-Monthly_Dev_UC!BR21</f>
        <v>0</v>
      </c>
      <c r="BS21" s="21">
        <f>Monthly_Op_UC!BS21-Monthly_Dev_UC!BS21</f>
        <v>8.8202796177938581E-9</v>
      </c>
      <c r="BT21" s="21">
        <f>Monthly_Op_UC!BT21-Monthly_Dev_UC!BT21</f>
        <v>0</v>
      </c>
      <c r="BU21" s="21">
        <f>Monthly_Op_UC!BU21-Monthly_Dev_UC!BU21</f>
        <v>0</v>
      </c>
      <c r="BV21" s="21">
        <f>Monthly_Op_UC!BV21-Monthly_Dev_UC!BV21</f>
        <v>-2.0600054995156825E-9</v>
      </c>
      <c r="BW21" s="21">
        <f>Monthly_Op_UC!BW21-Monthly_Dev_UC!BW21</f>
        <v>-8.1301550380885601E-8</v>
      </c>
      <c r="BX21" s="21">
        <f>Monthly_Op_UC!BX21-Monthly_Dev_UC!BX21</f>
        <v>-6.2001959122426342E-11</v>
      </c>
      <c r="BY21" s="21">
        <f>Monthly_Op_UC!BY21-Monthly_Dev_UC!BY21</f>
        <v>0</v>
      </c>
      <c r="BZ21" s="21">
        <f>Monthly_Op_UC!BZ21-Monthly_Dev_UC!BZ21</f>
        <v>0</v>
      </c>
      <c r="CA21" s="21">
        <f>Monthly_Op_UC!CA21-Monthly_Dev_UC!CA21</f>
        <v>0</v>
      </c>
      <c r="CB21" s="21">
        <f>Monthly_Op_UC!CB21-Monthly_Dev_UC!CB21</f>
        <v>2.7524100687514874E-7</v>
      </c>
      <c r="CC21" s="21">
        <f>Monthly_Op_UC!CC21-Monthly_Dev_UC!CC21</f>
        <v>0</v>
      </c>
      <c r="CD21" s="21">
        <f>Monthly_Op_UC!CD21-Monthly_Dev_UC!CD21</f>
        <v>0</v>
      </c>
      <c r="CE21" s="21">
        <f>Monthly_Op_UC!CE21-Monthly_Dev_UC!CE21</f>
        <v>0</v>
      </c>
      <c r="CF21" s="21">
        <f>Monthly_Op_UC!CF21-Monthly_Dev_UC!CF21</f>
        <v>0</v>
      </c>
      <c r="CG21" s="21">
        <f>Monthly_Op_UC!CG21-Monthly_Dev_UC!CG21</f>
        <v>0</v>
      </c>
      <c r="CH21" s="21">
        <f>Monthly_Op_UC!CH21-Monthly_Dev_UC!CH21</f>
        <v>0</v>
      </c>
      <c r="CI21" s="5"/>
    </row>
    <row r="22" spans="1:87" s="3" customFormat="1" x14ac:dyDescent="0.25">
      <c r="A22" s="4">
        <v>44804</v>
      </c>
      <c r="B22" s="21" t="s">
        <v>40</v>
      </c>
      <c r="C22" s="21">
        <f>Monthly_Op_UC!C22-Monthly_Dev_UC!C22</f>
        <v>9.5198515737138223E-11</v>
      </c>
      <c r="D22" s="21">
        <f>Monthly_Op_UC!D22-Monthly_Dev_UC!D22</f>
        <v>2.0954500712377921E-7</v>
      </c>
      <c r="E22" s="21">
        <f>Monthly_Op_UC!E22-Monthly_Dev_UC!E22</f>
        <v>-9.2313712229952216E-11</v>
      </c>
      <c r="F22" s="21">
        <f>Monthly_Op_UC!F22-Monthly_Dev_UC!F22</f>
        <v>0</v>
      </c>
      <c r="G22" s="21">
        <f>Monthly_Op_UC!G22-Monthly_Dev_UC!G22</f>
        <v>-1.6498802324349526E-11</v>
      </c>
      <c r="H22" s="21">
        <f>Monthly_Op_UC!H22-Monthly_Dev_UC!H22</f>
        <v>0</v>
      </c>
      <c r="I22" s="21">
        <f>Monthly_Op_UC!I22-Monthly_Dev_UC!I22</f>
        <v>0</v>
      </c>
      <c r="J22" s="21">
        <f>Monthly_Op_UC!J22-Monthly_Dev_UC!J22</f>
        <v>-3.389999392311438E-11</v>
      </c>
      <c r="K22" s="21">
        <f>Monthly_Op_UC!K22-Monthly_Dev_UC!K22</f>
        <v>2.1053301679785363E-7</v>
      </c>
      <c r="L22" s="21">
        <f>Monthly_Op_UC!L22-Monthly_Dev_UC!L22</f>
        <v>-1.7481989743828308E-5</v>
      </c>
      <c r="M22" s="21">
        <f>Monthly_Op_UC!M22-Monthly_Dev_UC!M22</f>
        <v>-1.0591630257295037E-6</v>
      </c>
      <c r="N22" s="21">
        <f>Monthly_Op_UC!N22-Monthly_Dev_UC!N22</f>
        <v>-7.6872083809575997E-8</v>
      </c>
      <c r="O22" s="21">
        <f>Monthly_Op_UC!O22-Monthly_Dev_UC!O22</f>
        <v>0</v>
      </c>
      <c r="P22" s="21">
        <f>Monthly_Op_UC!P22-Monthly_Dev_UC!P22</f>
        <v>0</v>
      </c>
      <c r="Q22" s="21">
        <f>Monthly_Op_UC!Q22-Monthly_Dev_UC!Q22</f>
        <v>-2.8376722002576571E-4</v>
      </c>
      <c r="R22" s="21">
        <f>Monthly_Op_UC!R22-Monthly_Dev_UC!R22</f>
        <v>-1.4389911484613549E-10</v>
      </c>
      <c r="S22" s="21">
        <f>Monthly_Op_UC!S22-Monthly_Dev_UC!S22</f>
        <v>-1.4296119843493216E-11</v>
      </c>
      <c r="T22" s="21">
        <f>Monthly_Op_UC!T22-Monthly_Dev_UC!T22</f>
        <v>0</v>
      </c>
      <c r="U22" s="21">
        <f>Monthly_Op_UC!U22-Monthly_Dev_UC!U22</f>
        <v>9.5198515737138223E-11</v>
      </c>
      <c r="V22" s="21">
        <f>Monthly_Op_UC!V22-Monthly_Dev_UC!V22</f>
        <v>-6.1520211147580994E-10</v>
      </c>
      <c r="W22" s="21">
        <f>Monthly_Op_UC!W22-Monthly_Dev_UC!W22</f>
        <v>0</v>
      </c>
      <c r="X22" s="21">
        <f>Monthly_Op_UC!X22-Monthly_Dev_UC!X22</f>
        <v>-9.7006704891100526E-9</v>
      </c>
      <c r="Y22" s="21">
        <f>Monthly_Op_UC!Y22-Monthly_Dev_UC!Y22</f>
        <v>-5.9739990732055048E-11</v>
      </c>
      <c r="Z22" s="21">
        <f>Monthly_Op_UC!Z22-Monthly_Dev_UC!Z22</f>
        <v>-7.5090156315127388E-11</v>
      </c>
      <c r="AA22" s="21">
        <f>Monthly_Op_UC!AA22-Monthly_Dev_UC!AA22</f>
        <v>-1.6498802324349526E-11</v>
      </c>
      <c r="AB22" s="21">
        <f>Monthly_Op_UC!AB22-Monthly_Dev_UC!AB22</f>
        <v>-3.0044723395405981E-5</v>
      </c>
      <c r="AC22" s="21">
        <f>Monthly_Op_UC!AC22-Monthly_Dev_UC!AC22</f>
        <v>2.0973619996311754E-7</v>
      </c>
      <c r="AD22" s="21">
        <f>Monthly_Op_UC!AD22-Monthly_Dev_UC!AD22</f>
        <v>0</v>
      </c>
      <c r="AE22" s="21">
        <f>Monthly_Op_UC!AE22-Monthly_Dev_UC!AE22</f>
        <v>-3.9110815032472601E-4</v>
      </c>
      <c r="AF22" s="21">
        <f>Monthly_Op_UC!AF22-Monthly_Dev_UC!AF22</f>
        <v>2.0973619996311754E-7</v>
      </c>
      <c r="AG22" s="21">
        <f>Monthly_Op_UC!AG22-Monthly_Dev_UC!AG22</f>
        <v>3.4099800814146874E-6</v>
      </c>
      <c r="AH22" s="21">
        <f>Monthly_Op_UC!AH22-Monthly_Dev_UC!AH22</f>
        <v>2.0954500712377921E-7</v>
      </c>
      <c r="AI22" s="21">
        <f>Monthly_Op_UC!AI22-Monthly_Dev_UC!AI22</f>
        <v>3.5640201900832835E-8</v>
      </c>
      <c r="AJ22" s="21">
        <f>Monthly_Op_UC!AJ22-Monthly_Dev_UC!AJ22</f>
        <v>2.0969200420495326E-7</v>
      </c>
      <c r="AK22" s="21">
        <f>Monthly_Op_UC!AK22-Monthly_Dev_UC!AK22</f>
        <v>0</v>
      </c>
      <c r="AL22" s="21">
        <f>Monthly_Op_UC!AL22-Monthly_Dev_UC!AL22</f>
        <v>1.3479620974976569E-8</v>
      </c>
      <c r="AM22" s="21">
        <f>Monthly_Op_UC!AM22-Monthly_Dev_UC!AM22</f>
        <v>2.0969200420495326E-7</v>
      </c>
      <c r="AN22" s="21">
        <f>Monthly_Op_UC!AN22-Monthly_Dev_UC!AN22</f>
        <v>-9.2313712229952216E-11</v>
      </c>
      <c r="AO22" s="21">
        <f>Monthly_Op_UC!AO22-Monthly_Dev_UC!AO22</f>
        <v>5.6998302966349002E-8</v>
      </c>
      <c r="AP22" s="21">
        <f>Monthly_Op_UC!AP22-Monthly_Dev_UC!AP22</f>
        <v>0</v>
      </c>
      <c r="AQ22" s="21">
        <f>Monthly_Op_UC!AQ22-Monthly_Dev_UC!AQ22</f>
        <v>-4.5479009713744745E-7</v>
      </c>
      <c r="AR22" s="21">
        <f>Monthly_Op_UC!AR22-Monthly_Dev_UC!AR22</f>
        <v>4.5312478000880674E-6</v>
      </c>
      <c r="AS22" s="21">
        <f>Monthly_Op_UC!AS22-Monthly_Dev_UC!AS22</f>
        <v>0</v>
      </c>
      <c r="AT22" s="21">
        <f>Monthly_Op_UC!AT22-Monthly_Dev_UC!AT22</f>
        <v>-3.7999825508450158E-11</v>
      </c>
      <c r="AU22" s="21">
        <f>Monthly_Op_UC!AU22-Monthly_Dev_UC!AU22</f>
        <v>-4.1996827349066734E-8</v>
      </c>
      <c r="AV22" s="21">
        <f>Monthly_Op_UC!AV22-Monthly_Dev_UC!AV22</f>
        <v>0</v>
      </c>
      <c r="AW22" s="21">
        <f>Monthly_Op_UC!AW22-Monthly_Dev_UC!AW22</f>
        <v>-5.9719900136201431E-9</v>
      </c>
      <c r="AX22" s="21">
        <f>Monthly_Op_UC!AX22-Monthly_Dev_UC!AX22</f>
        <v>0</v>
      </c>
      <c r="AY22" s="21">
        <f>Monthly_Op_UC!AY22-Monthly_Dev_UC!AY22</f>
        <v>-1.3646058505401015E-7</v>
      </c>
      <c r="AZ22" s="21">
        <f>Monthly_Op_UC!AZ22-Monthly_Dev_UC!AZ22</f>
        <v>-8.0324600304493288E-9</v>
      </c>
      <c r="BA22" s="21">
        <f>Monthly_Op_UC!BA22-Monthly_Dev_UC!BA22</f>
        <v>1.5365580008364077E-7</v>
      </c>
      <c r="BB22" s="21">
        <f>Monthly_Op_UC!BB22-Monthly_Dev_UC!BB22</f>
        <v>0</v>
      </c>
      <c r="BC22" s="21">
        <f>Monthly_Op_UC!BC22-Monthly_Dev_UC!BC22</f>
        <v>-9.5496943686157465E-11</v>
      </c>
      <c r="BD22" s="21">
        <f>Monthly_Op_UC!BD22-Monthly_Dev_UC!BD22</f>
        <v>2.1053301679785363E-7</v>
      </c>
      <c r="BE22" s="21">
        <f>Monthly_Op_UC!BE22-Monthly_Dev_UC!BE22</f>
        <v>-2.4002821170370225E-3</v>
      </c>
      <c r="BF22" s="21">
        <f>Monthly_Op_UC!BF22-Monthly_Dev_UC!BF22</f>
        <v>0</v>
      </c>
      <c r="BG22" s="21">
        <f>Monthly_Op_UC!BG22-Monthly_Dev_UC!BG22</f>
        <v>6.5704898588592187E-6</v>
      </c>
      <c r="BH22" s="21">
        <f>Monthly_Op_UC!BH22-Monthly_Dev_UC!BH22</f>
        <v>5.3307758207665756E-10</v>
      </c>
      <c r="BI22" s="21">
        <f>Monthly_Op_UC!BI22-Monthly_Dev_UC!BI22</f>
        <v>9.3952633974936361E-6</v>
      </c>
      <c r="BJ22" s="21">
        <f>Monthly_Op_UC!BJ22-Monthly_Dev_UC!BJ22</f>
        <v>-3.2261862440350342E-3</v>
      </c>
      <c r="BK22" s="21">
        <f>Monthly_Op_UC!BK22-Monthly_Dev_UC!BK22</f>
        <v>-5.441878902274766E-4</v>
      </c>
      <c r="BL22" s="21">
        <f>Monthly_Op_UC!BL22-Monthly_Dev_UC!BL22</f>
        <v>-5.6104454415617511E-10</v>
      </c>
      <c r="BM22" s="21">
        <f>Monthly_Op_UC!BM22-Monthly_Dev_UC!BM22</f>
        <v>-3.389999392311438E-11</v>
      </c>
      <c r="BN22" s="21">
        <f>Monthly_Op_UC!BN22-Monthly_Dev_UC!BN22</f>
        <v>0</v>
      </c>
      <c r="BO22" s="21">
        <f>Monthly_Op_UC!BO22-Monthly_Dev_UC!BO22</f>
        <v>-3.4064968001956686E-7</v>
      </c>
      <c r="BP22" s="21">
        <f>Monthly_Op_UC!BP22-Monthly_Dev_UC!BP22</f>
        <v>7.6550504672923125E-6</v>
      </c>
      <c r="BQ22" s="21">
        <f>Monthly_Op_UC!BQ22-Monthly_Dev_UC!BQ22</f>
        <v>0</v>
      </c>
      <c r="BR22" s="21">
        <f>Monthly_Op_UC!BR22-Monthly_Dev_UC!BR22</f>
        <v>0</v>
      </c>
      <c r="BS22" s="21">
        <f>Monthly_Op_UC!BS22-Monthly_Dev_UC!BS22</f>
        <v>1.1948941391892731E-8</v>
      </c>
      <c r="BT22" s="21">
        <f>Monthly_Op_UC!BT22-Monthly_Dev_UC!BT22</f>
        <v>0</v>
      </c>
      <c r="BU22" s="21">
        <f>Monthly_Op_UC!BU22-Monthly_Dev_UC!BU22</f>
        <v>0</v>
      </c>
      <c r="BV22" s="21">
        <f>Monthly_Op_UC!BV22-Monthly_Dev_UC!BV22</f>
        <v>5.3296389523893595E-9</v>
      </c>
      <c r="BW22" s="21">
        <f>Monthly_Op_UC!BW22-Monthly_Dev_UC!BW22</f>
        <v>-2.3799657355993986E-8</v>
      </c>
      <c r="BX22" s="21">
        <f>Monthly_Op_UC!BX22-Monthly_Dev_UC!BX22</f>
        <v>-4.3996806198265404E-11</v>
      </c>
      <c r="BY22" s="21">
        <f>Monthly_Op_UC!BY22-Monthly_Dev_UC!BY22</f>
        <v>0</v>
      </c>
      <c r="BZ22" s="21">
        <f>Monthly_Op_UC!BZ22-Monthly_Dev_UC!BZ22</f>
        <v>0</v>
      </c>
      <c r="CA22" s="21">
        <f>Monthly_Op_UC!CA22-Monthly_Dev_UC!CA22</f>
        <v>0</v>
      </c>
      <c r="CB22" s="21">
        <f>Monthly_Op_UC!CB22-Monthly_Dev_UC!CB22</f>
        <v>2.0967098635082948E-7</v>
      </c>
      <c r="CC22" s="21">
        <f>Monthly_Op_UC!CC22-Monthly_Dev_UC!CC22</f>
        <v>0</v>
      </c>
      <c r="CD22" s="21">
        <f>Monthly_Op_UC!CD22-Monthly_Dev_UC!CD22</f>
        <v>0</v>
      </c>
      <c r="CE22" s="21">
        <f>Monthly_Op_UC!CE22-Monthly_Dev_UC!CE22</f>
        <v>0</v>
      </c>
      <c r="CF22" s="21">
        <f>Monthly_Op_UC!CF22-Monthly_Dev_UC!CF22</f>
        <v>0</v>
      </c>
      <c r="CG22" s="21">
        <f>Monthly_Op_UC!CG22-Monthly_Dev_UC!CG22</f>
        <v>0</v>
      </c>
      <c r="CH22" s="21">
        <f>Monthly_Op_UC!CH22-Monthly_Dev_UC!CH22</f>
        <v>0</v>
      </c>
      <c r="CI22" s="5"/>
    </row>
    <row r="23" spans="1:87" s="3" customFormat="1" x14ac:dyDescent="0.25">
      <c r="A23" s="4">
        <v>44834</v>
      </c>
      <c r="B23" s="21" t="s">
        <v>1</v>
      </c>
      <c r="C23" s="21">
        <f>Monthly_Op_UC!C23-Monthly_Dev_UC!C23</f>
        <v>5.879741138414829E-11</v>
      </c>
      <c r="D23" s="21">
        <f>Monthly_Op_UC!D23-Monthly_Dev_UC!D23</f>
        <v>1.8311109784008295E-7</v>
      </c>
      <c r="E23" s="21">
        <f>Monthly_Op_UC!E23-Monthly_Dev_UC!E23</f>
        <v>1.6697754290362354E-11</v>
      </c>
      <c r="F23" s="21">
        <f>Monthly_Op_UC!F23-Monthly_Dev_UC!F23</f>
        <v>0</v>
      </c>
      <c r="G23" s="21">
        <f>Monthly_Op_UC!G23-Monthly_Dev_UC!G23</f>
        <v>2.4897417461033911E-11</v>
      </c>
      <c r="H23" s="21">
        <f>Monthly_Op_UC!H23-Monthly_Dev_UC!H23</f>
        <v>0</v>
      </c>
      <c r="I23" s="21">
        <f>Monthly_Op_UC!I23-Monthly_Dev_UC!I23</f>
        <v>0</v>
      </c>
      <c r="J23" s="21">
        <f>Monthly_Op_UC!J23-Monthly_Dev_UC!J23</f>
        <v>-6.1604055190400686E-11</v>
      </c>
      <c r="K23" s="21">
        <f>Monthly_Op_UC!K23-Monthly_Dev_UC!K23</f>
        <v>1.8382399957772577E-7</v>
      </c>
      <c r="L23" s="21">
        <f>Monthly_Op_UC!L23-Monthly_Dev_UC!L23</f>
        <v>-1.5175225007624249E-4</v>
      </c>
      <c r="M23" s="21">
        <f>Monthly_Op_UC!M23-Monthly_Dev_UC!M23</f>
        <v>-1.0262539831273898E-6</v>
      </c>
      <c r="N23" s="21">
        <f>Monthly_Op_UC!N23-Monthly_Dev_UC!N23</f>
        <v>-7.6432002060755622E-8</v>
      </c>
      <c r="O23" s="21">
        <f>Monthly_Op_UC!O23-Monthly_Dev_UC!O23</f>
        <v>0</v>
      </c>
      <c r="P23" s="21">
        <f>Monthly_Op_UC!P23-Monthly_Dev_UC!P23</f>
        <v>0</v>
      </c>
      <c r="Q23" s="21">
        <f>Monthly_Op_UC!Q23-Monthly_Dev_UC!Q23</f>
        <v>-2.8391264004312688E-4</v>
      </c>
      <c r="R23" s="21">
        <f>Monthly_Op_UC!R23-Monthly_Dev_UC!R23</f>
        <v>3.9399594697897555E-10</v>
      </c>
      <c r="S23" s="21">
        <f>Monthly_Op_UC!S23-Monthly_Dev_UC!S23</f>
        <v>1.659827830735594E-11</v>
      </c>
      <c r="T23" s="21">
        <f>Monthly_Op_UC!T23-Monthly_Dev_UC!T23</f>
        <v>0</v>
      </c>
      <c r="U23" s="21">
        <f>Monthly_Op_UC!U23-Monthly_Dev_UC!U23</f>
        <v>5.879741138414829E-11</v>
      </c>
      <c r="V23" s="21">
        <f>Monthly_Op_UC!V23-Monthly_Dev_UC!V23</f>
        <v>-6.610001435092272E-10</v>
      </c>
      <c r="W23" s="21">
        <f>Monthly_Op_UC!W23-Monthly_Dev_UC!W23</f>
        <v>0</v>
      </c>
      <c r="X23" s="21">
        <f>Monthly_Op_UC!X23-Monthly_Dev_UC!X23</f>
        <v>-2.7803253033198416E-9</v>
      </c>
      <c r="Y23" s="21">
        <f>Monthly_Op_UC!Y23-Monthly_Dev_UC!Y23</f>
        <v>-5.421996185361877E-11</v>
      </c>
      <c r="Z23" s="21">
        <f>Monthly_Op_UC!Z23-Monthly_Dev_UC!Z23</f>
        <v>9.22000253922306E-11</v>
      </c>
      <c r="AA23" s="21">
        <f>Monthly_Op_UC!AA23-Monthly_Dev_UC!AA23</f>
        <v>2.4897417461033911E-11</v>
      </c>
      <c r="AB23" s="21">
        <f>Monthly_Op_UC!AB23-Monthly_Dev_UC!AB23</f>
        <v>-2.8372098995532724E-5</v>
      </c>
      <c r="AC23" s="21">
        <f>Monthly_Op_UC!AC23-Monthly_Dev_UC!AC23</f>
        <v>1.8311951066607435E-7</v>
      </c>
      <c r="AD23" s="21">
        <f>Monthly_Op_UC!AD23-Monthly_Dev_UC!AD23</f>
        <v>0</v>
      </c>
      <c r="AE23" s="21">
        <f>Monthly_Op_UC!AE23-Monthly_Dev_UC!AE23</f>
        <v>-3.9110815032472601E-4</v>
      </c>
      <c r="AF23" s="21">
        <f>Monthly_Op_UC!AF23-Monthly_Dev_UC!AF23</f>
        <v>1.8311951066607435E-7</v>
      </c>
      <c r="AG23" s="21">
        <f>Monthly_Op_UC!AG23-Monthly_Dev_UC!AG23</f>
        <v>3.0763599170313682E-6</v>
      </c>
      <c r="AH23" s="21">
        <f>Monthly_Op_UC!AH23-Monthly_Dev_UC!AH23</f>
        <v>1.8311109784008295E-7</v>
      </c>
      <c r="AI23" s="21">
        <f>Monthly_Op_UC!AI23-Monthly_Dev_UC!AI23</f>
        <v>-9.0061291757592699E-13</v>
      </c>
      <c r="AJ23" s="21">
        <f>Monthly_Op_UC!AJ23-Monthly_Dev_UC!AJ23</f>
        <v>1.830816955816772E-7</v>
      </c>
      <c r="AK23" s="21">
        <f>Monthly_Op_UC!AK23-Monthly_Dev_UC!AK23</f>
        <v>0</v>
      </c>
      <c r="AL23" s="21">
        <f>Monthly_Op_UC!AL23-Monthly_Dev_UC!AL23</f>
        <v>1.3479620974976569E-8</v>
      </c>
      <c r="AM23" s="21">
        <f>Monthly_Op_UC!AM23-Monthly_Dev_UC!AM23</f>
        <v>-1.0096812275151024E-11</v>
      </c>
      <c r="AN23" s="21">
        <f>Monthly_Op_UC!AN23-Monthly_Dev_UC!AN23</f>
        <v>1.6697754290362354E-11</v>
      </c>
      <c r="AO23" s="21">
        <f>Monthly_Op_UC!AO23-Monthly_Dev_UC!AO23</f>
        <v>-1.2765779899837071E-7</v>
      </c>
      <c r="AP23" s="21">
        <f>Monthly_Op_UC!AP23-Monthly_Dev_UC!AP23</f>
        <v>0</v>
      </c>
      <c r="AQ23" s="21">
        <f>Monthly_Op_UC!AQ23-Monthly_Dev_UC!AQ23</f>
        <v>-3.9377000575768761E-6</v>
      </c>
      <c r="AR23" s="21">
        <f>Monthly_Op_UC!AR23-Monthly_Dev_UC!AR23</f>
        <v>7.70252260018367E-6</v>
      </c>
      <c r="AS23" s="21">
        <f>Monthly_Op_UC!AS23-Monthly_Dev_UC!AS23</f>
        <v>0</v>
      </c>
      <c r="AT23" s="21">
        <f>Monthly_Op_UC!AT23-Monthly_Dev_UC!AT23</f>
        <v>-6.2001959122426342E-11</v>
      </c>
      <c r="AU23" s="21">
        <f>Monthly_Op_UC!AU23-Monthly_Dev_UC!AU23</f>
        <v>8.8999513536691666E-8</v>
      </c>
      <c r="AV23" s="21">
        <f>Monthly_Op_UC!AV23-Monthly_Dev_UC!AV23</f>
        <v>0</v>
      </c>
      <c r="AW23" s="21">
        <f>Monthly_Op_UC!AW23-Monthly_Dev_UC!AW23</f>
        <v>-3.390177027995378E-12</v>
      </c>
      <c r="AX23" s="21">
        <f>Monthly_Op_UC!AX23-Monthly_Dev_UC!AX23</f>
        <v>0</v>
      </c>
      <c r="AY23" s="21">
        <f>Monthly_Op_UC!AY23-Monthly_Dev_UC!AY23</f>
        <v>-1.5090063243405893E-7</v>
      </c>
      <c r="AZ23" s="21">
        <f>Monthly_Op_UC!AZ23-Monthly_Dev_UC!AZ23</f>
        <v>-3.6002312242544576E-12</v>
      </c>
      <c r="BA23" s="21">
        <f>Monthly_Op_UC!BA23-Monthly_Dev_UC!BA23</f>
        <v>-3.3378249941762306E-8</v>
      </c>
      <c r="BB23" s="21">
        <f>Monthly_Op_UC!BB23-Monthly_Dev_UC!BB23</f>
        <v>-4.57905002804182E-8</v>
      </c>
      <c r="BC23" s="21">
        <f>Monthly_Op_UC!BC23-Monthly_Dev_UC!BC23</f>
        <v>4.5748400623324414E-8</v>
      </c>
      <c r="BD23" s="21">
        <f>Monthly_Op_UC!BD23-Monthly_Dev_UC!BD23</f>
        <v>1.8382399957772577E-7</v>
      </c>
      <c r="BE23" s="21">
        <f>Monthly_Op_UC!BE23-Monthly_Dev_UC!BE23</f>
        <v>-1.232844303984848E-3</v>
      </c>
      <c r="BF23" s="21">
        <f>Monthly_Op_UC!BF23-Monthly_Dev_UC!BF23</f>
        <v>0</v>
      </c>
      <c r="BG23" s="21">
        <f>Monthly_Op_UC!BG23-Monthly_Dev_UC!BG23</f>
        <v>8.7529101620020811E-6</v>
      </c>
      <c r="BH23" s="21">
        <f>Monthly_Op_UC!BH23-Monthly_Dev_UC!BH23</f>
        <v>-1.6905232769204304E-10</v>
      </c>
      <c r="BI23" s="21">
        <f>Monthly_Op_UC!BI23-Monthly_Dev_UC!BI23</f>
        <v>-3.2344899381087089E-7</v>
      </c>
      <c r="BJ23" s="21">
        <f>Monthly_Op_UC!BJ23-Monthly_Dev_UC!BJ23</f>
        <v>-1.7122839220178321E-3</v>
      </c>
      <c r="BK23" s="21">
        <f>Monthly_Op_UC!BK23-Monthly_Dev_UC!BK23</f>
        <v>-7.2801670921762707E-4</v>
      </c>
      <c r="BL23" s="21">
        <f>Monthly_Op_UC!BL23-Monthly_Dev_UC!BL23</f>
        <v>5.5706550483591855E-10</v>
      </c>
      <c r="BM23" s="21">
        <f>Monthly_Op_UC!BM23-Monthly_Dev_UC!BM23</f>
        <v>-6.1604055190400686E-11</v>
      </c>
      <c r="BN23" s="21">
        <f>Monthly_Op_UC!BN23-Monthly_Dev_UC!BN23</f>
        <v>0</v>
      </c>
      <c r="BO23" s="21">
        <f>Monthly_Op_UC!BO23-Monthly_Dev_UC!BO23</f>
        <v>1.3993990988225846E-7</v>
      </c>
      <c r="BP23" s="21">
        <f>Monthly_Op_UC!BP23-Monthly_Dev_UC!BP23</f>
        <v>1.2573859748954419E-5</v>
      </c>
      <c r="BQ23" s="21">
        <f>Monthly_Op_UC!BQ23-Monthly_Dev_UC!BQ23</f>
        <v>0</v>
      </c>
      <c r="BR23" s="21">
        <f>Monthly_Op_UC!BR23-Monthly_Dev_UC!BR23</f>
        <v>0</v>
      </c>
      <c r="BS23" s="21">
        <f>Monthly_Op_UC!BS23-Monthly_Dev_UC!BS23</f>
        <v>1.0701114661060274E-8</v>
      </c>
      <c r="BT23" s="21">
        <f>Monthly_Op_UC!BT23-Monthly_Dev_UC!BT23</f>
        <v>0</v>
      </c>
      <c r="BU23" s="21">
        <f>Monthly_Op_UC!BU23-Monthly_Dev_UC!BU23</f>
        <v>0</v>
      </c>
      <c r="BV23" s="21">
        <f>Monthly_Op_UC!BV23-Monthly_Dev_UC!BV23</f>
        <v>-7.9598976299166679E-9</v>
      </c>
      <c r="BW23" s="21">
        <f>Monthly_Op_UC!BW23-Monthly_Dev_UC!BW23</f>
        <v>1.680018613114953E-8</v>
      </c>
      <c r="BX23" s="21">
        <f>Monthly_Op_UC!BX23-Monthly_Dev_UC!BX23</f>
        <v>-6.7004179982177448E-11</v>
      </c>
      <c r="BY23" s="21">
        <f>Monthly_Op_UC!BY23-Monthly_Dev_UC!BY23</f>
        <v>0</v>
      </c>
      <c r="BZ23" s="21">
        <f>Monthly_Op_UC!BZ23-Monthly_Dev_UC!BZ23</f>
        <v>0</v>
      </c>
      <c r="CA23" s="21">
        <f>Monthly_Op_UC!CA23-Monthly_Dev_UC!CA23</f>
        <v>0</v>
      </c>
      <c r="CB23" s="21">
        <f>Monthly_Op_UC!CB23-Monthly_Dev_UC!CB23</f>
        <v>1.8305600235635211E-7</v>
      </c>
      <c r="CC23" s="21">
        <f>Monthly_Op_UC!CC23-Monthly_Dev_UC!CC23</f>
        <v>0</v>
      </c>
      <c r="CD23" s="21">
        <f>Monthly_Op_UC!CD23-Monthly_Dev_UC!CD23</f>
        <v>0</v>
      </c>
      <c r="CE23" s="21">
        <f>Monthly_Op_UC!CE23-Monthly_Dev_UC!CE23</f>
        <v>0</v>
      </c>
      <c r="CF23" s="21">
        <f>Monthly_Op_UC!CF23-Monthly_Dev_UC!CF23</f>
        <v>0</v>
      </c>
      <c r="CG23" s="21">
        <f>Monthly_Op_UC!CG23-Monthly_Dev_UC!CG23</f>
        <v>0</v>
      </c>
      <c r="CH23" s="21">
        <f>Monthly_Op_UC!CH23-Monthly_Dev_UC!CH23</f>
        <v>0</v>
      </c>
      <c r="CI23" s="5"/>
    </row>
    <row r="24" spans="1:87" s="3" customFormat="1" x14ac:dyDescent="0.25">
      <c r="A24" s="4">
        <v>44865</v>
      </c>
      <c r="B24" s="21" t="s">
        <v>39</v>
      </c>
      <c r="C24" s="21">
        <f>Monthly_Op_UC!C24-Monthly_Dev_UC!C24</f>
        <v>-8.8306251200265251E-11</v>
      </c>
      <c r="D24" s="21">
        <f>Monthly_Op_UC!D24-Monthly_Dev_UC!D24</f>
        <v>1.0164139041535236E-7</v>
      </c>
      <c r="E24" s="21">
        <f>Monthly_Op_UC!E24-Monthly_Dev_UC!E24</f>
        <v>-6.1959326558280736E-12</v>
      </c>
      <c r="F24" s="21">
        <f>Monthly_Op_UC!F24-Monthly_Dev_UC!F24</f>
        <v>0</v>
      </c>
      <c r="G24" s="21">
        <f>Monthly_Op_UC!G24-Monthly_Dev_UC!G24</f>
        <v>-2.7696955839928705E-11</v>
      </c>
      <c r="H24" s="21">
        <f>Monthly_Op_UC!H24-Monthly_Dev_UC!H24</f>
        <v>0</v>
      </c>
      <c r="I24" s="21">
        <f>Monthly_Op_UC!I24-Monthly_Dev_UC!I24</f>
        <v>0</v>
      </c>
      <c r="J24" s="21">
        <f>Monthly_Op_UC!J24-Monthly_Dev_UC!J24</f>
        <v>5.4996007747831754E-11</v>
      </c>
      <c r="K24" s="21">
        <f>Monthly_Op_UC!K24-Monthly_Dev_UC!K24</f>
        <v>1.0128894700756064E-7</v>
      </c>
      <c r="L24" s="21">
        <f>Monthly_Op_UC!L24-Monthly_Dev_UC!L24</f>
        <v>-1.8645309000930865E-4</v>
      </c>
      <c r="M24" s="21">
        <f>Monthly_Op_UC!M24-Monthly_Dev_UC!M24</f>
        <v>-9.8446099627835792E-7</v>
      </c>
      <c r="N24" s="21">
        <f>Monthly_Op_UC!N24-Monthly_Dev_UC!N24</f>
        <v>-7.654796263523167E-8</v>
      </c>
      <c r="O24" s="21">
        <f>Monthly_Op_UC!O24-Monthly_Dev_UC!O24</f>
        <v>0</v>
      </c>
      <c r="P24" s="21">
        <f>Monthly_Op_UC!P24-Monthly_Dev_UC!P24</f>
        <v>0</v>
      </c>
      <c r="Q24" s="21">
        <f>Monthly_Op_UC!Q24-Monthly_Dev_UC!Q24</f>
        <v>-2.8374672001518775E-4</v>
      </c>
      <c r="R24" s="21">
        <f>Monthly_Op_UC!R24-Monthly_Dev_UC!R24</f>
        <v>-9.9049657364957966E-12</v>
      </c>
      <c r="S24" s="21">
        <f>Monthly_Op_UC!S24-Monthly_Dev_UC!S24</f>
        <v>3.801403636316536E-12</v>
      </c>
      <c r="T24" s="21">
        <f>Monthly_Op_UC!T24-Monthly_Dev_UC!T24</f>
        <v>0</v>
      </c>
      <c r="U24" s="21">
        <f>Monthly_Op_UC!U24-Monthly_Dev_UC!U24</f>
        <v>-8.8306251200265251E-11</v>
      </c>
      <c r="V24" s="21">
        <f>Monthly_Op_UC!V24-Monthly_Dev_UC!V24</f>
        <v>-5.8360072330287949E-10</v>
      </c>
      <c r="W24" s="21">
        <f>Monthly_Op_UC!W24-Monthly_Dev_UC!W24</f>
        <v>0</v>
      </c>
      <c r="X24" s="21">
        <f>Monthly_Op_UC!X24-Monthly_Dev_UC!X24</f>
        <v>-2.2550011635757983E-8</v>
      </c>
      <c r="Y24" s="21">
        <f>Monthly_Op_UC!Y24-Monthly_Dev_UC!Y24</f>
        <v>-2.7652991008153549E-11</v>
      </c>
      <c r="Z24" s="21">
        <f>Monthly_Op_UC!Z24-Monthly_Dev_UC!Z24</f>
        <v>6.3295146901509725E-11</v>
      </c>
      <c r="AA24" s="21">
        <f>Monthly_Op_UC!AA24-Monthly_Dev_UC!AA24</f>
        <v>-2.7696955839928705E-11</v>
      </c>
      <c r="AB24" s="21">
        <f>Monthly_Op_UC!AB24-Monthly_Dev_UC!AB24</f>
        <v>-2.7693320404864608E-5</v>
      </c>
      <c r="AC24" s="21">
        <f>Monthly_Op_UC!AC24-Monthly_Dev_UC!AC24</f>
        <v>1.0179410026012192E-7</v>
      </c>
      <c r="AD24" s="21">
        <f>Monthly_Op_UC!AD24-Monthly_Dev_UC!AD24</f>
        <v>0</v>
      </c>
      <c r="AE24" s="21">
        <f>Monthly_Op_UC!AE24-Monthly_Dev_UC!AE24</f>
        <v>-3.9110815032472601E-4</v>
      </c>
      <c r="AF24" s="21">
        <f>Monthly_Op_UC!AF24-Monthly_Dev_UC!AF24</f>
        <v>1.0179410026012192E-7</v>
      </c>
      <c r="AG24" s="21">
        <f>Monthly_Op_UC!AG24-Monthly_Dev_UC!AG24</f>
        <v>1.6534900169062894E-6</v>
      </c>
      <c r="AH24" s="21">
        <f>Monthly_Op_UC!AH24-Monthly_Dev_UC!AH24</f>
        <v>1.0164139041535236E-7</v>
      </c>
      <c r="AI24" s="21">
        <f>Monthly_Op_UC!AI24-Monthly_Dev_UC!AI24</f>
        <v>1.7308401822901942E-8</v>
      </c>
      <c r="AJ24" s="21">
        <f>Monthly_Op_UC!AJ24-Monthly_Dev_UC!AJ24</f>
        <v>1.0167170216845989E-7</v>
      </c>
      <c r="AK24" s="21">
        <f>Monthly_Op_UC!AK24-Monthly_Dev_UC!AK24</f>
        <v>0</v>
      </c>
      <c r="AL24" s="21">
        <f>Monthly_Op_UC!AL24-Monthly_Dev_UC!AL24</f>
        <v>1.3479620974976569E-8</v>
      </c>
      <c r="AM24" s="21">
        <f>Monthly_Op_UC!AM24-Monthly_Dev_UC!AM24</f>
        <v>1.0167170216845989E-7</v>
      </c>
      <c r="AN24" s="21">
        <f>Monthly_Op_UC!AN24-Monthly_Dev_UC!AN24</f>
        <v>-6.1959326558280736E-12</v>
      </c>
      <c r="AO24" s="21">
        <f>Monthly_Op_UC!AO24-Monthly_Dev_UC!AO24</f>
        <v>-1.9115300275984737E-7</v>
      </c>
      <c r="AP24" s="21">
        <f>Monthly_Op_UC!AP24-Monthly_Dev_UC!AP24</f>
        <v>0</v>
      </c>
      <c r="AQ24" s="21">
        <f>Monthly_Op_UC!AQ24-Monthly_Dev_UC!AQ24</f>
        <v>-4.8315605454263277E-6</v>
      </c>
      <c r="AR24" s="21">
        <f>Monthly_Op_UC!AR24-Monthly_Dev_UC!AR24</f>
        <v>3.2074825098149518E-6</v>
      </c>
      <c r="AS24" s="21">
        <f>Monthly_Op_UC!AS24-Monthly_Dev_UC!AS24</f>
        <v>0</v>
      </c>
      <c r="AT24" s="21">
        <f>Monthly_Op_UC!AT24-Monthly_Dev_UC!AT24</f>
        <v>-4.3200998334214091E-11</v>
      </c>
      <c r="AU24" s="21">
        <f>Monthly_Op_UC!AU24-Monthly_Dev_UC!AU24</f>
        <v>5.2998075261712074E-8</v>
      </c>
      <c r="AV24" s="21">
        <f>Monthly_Op_UC!AV24-Monthly_Dev_UC!AV24</f>
        <v>0</v>
      </c>
      <c r="AW24" s="21">
        <f>Monthly_Op_UC!AW24-Monthly_Dev_UC!AW24</f>
        <v>-5.9521800821471516E-9</v>
      </c>
      <c r="AX24" s="21">
        <f>Monthly_Op_UC!AX24-Monthly_Dev_UC!AX24</f>
        <v>0</v>
      </c>
      <c r="AY24" s="21">
        <f>Monthly_Op_UC!AY24-Monthly_Dev_UC!AY24</f>
        <v>-1.4885063137626275E-7</v>
      </c>
      <c r="AZ24" s="21">
        <f>Monthly_Op_UC!AZ24-Monthly_Dev_UC!AZ24</f>
        <v>-7.9992696910835548E-9</v>
      </c>
      <c r="BA24" s="21">
        <f>Monthly_Op_UC!BA24-Monthly_Dev_UC!BA24</f>
        <v>-4.1896859981349621E-8</v>
      </c>
      <c r="BB24" s="21">
        <f>Monthly_Op_UC!BB24-Monthly_Dev_UC!BB24</f>
        <v>0</v>
      </c>
      <c r="BC24" s="21">
        <f>Monthly_Op_UC!BC24-Monthly_Dev_UC!BC24</f>
        <v>1.0310685638614814E-10</v>
      </c>
      <c r="BD24" s="21">
        <f>Monthly_Op_UC!BD24-Monthly_Dev_UC!BD24</f>
        <v>1.0128894700756064E-7</v>
      </c>
      <c r="BE24" s="21">
        <f>Monthly_Op_UC!BE24-Monthly_Dev_UC!BE24</f>
        <v>-1.0414001160086173E-3</v>
      </c>
      <c r="BF24" s="21">
        <f>Monthly_Op_UC!BF24-Monthly_Dev_UC!BF24</f>
        <v>0</v>
      </c>
      <c r="BG24" s="21">
        <f>Monthly_Op_UC!BG24-Monthly_Dev_UC!BG24</f>
        <v>7.7862300713604782E-6</v>
      </c>
      <c r="BH24" s="21">
        <f>Monthly_Op_UC!BH24-Monthly_Dev_UC!BH24</f>
        <v>-9.8100372269982472E-10</v>
      </c>
      <c r="BI24" s="21">
        <f>Monthly_Op_UC!BI24-Monthly_Dev_UC!BI24</f>
        <v>-1.7538610208589489E-7</v>
      </c>
      <c r="BJ24" s="21">
        <f>Monthly_Op_UC!BJ24-Monthly_Dev_UC!BJ24</f>
        <v>-1.3997316079894517E-3</v>
      </c>
      <c r="BK24" s="21">
        <f>Monthly_Op_UC!BK24-Monthly_Dev_UC!BK24</f>
        <v>-6.4801303051353898E-4</v>
      </c>
      <c r="BL24" s="21">
        <f>Monthly_Op_UC!BL24-Monthly_Dev_UC!BL24</f>
        <v>-3.0900082492735237E-10</v>
      </c>
      <c r="BM24" s="21">
        <f>Monthly_Op_UC!BM24-Monthly_Dev_UC!BM24</f>
        <v>5.4996007747831754E-11</v>
      </c>
      <c r="BN24" s="21">
        <f>Monthly_Op_UC!BN24-Monthly_Dev_UC!BN24</f>
        <v>0</v>
      </c>
      <c r="BO24" s="21">
        <f>Monthly_Op_UC!BO24-Monthly_Dev_UC!BO24</f>
        <v>-1.6209499009711692E-7</v>
      </c>
      <c r="BP24" s="21">
        <f>Monthly_Op_UC!BP24-Monthly_Dev_UC!BP24</f>
        <v>-2.9271260245877784E-5</v>
      </c>
      <c r="BQ24" s="21">
        <f>Monthly_Op_UC!BQ24-Monthly_Dev_UC!BQ24</f>
        <v>0</v>
      </c>
      <c r="BR24" s="21">
        <f>Monthly_Op_UC!BR24-Monthly_Dev_UC!BR24</f>
        <v>0</v>
      </c>
      <c r="BS24" s="21">
        <f>Monthly_Op_UC!BS24-Monthly_Dev_UC!BS24</f>
        <v>7.8489392763003707E-9</v>
      </c>
      <c r="BT24" s="21">
        <f>Monthly_Op_UC!BT24-Monthly_Dev_UC!BT24</f>
        <v>0</v>
      </c>
      <c r="BU24" s="21">
        <f>Monthly_Op_UC!BU24-Monthly_Dev_UC!BU24</f>
        <v>0</v>
      </c>
      <c r="BV24" s="21">
        <f>Monthly_Op_UC!BV24-Monthly_Dev_UC!BV24</f>
        <v>-1.1004885891452432E-9</v>
      </c>
      <c r="BW24" s="21">
        <f>Monthly_Op_UC!BW24-Monthly_Dev_UC!BW24</f>
        <v>-9.3899870989844203E-8</v>
      </c>
      <c r="BX24" s="21">
        <f>Monthly_Op_UC!BX24-Monthly_Dev_UC!BX24</f>
        <v>-4.1495695768389851E-11</v>
      </c>
      <c r="BY24" s="21">
        <f>Monthly_Op_UC!BY24-Monthly_Dev_UC!BY24</f>
        <v>0</v>
      </c>
      <c r="BZ24" s="21">
        <f>Monthly_Op_UC!BZ24-Monthly_Dev_UC!BZ24</f>
        <v>0</v>
      </c>
      <c r="CA24" s="21">
        <f>Monthly_Op_UC!CA24-Monthly_Dev_UC!CA24</f>
        <v>0</v>
      </c>
      <c r="CB24" s="21">
        <f>Monthly_Op_UC!CB24-Monthly_Dev_UC!CB24</f>
        <v>1.01669002106064E-7</v>
      </c>
      <c r="CC24" s="21">
        <f>Monthly_Op_UC!CC24-Monthly_Dev_UC!CC24</f>
        <v>0</v>
      </c>
      <c r="CD24" s="21">
        <f>Monthly_Op_UC!CD24-Monthly_Dev_UC!CD24</f>
        <v>0</v>
      </c>
      <c r="CE24" s="21">
        <f>Monthly_Op_UC!CE24-Monthly_Dev_UC!CE24</f>
        <v>0</v>
      </c>
      <c r="CF24" s="21">
        <f>Monthly_Op_UC!CF24-Monthly_Dev_UC!CF24</f>
        <v>0</v>
      </c>
      <c r="CG24" s="21">
        <f>Monthly_Op_UC!CG24-Monthly_Dev_UC!CG24</f>
        <v>0</v>
      </c>
      <c r="CH24" s="21">
        <f>Monthly_Op_UC!CH24-Monthly_Dev_UC!CH24</f>
        <v>0</v>
      </c>
      <c r="CI24" s="5"/>
    </row>
    <row r="25" spans="1:87" s="3" customFormat="1" x14ac:dyDescent="0.25">
      <c r="A25" s="4">
        <v>44895</v>
      </c>
      <c r="B25" s="21" t="s">
        <v>40</v>
      </c>
      <c r="C25" s="21">
        <f>Monthly_Op_UC!C25-Monthly_Dev_UC!C25</f>
        <v>-9.2498453341249842E-11</v>
      </c>
      <c r="D25" s="21">
        <f>Monthly_Op_UC!D25-Monthly_Dev_UC!D25</f>
        <v>4.702949496504516E-8</v>
      </c>
      <c r="E25" s="21">
        <f>Monthly_Op_UC!E25-Monthly_Dev_UC!E25</f>
        <v>5.8790305956790689E-11</v>
      </c>
      <c r="F25" s="21">
        <f>Monthly_Op_UC!F25-Monthly_Dev_UC!F25</f>
        <v>0</v>
      </c>
      <c r="G25" s="21">
        <f>Monthly_Op_UC!G25-Monthly_Dev_UC!G25</f>
        <v>8.4000362221559044E-11</v>
      </c>
      <c r="H25" s="21">
        <f>Monthly_Op_UC!H25-Monthly_Dev_UC!H25</f>
        <v>0</v>
      </c>
      <c r="I25" s="21">
        <f>Monthly_Op_UC!I25-Monthly_Dev_UC!I25</f>
        <v>0</v>
      </c>
      <c r="J25" s="21">
        <f>Monthly_Op_UC!J25-Monthly_Dev_UC!J25</f>
        <v>4.3399950300226919E-11</v>
      </c>
      <c r="K25" s="21">
        <f>Monthly_Op_UC!K25-Monthly_Dev_UC!K25</f>
        <v>4.6270997700048611E-8</v>
      </c>
      <c r="L25" s="21">
        <f>Monthly_Op_UC!L25-Monthly_Dev_UC!L25</f>
        <v>-1.9555594008124899E-4</v>
      </c>
      <c r="M25" s="21">
        <f>Monthly_Op_UC!M25-Monthly_Dev_UC!M25</f>
        <v>-9.7210698868366308E-7</v>
      </c>
      <c r="N25" s="21">
        <f>Monthly_Op_UC!N25-Monthly_Dev_UC!N25</f>
        <v>-7.6968944995314814E-8</v>
      </c>
      <c r="O25" s="21">
        <f>Monthly_Op_UC!O25-Monthly_Dev_UC!O25</f>
        <v>0</v>
      </c>
      <c r="P25" s="21">
        <f>Monthly_Op_UC!P25-Monthly_Dev_UC!P25</f>
        <v>0</v>
      </c>
      <c r="Q25" s="21">
        <f>Monthly_Op_UC!Q25-Monthly_Dev_UC!Q25</f>
        <v>-2.832126099292509E-4</v>
      </c>
      <c r="R25" s="21">
        <f>Monthly_Op_UC!R25-Monthly_Dev_UC!R25</f>
        <v>8.4980911196907982E-12</v>
      </c>
      <c r="S25" s="21">
        <f>Monthly_Op_UC!S25-Monthly_Dev_UC!S25</f>
        <v>1.2406076166371349E-11</v>
      </c>
      <c r="T25" s="21">
        <f>Monthly_Op_UC!T25-Monthly_Dev_UC!T25</f>
        <v>0</v>
      </c>
      <c r="U25" s="21">
        <f>Monthly_Op_UC!U25-Monthly_Dev_UC!U25</f>
        <v>-9.2498453341249842E-11</v>
      </c>
      <c r="V25" s="21">
        <f>Monthly_Op_UC!V25-Monthly_Dev_UC!V25</f>
        <v>-4.4730086301569827E-10</v>
      </c>
      <c r="W25" s="21">
        <f>Monthly_Op_UC!W25-Monthly_Dev_UC!W25</f>
        <v>0</v>
      </c>
      <c r="X25" s="21">
        <f>Monthly_Op_UC!X25-Monthly_Dev_UC!X25</f>
        <v>4.8303263611160219E-9</v>
      </c>
      <c r="Y25" s="21">
        <f>Monthly_Op_UC!Y25-Monthly_Dev_UC!Y25</f>
        <v>-1.2949002980988666E-11</v>
      </c>
      <c r="Z25" s="21">
        <f>Monthly_Op_UC!Z25-Monthly_Dev_UC!Z25</f>
        <v>8.3986151366843842E-12</v>
      </c>
      <c r="AA25" s="21">
        <f>Monthly_Op_UC!AA25-Monthly_Dev_UC!AA25</f>
        <v>8.4000362221559044E-11</v>
      </c>
      <c r="AB25" s="21">
        <f>Monthly_Op_UC!AB25-Monthly_Dev_UC!AB25</f>
        <v>-1.7924379498879262E-5</v>
      </c>
      <c r="AC25" s="21">
        <f>Monthly_Op_UC!AC25-Monthly_Dev_UC!AC25</f>
        <v>4.7004299119635107E-8</v>
      </c>
      <c r="AD25" s="21">
        <f>Monthly_Op_UC!AD25-Monthly_Dev_UC!AD25</f>
        <v>0</v>
      </c>
      <c r="AE25" s="21">
        <f>Monthly_Op_UC!AE25-Monthly_Dev_UC!AE25</f>
        <v>-3.9110815032472601E-4</v>
      </c>
      <c r="AF25" s="21">
        <f>Monthly_Op_UC!AF25-Monthly_Dev_UC!AF25</f>
        <v>4.7004299119635107E-8</v>
      </c>
      <c r="AG25" s="21">
        <f>Monthly_Op_UC!AG25-Monthly_Dev_UC!AG25</f>
        <v>7.8814991866238415E-7</v>
      </c>
      <c r="AH25" s="21">
        <f>Monthly_Op_UC!AH25-Monthly_Dev_UC!AH25</f>
        <v>4.702949496504516E-8</v>
      </c>
      <c r="AI25" s="21">
        <f>Monthly_Op_UC!AI25-Monthly_Dev_UC!AI25</f>
        <v>7.9802990882171798E-9</v>
      </c>
      <c r="AJ25" s="21">
        <f>Monthly_Op_UC!AJ25-Monthly_Dev_UC!AJ25</f>
        <v>4.6881794446562708E-8</v>
      </c>
      <c r="AK25" s="21">
        <f>Monthly_Op_UC!AK25-Monthly_Dev_UC!AK25</f>
        <v>0</v>
      </c>
      <c r="AL25" s="21">
        <f>Monthly_Op_UC!AL25-Monthly_Dev_UC!AL25</f>
        <v>1.3479620974976569E-8</v>
      </c>
      <c r="AM25" s="21">
        <f>Monthly_Op_UC!AM25-Monthly_Dev_UC!AM25</f>
        <v>4.6881794446562708E-8</v>
      </c>
      <c r="AN25" s="21">
        <f>Monthly_Op_UC!AN25-Monthly_Dev_UC!AN25</f>
        <v>5.8790305956790689E-11</v>
      </c>
      <c r="AO25" s="21">
        <f>Monthly_Op_UC!AO25-Monthly_Dev_UC!AO25</f>
        <v>-1.8899230269653344E-7</v>
      </c>
      <c r="AP25" s="21">
        <f>Monthly_Op_UC!AP25-Monthly_Dev_UC!AP25</f>
        <v>0</v>
      </c>
      <c r="AQ25" s="21">
        <f>Monthly_Op_UC!AQ25-Monthly_Dev_UC!AQ25</f>
        <v>-5.0633298087632284E-6</v>
      </c>
      <c r="AR25" s="21">
        <f>Monthly_Op_UC!AR25-Monthly_Dev_UC!AR25</f>
        <v>2.597733002041025E-7</v>
      </c>
      <c r="AS25" s="21">
        <f>Monthly_Op_UC!AS25-Monthly_Dev_UC!AS25</f>
        <v>0</v>
      </c>
      <c r="AT25" s="21">
        <f>Monthly_Op_UC!AT25-Monthly_Dev_UC!AT25</f>
        <v>2.4897417461033911E-11</v>
      </c>
      <c r="AU25" s="21">
        <f>Monthly_Op_UC!AU25-Monthly_Dev_UC!AU25</f>
        <v>1.6400008462369442E-8</v>
      </c>
      <c r="AV25" s="21">
        <f>Monthly_Op_UC!AV25-Monthly_Dev_UC!AV25</f>
        <v>0</v>
      </c>
      <c r="AW25" s="21">
        <f>Monthly_Op_UC!AW25-Monthly_Dev_UC!AW25</f>
        <v>-5.7696896149650456E-9</v>
      </c>
      <c r="AX25" s="21">
        <f>Monthly_Op_UC!AX25-Monthly_Dev_UC!AX25</f>
        <v>0</v>
      </c>
      <c r="AY25" s="21">
        <f>Monthly_Op_UC!AY25-Monthly_Dev_UC!AY25</f>
        <v>-1.3863973435945809E-7</v>
      </c>
      <c r="AZ25" s="21">
        <f>Monthly_Op_UC!AZ25-Monthly_Dev_UC!AZ25</f>
        <v>-8.0067898977631557E-9</v>
      </c>
      <c r="BA25" s="21">
        <f>Monthly_Op_UC!BA25-Monthly_Dev_UC!BA25</f>
        <v>-1.2097495005747305E-8</v>
      </c>
      <c r="BB25" s="21">
        <f>Monthly_Op_UC!BB25-Monthly_Dev_UC!BB25</f>
        <v>0</v>
      </c>
      <c r="BC25" s="21">
        <f>Monthly_Op_UC!BC25-Monthly_Dev_UC!BC25</f>
        <v>-4.2099657093785936E-11</v>
      </c>
      <c r="BD25" s="21">
        <f>Monthly_Op_UC!BD25-Monthly_Dev_UC!BD25</f>
        <v>4.6270997700048611E-8</v>
      </c>
      <c r="BE25" s="21">
        <f>Monthly_Op_UC!BE25-Monthly_Dev_UC!BE25</f>
        <v>-1.084645344008095E-3</v>
      </c>
      <c r="BF25" s="21">
        <f>Monthly_Op_UC!BF25-Monthly_Dev_UC!BF25</f>
        <v>0</v>
      </c>
      <c r="BG25" s="21">
        <f>Monthly_Op_UC!BG25-Monthly_Dev_UC!BG25</f>
        <v>9.0930502665287349E-6</v>
      </c>
      <c r="BH25" s="21">
        <f>Monthly_Op_UC!BH25-Monthly_Dev_UC!BH25</f>
        <v>0</v>
      </c>
      <c r="BI25" s="21">
        <f>Monthly_Op_UC!BI25-Monthly_Dev_UC!BI25</f>
        <v>1.2483908022886681E-6</v>
      </c>
      <c r="BJ25" s="21">
        <f>Monthly_Op_UC!BJ25-Monthly_Dev_UC!BJ25</f>
        <v>-1.5064521449517088E-3</v>
      </c>
      <c r="BK25" s="21">
        <f>Monthly_Op_UC!BK25-Monthly_Dev_UC!BK25</f>
        <v>-7.5926428053207928E-4</v>
      </c>
      <c r="BL25" s="21">
        <f>Monthly_Op_UC!BL25-Monthly_Dev_UC!BL25</f>
        <v>-6.8001781983184628E-10</v>
      </c>
      <c r="BM25" s="21">
        <f>Monthly_Op_UC!BM25-Monthly_Dev_UC!BM25</f>
        <v>4.3399950300226919E-11</v>
      </c>
      <c r="BN25" s="21">
        <f>Monthly_Op_UC!BN25-Monthly_Dev_UC!BN25</f>
        <v>0</v>
      </c>
      <c r="BO25" s="21">
        <f>Monthly_Op_UC!BO25-Monthly_Dev_UC!BO25</f>
        <v>-5.365348929586844E-7</v>
      </c>
      <c r="BP25" s="21">
        <f>Monthly_Op_UC!BP25-Monthly_Dev_UC!BP25</f>
        <v>-4.0547460230300203E-5</v>
      </c>
      <c r="BQ25" s="21">
        <f>Monthly_Op_UC!BQ25-Monthly_Dev_UC!BQ25</f>
        <v>0</v>
      </c>
      <c r="BR25" s="21">
        <f>Monthly_Op_UC!BR25-Monthly_Dev_UC!BR25</f>
        <v>0</v>
      </c>
      <c r="BS25" s="21">
        <f>Monthly_Op_UC!BS25-Monthly_Dev_UC!BS25</f>
        <v>-3.1195668270811439E-9</v>
      </c>
      <c r="BT25" s="21">
        <f>Monthly_Op_UC!BT25-Monthly_Dev_UC!BT25</f>
        <v>0</v>
      </c>
      <c r="BU25" s="21">
        <f>Monthly_Op_UC!BU25-Monthly_Dev_UC!BU25</f>
        <v>0</v>
      </c>
      <c r="BV25" s="21">
        <f>Monthly_Op_UC!BV25-Monthly_Dev_UC!BV25</f>
        <v>-5.2395989769138396E-9</v>
      </c>
      <c r="BW25" s="21">
        <f>Monthly_Op_UC!BW25-Monthly_Dev_UC!BW25</f>
        <v>0</v>
      </c>
      <c r="BX25" s="21">
        <f>Monthly_Op_UC!BX25-Monthly_Dev_UC!BX25</f>
        <v>5.0398796247463906E-11</v>
      </c>
      <c r="BY25" s="21">
        <f>Monthly_Op_UC!BY25-Monthly_Dev_UC!BY25</f>
        <v>0</v>
      </c>
      <c r="BZ25" s="21">
        <f>Monthly_Op_UC!BZ25-Monthly_Dev_UC!BZ25</f>
        <v>0</v>
      </c>
      <c r="CA25" s="21">
        <f>Monthly_Op_UC!CA25-Monthly_Dev_UC!CA25</f>
        <v>0</v>
      </c>
      <c r="CB25" s="21">
        <f>Monthly_Op_UC!CB25-Monthly_Dev_UC!CB25</f>
        <v>4.6899003791622818E-8</v>
      </c>
      <c r="CC25" s="21">
        <f>Monthly_Op_UC!CC25-Monthly_Dev_UC!CC25</f>
        <v>0</v>
      </c>
      <c r="CD25" s="21">
        <f>Monthly_Op_UC!CD25-Monthly_Dev_UC!CD25</f>
        <v>0</v>
      </c>
      <c r="CE25" s="21">
        <f>Monthly_Op_UC!CE25-Monthly_Dev_UC!CE25</f>
        <v>0</v>
      </c>
      <c r="CF25" s="21">
        <f>Monthly_Op_UC!CF25-Monthly_Dev_UC!CF25</f>
        <v>0</v>
      </c>
      <c r="CG25" s="21">
        <f>Monthly_Op_UC!CG25-Monthly_Dev_UC!CG25</f>
        <v>0</v>
      </c>
      <c r="CH25" s="21">
        <f>Monthly_Op_UC!CH25-Monthly_Dev_UC!CH25</f>
        <v>0</v>
      </c>
      <c r="CI25" s="5"/>
    </row>
    <row r="26" spans="1:87" s="3" customFormat="1" x14ac:dyDescent="0.25">
      <c r="A26" s="4">
        <v>44926</v>
      </c>
      <c r="B26" s="21" t="s">
        <v>2</v>
      </c>
      <c r="C26" s="21">
        <f>Monthly_Op_UC!C26-Monthly_Dev_UC!C26</f>
        <v>-7.2901684688986279E-11</v>
      </c>
      <c r="D26" s="21">
        <f>Monthly_Op_UC!D26-Monthly_Dev_UC!D26</f>
        <v>3.6059304875379894E-8</v>
      </c>
      <c r="E26" s="21">
        <f>Monthly_Op_UC!E26-Monthly_Dev_UC!E26</f>
        <v>-4.6803450004517799E-11</v>
      </c>
      <c r="F26" s="21">
        <f>Monthly_Op_UC!F26-Monthly_Dev_UC!F26</f>
        <v>0</v>
      </c>
      <c r="G26" s="21">
        <f>Monthly_Op_UC!G26-Monthly_Dev_UC!G26</f>
        <v>8.7197804532479495E-11</v>
      </c>
      <c r="H26" s="21">
        <f>Monthly_Op_UC!H26-Monthly_Dev_UC!H26</f>
        <v>0</v>
      </c>
      <c r="I26" s="21">
        <f>Monthly_Op_UC!I26-Monthly_Dev_UC!I26</f>
        <v>0</v>
      </c>
      <c r="J26" s="21">
        <f>Monthly_Op_UC!J26-Monthly_Dev_UC!J26</f>
        <v>8.2032158843503566E-12</v>
      </c>
      <c r="K26" s="21">
        <f>Monthly_Op_UC!K26-Monthly_Dev_UC!K26</f>
        <v>3.6611027098842897E-8</v>
      </c>
      <c r="L26" s="21">
        <f>Monthly_Op_UC!L26-Monthly_Dev_UC!L26</f>
        <v>-2.4542193978049909E-4</v>
      </c>
      <c r="M26" s="21">
        <f>Monthly_Op_UC!M26-Monthly_Dev_UC!M26</f>
        <v>-9.6331800136795209E-7</v>
      </c>
      <c r="N26" s="21">
        <f>Monthly_Op_UC!N26-Monthly_Dev_UC!N26</f>
        <v>-7.6838091445097234E-8</v>
      </c>
      <c r="O26" s="21">
        <f>Monthly_Op_UC!O26-Monthly_Dev_UC!O26</f>
        <v>0</v>
      </c>
      <c r="P26" s="21">
        <f>Monthly_Op_UC!P26-Monthly_Dev_UC!P26</f>
        <v>0</v>
      </c>
      <c r="Q26" s="21">
        <f>Monthly_Op_UC!Q26-Monthly_Dev_UC!Q26</f>
        <v>-2.827395401254762E-4</v>
      </c>
      <c r="R26" s="21">
        <f>Monthly_Op_UC!R26-Monthly_Dev_UC!R26</f>
        <v>-2.0506263354036491E-11</v>
      </c>
      <c r="S26" s="21">
        <f>Monthly_Op_UC!S26-Monthly_Dev_UC!S26</f>
        <v>2.5906388145813253E-11</v>
      </c>
      <c r="T26" s="21">
        <f>Monthly_Op_UC!T26-Monthly_Dev_UC!T26</f>
        <v>0</v>
      </c>
      <c r="U26" s="21">
        <f>Monthly_Op_UC!U26-Monthly_Dev_UC!U26</f>
        <v>-7.2901684688986279E-11</v>
      </c>
      <c r="V26" s="21">
        <f>Monthly_Op_UC!V26-Monthly_Dev_UC!V26</f>
        <v>-6.6830097011916223E-10</v>
      </c>
      <c r="W26" s="21">
        <f>Monthly_Op_UC!W26-Monthly_Dev_UC!W26</f>
        <v>0</v>
      </c>
      <c r="X26" s="21">
        <f>Monthly_Op_UC!X26-Monthly_Dev_UC!X26</f>
        <v>-6.3200786826200783E-9</v>
      </c>
      <c r="Y26" s="21">
        <f>Monthly_Op_UC!Y26-Monthly_Dev_UC!Y26</f>
        <v>-9.8779873169974053E-12</v>
      </c>
      <c r="Z26" s="21">
        <f>Monthly_Op_UC!Z26-Monthly_Dev_UC!Z26</f>
        <v>9.5596419669163879E-11</v>
      </c>
      <c r="AA26" s="21">
        <f>Monthly_Op_UC!AA26-Monthly_Dev_UC!AA26</f>
        <v>8.7197804532479495E-11</v>
      </c>
      <c r="AB26" s="21">
        <f>Monthly_Op_UC!AB26-Monthly_Dev_UC!AB26</f>
        <v>-2.6094522098674133E-5</v>
      </c>
      <c r="AC26" s="21">
        <f>Monthly_Op_UC!AC26-Monthly_Dev_UC!AC26</f>
        <v>3.5919299534725724E-8</v>
      </c>
      <c r="AD26" s="21">
        <f>Monthly_Op_UC!AD26-Monthly_Dev_UC!AD26</f>
        <v>0</v>
      </c>
      <c r="AE26" s="21">
        <f>Monthly_Op_UC!AE26-Monthly_Dev_UC!AE26</f>
        <v>-3.9110815032472601E-4</v>
      </c>
      <c r="AF26" s="21">
        <f>Monthly_Op_UC!AF26-Monthly_Dev_UC!AF26</f>
        <v>3.5919299534725724E-8</v>
      </c>
      <c r="AG26" s="21">
        <f>Monthly_Op_UC!AG26-Monthly_Dev_UC!AG26</f>
        <v>5.86090209253598E-7</v>
      </c>
      <c r="AH26" s="21">
        <f>Monthly_Op_UC!AH26-Monthly_Dev_UC!AH26</f>
        <v>3.6059304875379894E-8</v>
      </c>
      <c r="AI26" s="21">
        <f>Monthly_Op_UC!AI26-Monthly_Dev_UC!AI26</f>
        <v>6.1046989685564768E-9</v>
      </c>
      <c r="AJ26" s="21">
        <f>Monthly_Op_UC!AJ26-Monthly_Dev_UC!AJ26</f>
        <v>3.5953107158093189E-8</v>
      </c>
      <c r="AK26" s="21">
        <f>Monthly_Op_UC!AK26-Monthly_Dev_UC!AK26</f>
        <v>0</v>
      </c>
      <c r="AL26" s="21">
        <f>Monthly_Op_UC!AL26-Monthly_Dev_UC!AL26</f>
        <v>1.3479620974976569E-8</v>
      </c>
      <c r="AM26" s="21">
        <f>Monthly_Op_UC!AM26-Monthly_Dev_UC!AM26</f>
        <v>3.5953107158093189E-8</v>
      </c>
      <c r="AN26" s="21">
        <f>Monthly_Op_UC!AN26-Monthly_Dev_UC!AN26</f>
        <v>-4.6803450004517799E-11</v>
      </c>
      <c r="AO26" s="21">
        <f>Monthly_Op_UC!AO26-Monthly_Dev_UC!AO26</f>
        <v>-2.6491169791142966E-7</v>
      </c>
      <c r="AP26" s="21">
        <f>Monthly_Op_UC!AP26-Monthly_Dev_UC!AP26</f>
        <v>0</v>
      </c>
      <c r="AQ26" s="21">
        <f>Monthly_Op_UC!AQ26-Monthly_Dev_UC!AQ26</f>
        <v>-6.4183595895883627E-6</v>
      </c>
      <c r="AR26" s="21">
        <f>Monthly_Op_UC!AR26-Monthly_Dev_UC!AR26</f>
        <v>2.1256968985028379E-7</v>
      </c>
      <c r="AS26" s="21">
        <f>Monthly_Op_UC!AS26-Monthly_Dev_UC!AS26</f>
        <v>0</v>
      </c>
      <c r="AT26" s="21">
        <f>Monthly_Op_UC!AT26-Monthly_Dev_UC!AT26</f>
        <v>-1.0669509720173664E-10</v>
      </c>
      <c r="AU26" s="21">
        <f>Monthly_Op_UC!AU26-Monthly_Dev_UC!AU26</f>
        <v>8.200004231184721E-8</v>
      </c>
      <c r="AV26" s="21">
        <f>Monthly_Op_UC!AV26-Monthly_Dev_UC!AV26</f>
        <v>0</v>
      </c>
      <c r="AW26" s="21">
        <f>Monthly_Op_UC!AW26-Monthly_Dev_UC!AW26</f>
        <v>-5.6383901991807761E-9</v>
      </c>
      <c r="AX26" s="21">
        <f>Monthly_Op_UC!AX26-Monthly_Dev_UC!AX26</f>
        <v>0</v>
      </c>
      <c r="AY26" s="21">
        <f>Monthly_Op_UC!AY26-Monthly_Dev_UC!AY26</f>
        <v>-1.5618024917785078E-7</v>
      </c>
      <c r="AZ26" s="21">
        <f>Monthly_Op_UC!AZ26-Monthly_Dev_UC!AZ26</f>
        <v>-7.5729902349053191E-9</v>
      </c>
      <c r="BA26" s="21">
        <f>Monthly_Op_UC!BA26-Monthly_Dev_UC!BA26</f>
        <v>-9.0153540188708803E-9</v>
      </c>
      <c r="BB26" s="21">
        <f>Monthly_Op_UC!BB26-Monthly_Dev_UC!BB26</f>
        <v>0</v>
      </c>
      <c r="BC26" s="21">
        <f>Monthly_Op_UC!BC26-Monthly_Dev_UC!BC26</f>
        <v>1.0310685638614814E-10</v>
      </c>
      <c r="BD26" s="21">
        <f>Monthly_Op_UC!BD26-Monthly_Dev_UC!BD26</f>
        <v>3.6611027098842897E-8</v>
      </c>
      <c r="BE26" s="21">
        <f>Monthly_Op_UC!BE26-Monthly_Dev_UC!BE26</f>
        <v>-1.3037715349923928E-3</v>
      </c>
      <c r="BF26" s="21">
        <f>Monthly_Op_UC!BF26-Monthly_Dev_UC!BF26</f>
        <v>0</v>
      </c>
      <c r="BG26" s="21">
        <f>Monthly_Op_UC!BG26-Monthly_Dev_UC!BG26</f>
        <v>1.5276290014298866E-5</v>
      </c>
      <c r="BH26" s="21">
        <f>Monthly_Op_UC!BH26-Monthly_Dev_UC!BH26</f>
        <v>-1.4097167877480388E-10</v>
      </c>
      <c r="BI26" s="21">
        <f>Monthly_Op_UC!BI26-Monthly_Dev_UC!BI26</f>
        <v>-5.8943394023458495E-6</v>
      </c>
      <c r="BJ26" s="21">
        <f>Monthly_Op_UC!BJ26-Monthly_Dev_UC!BJ26</f>
        <v>-1.7523818049767215E-3</v>
      </c>
      <c r="BK26" s="21">
        <f>Monthly_Op_UC!BK26-Monthly_Dev_UC!BK26</f>
        <v>-1.2682524793490302E-3</v>
      </c>
      <c r="BL26" s="21">
        <f>Monthly_Op_UC!BL26-Monthly_Dev_UC!BL26</f>
        <v>-1.4097167877480388E-10</v>
      </c>
      <c r="BM26" s="21">
        <f>Monthly_Op_UC!BM26-Monthly_Dev_UC!BM26</f>
        <v>8.2032158843503566E-12</v>
      </c>
      <c r="BN26" s="21">
        <f>Monthly_Op_UC!BN26-Monthly_Dev_UC!BN26</f>
        <v>0</v>
      </c>
      <c r="BO26" s="21">
        <f>Monthly_Op_UC!BO26-Monthly_Dev_UC!BO26</f>
        <v>-4.6960171307119936E-7</v>
      </c>
      <c r="BP26" s="21">
        <f>Monthly_Op_UC!BP26-Monthly_Dev_UC!BP26</f>
        <v>-4.4653160330199171E-5</v>
      </c>
      <c r="BQ26" s="21">
        <f>Monthly_Op_UC!BQ26-Monthly_Dev_UC!BQ26</f>
        <v>0</v>
      </c>
      <c r="BR26" s="21">
        <f>Monthly_Op_UC!BR26-Monthly_Dev_UC!BR26</f>
        <v>0</v>
      </c>
      <c r="BS26" s="21">
        <f>Monthly_Op_UC!BS26-Monthly_Dev_UC!BS26</f>
        <v>6.3009792938828468E-9</v>
      </c>
      <c r="BT26" s="21">
        <f>Monthly_Op_UC!BT26-Monthly_Dev_UC!BT26</f>
        <v>0</v>
      </c>
      <c r="BU26" s="21">
        <f>Monthly_Op_UC!BU26-Monthly_Dev_UC!BU26</f>
        <v>0</v>
      </c>
      <c r="BV26" s="21">
        <f>Monthly_Op_UC!BV26-Monthly_Dev_UC!BV26</f>
        <v>1.6239937394857407E-8</v>
      </c>
      <c r="BW26" s="21">
        <f>Monthly_Op_UC!BW26-Monthly_Dev_UC!BW26</f>
        <v>7.0031092036515474E-10</v>
      </c>
      <c r="BX26" s="21">
        <f>Monthly_Op_UC!BX26-Monthly_Dev_UC!BX26</f>
        <v>1.6505907751707127E-11</v>
      </c>
      <c r="BY26" s="21">
        <f>Monthly_Op_UC!BY26-Monthly_Dev_UC!BY26</f>
        <v>0</v>
      </c>
      <c r="BZ26" s="21">
        <f>Monthly_Op_UC!BZ26-Monthly_Dev_UC!BZ26</f>
        <v>0</v>
      </c>
      <c r="CA26" s="21">
        <f>Monthly_Op_UC!CA26-Monthly_Dev_UC!CA26</f>
        <v>0</v>
      </c>
      <c r="CB26" s="21">
        <f>Monthly_Op_UC!CB26-Monthly_Dev_UC!CB26</f>
        <v>3.6036993833477027E-8</v>
      </c>
      <c r="CC26" s="21">
        <f>Monthly_Op_UC!CC26-Monthly_Dev_UC!CC26</f>
        <v>0</v>
      </c>
      <c r="CD26" s="21">
        <f>Monthly_Op_UC!CD26-Monthly_Dev_UC!CD26</f>
        <v>0</v>
      </c>
      <c r="CE26" s="21">
        <f>Monthly_Op_UC!CE26-Monthly_Dev_UC!CE26</f>
        <v>0</v>
      </c>
      <c r="CF26" s="21">
        <f>Monthly_Op_UC!CF26-Monthly_Dev_UC!CF26</f>
        <v>0</v>
      </c>
      <c r="CG26" s="21">
        <f>Monthly_Op_UC!CG26-Monthly_Dev_UC!CG26</f>
        <v>0</v>
      </c>
      <c r="CH26" s="21">
        <f>Monthly_Op_UC!CH26-Monthly_Dev_UC!CH26</f>
        <v>0</v>
      </c>
      <c r="CI26" s="5"/>
    </row>
    <row r="27" spans="1:87" s="3" customFormat="1" x14ac:dyDescent="0.25">
      <c r="A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</row>
    <row r="28" spans="1:87" s="3" customFormat="1" x14ac:dyDescent="0.25">
      <c r="A28" s="4"/>
      <c r="C28" s="5"/>
      <c r="D28" s="5"/>
      <c r="E28" s="5"/>
      <c r="F28" s="5"/>
      <c r="G28" s="5"/>
      <c r="H28" s="5"/>
      <c r="I28" s="10"/>
      <c r="J28" s="10"/>
      <c r="K28" s="10"/>
      <c r="L28" s="10"/>
      <c r="M28" s="8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0"/>
      <c r="AH28" s="5"/>
      <c r="AI28" s="5"/>
      <c r="AJ28" s="5"/>
      <c r="AK28" s="5"/>
      <c r="AL28" s="5"/>
      <c r="AM28" s="5"/>
      <c r="AN28" s="5"/>
      <c r="AO28" s="8"/>
      <c r="AP28" s="5"/>
      <c r="AQ28" s="5"/>
      <c r="AR28" s="5"/>
      <c r="AS28" s="5"/>
      <c r="AT28" s="5"/>
      <c r="AU28" s="5"/>
      <c r="AV28" s="5"/>
      <c r="AW28" s="8"/>
      <c r="AX28" s="5"/>
      <c r="AY28" s="8"/>
      <c r="AZ28" s="8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D09D-6B63-45DF-9B32-6578C8954F97}">
  <sheetPr codeName="Sheet7"/>
  <dimension ref="A1:AU30"/>
  <sheetViews>
    <sheetView topLeftCell="W1" workbookViewId="0">
      <selection activeCell="W5" sqref="W5"/>
    </sheetView>
  </sheetViews>
  <sheetFormatPr defaultRowHeight="15" x14ac:dyDescent="0.25"/>
  <cols>
    <col min="1" max="1" width="9.7109375" bestFit="1" customWidth="1"/>
    <col min="2" max="2" width="5.140625" bestFit="1" customWidth="1"/>
    <col min="3" max="3" width="19.28515625" bestFit="1" customWidth="1"/>
    <col min="4" max="4" width="18.85546875" bestFit="1" customWidth="1"/>
    <col min="5" max="5" width="14.42578125" bestFit="1" customWidth="1"/>
    <col min="6" max="6" width="18.85546875" bestFit="1" customWidth="1"/>
    <col min="7" max="7" width="20.5703125" bestFit="1" customWidth="1"/>
    <col min="8" max="8" width="19.42578125" bestFit="1" customWidth="1"/>
    <col min="9" max="9" width="13.28515625" bestFit="1" customWidth="1"/>
    <col min="10" max="10" width="14" bestFit="1" customWidth="1"/>
    <col min="11" max="11" width="18.140625" bestFit="1" customWidth="1"/>
    <col min="12" max="12" width="16.140625" bestFit="1" customWidth="1"/>
    <col min="13" max="13" width="12.28515625" bestFit="1" customWidth="1"/>
    <col min="14" max="14" width="33.5703125" bestFit="1" customWidth="1"/>
    <col min="15" max="15" width="29.140625" bestFit="1" customWidth="1"/>
    <col min="16" max="16" width="12.5703125" bestFit="1" customWidth="1"/>
    <col min="17" max="17" width="13.85546875" bestFit="1" customWidth="1"/>
    <col min="18" max="18" width="17.28515625" bestFit="1" customWidth="1"/>
    <col min="19" max="19" width="19" bestFit="1" customWidth="1"/>
    <col min="20" max="20" width="15.85546875" bestFit="1" customWidth="1"/>
    <col min="21" max="21" width="15.42578125" bestFit="1" customWidth="1"/>
    <col min="22" max="22" width="21.7109375" bestFit="1" customWidth="1"/>
    <col min="23" max="23" width="17.28515625" bestFit="1" customWidth="1"/>
    <col min="24" max="24" width="15.140625" bestFit="1" customWidth="1"/>
    <col min="25" max="25" width="33.28515625" bestFit="1" customWidth="1"/>
    <col min="26" max="26" width="41.7109375" bestFit="1" customWidth="1"/>
    <col min="27" max="27" width="35" bestFit="1" customWidth="1"/>
    <col min="28" max="28" width="14.5703125" bestFit="1" customWidth="1"/>
    <col min="29" max="29" width="13.7109375" bestFit="1" customWidth="1"/>
    <col min="30" max="30" width="14" bestFit="1" customWidth="1"/>
    <col min="31" max="31" width="18.7109375" bestFit="1" customWidth="1"/>
    <col min="32" max="32" width="20.7109375" bestFit="1" customWidth="1"/>
    <col min="33" max="33" width="18.85546875" bestFit="1" customWidth="1"/>
    <col min="34" max="35" width="13.7109375" bestFit="1" customWidth="1"/>
    <col min="36" max="36" width="16" bestFit="1" customWidth="1"/>
    <col min="37" max="37" width="15.42578125" bestFit="1" customWidth="1"/>
    <col min="38" max="38" width="14.85546875" bestFit="1" customWidth="1"/>
    <col min="39" max="39" width="54.140625" bestFit="1" customWidth="1"/>
    <col min="40" max="40" width="14.5703125" bestFit="1" customWidth="1"/>
    <col min="41" max="41" width="19.5703125" bestFit="1" customWidth="1"/>
    <col min="42" max="42" width="21.7109375" bestFit="1" customWidth="1"/>
    <col min="43" max="43" width="18.85546875" bestFit="1" customWidth="1"/>
    <col min="44" max="44" width="15.7109375" bestFit="1" customWidth="1"/>
    <col min="45" max="45" width="20.28515625" bestFit="1" customWidth="1"/>
    <col min="46" max="46" width="13.7109375" bestFit="1" customWidth="1"/>
    <col min="47" max="47" width="17.7109375" bestFit="1" customWidth="1"/>
  </cols>
  <sheetData>
    <row r="1" spans="1:47" x14ac:dyDescent="0.25">
      <c r="C1" t="s">
        <v>122</v>
      </c>
      <c r="D1" t="s">
        <v>44</v>
      </c>
      <c r="E1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">
        <v>44227</v>
      </c>
      <c r="B3" t="s">
        <v>41</v>
      </c>
      <c r="C3">
        <v>215</v>
      </c>
      <c r="D3">
        <v>259.86664605449897</v>
      </c>
      <c r="E3">
        <v>9658.02054660658</v>
      </c>
      <c r="F3">
        <v>763</v>
      </c>
      <c r="G3">
        <v>3576.68274294619</v>
      </c>
      <c r="H3">
        <v>1086.74610564304</v>
      </c>
      <c r="I3">
        <v>10577.8811230346</v>
      </c>
      <c r="J3">
        <v>545433.97019747598</v>
      </c>
      <c r="K3">
        <v>687.56227157363901</v>
      </c>
      <c r="L3">
        <v>0</v>
      </c>
      <c r="M3">
        <v>1190.97</v>
      </c>
      <c r="N3">
        <v>1604</v>
      </c>
      <c r="O3">
        <v>0.74250000000000005</v>
      </c>
      <c r="P3">
        <v>209.347738588</v>
      </c>
      <c r="Q3">
        <v>545433.97019747598</v>
      </c>
      <c r="R3">
        <v>0</v>
      </c>
      <c r="S3">
        <v>0</v>
      </c>
      <c r="T3">
        <v>545433.97019664699</v>
      </c>
      <c r="U3">
        <v>9012.3333333412302</v>
      </c>
      <c r="V3">
        <v>94.798000000012095</v>
      </c>
      <c r="W3">
        <v>30.4243598723878</v>
      </c>
      <c r="X3">
        <v>313536.00000087899</v>
      </c>
      <c r="Y3">
        <v>313535.99999975698</v>
      </c>
      <c r="Z3">
        <v>275701.66666673601</v>
      </c>
      <c r="AA3">
        <v>313536</v>
      </c>
      <c r="AB3">
        <v>551.70000000002699</v>
      </c>
      <c r="AC3">
        <v>97.74</v>
      </c>
      <c r="AD3">
        <v>19899.606035199999</v>
      </c>
      <c r="AE3">
        <v>6.2715478237935303</v>
      </c>
      <c r="AF3">
        <v>446.49999999999898</v>
      </c>
      <c r="AG3">
        <v>19.850999999999999</v>
      </c>
      <c r="AH3">
        <v>59999.999999985899</v>
      </c>
      <c r="AI3">
        <v>69499.999999943902</v>
      </c>
      <c r="AJ3">
        <v>434553.54782343702</v>
      </c>
      <c r="AK3">
        <v>1665.9999999966201</v>
      </c>
      <c r="AL3">
        <v>54.704305947000002</v>
      </c>
      <c r="AM3">
        <v>54.625713990400001</v>
      </c>
      <c r="AN3">
        <v>156.2895</v>
      </c>
      <c r="AO3">
        <v>9.6480723709411897</v>
      </c>
      <c r="AP3">
        <v>641.79754691929099</v>
      </c>
      <c r="AQ3">
        <v>-20.931000000000001</v>
      </c>
      <c r="AR3">
        <v>127096.999999999</v>
      </c>
      <c r="AS3">
        <v>116373.000000071</v>
      </c>
      <c r="AT3">
        <v>116372.999999637</v>
      </c>
      <c r="AU3">
        <v>0</v>
      </c>
    </row>
    <row r="4" spans="1:47" x14ac:dyDescent="0.25">
      <c r="A4" s="12">
        <v>44255</v>
      </c>
      <c r="B4" t="s">
        <v>41</v>
      </c>
      <c r="C4">
        <v>250</v>
      </c>
      <c r="D4">
        <v>277.05445221409701</v>
      </c>
      <c r="E4">
        <v>9283.1816305190296</v>
      </c>
      <c r="F4">
        <v>675.00000000000205</v>
      </c>
      <c r="G4">
        <v>3572.1647814304401</v>
      </c>
      <c r="H4">
        <v>1088.34875473425</v>
      </c>
      <c r="I4">
        <v>10714.900230860399</v>
      </c>
      <c r="J4">
        <v>595994.61526532494</v>
      </c>
      <c r="K4">
        <v>696.46851282632099</v>
      </c>
      <c r="L4">
        <v>0</v>
      </c>
      <c r="M4">
        <v>1079.9731999999999</v>
      </c>
      <c r="N4">
        <v>1604</v>
      </c>
      <c r="O4">
        <v>0.67330000000000001</v>
      </c>
      <c r="P4">
        <v>233.200702221</v>
      </c>
      <c r="Q4">
        <v>595994.61526532494</v>
      </c>
      <c r="R4">
        <v>0</v>
      </c>
      <c r="S4">
        <v>0</v>
      </c>
      <c r="T4">
        <v>595993.83116711501</v>
      </c>
      <c r="U4">
        <v>6349.3333333369101</v>
      </c>
      <c r="V4">
        <v>101.403999999934</v>
      </c>
      <c r="W4">
        <v>28.131702303450499</v>
      </c>
      <c r="X4">
        <v>401841.00000093301</v>
      </c>
      <c r="Y4">
        <v>401841.00000005402</v>
      </c>
      <c r="Z4">
        <v>401840.66666640702</v>
      </c>
      <c r="AA4">
        <v>401841</v>
      </c>
      <c r="AB4">
        <v>560.87978408465699</v>
      </c>
      <c r="AC4">
        <v>97.236000000000004</v>
      </c>
      <c r="AD4">
        <v>26090.536266300001</v>
      </c>
      <c r="AE4">
        <v>7.5983761145319004</v>
      </c>
      <c r="AF4">
        <v>446.98840968832002</v>
      </c>
      <c r="AG4">
        <v>9.7120000000000193</v>
      </c>
      <c r="AH4">
        <v>154999.999999972</v>
      </c>
      <c r="AI4">
        <v>0</v>
      </c>
      <c r="AJ4">
        <v>570523.16019909503</v>
      </c>
      <c r="AK4">
        <v>1671.40000001871</v>
      </c>
      <c r="AL4">
        <v>71.924604219599999</v>
      </c>
      <c r="AM4">
        <v>71.821272401800002</v>
      </c>
      <c r="AN4">
        <v>156.51900000000001</v>
      </c>
      <c r="AO4">
        <v>9.7554550523622208</v>
      </c>
      <c r="AP4">
        <v>641.99704448162697</v>
      </c>
      <c r="AQ4">
        <v>-10.266</v>
      </c>
      <c r="AR4">
        <v>139036.000000053</v>
      </c>
      <c r="AS4">
        <v>130773.999999932</v>
      </c>
      <c r="AT4">
        <v>130774.784099008</v>
      </c>
      <c r="AU4">
        <v>0.78409898942334</v>
      </c>
    </row>
    <row r="5" spans="1:47" x14ac:dyDescent="0.25">
      <c r="A5" s="12">
        <v>44286</v>
      </c>
      <c r="B5" t="s">
        <v>40</v>
      </c>
      <c r="C5">
        <v>410</v>
      </c>
      <c r="D5">
        <v>368.64290442644801</v>
      </c>
      <c r="E5">
        <v>8953.8024916191807</v>
      </c>
      <c r="F5">
        <v>712.99999999999704</v>
      </c>
      <c r="G5">
        <v>3568.0926630905501</v>
      </c>
      <c r="H5">
        <v>1086.1424222112901</v>
      </c>
      <c r="I5">
        <v>10526.4995848792</v>
      </c>
      <c r="J5">
        <v>959207.26264665194</v>
      </c>
      <c r="K5">
        <v>684.22247188579695</v>
      </c>
      <c r="L5">
        <v>0</v>
      </c>
      <c r="M5">
        <v>1108.9956</v>
      </c>
      <c r="N5">
        <v>1587</v>
      </c>
      <c r="O5">
        <v>0.69879999999999998</v>
      </c>
      <c r="P5">
        <v>385.513113197</v>
      </c>
      <c r="Q5">
        <v>959207.26264665194</v>
      </c>
      <c r="R5">
        <v>0</v>
      </c>
      <c r="S5">
        <v>0</v>
      </c>
      <c r="T5">
        <v>959206.34466935799</v>
      </c>
      <c r="U5">
        <v>13882.3333333254</v>
      </c>
      <c r="V5">
        <v>90.951000000061796</v>
      </c>
      <c r="W5">
        <v>31.506090942910099</v>
      </c>
      <c r="X5">
        <v>633630.91797319194</v>
      </c>
      <c r="Y5">
        <v>633629.99999980896</v>
      </c>
      <c r="Z5">
        <v>633629.66666697199</v>
      </c>
      <c r="AA5">
        <v>633630</v>
      </c>
      <c r="AB5">
        <v>555.40000000170801</v>
      </c>
      <c r="AC5">
        <v>120</v>
      </c>
      <c r="AD5">
        <v>41132.463332599997</v>
      </c>
      <c r="AE5">
        <v>8.9114998713359803</v>
      </c>
      <c r="AF5">
        <v>446.69999999999902</v>
      </c>
      <c r="AG5">
        <v>4.819</v>
      </c>
      <c r="AH5">
        <v>166000.00000007701</v>
      </c>
      <c r="AI5">
        <v>98995.999999910797</v>
      </c>
      <c r="AJ5">
        <v>905669.63376121805</v>
      </c>
      <c r="AK5">
        <v>1700.20000000138</v>
      </c>
      <c r="AL5">
        <v>113.313504012</v>
      </c>
      <c r="AM5">
        <v>113.15071006300001</v>
      </c>
      <c r="AN5">
        <v>161.23650000000001</v>
      </c>
      <c r="AO5">
        <v>13.0706288997781</v>
      </c>
      <c r="AP5">
        <v>643.05459791010401</v>
      </c>
      <c r="AQ5">
        <v>-11.603</v>
      </c>
      <c r="AR5">
        <v>166681.00000009901</v>
      </c>
      <c r="AS5">
        <v>155607.00000009299</v>
      </c>
      <c r="AT5">
        <v>155607.91797370501</v>
      </c>
      <c r="AU5">
        <v>0.917973673287102</v>
      </c>
    </row>
    <row r="6" spans="1:47" x14ac:dyDescent="0.25">
      <c r="A6" s="12">
        <v>44316</v>
      </c>
      <c r="B6" t="s">
        <v>1</v>
      </c>
      <c r="C6">
        <v>550</v>
      </c>
      <c r="D6">
        <v>463.65880385953398</v>
      </c>
      <c r="E6">
        <v>8778.7693927701002</v>
      </c>
      <c r="F6">
        <v>635.00000000000102</v>
      </c>
      <c r="G6">
        <v>3565.88727706693</v>
      </c>
      <c r="H6">
        <v>1081.7191884481599</v>
      </c>
      <c r="I6">
        <v>10153.9414679201</v>
      </c>
      <c r="J6">
        <v>1046397.75089009</v>
      </c>
      <c r="K6">
        <v>660.00619639171305</v>
      </c>
      <c r="L6">
        <v>0</v>
      </c>
      <c r="M6">
        <v>1086.9447</v>
      </c>
      <c r="N6">
        <v>1553</v>
      </c>
      <c r="O6">
        <v>0.69989999999999997</v>
      </c>
      <c r="P6">
        <v>418.56143292899998</v>
      </c>
      <c r="Q6">
        <v>1046397.75089009</v>
      </c>
      <c r="R6">
        <v>0</v>
      </c>
      <c r="S6">
        <v>0</v>
      </c>
      <c r="T6">
        <v>1046397.7508872499</v>
      </c>
      <c r="U6">
        <v>15895.333333331801</v>
      </c>
      <c r="V6">
        <v>69.209999999920896</v>
      </c>
      <c r="W6">
        <v>38.685308246025699</v>
      </c>
      <c r="X6">
        <v>711332.00000092003</v>
      </c>
      <c r="Y6">
        <v>711331.99999971397</v>
      </c>
      <c r="Z6">
        <v>711331.66666687699</v>
      </c>
      <c r="AA6">
        <v>711332</v>
      </c>
      <c r="AB6">
        <v>593.39999997754398</v>
      </c>
      <c r="AC6">
        <v>120</v>
      </c>
      <c r="AD6">
        <v>46824.647986399999</v>
      </c>
      <c r="AE6">
        <v>11.120932263481</v>
      </c>
      <c r="AF6">
        <v>448.69999999999902</v>
      </c>
      <c r="AG6">
        <v>8.2040000000000006</v>
      </c>
      <c r="AH6">
        <v>161000.00000008399</v>
      </c>
      <c r="AI6">
        <v>95803.000000076194</v>
      </c>
      <c r="AJ6">
        <v>1018700.93224051</v>
      </c>
      <c r="AK6">
        <v>1698.7000000227199</v>
      </c>
      <c r="AL6">
        <v>127.16837592</v>
      </c>
      <c r="AM6">
        <v>126.985677112</v>
      </c>
      <c r="AN6">
        <v>253.29150000000001</v>
      </c>
      <c r="AO6">
        <v>16.674818627159201</v>
      </c>
      <c r="AP6">
        <v>642.99981670275497</v>
      </c>
      <c r="AQ6">
        <v>-12.46</v>
      </c>
      <c r="AR6">
        <v>166761.99999991001</v>
      </c>
      <c r="AS6">
        <v>154860.99999991499</v>
      </c>
      <c r="AT6">
        <v>154860.999959779</v>
      </c>
      <c r="AU6">
        <v>0</v>
      </c>
    </row>
    <row r="7" spans="1:47" x14ac:dyDescent="0.25">
      <c r="A7" s="12">
        <v>44347</v>
      </c>
      <c r="B7" t="s">
        <v>39</v>
      </c>
      <c r="C7">
        <v>1100</v>
      </c>
      <c r="D7">
        <v>836.32664801507997</v>
      </c>
      <c r="E7">
        <v>8948.7387704439898</v>
      </c>
      <c r="F7">
        <v>631.99999999999898</v>
      </c>
      <c r="G7">
        <v>3568.0292711942202</v>
      </c>
      <c r="H7">
        <v>1077.4347312073501</v>
      </c>
      <c r="I7">
        <v>9799.5711804182192</v>
      </c>
      <c r="J7">
        <v>994174.34000651794</v>
      </c>
      <c r="K7">
        <v>636.97212975438799</v>
      </c>
      <c r="L7">
        <v>0</v>
      </c>
      <c r="M7">
        <v>1332.0110999999999</v>
      </c>
      <c r="N7">
        <v>1519</v>
      </c>
      <c r="O7">
        <v>0.87690000000000001</v>
      </c>
      <c r="P7">
        <v>380.95507365200001</v>
      </c>
      <c r="Q7">
        <v>994174.34000651794</v>
      </c>
      <c r="R7">
        <v>0</v>
      </c>
      <c r="S7">
        <v>0</v>
      </c>
      <c r="T7">
        <v>994174.34000341001</v>
      </c>
      <c r="U7">
        <v>20090.333333327198</v>
      </c>
      <c r="V7">
        <v>48.6920000000136</v>
      </c>
      <c r="W7">
        <v>43.8236807674255</v>
      </c>
      <c r="X7">
        <v>680511.99994772603</v>
      </c>
      <c r="Y7">
        <v>680511.99999988801</v>
      </c>
      <c r="Z7">
        <v>680511.66666705103</v>
      </c>
      <c r="AA7">
        <v>680512</v>
      </c>
      <c r="AB7">
        <v>593.40000000024395</v>
      </c>
      <c r="AC7">
        <v>120</v>
      </c>
      <c r="AD7">
        <v>45195.895311300003</v>
      </c>
      <c r="AE7">
        <v>13.426026880077201</v>
      </c>
      <c r="AF7">
        <v>448.69999999999902</v>
      </c>
      <c r="AG7">
        <v>14.943</v>
      </c>
      <c r="AH7">
        <v>172999.99999990899</v>
      </c>
      <c r="AI7">
        <v>98761.999999945197</v>
      </c>
      <c r="AJ7">
        <v>962172.02685040701</v>
      </c>
      <c r="AK7">
        <v>1698.70000005515</v>
      </c>
      <c r="AL7">
        <v>120.513951312</v>
      </c>
      <c r="AM7">
        <v>120.340812707</v>
      </c>
      <c r="AN7">
        <v>255</v>
      </c>
      <c r="AO7">
        <v>22.137313123711099</v>
      </c>
      <c r="AP7">
        <v>642.99981670275497</v>
      </c>
      <c r="AQ7">
        <v>-9.8019999999999907</v>
      </c>
      <c r="AR7">
        <v>130551.99999990501</v>
      </c>
      <c r="AS7">
        <v>116585.99999994499</v>
      </c>
      <c r="AT7">
        <v>116585.99994761399</v>
      </c>
      <c r="AU7">
        <v>0</v>
      </c>
    </row>
    <row r="8" spans="1:47" x14ac:dyDescent="0.25">
      <c r="A8" s="12">
        <v>44377</v>
      </c>
      <c r="B8" t="s">
        <v>40</v>
      </c>
      <c r="C8">
        <v>1650</v>
      </c>
      <c r="D8">
        <v>1326.2287685592701</v>
      </c>
      <c r="E8">
        <v>9531.5570122020999</v>
      </c>
      <c r="F8">
        <v>662.99999999999704</v>
      </c>
      <c r="G8">
        <v>3575.1717285433001</v>
      </c>
      <c r="H8">
        <v>1073.6194346489499</v>
      </c>
      <c r="I8">
        <v>9489.2887646990293</v>
      </c>
      <c r="J8">
        <v>940212.74605903204</v>
      </c>
      <c r="K8">
        <v>616.80377456444603</v>
      </c>
      <c r="L8">
        <v>0</v>
      </c>
      <c r="M8">
        <v>1502</v>
      </c>
      <c r="N8">
        <v>1502</v>
      </c>
      <c r="O8">
        <v>1</v>
      </c>
      <c r="P8">
        <v>358.63934404499997</v>
      </c>
      <c r="Q8">
        <v>940212.74605903204</v>
      </c>
      <c r="R8">
        <v>0</v>
      </c>
      <c r="S8">
        <v>0</v>
      </c>
      <c r="T8">
        <v>940212.74605538801</v>
      </c>
      <c r="U8">
        <v>29643.333333304701</v>
      </c>
      <c r="V8">
        <v>28.464000000059201</v>
      </c>
      <c r="W8">
        <v>52.049691552938299</v>
      </c>
      <c r="X8">
        <v>690651.00000041397</v>
      </c>
      <c r="Y8">
        <v>690650.99999997299</v>
      </c>
      <c r="Z8">
        <v>690650.666666326</v>
      </c>
      <c r="AA8">
        <v>690651</v>
      </c>
      <c r="AB8">
        <v>593.40000000024395</v>
      </c>
      <c r="AC8">
        <v>120</v>
      </c>
      <c r="AD8">
        <v>45936.177089999997</v>
      </c>
      <c r="AE8">
        <v>15.5358310731201</v>
      </c>
      <c r="AF8">
        <v>448.69999999999902</v>
      </c>
      <c r="AG8">
        <v>10.954000000000001</v>
      </c>
      <c r="AH8">
        <v>96000.000000083994</v>
      </c>
      <c r="AI8">
        <v>95803.000000076194</v>
      </c>
      <c r="AJ8">
        <v>900000.83107236796</v>
      </c>
      <c r="AK8">
        <v>1698.6999999984</v>
      </c>
      <c r="AL8">
        <v>112.876455177</v>
      </c>
      <c r="AM8">
        <v>112.714289122</v>
      </c>
      <c r="AN8">
        <v>255</v>
      </c>
      <c r="AO8">
        <v>25.416915038517701</v>
      </c>
      <c r="AP8">
        <v>642.99981670275497</v>
      </c>
      <c r="AQ8">
        <v>-14.728</v>
      </c>
      <c r="AR8">
        <v>133057.99999996499</v>
      </c>
      <c r="AS8">
        <v>122684.00000001</v>
      </c>
      <c r="AT8">
        <v>122683.9999998</v>
      </c>
      <c r="AU8">
        <v>0</v>
      </c>
    </row>
    <row r="9" spans="1:47" x14ac:dyDescent="0.25">
      <c r="A9" s="12">
        <v>44408</v>
      </c>
      <c r="B9" t="s">
        <v>2</v>
      </c>
      <c r="C9">
        <v>500</v>
      </c>
      <c r="D9">
        <v>509.74827105620102</v>
      </c>
      <c r="E9">
        <v>9271.7373154344496</v>
      </c>
      <c r="F9">
        <v>749.00000000000102</v>
      </c>
      <c r="G9">
        <v>3572.0249424868698</v>
      </c>
      <c r="H9">
        <v>1072.2746736745401</v>
      </c>
      <c r="I9">
        <v>9381.10232219305</v>
      </c>
      <c r="J9">
        <v>838026.62845101894</v>
      </c>
      <c r="K9">
        <v>609.771656463505</v>
      </c>
      <c r="L9">
        <v>0</v>
      </c>
      <c r="M9">
        <v>1485</v>
      </c>
      <c r="N9">
        <v>1485</v>
      </c>
      <c r="O9">
        <v>1</v>
      </c>
      <c r="P9">
        <v>319.26618627400001</v>
      </c>
      <c r="Q9">
        <v>838026.62845101894</v>
      </c>
      <c r="R9">
        <v>0</v>
      </c>
      <c r="S9">
        <v>0</v>
      </c>
      <c r="T9">
        <v>838026.62844654697</v>
      </c>
      <c r="U9">
        <v>34795.333333344402</v>
      </c>
      <c r="V9">
        <v>72.973999999984301</v>
      </c>
      <c r="W9">
        <v>64.359598796558302</v>
      </c>
      <c r="X9">
        <v>679606.99999920302</v>
      </c>
      <c r="Y9">
        <v>679606.99999987194</v>
      </c>
      <c r="Z9">
        <v>679606.66666703497</v>
      </c>
      <c r="AA9">
        <v>679607</v>
      </c>
      <c r="AB9">
        <v>579.999999999544</v>
      </c>
      <c r="AC9">
        <v>120</v>
      </c>
      <c r="AD9">
        <v>44960.256718999997</v>
      </c>
      <c r="AE9">
        <v>17.157634317404099</v>
      </c>
      <c r="AF9">
        <v>447.99999999999898</v>
      </c>
      <c r="AG9">
        <v>18.324000000000002</v>
      </c>
      <c r="AH9">
        <v>51999.999999929903</v>
      </c>
      <c r="AI9">
        <v>98995.999999910797</v>
      </c>
      <c r="AJ9">
        <v>828137.63431605103</v>
      </c>
      <c r="AK9">
        <v>1671.4000000024901</v>
      </c>
      <c r="AL9">
        <v>103.92924242799999</v>
      </c>
      <c r="AM9">
        <v>103.779930552</v>
      </c>
      <c r="AN9">
        <v>255</v>
      </c>
      <c r="AO9">
        <v>25.318994130545398</v>
      </c>
      <c r="AP9">
        <v>641.99704448162697</v>
      </c>
      <c r="AQ9">
        <v>-11.792</v>
      </c>
      <c r="AR9">
        <v>139822.00000002899</v>
      </c>
      <c r="AS9">
        <v>129457.999999964</v>
      </c>
      <c r="AT9">
        <v>129458.00000409</v>
      </c>
      <c r="AU9">
        <v>4.0100135903689897E-6</v>
      </c>
    </row>
    <row r="10" spans="1:47" x14ac:dyDescent="0.25">
      <c r="A10" s="12">
        <v>44439</v>
      </c>
      <c r="B10" t="s">
        <v>42</v>
      </c>
      <c r="C10">
        <v>280</v>
      </c>
      <c r="D10">
        <v>399.09959273649201</v>
      </c>
      <c r="E10">
        <v>8863.3808288878099</v>
      </c>
      <c r="F10">
        <v>800.00000000000296</v>
      </c>
      <c r="G10">
        <v>3566.95706801181</v>
      </c>
      <c r="H10">
        <v>1072.2875522112799</v>
      </c>
      <c r="I10">
        <v>9382.1354383372909</v>
      </c>
      <c r="J10">
        <v>785085.20778575505</v>
      </c>
      <c r="K10">
        <v>609.83880758602595</v>
      </c>
      <c r="L10">
        <v>0</v>
      </c>
      <c r="M10">
        <v>1485</v>
      </c>
      <c r="N10">
        <v>1485</v>
      </c>
      <c r="O10">
        <v>1</v>
      </c>
      <c r="P10">
        <v>296.78366451900001</v>
      </c>
      <c r="Q10">
        <v>785085.20778575505</v>
      </c>
      <c r="R10">
        <v>0</v>
      </c>
      <c r="S10">
        <v>0</v>
      </c>
      <c r="T10">
        <v>785085.20774850203</v>
      </c>
      <c r="U10">
        <v>36126.333333295297</v>
      </c>
      <c r="V10">
        <v>90.510999999963204</v>
      </c>
      <c r="W10">
        <v>68.189191619175006</v>
      </c>
      <c r="X10">
        <v>598320.00000339095</v>
      </c>
      <c r="Y10">
        <v>598319.99999964901</v>
      </c>
      <c r="Z10">
        <v>598319.66666681203</v>
      </c>
      <c r="AA10">
        <v>598320</v>
      </c>
      <c r="AB10">
        <v>570.50000003416301</v>
      </c>
      <c r="AC10">
        <v>120</v>
      </c>
      <c r="AD10">
        <v>39160.367255600002</v>
      </c>
      <c r="AE10">
        <v>16.789883547597899</v>
      </c>
      <c r="AF10">
        <v>447.50000000327998</v>
      </c>
      <c r="AG10">
        <v>17.367000000000001</v>
      </c>
      <c r="AH10">
        <v>51999.999999929903</v>
      </c>
      <c r="AI10">
        <v>98995.999999910797</v>
      </c>
      <c r="AJ10">
        <v>750215.88358544896</v>
      </c>
      <c r="AK10">
        <v>1671.4000000024901</v>
      </c>
      <c r="AL10">
        <v>94.129089908899999</v>
      </c>
      <c r="AM10">
        <v>93.993857604499993</v>
      </c>
      <c r="AN10">
        <v>255</v>
      </c>
      <c r="AO10">
        <v>22.780324205071601</v>
      </c>
      <c r="AP10">
        <v>641.99704448162697</v>
      </c>
      <c r="AQ10">
        <v>-12.022</v>
      </c>
      <c r="AR10">
        <v>108383.000000017</v>
      </c>
      <c r="AS10">
        <v>98736.999999939595</v>
      </c>
      <c r="AT10">
        <v>98737.000038156504</v>
      </c>
      <c r="AU10">
        <v>3.8055878175125101E-5</v>
      </c>
    </row>
    <row r="11" spans="1:47" x14ac:dyDescent="0.25">
      <c r="A11" s="12">
        <v>44469</v>
      </c>
      <c r="B11" t="s">
        <v>0</v>
      </c>
      <c r="C11">
        <v>260</v>
      </c>
      <c r="D11">
        <v>382.20953246436198</v>
      </c>
      <c r="E11">
        <v>8628.6296465147298</v>
      </c>
      <c r="F11">
        <v>599.69300000000101</v>
      </c>
      <c r="G11">
        <v>3563.9714515419901</v>
      </c>
      <c r="H11">
        <v>1070.9198800689001</v>
      </c>
      <c r="I11">
        <v>9272.7324413962906</v>
      </c>
      <c r="J11">
        <v>702982.27331537602</v>
      </c>
      <c r="K11">
        <v>602.72761344113201</v>
      </c>
      <c r="L11">
        <v>0</v>
      </c>
      <c r="M11">
        <v>1485</v>
      </c>
      <c r="N11">
        <v>1485</v>
      </c>
      <c r="O11">
        <v>1</v>
      </c>
      <c r="P11">
        <v>263.560795794</v>
      </c>
      <c r="Q11">
        <v>702982.27331537602</v>
      </c>
      <c r="R11">
        <v>0</v>
      </c>
      <c r="S11">
        <v>0</v>
      </c>
      <c r="T11">
        <v>702982.27328182606</v>
      </c>
      <c r="U11">
        <v>31756.333333352501</v>
      </c>
      <c r="V11">
        <v>74.533000000015704</v>
      </c>
      <c r="W11">
        <v>55.994584423655198</v>
      </c>
      <c r="X11">
        <v>511684.00003207702</v>
      </c>
      <c r="Y11">
        <v>511684.00000027101</v>
      </c>
      <c r="Z11">
        <v>511683.66666662402</v>
      </c>
      <c r="AA11">
        <v>511684</v>
      </c>
      <c r="AB11">
        <v>570.500000000113</v>
      </c>
      <c r="AC11">
        <v>120</v>
      </c>
      <c r="AD11">
        <v>33251.388321099999</v>
      </c>
      <c r="AE11">
        <v>15.213450397462401</v>
      </c>
      <c r="AF11">
        <v>447.49999999999898</v>
      </c>
      <c r="AG11">
        <v>16.686</v>
      </c>
      <c r="AH11">
        <v>131999.999999958</v>
      </c>
      <c r="AI11">
        <v>99229.159999948606</v>
      </c>
      <c r="AJ11">
        <v>750757.61039443396</v>
      </c>
      <c r="AK11">
        <v>1590.79999999952</v>
      </c>
      <c r="AL11">
        <v>93.079664036400004</v>
      </c>
      <c r="AM11">
        <v>92.945939409199994</v>
      </c>
      <c r="AN11">
        <v>255</v>
      </c>
      <c r="AO11">
        <v>18.249662918553302</v>
      </c>
      <c r="AP11">
        <v>639.00563909776804</v>
      </c>
      <c r="AQ11">
        <v>-14.513</v>
      </c>
      <c r="AR11">
        <v>108815.99999990501</v>
      </c>
      <c r="AS11">
        <v>96239.000000050699</v>
      </c>
      <c r="AT11">
        <v>96239.000033252305</v>
      </c>
      <c r="AU11">
        <v>3.3150554697714098E-5</v>
      </c>
    </row>
    <row r="12" spans="1:47" x14ac:dyDescent="0.25">
      <c r="A12" s="12">
        <v>44500</v>
      </c>
      <c r="B12" t="s">
        <v>41</v>
      </c>
      <c r="C12">
        <v>370.88</v>
      </c>
      <c r="D12">
        <v>417.75440692450701</v>
      </c>
      <c r="E12">
        <v>8548.2121531390494</v>
      </c>
      <c r="F12">
        <v>480</v>
      </c>
      <c r="G12">
        <v>3562.9358582021</v>
      </c>
      <c r="H12">
        <v>1069.4745614895</v>
      </c>
      <c r="I12">
        <v>9157.8137787252308</v>
      </c>
      <c r="J12">
        <v>610743.80135295703</v>
      </c>
      <c r="K12">
        <v>595.25790103473105</v>
      </c>
      <c r="L12">
        <v>0</v>
      </c>
      <c r="M12">
        <v>1398.0672</v>
      </c>
      <c r="N12">
        <v>1536</v>
      </c>
      <c r="O12">
        <v>0.91020000000000001</v>
      </c>
      <c r="P12">
        <v>229.386082676</v>
      </c>
      <c r="Q12">
        <v>610743.80135295703</v>
      </c>
      <c r="R12">
        <v>0</v>
      </c>
      <c r="S12">
        <v>0</v>
      </c>
      <c r="T12">
        <v>610743.80135003605</v>
      </c>
      <c r="U12">
        <v>25910.333333307099</v>
      </c>
      <c r="V12">
        <v>74.820999999920602</v>
      </c>
      <c r="W12">
        <v>40.550240395957999</v>
      </c>
      <c r="X12">
        <v>482241.00000221399</v>
      </c>
      <c r="Y12">
        <v>482241.00000019901</v>
      </c>
      <c r="Z12">
        <v>482240.66666655202</v>
      </c>
      <c r="AA12">
        <v>482241</v>
      </c>
      <c r="AB12">
        <v>570.500000000113</v>
      </c>
      <c r="AC12">
        <v>90</v>
      </c>
      <c r="AD12">
        <v>31850.934730100002</v>
      </c>
      <c r="AE12">
        <v>12.208324418088401</v>
      </c>
      <c r="AF12">
        <v>447.49999999999898</v>
      </c>
      <c r="AG12">
        <v>23.931000000000001</v>
      </c>
      <c r="AH12">
        <v>160000.00000003501</v>
      </c>
      <c r="AI12">
        <v>106164.50000008399</v>
      </c>
      <c r="AJ12">
        <v>742164.82441990299</v>
      </c>
      <c r="AK12">
        <v>1434.4000000014901</v>
      </c>
      <c r="AL12">
        <v>89.145090197100004</v>
      </c>
      <c r="AM12">
        <v>89.017018248400007</v>
      </c>
      <c r="AN12">
        <v>215.52600000000001</v>
      </c>
      <c r="AO12">
        <v>14.5769769324287</v>
      </c>
      <c r="AP12">
        <v>632.99732935367399</v>
      </c>
      <c r="AQ12">
        <v>-10.351000000000001</v>
      </c>
      <c r="AR12">
        <v>99813.000000050495</v>
      </c>
      <c r="AS12">
        <v>85400.0000000336</v>
      </c>
      <c r="AT12">
        <v>85400.000003724999</v>
      </c>
      <c r="AU12">
        <v>3.6625564290582201E-6</v>
      </c>
    </row>
    <row r="13" spans="1:47" x14ac:dyDescent="0.25">
      <c r="A13" s="12">
        <v>44530</v>
      </c>
      <c r="B13" t="s">
        <v>42</v>
      </c>
      <c r="C13">
        <v>410.98</v>
      </c>
      <c r="D13">
        <v>394.95234165742397</v>
      </c>
      <c r="E13">
        <v>8428.9256666898</v>
      </c>
      <c r="F13">
        <v>500</v>
      </c>
      <c r="G13">
        <v>3561.38724675196</v>
      </c>
      <c r="H13">
        <v>1068.2791055216501</v>
      </c>
      <c r="I13">
        <v>9063.3270971606908</v>
      </c>
      <c r="J13">
        <v>614527.33096290403</v>
      </c>
      <c r="K13">
        <v>589.11626728269903</v>
      </c>
      <c r="L13">
        <v>0</v>
      </c>
      <c r="M13">
        <v>761.01120000000003</v>
      </c>
      <c r="N13">
        <v>1468</v>
      </c>
      <c r="O13">
        <v>0.51839999999999997</v>
      </c>
      <c r="P13">
        <v>239.472213372</v>
      </c>
      <c r="Q13">
        <v>614527.33096290403</v>
      </c>
      <c r="R13">
        <v>0</v>
      </c>
      <c r="S13">
        <v>0</v>
      </c>
      <c r="T13">
        <v>614527.33096266398</v>
      </c>
      <c r="U13">
        <v>14022.3333333379</v>
      </c>
      <c r="V13">
        <v>68.238000000089698</v>
      </c>
      <c r="W13">
        <v>40.3126510236794</v>
      </c>
      <c r="X13">
        <v>340527.00000247703</v>
      </c>
      <c r="Y13">
        <v>340527.00000036898</v>
      </c>
      <c r="Z13">
        <v>359443.66666681401</v>
      </c>
      <c r="AA13">
        <v>340527</v>
      </c>
      <c r="AB13">
        <v>570.500000000113</v>
      </c>
      <c r="AC13">
        <v>96</v>
      </c>
      <c r="AD13">
        <v>22010.511182900002</v>
      </c>
      <c r="AE13">
        <v>8.6397372803549093</v>
      </c>
      <c r="AF13">
        <v>447.49999999999898</v>
      </c>
      <c r="AG13">
        <v>16.309999999999999</v>
      </c>
      <c r="AH13">
        <v>93485.999999957596</v>
      </c>
      <c r="AI13">
        <v>102739.83999999901</v>
      </c>
      <c r="AJ13">
        <v>534363.57728180895</v>
      </c>
      <c r="AK13">
        <v>1485.6999999964701</v>
      </c>
      <c r="AL13">
        <v>63.824290631300002</v>
      </c>
      <c r="AM13">
        <v>63.732596279399999</v>
      </c>
      <c r="AN13">
        <v>170.0085</v>
      </c>
      <c r="AO13">
        <v>10.271753685641</v>
      </c>
      <c r="AP13">
        <v>634.99500232611501</v>
      </c>
      <c r="AQ13">
        <v>-18.545000000000002</v>
      </c>
      <c r="AR13">
        <v>129455.000000032</v>
      </c>
      <c r="AS13">
        <v>112889.999999919</v>
      </c>
      <c r="AT13">
        <v>112890.00000139</v>
      </c>
      <c r="AU13">
        <v>1.30282997484425E-6</v>
      </c>
    </row>
    <row r="14" spans="1:47" x14ac:dyDescent="0.25">
      <c r="A14" s="12">
        <v>44561</v>
      </c>
      <c r="B14" t="s">
        <v>1</v>
      </c>
      <c r="C14">
        <v>364</v>
      </c>
      <c r="D14">
        <v>386.70272860326997</v>
      </c>
      <c r="E14">
        <v>8214.0738258820602</v>
      </c>
      <c r="F14">
        <v>600</v>
      </c>
      <c r="G14">
        <v>3558.5596820866099</v>
      </c>
      <c r="H14">
        <v>1069.75499394029</v>
      </c>
      <c r="I14">
        <v>9180.0643190773808</v>
      </c>
      <c r="J14">
        <v>496472.650384871</v>
      </c>
      <c r="K14">
        <v>596.70418603439202</v>
      </c>
      <c r="L14">
        <v>0</v>
      </c>
      <c r="M14">
        <v>954.05319999999995</v>
      </c>
      <c r="N14">
        <v>1468</v>
      </c>
      <c r="O14">
        <v>0.64990000000000003</v>
      </c>
      <c r="P14">
        <v>189.65890116</v>
      </c>
      <c r="Q14">
        <v>496472.650384871</v>
      </c>
      <c r="R14">
        <v>0</v>
      </c>
      <c r="S14">
        <v>0</v>
      </c>
      <c r="T14">
        <v>496472.65038420702</v>
      </c>
      <c r="U14">
        <v>8263.3333333253395</v>
      </c>
      <c r="V14">
        <v>63.864999999983702</v>
      </c>
      <c r="W14">
        <v>34.801875679297297</v>
      </c>
      <c r="X14">
        <v>230001.00000082899</v>
      </c>
      <c r="Y14">
        <v>230001.000000189</v>
      </c>
      <c r="Z14">
        <v>248917.66666663301</v>
      </c>
      <c r="AA14">
        <v>230001</v>
      </c>
      <c r="AB14">
        <v>551.70000000164805</v>
      </c>
      <c r="AC14">
        <v>120</v>
      </c>
      <c r="AD14">
        <v>14154.680900900001</v>
      </c>
      <c r="AE14">
        <v>6.5159630306355103</v>
      </c>
      <c r="AF14">
        <v>446.49999999999898</v>
      </c>
      <c r="AG14">
        <v>21.713999999999999</v>
      </c>
      <c r="AH14">
        <v>50485.9999998946</v>
      </c>
      <c r="AI14">
        <v>106164.50000008399</v>
      </c>
      <c r="AJ14">
        <v>356753.46303181601</v>
      </c>
      <c r="AK14">
        <v>1604.1000000000199</v>
      </c>
      <c r="AL14">
        <v>44.116515742899999</v>
      </c>
      <c r="AM14">
        <v>44.053134931599999</v>
      </c>
      <c r="AN14">
        <v>153</v>
      </c>
      <c r="AO14">
        <v>9.1871873535903692</v>
      </c>
      <c r="AP14">
        <v>639.50562092519601</v>
      </c>
      <c r="AQ14">
        <v>-12.076000000000001</v>
      </c>
      <c r="AR14">
        <v>122323.999999972</v>
      </c>
      <c r="AS14">
        <v>108251.000000031</v>
      </c>
      <c r="AT14">
        <v>108251.000001551</v>
      </c>
      <c r="AU14">
        <v>1.5747894112517801E-6</v>
      </c>
    </row>
    <row r="15" spans="1:47" x14ac:dyDescent="0.25">
      <c r="A15" s="12">
        <v>44592</v>
      </c>
      <c r="B15" t="s">
        <v>39</v>
      </c>
      <c r="C15">
        <v>355.1</v>
      </c>
      <c r="D15">
        <v>376.25572860292601</v>
      </c>
      <c r="E15">
        <v>7887.9808128063796</v>
      </c>
      <c r="F15">
        <v>723</v>
      </c>
      <c r="G15">
        <v>3554.17596984908</v>
      </c>
      <c r="H15">
        <v>1072.6587136318899</v>
      </c>
      <c r="I15">
        <v>9411.9354017263595</v>
      </c>
      <c r="J15">
        <v>531093.966581897</v>
      </c>
      <c r="K15">
        <v>611.77580510821895</v>
      </c>
      <c r="L15">
        <v>0</v>
      </c>
      <c r="M15">
        <v>872.9624</v>
      </c>
      <c r="N15">
        <v>1502</v>
      </c>
      <c r="O15">
        <v>0.58120000000000005</v>
      </c>
      <c r="P15">
        <v>199.67516717999999</v>
      </c>
      <c r="Q15">
        <v>531093.966581897</v>
      </c>
      <c r="R15">
        <v>0</v>
      </c>
      <c r="S15">
        <v>0</v>
      </c>
      <c r="T15">
        <v>531093.96658121597</v>
      </c>
      <c r="U15">
        <v>11010.8858822521</v>
      </c>
      <c r="V15">
        <v>94.798000000012095</v>
      </c>
      <c r="W15">
        <v>28.748445792444699</v>
      </c>
      <c r="X15">
        <v>260064.367678632</v>
      </c>
      <c r="Y15">
        <v>260064.36767711301</v>
      </c>
      <c r="Z15">
        <v>268246.00000018498</v>
      </c>
      <c r="AA15" t="s">
        <v>120</v>
      </c>
      <c r="AB15">
        <v>551.70000000002699</v>
      </c>
      <c r="AC15">
        <v>94.835999999999999</v>
      </c>
      <c r="AD15">
        <v>16307.9818445</v>
      </c>
      <c r="AE15">
        <v>6.2736925461473403</v>
      </c>
      <c r="AF15">
        <v>446.49999999999898</v>
      </c>
      <c r="AG15">
        <v>19.850999999999999</v>
      </c>
      <c r="AH15">
        <v>99191.440364712194</v>
      </c>
      <c r="AI15">
        <v>88313.583333354094</v>
      </c>
      <c r="AJ15">
        <v>438546.08392018499</v>
      </c>
      <c r="AK15">
        <v>1665.9999999966201</v>
      </c>
      <c r="AL15">
        <v>55.331806236600002</v>
      </c>
      <c r="AM15">
        <v>55.252312770099998</v>
      </c>
      <c r="AN15">
        <v>187.55250000000001</v>
      </c>
      <c r="AO15">
        <v>9.6698826620870104</v>
      </c>
      <c r="AP15">
        <v>641.79754691929099</v>
      </c>
      <c r="AQ15">
        <v>-20.931000000000001</v>
      </c>
      <c r="AR15">
        <v>109962.701010096</v>
      </c>
      <c r="AS15">
        <v>99238.701010167904</v>
      </c>
      <c r="AT15">
        <v>99238.701011470694</v>
      </c>
      <c r="AU15">
        <v>1.44537241883818E-6</v>
      </c>
    </row>
    <row r="16" spans="1:47" x14ac:dyDescent="0.25">
      <c r="A16" s="12">
        <v>44620</v>
      </c>
      <c r="B16" t="s">
        <v>39</v>
      </c>
      <c r="C16">
        <v>399.3</v>
      </c>
      <c r="D16">
        <v>400.28945221288899</v>
      </c>
      <c r="E16">
        <v>7661.7362405515796</v>
      </c>
      <c r="F16">
        <v>639.00000000000102</v>
      </c>
      <c r="G16">
        <v>3551.06579583333</v>
      </c>
      <c r="H16">
        <v>1074.66919708661</v>
      </c>
      <c r="I16">
        <v>9574.1664998330598</v>
      </c>
      <c r="J16">
        <v>532280.79514152103</v>
      </c>
      <c r="K16">
        <v>622.32082558039804</v>
      </c>
      <c r="L16">
        <v>0</v>
      </c>
      <c r="M16">
        <v>982.94489999999996</v>
      </c>
      <c r="N16">
        <v>1519</v>
      </c>
      <c r="O16">
        <v>0.64710000000000001</v>
      </c>
      <c r="P16">
        <v>202.60857345700001</v>
      </c>
      <c r="Q16">
        <v>532280.79514152103</v>
      </c>
      <c r="R16">
        <v>0</v>
      </c>
      <c r="S16">
        <v>0</v>
      </c>
      <c r="T16">
        <v>532280.79514199204</v>
      </c>
      <c r="U16">
        <v>8715.2631542836498</v>
      </c>
      <c r="V16">
        <v>101.403999999934</v>
      </c>
      <c r="W16">
        <v>26.628823143198101</v>
      </c>
      <c r="X16">
        <v>398356.86368615302</v>
      </c>
      <c r="Y16">
        <v>398356.86368593998</v>
      </c>
      <c r="Z16">
        <v>408049.99999978399</v>
      </c>
      <c r="AA16" t="s">
        <v>120</v>
      </c>
      <c r="AB16">
        <v>551.70000000002699</v>
      </c>
      <c r="AC16">
        <v>92.147999999999996</v>
      </c>
      <c r="AD16">
        <v>25883.683736700001</v>
      </c>
      <c r="AE16">
        <v>7.5653351314388404</v>
      </c>
      <c r="AF16">
        <v>446.49999999999898</v>
      </c>
      <c r="AG16">
        <v>9.7120000000000193</v>
      </c>
      <c r="AH16">
        <v>93644.098947354694</v>
      </c>
      <c r="AI16">
        <v>15558.5833333348</v>
      </c>
      <c r="AJ16">
        <v>512216.88109828602</v>
      </c>
      <c r="AK16">
        <v>1665.9999999966201</v>
      </c>
      <c r="AL16">
        <v>64.729795085299997</v>
      </c>
      <c r="AM16">
        <v>64.636799823600001</v>
      </c>
      <c r="AN16">
        <v>245.8965</v>
      </c>
      <c r="AO16">
        <v>9.7479140441229006</v>
      </c>
      <c r="AP16">
        <v>641.79754691929099</v>
      </c>
      <c r="AQ16">
        <v>-10.266</v>
      </c>
      <c r="AR16">
        <v>131692.19701901701</v>
      </c>
      <c r="AS16">
        <v>123430.197019093</v>
      </c>
      <c r="AT16">
        <v>123430.1970187</v>
      </c>
      <c r="AU16">
        <v>0</v>
      </c>
    </row>
    <row r="17" spans="1:47" x14ac:dyDescent="0.25">
      <c r="A17" s="12">
        <v>44651</v>
      </c>
      <c r="B17" t="s">
        <v>0</v>
      </c>
      <c r="C17">
        <v>652.70000000000095</v>
      </c>
      <c r="D17">
        <v>538.92390442735405</v>
      </c>
      <c r="E17">
        <v>7526.9572391675501</v>
      </c>
      <c r="F17">
        <v>675.00000000000205</v>
      </c>
      <c r="G17">
        <v>3549.1846833661398</v>
      </c>
      <c r="H17">
        <v>1072.33026009842</v>
      </c>
      <c r="I17">
        <v>9385.5614651107408</v>
      </c>
      <c r="J17">
        <v>921768.48063313495</v>
      </c>
      <c r="K17">
        <v>610.06149938710303</v>
      </c>
      <c r="L17">
        <v>0</v>
      </c>
      <c r="M17">
        <v>1261.953</v>
      </c>
      <c r="N17">
        <v>1485</v>
      </c>
      <c r="O17">
        <v>0.8498</v>
      </c>
      <c r="P17">
        <v>351.84883502700001</v>
      </c>
      <c r="Q17">
        <v>921768.48063313495</v>
      </c>
      <c r="R17">
        <v>0</v>
      </c>
      <c r="S17">
        <v>0</v>
      </c>
      <c r="T17">
        <v>921768.48062928801</v>
      </c>
      <c r="U17">
        <v>15209.039350238099</v>
      </c>
      <c r="V17">
        <v>90.951000000061796</v>
      </c>
      <c r="W17">
        <v>29.8358408589718</v>
      </c>
      <c r="X17">
        <v>641257.69313642499</v>
      </c>
      <c r="Y17">
        <v>641257.69313609903</v>
      </c>
      <c r="Z17">
        <v>653770.99999977299</v>
      </c>
      <c r="AA17" t="s">
        <v>120</v>
      </c>
      <c r="AB17">
        <v>555.39999999846498</v>
      </c>
      <c r="AC17">
        <v>120</v>
      </c>
      <c r="AD17">
        <v>41527.757957499998</v>
      </c>
      <c r="AE17">
        <v>8.8728177476535901</v>
      </c>
      <c r="AF17">
        <v>446.69999999999902</v>
      </c>
      <c r="AG17">
        <v>4.819</v>
      </c>
      <c r="AH17">
        <v>116695.81219392001</v>
      </c>
      <c r="AI17">
        <v>88313.583333354094</v>
      </c>
      <c r="AJ17">
        <v>862840.90641054302</v>
      </c>
      <c r="AK17">
        <v>1700.20000000138</v>
      </c>
      <c r="AL17">
        <v>108.06545432</v>
      </c>
      <c r="AM17">
        <v>107.91020007900001</v>
      </c>
      <c r="AN17">
        <v>205.6575</v>
      </c>
      <c r="AO17">
        <v>13.060574222260801</v>
      </c>
      <c r="AP17">
        <v>643.05459791010401</v>
      </c>
      <c r="AQ17">
        <v>-11.603</v>
      </c>
      <c r="AR17">
        <v>173294.02646942699</v>
      </c>
      <c r="AS17">
        <v>162220.02646942</v>
      </c>
      <c r="AT17">
        <v>162220.0264679</v>
      </c>
      <c r="AU17">
        <v>0</v>
      </c>
    </row>
    <row r="18" spans="1:47" x14ac:dyDescent="0.25">
      <c r="A18" s="12">
        <v>44681</v>
      </c>
      <c r="B18" t="s">
        <v>2</v>
      </c>
      <c r="C18">
        <v>945.30000000000098</v>
      </c>
      <c r="D18">
        <v>747.83980385886298</v>
      </c>
      <c r="E18">
        <v>7648.8197149935904</v>
      </c>
      <c r="F18">
        <v>601</v>
      </c>
      <c r="G18">
        <v>3550.88645721784</v>
      </c>
      <c r="H18">
        <v>1068.3821016240099</v>
      </c>
      <c r="I18">
        <v>9071.4452499337403</v>
      </c>
      <c r="J18">
        <v>951199.37366760499</v>
      </c>
      <c r="K18">
        <v>589.64394720403004</v>
      </c>
      <c r="L18">
        <v>0</v>
      </c>
      <c r="M18">
        <v>1191.9965</v>
      </c>
      <c r="N18">
        <v>1451</v>
      </c>
      <c r="O18">
        <v>0.82150000000000001</v>
      </c>
      <c r="P18">
        <v>363.73718075199997</v>
      </c>
      <c r="Q18">
        <v>951199.37366760499</v>
      </c>
      <c r="R18">
        <v>0</v>
      </c>
      <c r="S18">
        <v>0</v>
      </c>
      <c r="T18">
        <v>951199.37367119803</v>
      </c>
      <c r="U18">
        <v>16944.333586589899</v>
      </c>
      <c r="V18">
        <v>69.209999999920896</v>
      </c>
      <c r="W18">
        <v>36.594060166095502</v>
      </c>
      <c r="X18">
        <v>708606.44144784997</v>
      </c>
      <c r="Y18">
        <v>708606.441449387</v>
      </c>
      <c r="Z18">
        <v>720821.00000012899</v>
      </c>
      <c r="AA18" t="s">
        <v>120</v>
      </c>
      <c r="AB18">
        <v>593.39999997754398</v>
      </c>
      <c r="AC18">
        <v>120</v>
      </c>
      <c r="AD18">
        <v>46640.319683900001</v>
      </c>
      <c r="AE18">
        <v>11.120932266966999</v>
      </c>
      <c r="AF18">
        <v>448.69999999999902</v>
      </c>
      <c r="AG18">
        <v>8.2040000000000006</v>
      </c>
      <c r="AH18">
        <v>116807.597990921</v>
      </c>
      <c r="AI18">
        <v>47092.583333266703</v>
      </c>
      <c r="AJ18">
        <v>923502.555018018</v>
      </c>
      <c r="AK18">
        <v>1698.7000000227199</v>
      </c>
      <c r="AL18">
        <v>115.73198364300001</v>
      </c>
      <c r="AM18">
        <v>115.565715141</v>
      </c>
      <c r="AN18">
        <v>214.2</v>
      </c>
      <c r="AO18">
        <v>16.674818627240299</v>
      </c>
      <c r="AP18">
        <v>642.99981670275497</v>
      </c>
      <c r="AQ18">
        <v>-12.46</v>
      </c>
      <c r="AR18">
        <v>159991.774782686</v>
      </c>
      <c r="AS18">
        <v>148090.77478269199</v>
      </c>
      <c r="AT18">
        <v>148090.77473898299</v>
      </c>
      <c r="AU18">
        <v>0</v>
      </c>
    </row>
    <row r="19" spans="1:47" x14ac:dyDescent="0.25">
      <c r="A19" s="12">
        <v>44712</v>
      </c>
      <c r="B19" t="s">
        <v>42</v>
      </c>
      <c r="C19">
        <v>2213.1999999999998</v>
      </c>
      <c r="D19">
        <v>1896.54564801421</v>
      </c>
      <c r="E19">
        <v>8832.3637041638103</v>
      </c>
      <c r="F19">
        <v>599</v>
      </c>
      <c r="G19">
        <v>3566.5657126968499</v>
      </c>
      <c r="H19">
        <v>1064.2182468897599</v>
      </c>
      <c r="I19">
        <v>8746.1959442790503</v>
      </c>
      <c r="J19">
        <v>932114.45464892394</v>
      </c>
      <c r="K19">
        <v>568.50274424002998</v>
      </c>
      <c r="L19">
        <v>0</v>
      </c>
      <c r="M19">
        <v>1150.0372</v>
      </c>
      <c r="N19">
        <v>1417</v>
      </c>
      <c r="O19">
        <v>0.81159999999999999</v>
      </c>
      <c r="P19">
        <v>350.89229542999999</v>
      </c>
      <c r="Q19">
        <v>932114.45464892394</v>
      </c>
      <c r="R19">
        <v>0</v>
      </c>
      <c r="S19">
        <v>0</v>
      </c>
      <c r="T19">
        <v>932114.45465301001</v>
      </c>
      <c r="U19">
        <v>20560.607467116501</v>
      </c>
      <c r="V19">
        <v>48.6920000000136</v>
      </c>
      <c r="W19">
        <v>41.399446502861601</v>
      </c>
      <c r="X19">
        <v>699321.13784708001</v>
      </c>
      <c r="Y19">
        <v>699321.13790104201</v>
      </c>
      <c r="Z19">
        <v>707774.99999984098</v>
      </c>
      <c r="AA19" t="s">
        <v>120</v>
      </c>
      <c r="AB19">
        <v>593.40000000024395</v>
      </c>
      <c r="AC19">
        <v>120</v>
      </c>
      <c r="AD19">
        <v>46484.309758800002</v>
      </c>
      <c r="AE19">
        <v>13.426026880077201</v>
      </c>
      <c r="AF19">
        <v>448.69999999999902</v>
      </c>
      <c r="AG19">
        <v>14.943</v>
      </c>
      <c r="AH19">
        <v>128365.393413246</v>
      </c>
      <c r="AI19">
        <v>62036.583333370399</v>
      </c>
      <c r="AJ19">
        <v>900112.14149715495</v>
      </c>
      <c r="AK19">
        <v>1698.70000005515</v>
      </c>
      <c r="AL19">
        <v>113.02692011000001</v>
      </c>
      <c r="AM19">
        <v>112.864537887</v>
      </c>
      <c r="AN19">
        <v>255</v>
      </c>
      <c r="AO19">
        <v>22.1373131237922</v>
      </c>
      <c r="AP19">
        <v>642.99981670275497</v>
      </c>
      <c r="AQ19">
        <v>-9.8019999999999907</v>
      </c>
      <c r="AR19">
        <v>137903.471233919</v>
      </c>
      <c r="AS19">
        <v>123937.471233959</v>
      </c>
      <c r="AT19">
        <v>123937.47118141101</v>
      </c>
      <c r="AU19">
        <v>0</v>
      </c>
    </row>
    <row r="20" spans="1:47" x14ac:dyDescent="0.25">
      <c r="A20" s="12">
        <v>44742</v>
      </c>
      <c r="B20" t="s">
        <v>0</v>
      </c>
      <c r="C20">
        <v>2594.5</v>
      </c>
      <c r="D20">
        <v>2093.13276855924</v>
      </c>
      <c r="E20">
        <v>10156.9265003607</v>
      </c>
      <c r="F20">
        <v>628</v>
      </c>
      <c r="G20">
        <v>3582.5196217191601</v>
      </c>
      <c r="H20">
        <v>1059.9255937171899</v>
      </c>
      <c r="I20">
        <v>8417.4524681641306</v>
      </c>
      <c r="J20">
        <v>928758.58527673595</v>
      </c>
      <c r="K20">
        <v>547.13442026907796</v>
      </c>
      <c r="L20">
        <v>0</v>
      </c>
      <c r="M20">
        <v>1453.2039467699999</v>
      </c>
      <c r="N20">
        <v>1453.2039467699999</v>
      </c>
      <c r="O20">
        <v>1</v>
      </c>
      <c r="P20">
        <v>342.03983696500001</v>
      </c>
      <c r="Q20">
        <v>928758.58527673595</v>
      </c>
      <c r="R20">
        <v>0</v>
      </c>
      <c r="S20">
        <v>0</v>
      </c>
      <c r="T20">
        <v>928758.585272533</v>
      </c>
      <c r="U20">
        <v>28795.7122062782</v>
      </c>
      <c r="V20">
        <v>28.464000000059201</v>
      </c>
      <c r="W20">
        <v>49.012502586014698</v>
      </c>
      <c r="X20">
        <v>717178.17749045102</v>
      </c>
      <c r="Y20">
        <v>717178.17749052902</v>
      </c>
      <c r="Z20">
        <v>725669.99999991094</v>
      </c>
      <c r="AA20" t="s">
        <v>120</v>
      </c>
      <c r="AB20">
        <v>593.40000000024395</v>
      </c>
      <c r="AC20">
        <v>120</v>
      </c>
      <c r="AD20">
        <v>47753.272531100003</v>
      </c>
      <c r="AE20">
        <v>15.5358310731201</v>
      </c>
      <c r="AF20">
        <v>448.69999999999902</v>
      </c>
      <c r="AG20">
        <v>10.954000000000001</v>
      </c>
      <c r="AH20">
        <v>93446.078392652897</v>
      </c>
      <c r="AI20">
        <v>59838.583333296599</v>
      </c>
      <c r="AJ20">
        <v>888546.67029007105</v>
      </c>
      <c r="AK20">
        <v>1698.6999999984</v>
      </c>
      <c r="AL20">
        <v>111.49352792400001</v>
      </c>
      <c r="AM20">
        <v>111.333348677</v>
      </c>
      <c r="AN20">
        <v>255</v>
      </c>
      <c r="AO20">
        <v>25.416915038517701</v>
      </c>
      <c r="AP20">
        <v>642.99981670275497</v>
      </c>
      <c r="AQ20">
        <v>-14.728</v>
      </c>
      <c r="AR20">
        <v>147930.510824044</v>
      </c>
      <c r="AS20">
        <v>137556.510824089</v>
      </c>
      <c r="AT20">
        <v>137556.510824089</v>
      </c>
      <c r="AU20">
        <v>0</v>
      </c>
    </row>
    <row r="21" spans="1:47" x14ac:dyDescent="0.25">
      <c r="A21" s="12">
        <v>44773</v>
      </c>
      <c r="B21" t="s">
        <v>41</v>
      </c>
      <c r="C21">
        <v>897.80000000000098</v>
      </c>
      <c r="D21">
        <v>813.31927105571594</v>
      </c>
      <c r="E21">
        <v>10212.40805373</v>
      </c>
      <c r="F21">
        <v>709.00000000000102</v>
      </c>
      <c r="G21">
        <v>3583.1569981955299</v>
      </c>
      <c r="H21">
        <v>1058.2586454100999</v>
      </c>
      <c r="I21">
        <v>8291.5981347848392</v>
      </c>
      <c r="J21">
        <v>822358.22432013496</v>
      </c>
      <c r="K21">
        <v>538.95388938419501</v>
      </c>
      <c r="L21">
        <v>0</v>
      </c>
      <c r="M21">
        <v>1443.79335679</v>
      </c>
      <c r="N21">
        <v>1443.79335679</v>
      </c>
      <c r="O21">
        <v>1</v>
      </c>
      <c r="P21">
        <v>302.06806551099999</v>
      </c>
      <c r="Q21">
        <v>822358.22432013496</v>
      </c>
      <c r="R21">
        <v>0</v>
      </c>
      <c r="S21">
        <v>0</v>
      </c>
      <c r="T21">
        <v>822358.22431468999</v>
      </c>
      <c r="U21">
        <v>33236.962035234603</v>
      </c>
      <c r="V21">
        <v>72.973999999984301</v>
      </c>
      <c r="W21">
        <v>60.402677906823797</v>
      </c>
      <c r="X21">
        <v>693738.10643823305</v>
      </c>
      <c r="Y21">
        <v>693738.10643728497</v>
      </c>
      <c r="Z21">
        <v>702948.999999844</v>
      </c>
      <c r="AA21" t="s">
        <v>120</v>
      </c>
      <c r="AB21">
        <v>579.999999999544</v>
      </c>
      <c r="AC21">
        <v>120</v>
      </c>
      <c r="AD21">
        <v>45923.939005</v>
      </c>
      <c r="AE21">
        <v>17.157634317404099</v>
      </c>
      <c r="AF21">
        <v>447.99999999999898</v>
      </c>
      <c r="AG21">
        <v>18.324000000000002</v>
      </c>
      <c r="AH21">
        <v>58347.906096851199</v>
      </c>
      <c r="AI21">
        <v>62276.583333424198</v>
      </c>
      <c r="AJ21">
        <v>812469.23018516705</v>
      </c>
      <c r="AK21">
        <v>1671.4000000024901</v>
      </c>
      <c r="AL21">
        <v>102.032501391</v>
      </c>
      <c r="AM21">
        <v>101.885914504</v>
      </c>
      <c r="AN21">
        <v>255</v>
      </c>
      <c r="AO21">
        <v>25.318994130545398</v>
      </c>
      <c r="AP21">
        <v>641.99704448162697</v>
      </c>
      <c r="AQ21">
        <v>-11.792</v>
      </c>
      <c r="AR21">
        <v>158281.43977104701</v>
      </c>
      <c r="AS21">
        <v>147917.43977098199</v>
      </c>
      <c r="AT21">
        <v>147917.43977510801</v>
      </c>
      <c r="AU21">
        <v>4.0098901597585899E-6</v>
      </c>
    </row>
    <row r="22" spans="1:47" x14ac:dyDescent="0.25">
      <c r="A22" s="12">
        <v>44804</v>
      </c>
      <c r="B22" t="s">
        <v>40</v>
      </c>
      <c r="C22">
        <v>445.1</v>
      </c>
      <c r="D22">
        <v>569.21159273701301</v>
      </c>
      <c r="E22">
        <v>9996.7033761248604</v>
      </c>
      <c r="F22">
        <v>757.99999999999898</v>
      </c>
      <c r="G22">
        <v>3580.6660677493401</v>
      </c>
      <c r="H22">
        <v>1058.01330079068</v>
      </c>
      <c r="I22">
        <v>8273.1482194255295</v>
      </c>
      <c r="J22">
        <v>769882.18032281694</v>
      </c>
      <c r="K22">
        <v>537.75464315212901</v>
      </c>
      <c r="L22">
        <v>0</v>
      </c>
      <c r="M22">
        <v>1442.4082882800001</v>
      </c>
      <c r="N22">
        <v>1442.4082882800001</v>
      </c>
      <c r="O22">
        <v>1</v>
      </c>
      <c r="P22">
        <v>280.40159953099999</v>
      </c>
      <c r="Q22">
        <v>769882.18032281694</v>
      </c>
      <c r="R22">
        <v>0</v>
      </c>
      <c r="S22">
        <v>0</v>
      </c>
      <c r="T22">
        <v>769882.180284973</v>
      </c>
      <c r="U22">
        <v>34384.342377322799</v>
      </c>
      <c r="V22">
        <v>90.510999999963204</v>
      </c>
      <c r="W22">
        <v>63.883638892951403</v>
      </c>
      <c r="X22">
        <v>618714.27371941495</v>
      </c>
      <c r="Y22">
        <v>618714.27371592599</v>
      </c>
      <c r="Z22">
        <v>626212.99999988195</v>
      </c>
      <c r="AA22" t="s">
        <v>120</v>
      </c>
      <c r="AB22">
        <v>570.50000003416301</v>
      </c>
      <c r="AC22">
        <v>120</v>
      </c>
      <c r="AD22">
        <v>40540.512947499999</v>
      </c>
      <c r="AE22">
        <v>16.789883547597899</v>
      </c>
      <c r="AF22">
        <v>447.50000000327998</v>
      </c>
      <c r="AG22">
        <v>17.367000000000001</v>
      </c>
      <c r="AH22">
        <v>52513.115487187803</v>
      </c>
      <c r="AI22">
        <v>62276.583333424198</v>
      </c>
      <c r="AJ22">
        <v>735012.85612251097</v>
      </c>
      <c r="AK22">
        <v>1671.4000000024901</v>
      </c>
      <c r="AL22">
        <v>92.287068093900004</v>
      </c>
      <c r="AM22">
        <v>92.154482164499996</v>
      </c>
      <c r="AN22">
        <v>255</v>
      </c>
      <c r="AO22">
        <v>22.780324205071601</v>
      </c>
      <c r="AP22">
        <v>641.99704448162697</v>
      </c>
      <c r="AQ22">
        <v>-12.022</v>
      </c>
      <c r="AR22">
        <v>123881.607049087</v>
      </c>
      <c r="AS22">
        <v>114235.60704901</v>
      </c>
      <c r="AT22">
        <v>114235.60708722701</v>
      </c>
      <c r="AU22">
        <v>3.8055754744558098E-5</v>
      </c>
    </row>
    <row r="23" spans="1:47" x14ac:dyDescent="0.25">
      <c r="A23" s="12">
        <v>44834</v>
      </c>
      <c r="B23" t="s">
        <v>1</v>
      </c>
      <c r="C23">
        <v>385.8</v>
      </c>
      <c r="D23">
        <v>552.61353246440797</v>
      </c>
      <c r="E23">
        <v>9944.9678467822705</v>
      </c>
      <c r="F23">
        <v>568</v>
      </c>
      <c r="G23">
        <v>3580.0634002296601</v>
      </c>
      <c r="H23">
        <v>1056.52911089239</v>
      </c>
      <c r="I23">
        <v>8162.0708369061304</v>
      </c>
      <c r="J23">
        <v>677815.27733853005</v>
      </c>
      <c r="K23">
        <v>530.53461396652995</v>
      </c>
      <c r="L23">
        <v>0</v>
      </c>
      <c r="M23">
        <v>1434.0294426299999</v>
      </c>
      <c r="N23">
        <v>1434.0294426299999</v>
      </c>
      <c r="O23">
        <v>1</v>
      </c>
      <c r="P23">
        <v>244.14845812300001</v>
      </c>
      <c r="Q23">
        <v>677815.27733853005</v>
      </c>
      <c r="R23">
        <v>0</v>
      </c>
      <c r="S23">
        <v>0</v>
      </c>
      <c r="T23">
        <v>677815.27730665903</v>
      </c>
      <c r="U23">
        <v>30617.210825916402</v>
      </c>
      <c r="V23">
        <v>74.533000000015704</v>
      </c>
      <c r="W23">
        <v>52.390923532840702</v>
      </c>
      <c r="X23">
        <v>525395.19576826598</v>
      </c>
      <c r="Y23">
        <v>525395.19573674502</v>
      </c>
      <c r="Z23">
        <v>532810.00000024796</v>
      </c>
      <c r="AA23" t="s">
        <v>120</v>
      </c>
      <c r="AB23">
        <v>570.500000000113</v>
      </c>
      <c r="AC23">
        <v>120</v>
      </c>
      <c r="AD23">
        <v>34176.276483399997</v>
      </c>
      <c r="AE23">
        <v>15.213450397462401</v>
      </c>
      <c r="AF23">
        <v>447.49999999999898</v>
      </c>
      <c r="AG23">
        <v>16.686</v>
      </c>
      <c r="AH23">
        <v>105126.83819168201</v>
      </c>
      <c r="AI23">
        <v>59842.583333392802</v>
      </c>
      <c r="AJ23">
        <v>698831.06765519397</v>
      </c>
      <c r="AK23">
        <v>1617.49999999747</v>
      </c>
      <c r="AL23">
        <v>87.170626961300002</v>
      </c>
      <c r="AM23">
        <v>87.045391662</v>
      </c>
      <c r="AN23">
        <v>255</v>
      </c>
      <c r="AO23">
        <v>18.3092096817598</v>
      </c>
      <c r="AP23">
        <v>640.00753110564199</v>
      </c>
      <c r="AQ23">
        <v>-14.513</v>
      </c>
      <c r="AR23">
        <v>122843.52906971201</v>
      </c>
      <c r="AS23">
        <v>110266.52906964799</v>
      </c>
      <c r="AT23">
        <v>110266.52910158801</v>
      </c>
      <c r="AU23">
        <v>3.1816906887173202E-5</v>
      </c>
    </row>
    <row r="24" spans="1:47" x14ac:dyDescent="0.25">
      <c r="A24" s="12">
        <v>44865</v>
      </c>
      <c r="B24" t="s">
        <v>39</v>
      </c>
      <c r="C24">
        <v>473.9</v>
      </c>
      <c r="D24">
        <v>531.00440692383495</v>
      </c>
      <c r="E24">
        <v>9966.2007450729106</v>
      </c>
      <c r="F24">
        <v>480</v>
      </c>
      <c r="G24">
        <v>3580.3109949475001</v>
      </c>
      <c r="H24">
        <v>1056.7829206200799</v>
      </c>
      <c r="I24">
        <v>8181.0151950544896</v>
      </c>
      <c r="J24">
        <v>471004.60063961998</v>
      </c>
      <c r="K24">
        <v>531.76599892070203</v>
      </c>
      <c r="L24">
        <v>0</v>
      </c>
      <c r="M24">
        <v>1306.5577855199999</v>
      </c>
      <c r="N24">
        <v>1435.4623000700001</v>
      </c>
      <c r="O24">
        <v>0.91020000000000001</v>
      </c>
      <c r="P24">
        <v>171.25915803699999</v>
      </c>
      <c r="Q24">
        <v>471004.60063961998</v>
      </c>
      <c r="R24">
        <v>0</v>
      </c>
      <c r="S24">
        <v>0</v>
      </c>
      <c r="T24">
        <v>471004.60063694901</v>
      </c>
      <c r="U24">
        <v>25577.702576748401</v>
      </c>
      <c r="V24">
        <v>74.820000000050698</v>
      </c>
      <c r="W24">
        <v>38.056953673540797</v>
      </c>
      <c r="X24">
        <v>467494.44646755501</v>
      </c>
      <c r="Y24">
        <v>467494.446467506</v>
      </c>
      <c r="Z24">
        <v>473575.00000035099</v>
      </c>
      <c r="AA24" t="s">
        <v>120</v>
      </c>
      <c r="AB24">
        <v>570.500000000113</v>
      </c>
      <c r="AC24">
        <v>92.903999999999996</v>
      </c>
      <c r="AD24">
        <v>30762.628089999998</v>
      </c>
      <c r="AE24">
        <v>12.208324418088401</v>
      </c>
      <c r="AF24">
        <v>447.49999999999898</v>
      </c>
      <c r="AG24">
        <v>23.931000000000001</v>
      </c>
      <c r="AH24">
        <v>105026.230974593</v>
      </c>
      <c r="AI24">
        <v>62270.583333335999</v>
      </c>
      <c r="AJ24">
        <v>629076.58519304101</v>
      </c>
      <c r="AK24">
        <v>1434.4000000014901</v>
      </c>
      <c r="AL24">
        <v>76.260610857399996</v>
      </c>
      <c r="AM24">
        <v>76.151049635099994</v>
      </c>
      <c r="AN24">
        <v>227.0265</v>
      </c>
      <c r="AO24">
        <v>14.6260154429756</v>
      </c>
      <c r="AP24">
        <v>632.99732935367399</v>
      </c>
      <c r="AQ24">
        <v>-10.351000000000001</v>
      </c>
      <c r="AR24">
        <v>85223.779800482793</v>
      </c>
      <c r="AS24">
        <v>70810.779800465898</v>
      </c>
      <c r="AT24">
        <v>70810.779803288693</v>
      </c>
      <c r="AU24">
        <v>2.9076548309539801E-6</v>
      </c>
    </row>
    <row r="25" spans="1:47" x14ac:dyDescent="0.25">
      <c r="A25" s="12">
        <v>44895</v>
      </c>
      <c r="B25" t="s">
        <v>40</v>
      </c>
      <c r="C25">
        <v>461.1</v>
      </c>
      <c r="D25">
        <v>492.46934165667699</v>
      </c>
      <c r="E25">
        <v>9933.9632252411902</v>
      </c>
      <c r="F25">
        <v>500</v>
      </c>
      <c r="G25">
        <v>3579.9349416994701</v>
      </c>
      <c r="H25">
        <v>1055.9523645439599</v>
      </c>
      <c r="I25">
        <v>8119.1186856159702</v>
      </c>
      <c r="J25">
        <v>580820.34246966604</v>
      </c>
      <c r="K25">
        <v>527.74272617120801</v>
      </c>
      <c r="L25">
        <v>0</v>
      </c>
      <c r="M25">
        <v>741.71297140900003</v>
      </c>
      <c r="N25">
        <v>1430.7734788</v>
      </c>
      <c r="O25">
        <v>0.51839999999999997</v>
      </c>
      <c r="P25">
        <v>210.887982158</v>
      </c>
      <c r="Q25">
        <v>580820.34246966604</v>
      </c>
      <c r="R25">
        <v>0</v>
      </c>
      <c r="S25">
        <v>0</v>
      </c>
      <c r="T25">
        <v>580820.34246847895</v>
      </c>
      <c r="U25">
        <v>15329.725486883501</v>
      </c>
      <c r="V25">
        <v>68.238000000089698</v>
      </c>
      <c r="W25">
        <v>38.003714212284898</v>
      </c>
      <c r="X25">
        <v>337665.429982331</v>
      </c>
      <c r="Y25">
        <v>337665.42998161801</v>
      </c>
      <c r="Z25">
        <v>345113.00000037497</v>
      </c>
      <c r="AA25" t="s">
        <v>120</v>
      </c>
      <c r="AB25">
        <v>570.500000000113</v>
      </c>
      <c r="AC25">
        <v>92.004000000000005</v>
      </c>
      <c r="AD25">
        <v>21873.1367164</v>
      </c>
      <c r="AE25">
        <v>8.6397372803549093</v>
      </c>
      <c r="AF25">
        <v>447.49999999999898</v>
      </c>
      <c r="AG25">
        <v>16.309999999999999</v>
      </c>
      <c r="AH25">
        <v>105126.83819168201</v>
      </c>
      <c r="AI25">
        <v>59838.583333296599</v>
      </c>
      <c r="AJ25">
        <v>500656.58878857101</v>
      </c>
      <c r="AK25">
        <v>1485.6999999964701</v>
      </c>
      <c r="AL25">
        <v>59.908934971900003</v>
      </c>
      <c r="AM25">
        <v>59.822865688299999</v>
      </c>
      <c r="AN25">
        <v>159.80850000000001</v>
      </c>
      <c r="AO25">
        <v>10.271753685397799</v>
      </c>
      <c r="AP25">
        <v>634.99500232611501</v>
      </c>
      <c r="AQ25">
        <v>-18.545000000000002</v>
      </c>
      <c r="AR25">
        <v>104733.763314989</v>
      </c>
      <c r="AS25">
        <v>88168.763314876604</v>
      </c>
      <c r="AT25">
        <v>88168.763316557699</v>
      </c>
      <c r="AU25">
        <v>1.54829761932075E-6</v>
      </c>
    </row>
    <row r="26" spans="1:47" x14ac:dyDescent="0.25">
      <c r="A26" s="12">
        <v>44926</v>
      </c>
      <c r="B26" t="s">
        <v>2</v>
      </c>
      <c r="C26">
        <v>364</v>
      </c>
      <c r="D26">
        <v>460.40272860458902</v>
      </c>
      <c r="E26">
        <v>9784.6069006549296</v>
      </c>
      <c r="F26">
        <v>600</v>
      </c>
      <c r="G26">
        <v>3578.18216292651</v>
      </c>
      <c r="H26">
        <v>1057.09579535433</v>
      </c>
      <c r="I26">
        <v>8204.3873243574399</v>
      </c>
      <c r="J26">
        <v>524957.24979660101</v>
      </c>
      <c r="K26">
        <v>533.285187193247</v>
      </c>
      <c r="L26">
        <v>0</v>
      </c>
      <c r="M26">
        <v>934.05486915100005</v>
      </c>
      <c r="N26">
        <v>1437.22860309</v>
      </c>
      <c r="O26">
        <v>0.64990000000000003</v>
      </c>
      <c r="P26">
        <v>186.608369057</v>
      </c>
      <c r="Q26">
        <v>524957.24979660101</v>
      </c>
      <c r="R26">
        <v>0</v>
      </c>
      <c r="S26">
        <v>0</v>
      </c>
      <c r="T26">
        <v>524957.24979497597</v>
      </c>
      <c r="U26">
        <v>10365.215051131499</v>
      </c>
      <c r="V26">
        <v>58.948000000010701</v>
      </c>
      <c r="W26">
        <v>32.812435452289897</v>
      </c>
      <c r="X26">
        <v>237932.866322705</v>
      </c>
      <c r="Y26">
        <v>237932.86632215499</v>
      </c>
      <c r="Z26">
        <v>245731.99999981601</v>
      </c>
      <c r="AA26" t="s">
        <v>120</v>
      </c>
      <c r="AB26">
        <v>551.70000000164805</v>
      </c>
      <c r="AC26">
        <v>110.328</v>
      </c>
      <c r="AD26">
        <v>14747.893319500001</v>
      </c>
      <c r="AE26">
        <v>6.5159630306355103</v>
      </c>
      <c r="AF26">
        <v>446.49999999999898</v>
      </c>
      <c r="AG26">
        <v>21.713999999999999</v>
      </c>
      <c r="AH26">
        <v>93356.649755048798</v>
      </c>
      <c r="AI26">
        <v>83496.583333403498</v>
      </c>
      <c r="AJ26">
        <v>385238.06244354602</v>
      </c>
      <c r="AK26">
        <v>1604.1000000000199</v>
      </c>
      <c r="AL26">
        <v>47.5642261526</v>
      </c>
      <c r="AM26">
        <v>47.495892124199997</v>
      </c>
      <c r="AN26">
        <v>154.6575</v>
      </c>
      <c r="AO26">
        <v>9.1871873535903692</v>
      </c>
      <c r="AP26">
        <v>639.50562092519601</v>
      </c>
      <c r="AQ26">
        <v>-12.076000000000001</v>
      </c>
      <c r="AR26">
        <v>107045.199655565</v>
      </c>
      <c r="AS26">
        <v>92972.199655624805</v>
      </c>
      <c r="AT26">
        <v>92972.199657144796</v>
      </c>
      <c r="AU26">
        <v>1.5748511265548101E-6</v>
      </c>
    </row>
    <row r="27" spans="1:47" x14ac:dyDescent="0.25">
      <c r="A27" s="12">
        <v>44957</v>
      </c>
      <c r="B27" t="s">
        <v>42</v>
      </c>
      <c r="C27" t="s">
        <v>120</v>
      </c>
      <c r="D27" t="s">
        <v>120</v>
      </c>
      <c r="E27" t="s">
        <v>120</v>
      </c>
      <c r="F27" t="s">
        <v>120</v>
      </c>
      <c r="G27" t="s">
        <v>120</v>
      </c>
      <c r="H27" t="s">
        <v>120</v>
      </c>
      <c r="I27" t="s">
        <v>120</v>
      </c>
      <c r="J27" t="s">
        <v>120</v>
      </c>
      <c r="K27" t="s">
        <v>120</v>
      </c>
      <c r="L27" t="s">
        <v>120</v>
      </c>
      <c r="M27" t="s">
        <v>120</v>
      </c>
      <c r="N27" t="s">
        <v>120</v>
      </c>
      <c r="O27" t="s">
        <v>120</v>
      </c>
      <c r="P27" t="s">
        <v>120</v>
      </c>
      <c r="Q27" t="s">
        <v>120</v>
      </c>
      <c r="R27" t="s">
        <v>120</v>
      </c>
      <c r="S27" t="s">
        <v>120</v>
      </c>
      <c r="T27" t="s">
        <v>120</v>
      </c>
      <c r="U27" t="s">
        <v>120</v>
      </c>
      <c r="V27" t="s">
        <v>120</v>
      </c>
      <c r="W27" t="s">
        <v>120</v>
      </c>
      <c r="X27" t="s">
        <v>120</v>
      </c>
      <c r="Y27" t="s">
        <v>120</v>
      </c>
      <c r="Z27" t="s">
        <v>120</v>
      </c>
      <c r="AA27" t="s">
        <v>120</v>
      </c>
      <c r="AB27" t="s">
        <v>120</v>
      </c>
      <c r="AC27" t="s">
        <v>120</v>
      </c>
      <c r="AD27" t="s">
        <v>120</v>
      </c>
      <c r="AE27" t="s">
        <v>120</v>
      </c>
      <c r="AF27" t="s">
        <v>120</v>
      </c>
      <c r="AG27" t="s">
        <v>120</v>
      </c>
      <c r="AH27" t="s">
        <v>120</v>
      </c>
      <c r="AI27" t="s">
        <v>120</v>
      </c>
      <c r="AJ27" t="s">
        <v>120</v>
      </c>
      <c r="AK27" t="s">
        <v>120</v>
      </c>
      <c r="AL27" t="s">
        <v>120</v>
      </c>
      <c r="AM27" t="s">
        <v>120</v>
      </c>
      <c r="AN27" t="s">
        <v>120</v>
      </c>
      <c r="AO27" t="s">
        <v>120</v>
      </c>
      <c r="AP27" t="s">
        <v>120</v>
      </c>
      <c r="AQ27" t="s">
        <v>120</v>
      </c>
      <c r="AR27" t="s">
        <v>120</v>
      </c>
      <c r="AS27" t="s">
        <v>120</v>
      </c>
      <c r="AT27" t="s">
        <v>120</v>
      </c>
      <c r="AU27" t="s">
        <v>120</v>
      </c>
    </row>
    <row r="28" spans="1:47" x14ac:dyDescent="0.25">
      <c r="A28" s="12">
        <v>44985</v>
      </c>
      <c r="B28" t="s">
        <v>42</v>
      </c>
      <c r="C28" t="s">
        <v>120</v>
      </c>
      <c r="D28" t="s">
        <v>120</v>
      </c>
      <c r="E28" t="s">
        <v>120</v>
      </c>
      <c r="F28" t="s">
        <v>120</v>
      </c>
      <c r="G28" t="s">
        <v>120</v>
      </c>
      <c r="H28" t="s">
        <v>120</v>
      </c>
      <c r="I28" t="s">
        <v>120</v>
      </c>
      <c r="J28" t="s">
        <v>120</v>
      </c>
      <c r="K28" t="s">
        <v>120</v>
      </c>
      <c r="L28" t="s">
        <v>120</v>
      </c>
      <c r="M28" t="s">
        <v>120</v>
      </c>
      <c r="N28" t="s">
        <v>120</v>
      </c>
      <c r="O28" t="s">
        <v>120</v>
      </c>
      <c r="P28" t="s">
        <v>120</v>
      </c>
      <c r="Q28" t="s">
        <v>120</v>
      </c>
      <c r="R28" t="s">
        <v>120</v>
      </c>
      <c r="S28" t="s">
        <v>120</v>
      </c>
      <c r="T28" t="s">
        <v>120</v>
      </c>
      <c r="U28" t="s">
        <v>120</v>
      </c>
      <c r="V28" t="s">
        <v>120</v>
      </c>
      <c r="W28" t="s">
        <v>120</v>
      </c>
      <c r="X28" t="s">
        <v>120</v>
      </c>
      <c r="Y28" t="s">
        <v>120</v>
      </c>
      <c r="Z28" t="s">
        <v>120</v>
      </c>
      <c r="AA28" t="s">
        <v>120</v>
      </c>
      <c r="AB28" t="s">
        <v>120</v>
      </c>
      <c r="AC28" t="s">
        <v>120</v>
      </c>
      <c r="AD28" t="s">
        <v>120</v>
      </c>
      <c r="AE28" t="s">
        <v>120</v>
      </c>
      <c r="AF28" t="s">
        <v>120</v>
      </c>
      <c r="AG28" t="s">
        <v>120</v>
      </c>
      <c r="AH28" t="s">
        <v>120</v>
      </c>
      <c r="AI28" t="s">
        <v>120</v>
      </c>
      <c r="AJ28" t="s">
        <v>120</v>
      </c>
      <c r="AK28" t="s">
        <v>120</v>
      </c>
      <c r="AL28" t="s">
        <v>120</v>
      </c>
      <c r="AM28" t="s">
        <v>120</v>
      </c>
      <c r="AN28" t="s">
        <v>120</v>
      </c>
      <c r="AO28" t="s">
        <v>120</v>
      </c>
      <c r="AP28" t="s">
        <v>120</v>
      </c>
      <c r="AQ28" t="s">
        <v>120</v>
      </c>
      <c r="AR28" t="s">
        <v>120</v>
      </c>
      <c r="AS28" t="s">
        <v>120</v>
      </c>
      <c r="AT28" t="s">
        <v>120</v>
      </c>
      <c r="AU28" t="s">
        <v>120</v>
      </c>
    </row>
    <row r="29" spans="1:47" x14ac:dyDescent="0.25">
      <c r="A29" s="12">
        <v>45016</v>
      </c>
      <c r="B29" t="s">
        <v>1</v>
      </c>
      <c r="C29" t="s">
        <v>120</v>
      </c>
      <c r="D29" t="s">
        <v>120</v>
      </c>
      <c r="E29" t="s">
        <v>120</v>
      </c>
      <c r="F29" t="s">
        <v>120</v>
      </c>
      <c r="G29" t="s">
        <v>120</v>
      </c>
      <c r="H29" t="s">
        <v>120</v>
      </c>
      <c r="I29" t="s">
        <v>120</v>
      </c>
      <c r="J29" t="s">
        <v>120</v>
      </c>
      <c r="K29" t="s">
        <v>120</v>
      </c>
      <c r="L29" t="s">
        <v>120</v>
      </c>
      <c r="M29" t="s">
        <v>120</v>
      </c>
      <c r="N29" t="s">
        <v>120</v>
      </c>
      <c r="O29" t="s">
        <v>120</v>
      </c>
      <c r="P29" t="s">
        <v>120</v>
      </c>
      <c r="Q29" t="s">
        <v>120</v>
      </c>
      <c r="R29" t="s">
        <v>120</v>
      </c>
      <c r="S29" t="s">
        <v>120</v>
      </c>
      <c r="T29" t="s">
        <v>120</v>
      </c>
      <c r="U29" t="s">
        <v>120</v>
      </c>
      <c r="V29" t="s">
        <v>120</v>
      </c>
      <c r="W29" t="s">
        <v>120</v>
      </c>
      <c r="X29" t="s">
        <v>120</v>
      </c>
      <c r="Y29" t="s">
        <v>120</v>
      </c>
      <c r="Z29" t="s">
        <v>120</v>
      </c>
      <c r="AA29" t="s">
        <v>120</v>
      </c>
      <c r="AB29" t="s">
        <v>120</v>
      </c>
      <c r="AC29" t="s">
        <v>120</v>
      </c>
      <c r="AD29" t="s">
        <v>120</v>
      </c>
      <c r="AE29" t="s">
        <v>120</v>
      </c>
      <c r="AF29" t="s">
        <v>120</v>
      </c>
      <c r="AG29" t="s">
        <v>120</v>
      </c>
      <c r="AH29" t="s">
        <v>120</v>
      </c>
      <c r="AI29" t="s">
        <v>120</v>
      </c>
      <c r="AJ29" t="s">
        <v>120</v>
      </c>
      <c r="AK29" t="s">
        <v>120</v>
      </c>
      <c r="AL29" t="s">
        <v>120</v>
      </c>
      <c r="AM29" t="s">
        <v>120</v>
      </c>
      <c r="AN29" t="s">
        <v>120</v>
      </c>
      <c r="AO29" t="s">
        <v>120</v>
      </c>
      <c r="AP29" t="s">
        <v>120</v>
      </c>
      <c r="AQ29" t="s">
        <v>120</v>
      </c>
      <c r="AR29" t="s">
        <v>120</v>
      </c>
      <c r="AS29" t="s">
        <v>120</v>
      </c>
      <c r="AT29" t="s">
        <v>120</v>
      </c>
      <c r="AU29" t="s">
        <v>120</v>
      </c>
    </row>
    <row r="30" spans="1:47" x14ac:dyDescent="0.25">
      <c r="A3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CDC5-0958-4E5D-9420-56BC4EECF463}">
  <sheetPr codeName="Sheet8"/>
  <dimension ref="A1:AU32"/>
  <sheetViews>
    <sheetView topLeftCell="AI1" workbookViewId="0">
      <selection activeCell="AU5" sqref="AU5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19.28515625" bestFit="1" customWidth="1"/>
    <col min="4" max="4" width="18.85546875" bestFit="1" customWidth="1"/>
    <col min="5" max="5" width="14.42578125" bestFit="1" customWidth="1"/>
    <col min="6" max="6" width="18.85546875" bestFit="1" customWidth="1"/>
    <col min="7" max="7" width="20.5703125" bestFit="1" customWidth="1"/>
    <col min="8" max="8" width="19.42578125" bestFit="1" customWidth="1"/>
    <col min="9" max="9" width="13.28515625" bestFit="1" customWidth="1"/>
    <col min="10" max="10" width="14" bestFit="1" customWidth="1"/>
    <col min="11" max="11" width="18.140625" bestFit="1" customWidth="1"/>
    <col min="12" max="12" width="16.140625" bestFit="1" customWidth="1"/>
    <col min="13" max="13" width="12.28515625" bestFit="1" customWidth="1"/>
    <col min="14" max="14" width="33.5703125" bestFit="1" customWidth="1"/>
    <col min="15" max="15" width="29.140625" bestFit="1" customWidth="1"/>
    <col min="16" max="16" width="12.5703125" bestFit="1" customWidth="1"/>
    <col min="17" max="17" width="13.85546875" bestFit="1" customWidth="1"/>
    <col min="18" max="18" width="17.28515625" bestFit="1" customWidth="1"/>
    <col min="19" max="19" width="19" bestFit="1" customWidth="1"/>
    <col min="20" max="20" width="15.85546875" bestFit="1" customWidth="1"/>
    <col min="21" max="21" width="15.42578125" bestFit="1" customWidth="1"/>
    <col min="22" max="22" width="21.7109375" bestFit="1" customWidth="1"/>
    <col min="23" max="23" width="17.28515625" bestFit="1" customWidth="1"/>
    <col min="24" max="24" width="15.140625" bestFit="1" customWidth="1"/>
    <col min="25" max="25" width="33.28515625" bestFit="1" customWidth="1"/>
    <col min="26" max="26" width="41.7109375" bestFit="1" customWidth="1"/>
    <col min="27" max="27" width="35" bestFit="1" customWidth="1"/>
    <col min="28" max="28" width="14.5703125" bestFit="1" customWidth="1"/>
    <col min="29" max="29" width="13.7109375" bestFit="1" customWidth="1"/>
    <col min="30" max="30" width="14" bestFit="1" customWidth="1"/>
    <col min="31" max="31" width="18.7109375" bestFit="1" customWidth="1"/>
    <col min="32" max="32" width="20.7109375" bestFit="1" customWidth="1"/>
    <col min="33" max="33" width="18.85546875" bestFit="1" customWidth="1"/>
    <col min="34" max="35" width="13.7109375" bestFit="1" customWidth="1"/>
    <col min="36" max="36" width="16" bestFit="1" customWidth="1"/>
    <col min="37" max="37" width="15.42578125" bestFit="1" customWidth="1"/>
    <col min="38" max="38" width="14.85546875" bestFit="1" customWidth="1"/>
    <col min="39" max="39" width="54.140625" bestFit="1" customWidth="1"/>
    <col min="40" max="40" width="14.5703125" bestFit="1" customWidth="1"/>
    <col min="41" max="41" width="19.5703125" bestFit="1" customWidth="1"/>
    <col min="42" max="42" width="21.7109375" bestFit="1" customWidth="1"/>
    <col min="43" max="43" width="18.85546875" bestFit="1" customWidth="1"/>
    <col min="44" max="44" width="15.7109375" bestFit="1" customWidth="1"/>
    <col min="45" max="45" width="20.28515625" bestFit="1" customWidth="1"/>
    <col min="46" max="46" width="13.7109375" bestFit="1" customWidth="1"/>
    <col min="47" max="47" width="17.7109375" bestFit="1" customWidth="1"/>
  </cols>
  <sheetData>
    <row r="1" spans="1:47" x14ac:dyDescent="0.25">
      <c r="C1" t="s">
        <v>122</v>
      </c>
      <c r="D1" t="s">
        <v>44</v>
      </c>
      <c r="E1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2">
        <v>44227</v>
      </c>
      <c r="B3" t="s">
        <v>41</v>
      </c>
      <c r="C3">
        <v>215</v>
      </c>
      <c r="D3" s="1">
        <v>259.86664601968198</v>
      </c>
      <c r="E3">
        <v>9658.0206725092194</v>
      </c>
      <c r="F3">
        <v>763</v>
      </c>
      <c r="G3">
        <v>3576.6827444298501</v>
      </c>
      <c r="H3">
        <v>1086.7461093018701</v>
      </c>
      <c r="I3">
        <v>10577.8814347385</v>
      </c>
      <c r="J3">
        <v>545433.970196496</v>
      </c>
      <c r="K3">
        <v>687.56196306232698</v>
      </c>
      <c r="L3">
        <v>0</v>
      </c>
      <c r="M3">
        <v>1190.97</v>
      </c>
      <c r="N3">
        <v>1604</v>
      </c>
      <c r="O3">
        <v>0.74250000000000005</v>
      </c>
      <c r="P3">
        <v>209.34773935068699</v>
      </c>
      <c r="Q3">
        <v>545433.970196496</v>
      </c>
      <c r="R3">
        <v>0</v>
      </c>
      <c r="S3">
        <v>0</v>
      </c>
      <c r="T3">
        <v>545433.96998082905</v>
      </c>
      <c r="U3">
        <v>9012.3333333333394</v>
      </c>
      <c r="V3">
        <v>94.798000000000002</v>
      </c>
      <c r="W3">
        <v>30.424356684378701</v>
      </c>
      <c r="X3">
        <v>313536</v>
      </c>
      <c r="Y3">
        <v>313536</v>
      </c>
      <c r="Z3">
        <v>275701.66666666698</v>
      </c>
      <c r="AA3">
        <v>313536</v>
      </c>
      <c r="AB3">
        <v>551.70000002095901</v>
      </c>
      <c r="AC3">
        <v>97.74</v>
      </c>
      <c r="AD3">
        <v>19899.606035275199</v>
      </c>
      <c r="AE3">
        <v>6.27154780277142</v>
      </c>
      <c r="AF3">
        <v>446.50000000116302</v>
      </c>
      <c r="AG3">
        <v>19.850999999999999</v>
      </c>
      <c r="AH3">
        <v>60000</v>
      </c>
      <c r="AI3">
        <v>69500</v>
      </c>
      <c r="AJ3">
        <v>434553.547823823</v>
      </c>
      <c r="AK3">
        <v>1666.0000001947101</v>
      </c>
      <c r="AL3">
        <v>54.7043059483928</v>
      </c>
      <c r="AM3">
        <v>54.6257139917807</v>
      </c>
      <c r="AN3">
        <v>156.2895</v>
      </c>
      <c r="AO3">
        <v>9.6480721759675401</v>
      </c>
      <c r="AP3">
        <v>641.79754692618906</v>
      </c>
      <c r="AQ3">
        <v>-20.931000000000001</v>
      </c>
      <c r="AR3">
        <v>127097</v>
      </c>
      <c r="AS3">
        <v>116373</v>
      </c>
      <c r="AT3">
        <v>116373.000215668</v>
      </c>
      <c r="AU3">
        <v>2.1566783262065001E-4</v>
      </c>
    </row>
    <row r="4" spans="1:47" x14ac:dyDescent="0.25">
      <c r="A4" s="12">
        <v>44255</v>
      </c>
      <c r="B4" t="s">
        <v>41</v>
      </c>
      <c r="C4">
        <v>250</v>
      </c>
      <c r="D4" s="1">
        <v>277.05445216971299</v>
      </c>
      <c r="E4">
        <v>9283.1818571778203</v>
      </c>
      <c r="F4">
        <v>675.00000000000205</v>
      </c>
      <c r="G4">
        <v>3572.16478419035</v>
      </c>
      <c r="H4">
        <v>1088.3487603365099</v>
      </c>
      <c r="I4">
        <v>10714.9007112409</v>
      </c>
      <c r="J4">
        <v>595994.61505056499</v>
      </c>
      <c r="K4">
        <v>696.46804014973395</v>
      </c>
      <c r="L4">
        <v>0</v>
      </c>
      <c r="M4">
        <v>1079.9731999999999</v>
      </c>
      <c r="N4">
        <v>1604</v>
      </c>
      <c r="O4">
        <v>0.67330000000000001</v>
      </c>
      <c r="P4">
        <v>233.20070435765999</v>
      </c>
      <c r="Q4">
        <v>595994.61505056499</v>
      </c>
      <c r="R4">
        <v>0</v>
      </c>
      <c r="S4">
        <v>0</v>
      </c>
      <c r="T4">
        <v>595993.83031130896</v>
      </c>
      <c r="U4">
        <v>6349.3333333333503</v>
      </c>
      <c r="V4">
        <v>101.404</v>
      </c>
      <c r="W4">
        <v>28.131698026283399</v>
      </c>
      <c r="X4">
        <v>401841</v>
      </c>
      <c r="Y4">
        <v>401841</v>
      </c>
      <c r="Z4">
        <v>401840.66666666698</v>
      </c>
      <c r="AA4">
        <v>401841</v>
      </c>
      <c r="AB4">
        <v>560.87978472455097</v>
      </c>
      <c r="AC4">
        <v>97.236000000000004</v>
      </c>
      <c r="AD4">
        <v>26090.536271013301</v>
      </c>
      <c r="AE4">
        <v>7.5983756695938398</v>
      </c>
      <c r="AF4">
        <v>446.98840972234098</v>
      </c>
      <c r="AG4">
        <v>9.7120000000000193</v>
      </c>
      <c r="AH4">
        <v>155000</v>
      </c>
      <c r="AI4">
        <v>0</v>
      </c>
      <c r="AJ4">
        <v>570523.16037318495</v>
      </c>
      <c r="AK4">
        <v>1671.40000001471</v>
      </c>
      <c r="AL4">
        <v>71.924604242602598</v>
      </c>
      <c r="AM4">
        <v>71.821272424787097</v>
      </c>
      <c r="AN4">
        <v>156.51900000000001</v>
      </c>
      <c r="AO4">
        <v>9.75545485738275</v>
      </c>
      <c r="AP4">
        <v>641.99704448122804</v>
      </c>
      <c r="AQ4">
        <v>-10.266</v>
      </c>
      <c r="AR4">
        <v>139036</v>
      </c>
      <c r="AS4">
        <v>130774</v>
      </c>
      <c r="AT4">
        <v>130774.784739257</v>
      </c>
      <c r="AU4">
        <v>0.78473925676273704</v>
      </c>
    </row>
    <row r="5" spans="1:47" x14ac:dyDescent="0.25">
      <c r="A5" s="12">
        <v>44286</v>
      </c>
      <c r="B5" t="s">
        <v>40</v>
      </c>
      <c r="C5">
        <v>410</v>
      </c>
      <c r="D5" s="1">
        <v>368.642904339425</v>
      </c>
      <c r="E5">
        <v>8953.8028085701808</v>
      </c>
      <c r="F5">
        <v>712.99999999999704</v>
      </c>
      <c r="G5">
        <v>3568.0926670710701</v>
      </c>
      <c r="H5">
        <v>1086.14243531131</v>
      </c>
      <c r="I5">
        <v>10526.500698866899</v>
      </c>
      <c r="J5">
        <v>959206.34405371395</v>
      </c>
      <c r="K5">
        <v>684.22228236693195</v>
      </c>
      <c r="L5">
        <v>0</v>
      </c>
      <c r="M5">
        <v>1108.9956</v>
      </c>
      <c r="N5" s="2">
        <v>1587</v>
      </c>
      <c r="O5">
        <v>0.69879999999999998</v>
      </c>
      <c r="P5">
        <v>385.51270377271601</v>
      </c>
      <c r="Q5">
        <v>959206.34405371395</v>
      </c>
      <c r="R5">
        <v>0</v>
      </c>
      <c r="S5">
        <v>0</v>
      </c>
      <c r="T5">
        <v>959206.34375826502</v>
      </c>
      <c r="U5">
        <v>13882.333333333299</v>
      </c>
      <c r="V5">
        <v>90.950999999999894</v>
      </c>
      <c r="W5">
        <v>31.5060927697422</v>
      </c>
      <c r="X5">
        <v>633630.000511772</v>
      </c>
      <c r="Y5">
        <v>633630.00000000198</v>
      </c>
      <c r="Z5">
        <v>633629.66666666698</v>
      </c>
      <c r="AA5">
        <v>633630.00000000198</v>
      </c>
      <c r="AB5">
        <v>555.39999960310001</v>
      </c>
      <c r="AC5">
        <v>120</v>
      </c>
      <c r="AD5">
        <v>41132.401976232599</v>
      </c>
      <c r="AE5">
        <v>8.9114997786507892</v>
      </c>
      <c r="AF5">
        <v>446.699999979106</v>
      </c>
      <c r="AG5">
        <v>4.819</v>
      </c>
      <c r="AH5">
        <v>166000</v>
      </c>
      <c r="AI5">
        <v>98996</v>
      </c>
      <c r="AJ5">
        <v>905668.71516897297</v>
      </c>
      <c r="AK5">
        <v>1700.20000018058</v>
      </c>
      <c r="AL5">
        <v>113.313393960064</v>
      </c>
      <c r="AM5">
        <v>113.15060016920501</v>
      </c>
      <c r="AN5">
        <v>161.23650000000001</v>
      </c>
      <c r="AO5">
        <v>13.070628718868999</v>
      </c>
      <c r="AP5">
        <v>643.05459791765804</v>
      </c>
      <c r="AQ5">
        <v>-11.603</v>
      </c>
      <c r="AR5">
        <v>166681</v>
      </c>
      <c r="AS5">
        <v>155607</v>
      </c>
      <c r="AT5">
        <v>155607.00029544899</v>
      </c>
      <c r="AU5">
        <v>2.9544942780593497E-4</v>
      </c>
    </row>
    <row r="6" spans="1:47" x14ac:dyDescent="0.25">
      <c r="A6" s="12">
        <v>44316</v>
      </c>
      <c r="B6" t="s">
        <v>1</v>
      </c>
      <c r="C6">
        <v>550</v>
      </c>
      <c r="D6" s="1">
        <v>463.65880371260602</v>
      </c>
      <c r="E6">
        <v>8778.7691046881191</v>
      </c>
      <c r="F6">
        <v>635.00000000000102</v>
      </c>
      <c r="G6">
        <v>3565.88727340271</v>
      </c>
      <c r="H6">
        <v>1081.7191962225299</v>
      </c>
      <c r="I6">
        <v>10153.942116759399</v>
      </c>
      <c r="J6">
        <v>1046397.75106502</v>
      </c>
      <c r="K6">
        <v>660.00646057706604</v>
      </c>
      <c r="L6">
        <v>0</v>
      </c>
      <c r="M6">
        <v>1086.9447</v>
      </c>
      <c r="N6" s="2">
        <v>1553</v>
      </c>
      <c r="O6">
        <v>0.69989999999999997</v>
      </c>
      <c r="P6">
        <v>418.561443002347</v>
      </c>
      <c r="Q6">
        <v>1046397.75106502</v>
      </c>
      <c r="R6">
        <v>0</v>
      </c>
      <c r="S6">
        <v>0</v>
      </c>
      <c r="T6">
        <v>1046397.75136687</v>
      </c>
      <c r="U6">
        <v>15895.333333333299</v>
      </c>
      <c r="V6">
        <v>69.210000000000093</v>
      </c>
      <c r="W6">
        <v>38.685319499019499</v>
      </c>
      <c r="X6">
        <v>711331.99974002095</v>
      </c>
      <c r="Y6">
        <v>711332.00000000303</v>
      </c>
      <c r="Z6">
        <v>711331.66666666698</v>
      </c>
      <c r="AA6">
        <v>711332.00000000303</v>
      </c>
      <c r="AB6">
        <v>593.39999997747805</v>
      </c>
      <c r="AC6">
        <v>120</v>
      </c>
      <c r="AD6">
        <v>46824.647963146301</v>
      </c>
      <c r="AE6">
        <v>11.1209327533732</v>
      </c>
      <c r="AF6">
        <v>448.69999999886102</v>
      </c>
      <c r="AG6">
        <v>8.2040000000000006</v>
      </c>
      <c r="AH6">
        <v>161000</v>
      </c>
      <c r="AI6">
        <v>95803</v>
      </c>
      <c r="AJ6">
        <v>1018700.93286777</v>
      </c>
      <c r="AK6">
        <v>1698.6999999806601</v>
      </c>
      <c r="AL6">
        <v>127.16837599800699</v>
      </c>
      <c r="AM6">
        <v>126.985677190014</v>
      </c>
      <c r="AN6">
        <v>253.29150000000001</v>
      </c>
      <c r="AO6">
        <v>16.674818397174199</v>
      </c>
      <c r="AP6">
        <v>642.99981670142904</v>
      </c>
      <c r="AQ6">
        <v>-12.46</v>
      </c>
      <c r="AR6">
        <v>166762</v>
      </c>
      <c r="AS6">
        <v>154861</v>
      </c>
      <c r="AT6">
        <v>154860.99969815099</v>
      </c>
      <c r="AU6">
        <v>-3.01848635912745E-4</v>
      </c>
    </row>
    <row r="7" spans="1:47" x14ac:dyDescent="0.25">
      <c r="A7" s="12">
        <v>44347</v>
      </c>
      <c r="B7" t="s">
        <v>39</v>
      </c>
      <c r="C7">
        <v>1100</v>
      </c>
      <c r="D7" s="1">
        <v>836.32664780613504</v>
      </c>
      <c r="E7">
        <v>8948.7390681260094</v>
      </c>
      <c r="F7">
        <v>631.99999999999898</v>
      </c>
      <c r="G7">
        <v>3568.0292749103201</v>
      </c>
      <c r="H7">
        <v>1077.43473359222</v>
      </c>
      <c r="I7">
        <v>9799.5713758469101</v>
      </c>
      <c r="J7">
        <v>994174.339992997</v>
      </c>
      <c r="K7">
        <v>636.97283106530097</v>
      </c>
      <c r="L7">
        <v>0</v>
      </c>
      <c r="M7">
        <v>1332.0110999999999</v>
      </c>
      <c r="N7" s="2">
        <v>1519</v>
      </c>
      <c r="O7">
        <v>0.87690000000000001</v>
      </c>
      <c r="P7">
        <v>380.955078135848</v>
      </c>
      <c r="Q7">
        <v>994174.339992997</v>
      </c>
      <c r="R7">
        <v>0</v>
      </c>
      <c r="S7">
        <v>0</v>
      </c>
      <c r="T7">
        <v>994174.34004540497</v>
      </c>
      <c r="U7">
        <v>20090.333333333299</v>
      </c>
      <c r="V7">
        <v>48.692</v>
      </c>
      <c r="W7">
        <v>43.823697097894701</v>
      </c>
      <c r="X7">
        <v>680511.99994740298</v>
      </c>
      <c r="Y7">
        <v>680512.00000000105</v>
      </c>
      <c r="Z7">
        <v>680511.66666666698</v>
      </c>
      <c r="AA7">
        <v>680512.00000000105</v>
      </c>
      <c r="AB7">
        <v>593.40000000013004</v>
      </c>
      <c r="AC7">
        <v>120</v>
      </c>
      <c r="AD7">
        <v>45195.895311324202</v>
      </c>
      <c r="AE7">
        <v>13.4260268800417</v>
      </c>
      <c r="AF7">
        <v>448.69999999999402</v>
      </c>
      <c r="AG7">
        <v>14.943</v>
      </c>
      <c r="AH7">
        <v>173000</v>
      </c>
      <c r="AI7">
        <v>98762</v>
      </c>
      <c r="AJ7">
        <v>962172.02685009595</v>
      </c>
      <c r="AK7">
        <v>1698.7000000000601</v>
      </c>
      <c r="AL7">
        <v>120.513951310504</v>
      </c>
      <c r="AM7">
        <v>120.34081270526301</v>
      </c>
      <c r="AN7">
        <v>255</v>
      </c>
      <c r="AO7">
        <v>22.137313123495201</v>
      </c>
      <c r="AP7">
        <v>642.99981670214004</v>
      </c>
      <c r="AQ7">
        <v>-9.8019999999999907</v>
      </c>
      <c r="AR7">
        <v>130552</v>
      </c>
      <c r="AS7">
        <v>116586</v>
      </c>
      <c r="AT7">
        <v>116585.999947592</v>
      </c>
      <c r="AU7">
        <v>-5.2408142403849099E-5</v>
      </c>
    </row>
    <row r="8" spans="1:47" x14ac:dyDescent="0.25">
      <c r="A8" s="12">
        <v>44377</v>
      </c>
      <c r="B8" t="s">
        <v>40</v>
      </c>
      <c r="C8">
        <v>1650</v>
      </c>
      <c r="D8" s="1">
        <v>1326.2287682979299</v>
      </c>
      <c r="E8">
        <v>9531.5571505173102</v>
      </c>
      <c r="F8">
        <v>662.99999999999704</v>
      </c>
      <c r="G8">
        <v>3575.17173019241</v>
      </c>
      <c r="H8">
        <v>1073.6194320300101</v>
      </c>
      <c r="I8">
        <v>9489.2885534338402</v>
      </c>
      <c r="J8">
        <v>940212.74611130101</v>
      </c>
      <c r="K8">
        <v>616.80486431162103</v>
      </c>
      <c r="L8">
        <v>0</v>
      </c>
      <c r="M8">
        <v>1502</v>
      </c>
      <c r="N8" s="2">
        <v>1502</v>
      </c>
      <c r="O8">
        <v>1</v>
      </c>
      <c r="P8">
        <v>358.63934396841398</v>
      </c>
      <c r="Q8">
        <v>940212.74611130101</v>
      </c>
      <c r="R8">
        <v>0</v>
      </c>
      <c r="S8">
        <v>0</v>
      </c>
      <c r="T8">
        <v>940212.74611108098</v>
      </c>
      <c r="U8">
        <v>29643.333333333401</v>
      </c>
      <c r="V8">
        <v>28.463999999999999</v>
      </c>
      <c r="W8">
        <v>52.0497097221103</v>
      </c>
      <c r="X8">
        <v>690651.00000022002</v>
      </c>
      <c r="Y8">
        <v>690650.99999999895</v>
      </c>
      <c r="Z8">
        <v>690650.66666666698</v>
      </c>
      <c r="AA8">
        <v>690650.99999999895</v>
      </c>
      <c r="AB8">
        <v>593.39999999999895</v>
      </c>
      <c r="AC8">
        <v>120</v>
      </c>
      <c r="AD8">
        <v>45936.177089962803</v>
      </c>
      <c r="AE8">
        <v>15.535831073087399</v>
      </c>
      <c r="AF8">
        <v>448.69999999998703</v>
      </c>
      <c r="AG8">
        <v>10.954000000000001</v>
      </c>
      <c r="AH8">
        <v>96000</v>
      </c>
      <c r="AI8">
        <v>95803</v>
      </c>
      <c r="AJ8">
        <v>900000.831073176</v>
      </c>
      <c r="AK8">
        <v>1698.7</v>
      </c>
      <c r="AL8">
        <v>112.876455175983</v>
      </c>
      <c r="AM8">
        <v>112.71428912133899</v>
      </c>
      <c r="AN8">
        <v>255</v>
      </c>
      <c r="AO8">
        <v>25.416915038184701</v>
      </c>
      <c r="AP8">
        <v>642.99981670213799</v>
      </c>
      <c r="AQ8">
        <v>-14.728</v>
      </c>
      <c r="AR8">
        <v>133058</v>
      </c>
      <c r="AS8">
        <v>122684</v>
      </c>
      <c r="AT8">
        <v>122684.00000022</v>
      </c>
      <c r="AU8">
        <v>2.1978611476233399E-7</v>
      </c>
    </row>
    <row r="9" spans="1:47" x14ac:dyDescent="0.25">
      <c r="A9" s="12">
        <v>44408</v>
      </c>
      <c r="B9" t="s">
        <v>2</v>
      </c>
      <c r="C9">
        <v>500</v>
      </c>
      <c r="D9" s="1">
        <v>509.74827078104801</v>
      </c>
      <c r="E9">
        <v>9271.7375341226107</v>
      </c>
      <c r="F9">
        <v>749.00000000000102</v>
      </c>
      <c r="G9">
        <v>3572.02494517168</v>
      </c>
      <c r="H9">
        <v>1072.2746691521299</v>
      </c>
      <c r="I9">
        <v>9381.1019594044901</v>
      </c>
      <c r="J9">
        <v>838026.62845191103</v>
      </c>
      <c r="K9">
        <v>609.77288412264602</v>
      </c>
      <c r="L9">
        <v>0</v>
      </c>
      <c r="M9">
        <v>1485</v>
      </c>
      <c r="N9" s="2">
        <v>1485</v>
      </c>
      <c r="O9">
        <v>1</v>
      </c>
      <c r="P9">
        <v>319.266183559453</v>
      </c>
      <c r="Q9">
        <v>838026.62845191103</v>
      </c>
      <c r="R9">
        <v>0</v>
      </c>
      <c r="S9">
        <v>0</v>
      </c>
      <c r="T9">
        <v>838026.62967556505</v>
      </c>
      <c r="U9">
        <v>34795.333333333299</v>
      </c>
      <c r="V9">
        <v>72.974000000000004</v>
      </c>
      <c r="W9">
        <v>64.359612433084195</v>
      </c>
      <c r="X9">
        <v>679607</v>
      </c>
      <c r="Y9">
        <v>679607.00000000105</v>
      </c>
      <c r="Z9">
        <v>679606.66666666698</v>
      </c>
      <c r="AA9">
        <v>679607.00000000105</v>
      </c>
      <c r="AB9">
        <v>580.00000005075697</v>
      </c>
      <c r="AC9">
        <v>120</v>
      </c>
      <c r="AD9">
        <v>44960.256719716403</v>
      </c>
      <c r="AE9">
        <v>17.157634266208898</v>
      </c>
      <c r="AF9">
        <v>448.00000000265197</v>
      </c>
      <c r="AG9">
        <v>18.324000000000002</v>
      </c>
      <c r="AH9">
        <v>52000</v>
      </c>
      <c r="AI9">
        <v>98996</v>
      </c>
      <c r="AJ9">
        <v>828137.63431696699</v>
      </c>
      <c r="AK9">
        <v>1671.39999872559</v>
      </c>
      <c r="AL9">
        <v>103.92924240997399</v>
      </c>
      <c r="AM9">
        <v>103.77993053463599</v>
      </c>
      <c r="AN9">
        <v>255</v>
      </c>
      <c r="AO9">
        <v>25.318995409354098</v>
      </c>
      <c r="AP9">
        <v>641.99704443360304</v>
      </c>
      <c r="AQ9">
        <v>-11.792</v>
      </c>
      <c r="AR9">
        <v>139822</v>
      </c>
      <c r="AS9">
        <v>129458</v>
      </c>
      <c r="AT9">
        <v>129457.998776345</v>
      </c>
      <c r="AU9">
        <v>-1.22365463497007E-3</v>
      </c>
    </row>
    <row r="10" spans="1:47" x14ac:dyDescent="0.25">
      <c r="A10" s="12">
        <v>44439</v>
      </c>
      <c r="B10" t="s">
        <v>42</v>
      </c>
      <c r="C10">
        <v>280</v>
      </c>
      <c r="D10" s="1">
        <v>399.09959252648099</v>
      </c>
      <c r="E10">
        <v>8863.3811724974603</v>
      </c>
      <c r="F10">
        <v>800.00000000000296</v>
      </c>
      <c r="G10">
        <v>3566.9570723304601</v>
      </c>
      <c r="H10">
        <v>1072.2875514628799</v>
      </c>
      <c r="I10">
        <v>9382.1353783732302</v>
      </c>
      <c r="J10">
        <v>785085.20901066996</v>
      </c>
      <c r="K10">
        <v>609.83973667694295</v>
      </c>
      <c r="L10">
        <v>0</v>
      </c>
      <c r="M10">
        <v>1485</v>
      </c>
      <c r="N10" s="2">
        <v>1485</v>
      </c>
      <c r="O10">
        <v>1</v>
      </c>
      <c r="P10">
        <v>296.78366319235801</v>
      </c>
      <c r="Q10">
        <v>785085.20901066996</v>
      </c>
      <c r="R10">
        <v>0</v>
      </c>
      <c r="S10">
        <v>0</v>
      </c>
      <c r="T10">
        <v>785085.21007685002</v>
      </c>
      <c r="U10">
        <v>36126.333333333299</v>
      </c>
      <c r="V10">
        <v>90.510999999999996</v>
      </c>
      <c r="W10">
        <v>68.189186132963698</v>
      </c>
      <c r="X10">
        <v>598319.99889535503</v>
      </c>
      <c r="Y10">
        <v>598320</v>
      </c>
      <c r="Z10">
        <v>598319.66666666698</v>
      </c>
      <c r="AA10">
        <v>598320</v>
      </c>
      <c r="AB10">
        <v>570.50000003431296</v>
      </c>
      <c r="AC10">
        <v>120</v>
      </c>
      <c r="AD10">
        <v>39160.367181203801</v>
      </c>
      <c r="AE10">
        <v>16.789883497026199</v>
      </c>
      <c r="AF10">
        <v>447.5000000018</v>
      </c>
      <c r="AG10">
        <v>17.367000000000001</v>
      </c>
      <c r="AH10">
        <v>52000</v>
      </c>
      <c r="AI10">
        <v>98996</v>
      </c>
      <c r="AJ10">
        <v>750215.88237593696</v>
      </c>
      <c r="AK10">
        <v>1671.4000000041499</v>
      </c>
      <c r="AL10">
        <v>94.129089746423901</v>
      </c>
      <c r="AM10">
        <v>93.9938574423294</v>
      </c>
      <c r="AN10">
        <v>255</v>
      </c>
      <c r="AO10">
        <v>22.780325356170099</v>
      </c>
      <c r="AP10">
        <v>641.99704448083799</v>
      </c>
      <c r="AQ10">
        <v>-12.022</v>
      </c>
      <c r="AR10">
        <v>108383</v>
      </c>
      <c r="AS10">
        <v>98737</v>
      </c>
      <c r="AT10">
        <v>98736.998933820098</v>
      </c>
      <c r="AU10">
        <v>-1.0661798904856401E-3</v>
      </c>
    </row>
    <row r="11" spans="1:47" x14ac:dyDescent="0.25">
      <c r="A11" s="12">
        <v>44469</v>
      </c>
      <c r="B11" t="s">
        <v>0</v>
      </c>
      <c r="C11">
        <v>260</v>
      </c>
      <c r="D11" s="1">
        <v>382.20953228058301</v>
      </c>
      <c r="E11">
        <v>8628.6300684881699</v>
      </c>
      <c r="F11">
        <v>599.69300000000101</v>
      </c>
      <c r="G11">
        <v>3563.9714569605899</v>
      </c>
      <c r="H11">
        <v>1070.9198776266101</v>
      </c>
      <c r="I11">
        <v>9272.7322468638595</v>
      </c>
      <c r="J11">
        <v>702982.27331091999</v>
      </c>
      <c r="K11">
        <v>602.72868137084004</v>
      </c>
      <c r="L11">
        <v>0</v>
      </c>
      <c r="M11">
        <v>1485</v>
      </c>
      <c r="N11" s="2">
        <v>1485</v>
      </c>
      <c r="O11">
        <v>1</v>
      </c>
      <c r="P11">
        <v>263.56079482268501</v>
      </c>
      <c r="Q11">
        <v>702982.27331091999</v>
      </c>
      <c r="R11">
        <v>0</v>
      </c>
      <c r="S11">
        <v>0</v>
      </c>
      <c r="T11">
        <v>702982.274244047</v>
      </c>
      <c r="U11">
        <v>31756.333333333299</v>
      </c>
      <c r="V11">
        <v>74.533000000000001</v>
      </c>
      <c r="W11">
        <v>55.994580171216597</v>
      </c>
      <c r="X11">
        <v>511684.00003484398</v>
      </c>
      <c r="Y11">
        <v>511684</v>
      </c>
      <c r="Z11">
        <v>511683.66666666698</v>
      </c>
      <c r="AA11">
        <v>511684</v>
      </c>
      <c r="AB11">
        <v>570.49999999975705</v>
      </c>
      <c r="AC11">
        <v>120</v>
      </c>
      <c r="AD11">
        <v>33251.388321298102</v>
      </c>
      <c r="AE11">
        <v>15.213450397454</v>
      </c>
      <c r="AF11">
        <v>447.49999999998101</v>
      </c>
      <c r="AG11">
        <v>16.686</v>
      </c>
      <c r="AH11">
        <v>132000</v>
      </c>
      <c r="AI11">
        <v>99229.16</v>
      </c>
      <c r="AJ11">
        <v>750757.61039774201</v>
      </c>
      <c r="AK11">
        <v>1590.7999990322701</v>
      </c>
      <c r="AL11">
        <v>93.079664024567705</v>
      </c>
      <c r="AM11">
        <v>92.945939397417007</v>
      </c>
      <c r="AN11">
        <v>255</v>
      </c>
      <c r="AO11">
        <v>18.249663885058101</v>
      </c>
      <c r="AP11">
        <v>639.00563906151399</v>
      </c>
      <c r="AQ11">
        <v>-14.513</v>
      </c>
      <c r="AR11">
        <v>108816</v>
      </c>
      <c r="AS11">
        <v>96239</v>
      </c>
      <c r="AT11">
        <v>96238.999066873497</v>
      </c>
      <c r="AU11">
        <v>-9.3312643726345E-4</v>
      </c>
    </row>
    <row r="12" spans="1:47" x14ac:dyDescent="0.25">
      <c r="A12" s="12">
        <v>44500</v>
      </c>
      <c r="B12" t="s">
        <v>41</v>
      </c>
      <c r="C12">
        <v>370.88</v>
      </c>
      <c r="D12" s="1">
        <v>417.75440682254703</v>
      </c>
      <c r="E12">
        <v>8548.2122908745805</v>
      </c>
      <c r="F12">
        <v>480</v>
      </c>
      <c r="G12">
        <v>3562.9358599875</v>
      </c>
      <c r="H12">
        <v>1069.4745571656499</v>
      </c>
      <c r="I12">
        <v>9157.8134364068101</v>
      </c>
      <c r="J12">
        <v>610743.80232194602</v>
      </c>
      <c r="K12">
        <v>595.25911119419698</v>
      </c>
      <c r="L12">
        <v>0</v>
      </c>
      <c r="M12">
        <v>1398.0672</v>
      </c>
      <c r="N12" s="2">
        <v>1536</v>
      </c>
      <c r="O12">
        <v>0.91020000000000001</v>
      </c>
      <c r="P12">
        <v>229.38608136129801</v>
      </c>
      <c r="Q12">
        <v>610743.80232194602</v>
      </c>
      <c r="R12">
        <v>0</v>
      </c>
      <c r="S12">
        <v>0</v>
      </c>
      <c r="T12">
        <v>610743.80419879302</v>
      </c>
      <c r="U12">
        <v>25910.333333333299</v>
      </c>
      <c r="V12">
        <v>74.820999999999998</v>
      </c>
      <c r="W12">
        <v>40.550244978416501</v>
      </c>
      <c r="X12">
        <v>482240.99920105899</v>
      </c>
      <c r="Y12">
        <v>482241</v>
      </c>
      <c r="Z12">
        <v>482240.66666666698</v>
      </c>
      <c r="AA12">
        <v>482241</v>
      </c>
      <c r="AB12">
        <v>570.50000000011505</v>
      </c>
      <c r="AC12">
        <v>90</v>
      </c>
      <c r="AD12">
        <v>31850.934674805801</v>
      </c>
      <c r="AE12">
        <v>12.208324418085599</v>
      </c>
      <c r="AF12">
        <v>447.5</v>
      </c>
      <c r="AG12">
        <v>23.931000000000001</v>
      </c>
      <c r="AH12">
        <v>160000</v>
      </c>
      <c r="AI12">
        <v>106164.5</v>
      </c>
      <c r="AJ12">
        <v>742164.82361950201</v>
      </c>
      <c r="AK12">
        <v>1434.3999989235799</v>
      </c>
      <c r="AL12">
        <v>89.145090078022307</v>
      </c>
      <c r="AM12">
        <v>89.017018129568996</v>
      </c>
      <c r="AN12">
        <v>215.52600000000001</v>
      </c>
      <c r="AO12">
        <v>14.576978811134101</v>
      </c>
      <c r="AP12">
        <v>632.99732931136896</v>
      </c>
      <c r="AQ12">
        <v>-10.351000000000001</v>
      </c>
      <c r="AR12">
        <v>99813</v>
      </c>
      <c r="AS12">
        <v>85400</v>
      </c>
      <c r="AT12">
        <v>85399.998123152705</v>
      </c>
      <c r="AU12">
        <v>-1.87684731380536E-3</v>
      </c>
    </row>
    <row r="13" spans="1:47" x14ac:dyDescent="0.25">
      <c r="A13" s="12">
        <v>44530</v>
      </c>
      <c r="B13" t="s">
        <v>42</v>
      </c>
      <c r="C13">
        <v>410.98</v>
      </c>
      <c r="D13" s="1">
        <v>394.95234161040599</v>
      </c>
      <c r="E13">
        <v>8428.9253792203199</v>
      </c>
      <c r="F13">
        <v>500</v>
      </c>
      <c r="G13">
        <v>3561.3872429917001</v>
      </c>
      <c r="H13">
        <v>1068.2790996282499</v>
      </c>
      <c r="I13">
        <v>9063.3266326827707</v>
      </c>
      <c r="J13">
        <v>614527.33204212098</v>
      </c>
      <c r="K13">
        <v>589.11759448700695</v>
      </c>
      <c r="L13">
        <v>0</v>
      </c>
      <c r="M13">
        <v>761.01120000000003</v>
      </c>
      <c r="N13" s="2">
        <v>1468</v>
      </c>
      <c r="O13">
        <v>0.51839999999999997</v>
      </c>
      <c r="P13">
        <v>239.472211079408</v>
      </c>
      <c r="Q13">
        <v>614527.33204212098</v>
      </c>
      <c r="R13">
        <v>0</v>
      </c>
      <c r="S13">
        <v>0</v>
      </c>
      <c r="T13">
        <v>614527.33268643694</v>
      </c>
      <c r="U13">
        <v>14022.333333333399</v>
      </c>
      <c r="V13">
        <v>68.238</v>
      </c>
      <c r="W13">
        <v>40.3126550557716</v>
      </c>
      <c r="X13">
        <v>340526.99922859401</v>
      </c>
      <c r="Y13">
        <v>340527</v>
      </c>
      <c r="Z13">
        <v>359443.66666666698</v>
      </c>
      <c r="AA13">
        <v>340527</v>
      </c>
      <c r="AB13">
        <v>570.5</v>
      </c>
      <c r="AC13">
        <v>96</v>
      </c>
      <c r="AD13">
        <v>22010.511129724899</v>
      </c>
      <c r="AE13">
        <v>8.6397372803549004</v>
      </c>
      <c r="AF13">
        <v>447.49999999999397</v>
      </c>
      <c r="AG13">
        <v>16.309999999999999</v>
      </c>
      <c r="AH13">
        <v>93486.000000000102</v>
      </c>
      <c r="AI13">
        <v>102739.84</v>
      </c>
      <c r="AJ13">
        <v>534363.57650883298</v>
      </c>
      <c r="AK13">
        <v>1485.7000001270901</v>
      </c>
      <c r="AL13">
        <v>63.824290532454597</v>
      </c>
      <c r="AM13">
        <v>63.732596180696298</v>
      </c>
      <c r="AN13">
        <v>170.0085</v>
      </c>
      <c r="AO13">
        <v>10.271754329779</v>
      </c>
      <c r="AP13">
        <v>634.99500232946502</v>
      </c>
      <c r="AQ13">
        <v>-18.545000000000002</v>
      </c>
      <c r="AR13">
        <v>129455</v>
      </c>
      <c r="AS13">
        <v>112890</v>
      </c>
      <c r="AT13">
        <v>112889.99935568401</v>
      </c>
      <c r="AU13">
        <v>-6.4431613481307902E-4</v>
      </c>
    </row>
    <row r="14" spans="1:47" x14ac:dyDescent="0.25">
      <c r="A14" s="12">
        <v>44561</v>
      </c>
      <c r="B14" t="s">
        <v>1</v>
      </c>
      <c r="C14">
        <v>364</v>
      </c>
      <c r="D14" s="1">
        <v>386.702728567978</v>
      </c>
      <c r="E14">
        <v>8214.0735986725995</v>
      </c>
      <c r="F14">
        <v>600</v>
      </c>
      <c r="G14">
        <v>3558.5596790843201</v>
      </c>
      <c r="H14">
        <v>1069.7549899103201</v>
      </c>
      <c r="I14">
        <v>9180.0639993102595</v>
      </c>
      <c r="J14">
        <v>496472.65025883698</v>
      </c>
      <c r="K14">
        <v>596.70536979531596</v>
      </c>
      <c r="L14">
        <v>0</v>
      </c>
      <c r="M14">
        <v>954.05319999999995</v>
      </c>
      <c r="N14" s="2">
        <v>1468</v>
      </c>
      <c r="O14">
        <v>0.64990000000000003</v>
      </c>
      <c r="P14">
        <v>189.65889909296601</v>
      </c>
      <c r="Q14">
        <v>496472.65025883698</v>
      </c>
      <c r="R14">
        <v>0</v>
      </c>
      <c r="S14">
        <v>0</v>
      </c>
      <c r="T14">
        <v>496472.65056556702</v>
      </c>
      <c r="U14">
        <v>8263.3333333333503</v>
      </c>
      <c r="V14">
        <v>63.865000000000002</v>
      </c>
      <c r="W14">
        <v>34.801874472030299</v>
      </c>
      <c r="X14">
        <v>230001.00011135399</v>
      </c>
      <c r="Y14">
        <v>230001</v>
      </c>
      <c r="Z14">
        <v>248917.66666666701</v>
      </c>
      <c r="AA14">
        <v>230001</v>
      </c>
      <c r="AB14">
        <v>551.69999940194998</v>
      </c>
      <c r="AC14">
        <v>120</v>
      </c>
      <c r="AD14">
        <v>14154.6809065903</v>
      </c>
      <c r="AE14">
        <v>6.51596363061247</v>
      </c>
      <c r="AF14">
        <v>446.49999996677298</v>
      </c>
      <c r="AG14">
        <v>21.713999999999999</v>
      </c>
      <c r="AH14">
        <v>50486.000000000102</v>
      </c>
      <c r="AI14">
        <v>106164.5</v>
      </c>
      <c r="AJ14">
        <v>356753.46314391698</v>
      </c>
      <c r="AK14">
        <v>1604.10000017997</v>
      </c>
      <c r="AL14">
        <v>44.116515758350602</v>
      </c>
      <c r="AM14">
        <v>44.053134947055298</v>
      </c>
      <c r="AN14">
        <v>153</v>
      </c>
      <c r="AO14">
        <v>9.1871870620442397</v>
      </c>
      <c r="AP14">
        <v>639.50562093170402</v>
      </c>
      <c r="AQ14">
        <v>-12.076000000000001</v>
      </c>
      <c r="AR14">
        <v>122324</v>
      </c>
      <c r="AS14">
        <v>108251</v>
      </c>
      <c r="AT14">
        <v>108250.99969327</v>
      </c>
      <c r="AU14">
        <v>-3.0673005964100601E-4</v>
      </c>
    </row>
    <row r="15" spans="1:47" x14ac:dyDescent="0.25">
      <c r="A15" s="12">
        <v>44592</v>
      </c>
      <c r="B15" t="s">
        <v>39</v>
      </c>
      <c r="C15">
        <v>355.1</v>
      </c>
      <c r="D15" s="1">
        <v>376.255728567978</v>
      </c>
      <c r="E15">
        <v>7887.9806730042301</v>
      </c>
      <c r="F15">
        <v>723</v>
      </c>
      <c r="G15">
        <v>3554.1759679381798</v>
      </c>
      <c r="H15">
        <v>1073.2640730359999</v>
      </c>
      <c r="I15">
        <v>9460.6417237511796</v>
      </c>
      <c r="J15">
        <v>479184.59086991102</v>
      </c>
      <c r="K15">
        <v>614.94255837758703</v>
      </c>
      <c r="L15">
        <v>0</v>
      </c>
      <c r="M15">
        <v>872.9624</v>
      </c>
      <c r="N15" s="2">
        <v>1502</v>
      </c>
      <c r="O15">
        <v>0.58120000000000005</v>
      </c>
      <c r="P15">
        <v>183.28794901666001</v>
      </c>
      <c r="Q15">
        <v>479184.59086991102</v>
      </c>
      <c r="R15">
        <v>0</v>
      </c>
      <c r="S15">
        <v>0</v>
      </c>
      <c r="T15">
        <v>479184.59111337998</v>
      </c>
      <c r="U15">
        <v>11010.8858822518</v>
      </c>
      <c r="V15">
        <v>94.798000000000002</v>
      </c>
      <c r="W15">
        <v>28.785610224651201</v>
      </c>
      <c r="X15">
        <v>260540.36376288501</v>
      </c>
      <c r="Y15">
        <v>260540.36416040399</v>
      </c>
      <c r="Z15">
        <v>266162.66666666698</v>
      </c>
      <c r="AA15" t="s">
        <v>120</v>
      </c>
      <c r="AB15">
        <v>551.70000000187497</v>
      </c>
      <c r="AC15">
        <v>94.835999999999999</v>
      </c>
      <c r="AD15">
        <v>16340.314076729201</v>
      </c>
      <c r="AE15">
        <v>6.2736931271081904</v>
      </c>
      <c r="AF15">
        <v>446.50000000010198</v>
      </c>
      <c r="AG15">
        <v>19.850999999999999</v>
      </c>
      <c r="AH15">
        <v>46806.0677500686</v>
      </c>
      <c r="AI15">
        <v>88313.583333333401</v>
      </c>
      <c r="AJ15">
        <v>386636.708573321</v>
      </c>
      <c r="AK15">
        <v>1666.0000001521701</v>
      </c>
      <c r="AL15">
        <v>48.918516410594101</v>
      </c>
      <c r="AM15">
        <v>48.848236715922603</v>
      </c>
      <c r="AN15">
        <v>187.55250000000001</v>
      </c>
      <c r="AO15">
        <v>9.6698823243822396</v>
      </c>
      <c r="AP15">
        <v>641.79754692461802</v>
      </c>
      <c r="AQ15">
        <v>-20.931000000000001</v>
      </c>
      <c r="AR15">
        <v>110438.697493737</v>
      </c>
      <c r="AS15">
        <v>99714.697493736894</v>
      </c>
      <c r="AT15">
        <v>99714.697250268102</v>
      </c>
      <c r="AU15">
        <v>-2.4346884902794899E-4</v>
      </c>
    </row>
    <row r="16" spans="1:47" x14ac:dyDescent="0.25">
      <c r="A16" s="12">
        <v>44620</v>
      </c>
      <c r="B16" t="s">
        <v>39</v>
      </c>
      <c r="C16">
        <v>399.3</v>
      </c>
      <c r="D16" s="1">
        <v>400.289452169713</v>
      </c>
      <c r="E16">
        <v>7661.73616709615</v>
      </c>
      <c r="F16">
        <v>639.00000000000102</v>
      </c>
      <c r="G16">
        <v>3551.0657948277199</v>
      </c>
      <c r="H16">
        <v>1074.92512303479</v>
      </c>
      <c r="I16">
        <v>9594.9169756507199</v>
      </c>
      <c r="J16">
        <v>562005.51863190904</v>
      </c>
      <c r="K16">
        <v>623.67027653056698</v>
      </c>
      <c r="L16">
        <v>0</v>
      </c>
      <c r="M16">
        <v>982.94489999999996</v>
      </c>
      <c r="N16" s="2">
        <v>1519</v>
      </c>
      <c r="O16">
        <v>0.64710000000000001</v>
      </c>
      <c r="P16">
        <v>215.61979393398599</v>
      </c>
      <c r="Q16">
        <v>562005.51863190904</v>
      </c>
      <c r="R16">
        <v>0</v>
      </c>
      <c r="S16">
        <v>0</v>
      </c>
      <c r="T16">
        <v>562005.51847747294</v>
      </c>
      <c r="U16">
        <v>8715.2631542759009</v>
      </c>
      <c r="V16">
        <v>101.404</v>
      </c>
      <c r="W16">
        <v>26.677248161293701</v>
      </c>
      <c r="X16">
        <v>398972.48129847</v>
      </c>
      <c r="Y16">
        <v>398972.48114381399</v>
      </c>
      <c r="Z16">
        <v>405966.66666666698</v>
      </c>
      <c r="AA16" t="s">
        <v>120</v>
      </c>
      <c r="AB16">
        <v>551.699999999993</v>
      </c>
      <c r="AC16">
        <v>92.147999999999996</v>
      </c>
      <c r="AD16">
        <v>25925.603669837499</v>
      </c>
      <c r="AE16">
        <v>7.5653351291771997</v>
      </c>
      <c r="AF16">
        <v>446.49999999999801</v>
      </c>
      <c r="AG16">
        <v>9.7120000000000193</v>
      </c>
      <c r="AH16">
        <v>122753.205133271</v>
      </c>
      <c r="AI16">
        <v>15558.583333333299</v>
      </c>
      <c r="AJ16">
        <v>541941.60489236901</v>
      </c>
      <c r="AK16">
        <v>1665.9999999997899</v>
      </c>
      <c r="AL16">
        <v>68.376751873247002</v>
      </c>
      <c r="AM16">
        <v>68.278517143396499</v>
      </c>
      <c r="AN16">
        <v>245.8965</v>
      </c>
      <c r="AO16">
        <v>9.7479138919269595</v>
      </c>
      <c r="AP16">
        <v>641.79754691898802</v>
      </c>
      <c r="AQ16">
        <v>-10.266</v>
      </c>
      <c r="AR16">
        <v>132307.814477148</v>
      </c>
      <c r="AS16">
        <v>124045.814477148</v>
      </c>
      <c r="AT16">
        <v>124045.81463158299</v>
      </c>
      <c r="AU16">
        <v>1.5443591477029499E-4</v>
      </c>
    </row>
    <row r="17" spans="1:47" x14ac:dyDescent="0.25">
      <c r="A17" s="12">
        <v>44651</v>
      </c>
      <c r="B17" t="s">
        <v>0</v>
      </c>
      <c r="C17">
        <v>652.70000000000095</v>
      </c>
      <c r="D17" s="1">
        <v>538.92390433942603</v>
      </c>
      <c r="E17">
        <v>7526.9567103288</v>
      </c>
      <c r="F17">
        <v>675.00000000000205</v>
      </c>
      <c r="G17">
        <v>3549.1846759270302</v>
      </c>
      <c r="H17">
        <v>1072.40063731646</v>
      </c>
      <c r="I17">
        <v>9391.2071255463998</v>
      </c>
      <c r="J17">
        <v>937834.32029097201</v>
      </c>
      <c r="K17">
        <v>610.42940054708299</v>
      </c>
      <c r="L17">
        <v>0</v>
      </c>
      <c r="M17">
        <v>1261.953</v>
      </c>
      <c r="N17" s="2">
        <v>1485</v>
      </c>
      <c r="O17">
        <v>0.8498</v>
      </c>
      <c r="P17">
        <v>358.91410053386602</v>
      </c>
      <c r="Q17">
        <v>937834.32029097201</v>
      </c>
      <c r="R17">
        <v>0</v>
      </c>
      <c r="S17">
        <v>0</v>
      </c>
      <c r="T17">
        <v>937834.31980138796</v>
      </c>
      <c r="U17">
        <v>15209.0393502364</v>
      </c>
      <c r="V17">
        <v>90.950999999999894</v>
      </c>
      <c r="W17">
        <v>29.856366446596901</v>
      </c>
      <c r="X17">
        <v>642472.57104274502</v>
      </c>
      <c r="Y17">
        <v>642472.57104303699</v>
      </c>
      <c r="Z17">
        <v>651687.66666666698</v>
      </c>
      <c r="AA17" t="s">
        <v>120</v>
      </c>
      <c r="AB17">
        <v>555.40000027523297</v>
      </c>
      <c r="AC17">
        <v>120</v>
      </c>
      <c r="AD17">
        <v>41608.747086855001</v>
      </c>
      <c r="AE17">
        <v>8.8728174712828594</v>
      </c>
      <c r="AF17">
        <v>446.70000001448102</v>
      </c>
      <c r="AG17">
        <v>4.819</v>
      </c>
      <c r="AH17">
        <v>131546.773946031</v>
      </c>
      <c r="AI17">
        <v>88313.583333333198</v>
      </c>
      <c r="AJ17">
        <v>878906.746068632</v>
      </c>
      <c r="AK17">
        <v>1700.2000002146401</v>
      </c>
      <c r="AL17">
        <v>110.007614044384</v>
      </c>
      <c r="AM17">
        <v>109.849569563605</v>
      </c>
      <c r="AN17">
        <v>205.6575</v>
      </c>
      <c r="AO17">
        <v>13.0605740074851</v>
      </c>
      <c r="AP17">
        <v>643.054597918902</v>
      </c>
      <c r="AQ17">
        <v>-11.603</v>
      </c>
      <c r="AR17">
        <v>174508.90437636999</v>
      </c>
      <c r="AS17">
        <v>163434.90437636999</v>
      </c>
      <c r="AT17">
        <v>163434.90486595401</v>
      </c>
      <c r="AU17">
        <v>4.8958454401230801E-4</v>
      </c>
    </row>
    <row r="18" spans="1:47" x14ac:dyDescent="0.25">
      <c r="A18" s="12">
        <v>44681</v>
      </c>
      <c r="B18" t="s">
        <v>2</v>
      </c>
      <c r="C18">
        <v>945.30000000000098</v>
      </c>
      <c r="D18" s="1">
        <v>747.83980371260702</v>
      </c>
      <c r="E18">
        <v>7648.8196023357104</v>
      </c>
      <c r="F18">
        <v>601</v>
      </c>
      <c r="G18">
        <v>3550.8864556561898</v>
      </c>
      <c r="H18">
        <v>1068.3056818171101</v>
      </c>
      <c r="I18">
        <v>9065.4218408079305</v>
      </c>
      <c r="J18">
        <v>963627.353319605</v>
      </c>
      <c r="K18">
        <v>589.253786530002</v>
      </c>
      <c r="L18">
        <v>0</v>
      </c>
      <c r="M18">
        <v>1191.9965</v>
      </c>
      <c r="N18" s="2">
        <v>1451</v>
      </c>
      <c r="O18">
        <v>0.82150000000000001</v>
      </c>
      <c r="P18">
        <v>363.27279141881201</v>
      </c>
      <c r="Q18">
        <v>963627.353319605</v>
      </c>
      <c r="R18">
        <v>0</v>
      </c>
      <c r="S18">
        <v>0</v>
      </c>
      <c r="T18">
        <v>963627.35274847702</v>
      </c>
      <c r="U18">
        <v>16944.333586592202</v>
      </c>
      <c r="V18">
        <v>69.210000000000093</v>
      </c>
      <c r="W18">
        <v>36.593211849355299</v>
      </c>
      <c r="X18">
        <v>710292.65795581602</v>
      </c>
      <c r="Y18">
        <v>710292.65734282101</v>
      </c>
      <c r="Z18">
        <v>718737.66666666698</v>
      </c>
      <c r="AA18" t="s">
        <v>120</v>
      </c>
      <c r="AB18">
        <v>593.39999997747805</v>
      </c>
      <c r="AC18">
        <v>120</v>
      </c>
      <c r="AD18">
        <v>46754.357753842902</v>
      </c>
      <c r="AE18">
        <v>11.1209319272097</v>
      </c>
      <c r="AF18">
        <v>448.69999999886102</v>
      </c>
      <c r="AG18">
        <v>8.2040000000000006</v>
      </c>
      <c r="AH18">
        <v>127549.362281105</v>
      </c>
      <c r="AI18">
        <v>47092.583333333299</v>
      </c>
      <c r="AJ18">
        <v>935930.535199709</v>
      </c>
      <c r="AK18">
        <v>1698.6999999806501</v>
      </c>
      <c r="AL18">
        <v>117.229858533486</v>
      </c>
      <c r="AM18">
        <v>117.061438081096</v>
      </c>
      <c r="AN18">
        <v>214.2</v>
      </c>
      <c r="AO18">
        <v>16.6748183538839</v>
      </c>
      <c r="AP18">
        <v>642.99981670142904</v>
      </c>
      <c r="AQ18">
        <v>-12.46</v>
      </c>
      <c r="AR18">
        <v>161677.990676154</v>
      </c>
      <c r="AS18">
        <v>149776.990676154</v>
      </c>
      <c r="AT18">
        <v>149776.991247283</v>
      </c>
      <c r="AU18">
        <v>5.7112867253595104E-4</v>
      </c>
    </row>
    <row r="19" spans="1:47" x14ac:dyDescent="0.25">
      <c r="A19" s="12">
        <v>44712</v>
      </c>
      <c r="B19" t="s">
        <v>42</v>
      </c>
      <c r="C19">
        <v>2213.1999999999998</v>
      </c>
      <c r="D19" s="1">
        <v>1896.5456478061301</v>
      </c>
      <c r="E19">
        <v>8832.3632618599604</v>
      </c>
      <c r="F19">
        <v>599</v>
      </c>
      <c r="G19">
        <v>3566.5657071152</v>
      </c>
      <c r="H19">
        <v>1064.0412743762199</v>
      </c>
      <c r="I19">
        <v>8732.5018112665402</v>
      </c>
      <c r="J19">
        <v>940307.62483103399</v>
      </c>
      <c r="K19">
        <v>567.61442875268597</v>
      </c>
      <c r="L19">
        <v>0</v>
      </c>
      <c r="M19">
        <v>1150.0372</v>
      </c>
      <c r="N19" s="2">
        <v>1417</v>
      </c>
      <c r="O19">
        <v>0.81159999999999999</v>
      </c>
      <c r="P19">
        <v>354.248856684153</v>
      </c>
      <c r="Q19">
        <v>940307.62483103399</v>
      </c>
      <c r="R19">
        <v>0</v>
      </c>
      <c r="S19">
        <v>0</v>
      </c>
      <c r="T19">
        <v>940307.62488344195</v>
      </c>
      <c r="U19">
        <v>20560.607467124999</v>
      </c>
      <c r="V19">
        <v>48.692</v>
      </c>
      <c r="W19">
        <v>41.375155020545797</v>
      </c>
      <c r="X19">
        <v>698736.55117518001</v>
      </c>
      <c r="Y19">
        <v>698736.55122777901</v>
      </c>
      <c r="Z19">
        <v>705691.66666666698</v>
      </c>
      <c r="AA19" t="s">
        <v>120</v>
      </c>
      <c r="AB19">
        <v>593.40000000013004</v>
      </c>
      <c r="AC19">
        <v>120</v>
      </c>
      <c r="AD19">
        <v>46444.2659291319</v>
      </c>
      <c r="AE19">
        <v>13.4260268800417</v>
      </c>
      <c r="AF19">
        <v>448.69999999999402</v>
      </c>
      <c r="AG19">
        <v>14.943</v>
      </c>
      <c r="AH19">
        <v>137143.15027692699</v>
      </c>
      <c r="AI19">
        <v>62036.583333333299</v>
      </c>
      <c r="AJ19">
        <v>908305.31168813305</v>
      </c>
      <c r="AK19">
        <v>1698.7000000000601</v>
      </c>
      <c r="AL19">
        <v>114.017117159202</v>
      </c>
      <c r="AM19">
        <v>113.853312351345</v>
      </c>
      <c r="AN19">
        <v>255</v>
      </c>
      <c r="AO19">
        <v>22.137313123495201</v>
      </c>
      <c r="AP19">
        <v>642.99981670214004</v>
      </c>
      <c r="AQ19">
        <v>-9.8019999999999907</v>
      </c>
      <c r="AR19">
        <v>137318.88456111201</v>
      </c>
      <c r="AS19">
        <v>123352.88456111201</v>
      </c>
      <c r="AT19">
        <v>123352.884508704</v>
      </c>
      <c r="AU19">
        <v>-5.2408265834456997E-5</v>
      </c>
    </row>
    <row r="20" spans="1:47" x14ac:dyDescent="0.25">
      <c r="A20" s="12">
        <v>44742</v>
      </c>
      <c r="B20" t="s">
        <v>0</v>
      </c>
      <c r="C20">
        <v>2594.5</v>
      </c>
      <c r="D20" s="1">
        <v>2093.1327682979299</v>
      </c>
      <c r="E20">
        <v>10156.925662527799</v>
      </c>
      <c r="F20">
        <v>628</v>
      </c>
      <c r="G20">
        <v>3582.5196120710202</v>
      </c>
      <c r="H20">
        <v>1059.9821863140601</v>
      </c>
      <c r="I20">
        <v>8421.73879145518</v>
      </c>
      <c r="J20">
        <v>909622.904096807</v>
      </c>
      <c r="K20">
        <v>547.41525441703698</v>
      </c>
      <c r="L20">
        <v>0</v>
      </c>
      <c r="M20">
        <v>1577.10558214765</v>
      </c>
      <c r="N20" s="2">
        <v>1577.10558214765</v>
      </c>
      <c r="O20">
        <v>1</v>
      </c>
      <c r="P20">
        <v>334.11545805730299</v>
      </c>
      <c r="Q20">
        <v>909622.904096807</v>
      </c>
      <c r="R20">
        <v>0</v>
      </c>
      <c r="S20">
        <v>0</v>
      </c>
      <c r="T20">
        <v>909622.90409658803</v>
      </c>
      <c r="U20">
        <v>28795.712206274198</v>
      </c>
      <c r="V20">
        <v>28.463999999999999</v>
      </c>
      <c r="W20">
        <v>48.998577843928601</v>
      </c>
      <c r="X20">
        <v>715902.61661501403</v>
      </c>
      <c r="Y20">
        <v>715902.61661479401</v>
      </c>
      <c r="Z20">
        <v>723586.66666666698</v>
      </c>
      <c r="AA20" t="s">
        <v>120</v>
      </c>
      <c r="AB20">
        <v>593.39999999999895</v>
      </c>
      <c r="AC20">
        <v>120</v>
      </c>
      <c r="AD20">
        <v>47665.897390906597</v>
      </c>
      <c r="AE20">
        <v>15.535831073087399</v>
      </c>
      <c r="AF20">
        <v>448.69999999998703</v>
      </c>
      <c r="AG20">
        <v>10.954000000000001</v>
      </c>
      <c r="AH20">
        <v>75585.958037379402</v>
      </c>
      <c r="AI20">
        <v>59838.583333333299</v>
      </c>
      <c r="AJ20">
        <v>869410.98905868304</v>
      </c>
      <c r="AK20">
        <v>1698.7</v>
      </c>
      <c r="AL20">
        <v>109.178358125632</v>
      </c>
      <c r="AM20">
        <v>109.021505010762</v>
      </c>
      <c r="AN20">
        <v>255</v>
      </c>
      <c r="AO20">
        <v>25.416915038184701</v>
      </c>
      <c r="AP20">
        <v>642.99981670213799</v>
      </c>
      <c r="AQ20">
        <v>-14.728</v>
      </c>
      <c r="AR20">
        <v>146654.949948127</v>
      </c>
      <c r="AS20">
        <v>136280.949948127</v>
      </c>
      <c r="AT20">
        <v>136280.949948347</v>
      </c>
      <c r="AU20">
        <v>2.1966666578692E-7</v>
      </c>
    </row>
    <row r="21" spans="1:47" x14ac:dyDescent="0.25">
      <c r="A21" s="12">
        <v>44773</v>
      </c>
      <c r="B21" t="s">
        <v>41</v>
      </c>
      <c r="C21">
        <v>897.80000000000098</v>
      </c>
      <c r="D21" s="1">
        <v>813.31927078105002</v>
      </c>
      <c r="E21">
        <v>10212.407411935201</v>
      </c>
      <c r="F21">
        <v>709.00000000000102</v>
      </c>
      <c r="G21">
        <v>3583.1569908442202</v>
      </c>
      <c r="H21">
        <v>1058.5531877035301</v>
      </c>
      <c r="I21">
        <v>8313.7572890983301</v>
      </c>
      <c r="J21">
        <v>803272.64878358995</v>
      </c>
      <c r="K21">
        <v>540.39660694837096</v>
      </c>
      <c r="L21">
        <v>0</v>
      </c>
      <c r="M21">
        <v>1577.1452185557901</v>
      </c>
      <c r="N21" s="2">
        <v>1577.1452185557901</v>
      </c>
      <c r="O21">
        <v>1</v>
      </c>
      <c r="P21">
        <v>294.50016748858002</v>
      </c>
      <c r="Q21">
        <v>803272.64878358995</v>
      </c>
      <c r="R21">
        <v>0</v>
      </c>
      <c r="S21">
        <v>0</v>
      </c>
      <c r="T21">
        <v>803272.65000724397</v>
      </c>
      <c r="U21">
        <v>33236.962035238503</v>
      </c>
      <c r="V21">
        <v>72.974000000000004</v>
      </c>
      <c r="W21">
        <v>60.453539006690697</v>
      </c>
      <c r="X21">
        <v>692590.22791215801</v>
      </c>
      <c r="Y21">
        <v>692590.22791215905</v>
      </c>
      <c r="Z21">
        <v>700865.66666666698</v>
      </c>
      <c r="AA21" t="s">
        <v>120</v>
      </c>
      <c r="AB21">
        <v>580.00000005075697</v>
      </c>
      <c r="AC21">
        <v>120</v>
      </c>
      <c r="AD21">
        <v>45845.658496960503</v>
      </c>
      <c r="AE21">
        <v>17.157634266208898</v>
      </c>
      <c r="AF21">
        <v>448.00000000265197</v>
      </c>
      <c r="AG21">
        <v>18.324000000000002</v>
      </c>
      <c r="AH21">
        <v>40410.209086187802</v>
      </c>
      <c r="AI21">
        <v>62276.583333333299</v>
      </c>
      <c r="AJ21">
        <v>793383.65464864601</v>
      </c>
      <c r="AK21">
        <v>1671.39999872559</v>
      </c>
      <c r="AL21">
        <v>99.717272097589401</v>
      </c>
      <c r="AM21">
        <v>99.574011427587195</v>
      </c>
      <c r="AN21">
        <v>255</v>
      </c>
      <c r="AO21">
        <v>25.318995409354098</v>
      </c>
      <c r="AP21">
        <v>641.99704443360304</v>
      </c>
      <c r="AQ21">
        <v>-11.792</v>
      </c>
      <c r="AR21">
        <v>157133.56124549199</v>
      </c>
      <c r="AS21">
        <v>146769.56124549199</v>
      </c>
      <c r="AT21">
        <v>146769.560021838</v>
      </c>
      <c r="AU21">
        <v>-1.22365463497007E-3</v>
      </c>
    </row>
    <row r="22" spans="1:47" x14ac:dyDescent="0.25">
      <c r="A22" s="12">
        <v>44804</v>
      </c>
      <c r="B22" t="s">
        <v>40</v>
      </c>
      <c r="C22">
        <v>445.1</v>
      </c>
      <c r="D22" s="1">
        <v>569.21159252647999</v>
      </c>
      <c r="E22">
        <v>9996.7028117345799</v>
      </c>
      <c r="F22">
        <v>757.99999999999898</v>
      </c>
      <c r="G22">
        <v>3580.6660611788502</v>
      </c>
      <c r="H22">
        <v>1058.4697724359801</v>
      </c>
      <c r="I22">
        <v>8307.4748871880292</v>
      </c>
      <c r="J22">
        <v>756808.36397601804</v>
      </c>
      <c r="K22">
        <v>539.98811950537697</v>
      </c>
      <c r="L22">
        <v>0</v>
      </c>
      <c r="M22">
        <v>1583.78778070819</v>
      </c>
      <c r="N22" s="2">
        <v>1583.78778070819</v>
      </c>
      <c r="O22">
        <v>1</v>
      </c>
      <c r="P22">
        <v>275.436660869555</v>
      </c>
      <c r="Q22">
        <v>756808.36397601804</v>
      </c>
      <c r="R22">
        <v>0</v>
      </c>
      <c r="S22">
        <v>0</v>
      </c>
      <c r="T22">
        <v>756808.36504219798</v>
      </c>
      <c r="U22">
        <v>34384.342377309797</v>
      </c>
      <c r="V22">
        <v>90.510999999999996</v>
      </c>
      <c r="W22">
        <v>63.999182999966102</v>
      </c>
      <c r="X22">
        <v>617743.36144118197</v>
      </c>
      <c r="Y22">
        <v>617743.36254582705</v>
      </c>
      <c r="Z22">
        <v>624129.66666666698</v>
      </c>
      <c r="AA22" t="s">
        <v>120</v>
      </c>
      <c r="AB22">
        <v>570.50000003431296</v>
      </c>
      <c r="AC22">
        <v>120</v>
      </c>
      <c r="AD22">
        <v>40474.808210766598</v>
      </c>
      <c r="AE22">
        <v>16.789883497026199</v>
      </c>
      <c r="AF22">
        <v>447.5000000018</v>
      </c>
      <c r="AG22">
        <v>17.367000000000001</v>
      </c>
      <c r="AH22">
        <v>40410.209086187802</v>
      </c>
      <c r="AI22">
        <v>62276.583333333299</v>
      </c>
      <c r="AJ22">
        <v>721939.03734128503</v>
      </c>
      <c r="AK22">
        <v>1671.4000000041499</v>
      </c>
      <c r="AL22">
        <v>90.700857721488902</v>
      </c>
      <c r="AM22">
        <v>90.570550650570993</v>
      </c>
      <c r="AN22">
        <v>255</v>
      </c>
      <c r="AO22">
        <v>22.780325356170099</v>
      </c>
      <c r="AP22">
        <v>641.99704448083799</v>
      </c>
      <c r="AQ22">
        <v>-12.022</v>
      </c>
      <c r="AR22">
        <v>122910.69587916</v>
      </c>
      <c r="AS22">
        <v>113264.69587916</v>
      </c>
      <c r="AT22">
        <v>113264.694812981</v>
      </c>
      <c r="AU22">
        <v>-1.0661798904856401E-3</v>
      </c>
    </row>
    <row r="23" spans="1:47" x14ac:dyDescent="0.25">
      <c r="A23" s="12">
        <v>44834</v>
      </c>
      <c r="B23" t="s">
        <v>1</v>
      </c>
      <c r="C23">
        <v>385.8</v>
      </c>
      <c r="D23" s="1">
        <v>552.61353228058397</v>
      </c>
      <c r="E23">
        <v>9944.9670980518604</v>
      </c>
      <c r="F23">
        <v>568</v>
      </c>
      <c r="G23">
        <v>3580.06339147675</v>
      </c>
      <c r="H23">
        <v>1057.00761633658</v>
      </c>
      <c r="I23">
        <v>8197.7880066162907</v>
      </c>
      <c r="J23">
        <v>676215.78084816597</v>
      </c>
      <c r="K23">
        <v>532.85862273050304</v>
      </c>
      <c r="L23">
        <v>0</v>
      </c>
      <c r="M23">
        <v>1580.44750606097</v>
      </c>
      <c r="N23" s="2">
        <v>1580.44750606097</v>
      </c>
      <c r="O23">
        <v>1</v>
      </c>
      <c r="P23">
        <v>243.82316626362501</v>
      </c>
      <c r="Q23">
        <v>676215.78084816597</v>
      </c>
      <c r="R23">
        <v>0</v>
      </c>
      <c r="S23">
        <v>0</v>
      </c>
      <c r="T23">
        <v>676215.78126803995</v>
      </c>
      <c r="U23">
        <v>30617.210825956201</v>
      </c>
      <c r="V23">
        <v>74.533000000000001</v>
      </c>
      <c r="W23">
        <v>52.509385672485401</v>
      </c>
      <c r="X23">
        <v>524556.68915213097</v>
      </c>
      <c r="Y23">
        <v>524556.68911728705</v>
      </c>
      <c r="Z23">
        <v>530726.66666666698</v>
      </c>
      <c r="AA23" t="s">
        <v>120</v>
      </c>
      <c r="AB23">
        <v>570.49999999975705</v>
      </c>
      <c r="AC23">
        <v>120</v>
      </c>
      <c r="AD23">
        <v>34119.715053022002</v>
      </c>
      <c r="AE23">
        <v>15.213450397454</v>
      </c>
      <c r="AF23">
        <v>447.49999999998101</v>
      </c>
      <c r="AG23">
        <v>16.686</v>
      </c>
      <c r="AH23">
        <v>104365.84832469</v>
      </c>
      <c r="AI23">
        <v>59842.583333333299</v>
      </c>
      <c r="AJ23">
        <v>697231.571173053</v>
      </c>
      <c r="AK23">
        <v>1617.49999954553</v>
      </c>
      <c r="AL23">
        <v>86.977863379229802</v>
      </c>
      <c r="AM23">
        <v>86.852905017243401</v>
      </c>
      <c r="AN23">
        <v>255</v>
      </c>
      <c r="AO23">
        <v>18.309210133740901</v>
      </c>
      <c r="AP23">
        <v>640.00753109028801</v>
      </c>
      <c r="AQ23">
        <v>-14.513</v>
      </c>
      <c r="AR23">
        <v>122005.02245062</v>
      </c>
      <c r="AS23">
        <v>109428.02245062</v>
      </c>
      <c r="AT23">
        <v>109428.022030747</v>
      </c>
      <c r="AU23">
        <v>-4.1987366009114399E-4</v>
      </c>
    </row>
    <row r="24" spans="1:47" x14ac:dyDescent="0.25">
      <c r="A24" s="12">
        <v>44865</v>
      </c>
      <c r="B24" t="s">
        <v>39</v>
      </c>
      <c r="C24">
        <v>473.9</v>
      </c>
      <c r="D24" s="1">
        <v>531.004406822546</v>
      </c>
      <c r="E24">
        <v>9966.2000760606206</v>
      </c>
      <c r="F24">
        <v>480</v>
      </c>
      <c r="G24">
        <v>3580.3109871612701</v>
      </c>
      <c r="H24">
        <v>1056.98731003324</v>
      </c>
      <c r="I24">
        <v>8196.2708208663098</v>
      </c>
      <c r="J24">
        <v>492732.63578518998</v>
      </c>
      <c r="K24">
        <v>532.76046683548998</v>
      </c>
      <c r="L24">
        <v>0</v>
      </c>
      <c r="M24">
        <v>1307.6080288881201</v>
      </c>
      <c r="N24" s="2">
        <v>1436.6161600616499</v>
      </c>
      <c r="O24">
        <v>0.91020000000000001</v>
      </c>
      <c r="P24">
        <v>180.71510353588999</v>
      </c>
      <c r="Q24">
        <v>492732.63578518998</v>
      </c>
      <c r="R24">
        <v>0</v>
      </c>
      <c r="S24">
        <v>0</v>
      </c>
      <c r="T24">
        <v>492732.63741780299</v>
      </c>
      <c r="U24">
        <v>25577.702576708201</v>
      </c>
      <c r="V24">
        <v>74.819999999999993</v>
      </c>
      <c r="W24">
        <v>38.120003283100097</v>
      </c>
      <c r="X24">
        <v>467498.83180895098</v>
      </c>
      <c r="Y24">
        <v>467498.83218411502</v>
      </c>
      <c r="Z24">
        <v>471491.66666666698</v>
      </c>
      <c r="AA24" t="s">
        <v>120</v>
      </c>
      <c r="AB24">
        <v>570.50000000011505</v>
      </c>
      <c r="AC24">
        <v>92.903999999999996</v>
      </c>
      <c r="AD24">
        <v>30762.930412148398</v>
      </c>
      <c r="AE24">
        <v>12.208324418085599</v>
      </c>
      <c r="AF24">
        <v>447.5</v>
      </c>
      <c r="AG24">
        <v>23.931000000000001</v>
      </c>
      <c r="AH24">
        <v>126749.87994812</v>
      </c>
      <c r="AI24">
        <v>62270.583333333299</v>
      </c>
      <c r="AJ24">
        <v>650804.61950884794</v>
      </c>
      <c r="AK24">
        <v>1434.39999874404</v>
      </c>
      <c r="AL24">
        <v>78.807693867718299</v>
      </c>
      <c r="AM24">
        <v>78.694473331422799</v>
      </c>
      <c r="AN24">
        <v>227.0265</v>
      </c>
      <c r="AO24">
        <v>14.6260170778276</v>
      </c>
      <c r="AP24">
        <v>632.99732930431799</v>
      </c>
      <c r="AQ24">
        <v>-10.351000000000001</v>
      </c>
      <c r="AR24">
        <v>85228.165517448506</v>
      </c>
      <c r="AS24">
        <v>70815.165517448506</v>
      </c>
      <c r="AT24">
        <v>70815.163884835303</v>
      </c>
      <c r="AU24">
        <v>-1.63261319500825E-3</v>
      </c>
    </row>
    <row r="25" spans="1:47" x14ac:dyDescent="0.25">
      <c r="A25" s="12">
        <v>44895</v>
      </c>
      <c r="B25" t="s">
        <v>40</v>
      </c>
      <c r="C25">
        <v>461.1</v>
      </c>
      <c r="D25" s="1">
        <v>492.46934161040599</v>
      </c>
      <c r="E25">
        <v>9933.9624462253705</v>
      </c>
      <c r="F25">
        <v>500</v>
      </c>
      <c r="G25">
        <v>3579.9349326064198</v>
      </c>
      <c r="H25">
        <v>1055.9098378445999</v>
      </c>
      <c r="I25">
        <v>8115.9589518479497</v>
      </c>
      <c r="J25">
        <v>600417.64130554197</v>
      </c>
      <c r="K25">
        <v>527.54030251767904</v>
      </c>
      <c r="L25">
        <v>0</v>
      </c>
      <c r="M25">
        <v>741.58851381760803</v>
      </c>
      <c r="N25" s="2">
        <v>1430.5333985679199</v>
      </c>
      <c r="O25">
        <v>0.51839999999999997</v>
      </c>
      <c r="P25">
        <v>226.581639202735</v>
      </c>
      <c r="Q25">
        <v>600417.64130554197</v>
      </c>
      <c r="R25">
        <v>0</v>
      </c>
      <c r="S25">
        <v>0</v>
      </c>
      <c r="T25">
        <v>600417.64207834902</v>
      </c>
      <c r="U25">
        <v>15329.725486892999</v>
      </c>
      <c r="V25">
        <v>68.238</v>
      </c>
      <c r="W25">
        <v>38.018666543734099</v>
      </c>
      <c r="X25">
        <v>338037.39505165297</v>
      </c>
      <c r="Y25">
        <v>338037.395951549</v>
      </c>
      <c r="Z25">
        <v>343029.66666666698</v>
      </c>
      <c r="AA25" t="s">
        <v>120</v>
      </c>
      <c r="AB25">
        <v>570.49999999999898</v>
      </c>
      <c r="AC25">
        <v>92.004000000000005</v>
      </c>
      <c r="AD25">
        <v>21898.801264497801</v>
      </c>
      <c r="AE25">
        <v>8.6397372803549004</v>
      </c>
      <c r="AF25">
        <v>447.49999999999397</v>
      </c>
      <c r="AG25">
        <v>16.309999999999999</v>
      </c>
      <c r="AH25">
        <v>124352.169799241</v>
      </c>
      <c r="AI25">
        <v>59838.583333333299</v>
      </c>
      <c r="AJ25">
        <v>520253.88546446699</v>
      </c>
      <c r="AK25">
        <v>1485.7000001270901</v>
      </c>
      <c r="AL25">
        <v>62.186152514271697</v>
      </c>
      <c r="AM25">
        <v>62.096811623905801</v>
      </c>
      <c r="AN25">
        <v>159.80850000000001</v>
      </c>
      <c r="AO25">
        <v>10.271754458024001</v>
      </c>
      <c r="AP25">
        <v>634.99500232946502</v>
      </c>
      <c r="AQ25">
        <v>-18.545000000000002</v>
      </c>
      <c r="AR25">
        <v>105105.729284883</v>
      </c>
      <c r="AS25">
        <v>88540.729284882793</v>
      </c>
      <c r="AT25">
        <v>88540.728512076195</v>
      </c>
      <c r="AU25">
        <v>-7.7280656152342597E-4</v>
      </c>
    </row>
    <row r="26" spans="1:47" x14ac:dyDescent="0.25">
      <c r="A26" s="12">
        <v>44926</v>
      </c>
      <c r="B26" t="s">
        <v>2</v>
      </c>
      <c r="C26">
        <v>364</v>
      </c>
      <c r="D26" s="1">
        <v>460.40272856797799</v>
      </c>
      <c r="E26">
        <v>9784.6056066712099</v>
      </c>
      <c r="F26">
        <v>600</v>
      </c>
      <c r="G26">
        <v>3578.18214765022</v>
      </c>
      <c r="H26">
        <v>1057.09042443525</v>
      </c>
      <c r="I26">
        <v>8203.9853647252494</v>
      </c>
      <c r="J26">
        <v>522024.15067954402</v>
      </c>
      <c r="K26">
        <v>533.26190315679003</v>
      </c>
      <c r="L26">
        <v>0</v>
      </c>
      <c r="M26">
        <v>934.03516354117005</v>
      </c>
      <c r="N26" s="2">
        <v>1437.19828210674</v>
      </c>
      <c r="O26">
        <v>0.64990000000000003</v>
      </c>
      <c r="P26">
        <v>194.86284346113399</v>
      </c>
      <c r="Q26">
        <v>522024.15067954402</v>
      </c>
      <c r="R26">
        <v>0</v>
      </c>
      <c r="S26">
        <v>0</v>
      </c>
      <c r="T26">
        <v>522024.15098627401</v>
      </c>
      <c r="U26">
        <v>10365.215051138801</v>
      </c>
      <c r="V26">
        <v>58.948</v>
      </c>
      <c r="W26">
        <v>32.808620752900701</v>
      </c>
      <c r="X26">
        <v>238381.25086777</v>
      </c>
      <c r="Y26">
        <v>238381.250756416</v>
      </c>
      <c r="Z26">
        <v>243648.66666666701</v>
      </c>
      <c r="AA26" t="s">
        <v>120</v>
      </c>
      <c r="AB26">
        <v>551.69999940194998</v>
      </c>
      <c r="AC26">
        <v>110.328</v>
      </c>
      <c r="AD26">
        <v>14778.1546229381</v>
      </c>
      <c r="AE26">
        <v>6.51596363061247</v>
      </c>
      <c r="AF26">
        <v>446.49999996677298</v>
      </c>
      <c r="AG26">
        <v>21.713999999999999</v>
      </c>
      <c r="AH26">
        <v>89975.166330958396</v>
      </c>
      <c r="AI26">
        <v>83496.583333333299</v>
      </c>
      <c r="AJ26">
        <v>382304.96356462402</v>
      </c>
      <c r="AK26">
        <v>1604.10000017997</v>
      </c>
      <c r="AL26">
        <v>47.208656975868301</v>
      </c>
      <c r="AM26">
        <v>47.140833782493701</v>
      </c>
      <c r="AN26">
        <v>154.6575</v>
      </c>
      <c r="AO26">
        <v>9.1871870620442397</v>
      </c>
      <c r="AP26">
        <v>639.50562093170402</v>
      </c>
      <c r="AQ26">
        <v>-12.076000000000001</v>
      </c>
      <c r="AR26">
        <v>107493.584089749</v>
      </c>
      <c r="AS26">
        <v>93420.584089749202</v>
      </c>
      <c r="AT26">
        <v>93420.583783019101</v>
      </c>
      <c r="AU26">
        <v>-3.0673012135631E-4</v>
      </c>
    </row>
    <row r="27" spans="1:47" x14ac:dyDescent="0.25">
      <c r="A27" s="12">
        <v>44957</v>
      </c>
      <c r="B27" t="s">
        <v>42</v>
      </c>
      <c r="C27">
        <v>320.14</v>
      </c>
      <c r="D27" s="1" t="s">
        <v>120</v>
      </c>
      <c r="E27" t="s">
        <v>120</v>
      </c>
      <c r="F27" t="s">
        <v>120</v>
      </c>
      <c r="G27" t="s">
        <v>120</v>
      </c>
      <c r="H27" t="s">
        <v>120</v>
      </c>
      <c r="I27" t="s">
        <v>120</v>
      </c>
      <c r="J27" t="s">
        <v>120</v>
      </c>
      <c r="K27" t="s">
        <v>120</v>
      </c>
      <c r="L27" t="s">
        <v>120</v>
      </c>
      <c r="M27" t="s">
        <v>120</v>
      </c>
      <c r="N27" s="2" t="s">
        <v>120</v>
      </c>
      <c r="O27">
        <v>0.58120000000000005</v>
      </c>
      <c r="P27" t="s">
        <v>120</v>
      </c>
      <c r="Q27" t="s">
        <v>120</v>
      </c>
      <c r="R27" t="s">
        <v>120</v>
      </c>
      <c r="S27" t="s">
        <v>120</v>
      </c>
      <c r="T27" t="s">
        <v>120</v>
      </c>
      <c r="U27" t="s">
        <v>120</v>
      </c>
      <c r="V27" t="s">
        <v>120</v>
      </c>
      <c r="W27" t="s">
        <v>120</v>
      </c>
      <c r="X27" t="s">
        <v>120</v>
      </c>
      <c r="Y27" t="s">
        <v>120</v>
      </c>
      <c r="Z27" t="s">
        <v>120</v>
      </c>
      <c r="AA27" t="s">
        <v>120</v>
      </c>
      <c r="AB27" t="s">
        <v>120</v>
      </c>
      <c r="AC27" t="s">
        <v>120</v>
      </c>
      <c r="AD27" t="s">
        <v>120</v>
      </c>
      <c r="AE27" t="s">
        <v>120</v>
      </c>
      <c r="AF27" t="s">
        <v>120</v>
      </c>
      <c r="AG27">
        <v>-68.331000000000003</v>
      </c>
      <c r="AH27" t="s">
        <v>120</v>
      </c>
      <c r="AI27" t="s">
        <v>120</v>
      </c>
      <c r="AJ27" t="s">
        <v>120</v>
      </c>
      <c r="AK27" t="s">
        <v>120</v>
      </c>
      <c r="AL27" t="s">
        <v>120</v>
      </c>
      <c r="AM27" t="s">
        <v>120</v>
      </c>
      <c r="AN27" t="s">
        <v>120</v>
      </c>
      <c r="AO27" t="s">
        <v>120</v>
      </c>
      <c r="AP27" t="s">
        <v>120</v>
      </c>
      <c r="AQ27">
        <v>31.439830000000001</v>
      </c>
      <c r="AR27" t="s">
        <v>120</v>
      </c>
      <c r="AS27" t="s">
        <v>120</v>
      </c>
      <c r="AT27" t="s">
        <v>120</v>
      </c>
      <c r="AU27" t="s">
        <v>120</v>
      </c>
    </row>
    <row r="28" spans="1:47" x14ac:dyDescent="0.25">
      <c r="A28" s="12">
        <v>44985</v>
      </c>
      <c r="B28" t="s">
        <v>42</v>
      </c>
      <c r="C28">
        <v>265.52499999999998</v>
      </c>
      <c r="D28" s="1" t="s">
        <v>120</v>
      </c>
      <c r="E28" t="s">
        <v>120</v>
      </c>
      <c r="F28" t="s">
        <v>120</v>
      </c>
      <c r="G28" t="s">
        <v>120</v>
      </c>
      <c r="H28" t="s">
        <v>120</v>
      </c>
      <c r="I28" t="s">
        <v>120</v>
      </c>
      <c r="J28" t="s">
        <v>120</v>
      </c>
      <c r="K28" t="s">
        <v>120</v>
      </c>
      <c r="L28" t="s">
        <v>120</v>
      </c>
      <c r="M28" t="s">
        <v>120</v>
      </c>
      <c r="N28" s="2" t="s">
        <v>120</v>
      </c>
      <c r="O28">
        <v>0.64710000000000001</v>
      </c>
      <c r="P28" t="s">
        <v>120</v>
      </c>
      <c r="Q28" t="s">
        <v>120</v>
      </c>
      <c r="R28" t="s">
        <v>120</v>
      </c>
      <c r="S28" t="s">
        <v>120</v>
      </c>
      <c r="T28" t="s">
        <v>120</v>
      </c>
      <c r="U28" t="s">
        <v>120</v>
      </c>
      <c r="V28" t="s">
        <v>120</v>
      </c>
      <c r="W28" t="s">
        <v>120</v>
      </c>
      <c r="X28" t="s">
        <v>120</v>
      </c>
      <c r="Y28" t="s">
        <v>120</v>
      </c>
      <c r="Z28" t="s">
        <v>120</v>
      </c>
      <c r="AA28" t="s">
        <v>120</v>
      </c>
      <c r="AB28" t="s">
        <v>120</v>
      </c>
      <c r="AC28" t="s">
        <v>120</v>
      </c>
      <c r="AD28" t="s">
        <v>120</v>
      </c>
      <c r="AE28" t="s">
        <v>120</v>
      </c>
      <c r="AF28" t="s">
        <v>120</v>
      </c>
      <c r="AG28">
        <v>24.474</v>
      </c>
      <c r="AH28" t="s">
        <v>120</v>
      </c>
      <c r="AI28" t="s">
        <v>120</v>
      </c>
      <c r="AJ28" t="s">
        <v>120</v>
      </c>
      <c r="AK28" t="s">
        <v>120</v>
      </c>
      <c r="AL28" t="s">
        <v>120</v>
      </c>
      <c r="AM28" t="s">
        <v>120</v>
      </c>
      <c r="AN28" t="s">
        <v>120</v>
      </c>
      <c r="AO28" t="s">
        <v>120</v>
      </c>
      <c r="AP28" t="s">
        <v>120</v>
      </c>
      <c r="AQ28">
        <v>22.693020000000001</v>
      </c>
      <c r="AR28" t="s">
        <v>120</v>
      </c>
      <c r="AS28" t="s">
        <v>120</v>
      </c>
      <c r="AT28" t="s">
        <v>120</v>
      </c>
      <c r="AU28" t="s">
        <v>120</v>
      </c>
    </row>
    <row r="29" spans="1:47" x14ac:dyDescent="0.25">
      <c r="A29" s="12">
        <v>45016</v>
      </c>
      <c r="B29" t="s">
        <v>1</v>
      </c>
      <c r="C29">
        <v>496.392</v>
      </c>
      <c r="D29" s="1" t="s">
        <v>120</v>
      </c>
      <c r="E29" t="s">
        <v>120</v>
      </c>
      <c r="F29" t="s">
        <v>120</v>
      </c>
      <c r="G29" t="s">
        <v>120</v>
      </c>
      <c r="H29" t="s">
        <v>120</v>
      </c>
      <c r="I29" t="s">
        <v>120</v>
      </c>
      <c r="J29" t="s">
        <v>120</v>
      </c>
      <c r="K29" t="s">
        <v>120</v>
      </c>
      <c r="L29" t="s">
        <v>120</v>
      </c>
      <c r="M29" t="s">
        <v>120</v>
      </c>
      <c r="N29" s="2" t="s">
        <v>120</v>
      </c>
      <c r="O29">
        <v>0.8498</v>
      </c>
      <c r="P29" t="s">
        <v>120</v>
      </c>
      <c r="Q29" t="s">
        <v>120</v>
      </c>
      <c r="R29" t="s">
        <v>120</v>
      </c>
      <c r="S29" t="s">
        <v>120</v>
      </c>
      <c r="T29" t="s">
        <v>120</v>
      </c>
      <c r="U29" t="s">
        <v>120</v>
      </c>
      <c r="V29" t="s">
        <v>120</v>
      </c>
      <c r="W29" t="s">
        <v>120</v>
      </c>
      <c r="X29" t="s">
        <v>120</v>
      </c>
      <c r="Y29" t="s">
        <v>120</v>
      </c>
      <c r="Z29" t="s">
        <v>120</v>
      </c>
      <c r="AA29" t="s">
        <v>120</v>
      </c>
      <c r="AB29" t="s">
        <v>120</v>
      </c>
      <c r="AC29" t="s">
        <v>120</v>
      </c>
      <c r="AD29" t="s">
        <v>120</v>
      </c>
      <c r="AE29" t="s">
        <v>120</v>
      </c>
      <c r="AF29" t="s">
        <v>120</v>
      </c>
      <c r="AG29">
        <v>59.759</v>
      </c>
      <c r="AH29" t="s">
        <v>120</v>
      </c>
      <c r="AI29" t="s">
        <v>120</v>
      </c>
      <c r="AJ29" t="s">
        <v>120</v>
      </c>
      <c r="AK29" t="s">
        <v>120</v>
      </c>
      <c r="AL29" t="s">
        <v>120</v>
      </c>
      <c r="AM29" t="s">
        <v>120</v>
      </c>
      <c r="AN29" t="s">
        <v>120</v>
      </c>
      <c r="AO29" t="s">
        <v>120</v>
      </c>
      <c r="AP29" t="s">
        <v>120</v>
      </c>
      <c r="AQ29">
        <v>34.107990000000001</v>
      </c>
      <c r="AR29" t="s">
        <v>120</v>
      </c>
      <c r="AS29" t="s">
        <v>120</v>
      </c>
      <c r="AT29" t="s">
        <v>120</v>
      </c>
      <c r="AU29" t="s">
        <v>120</v>
      </c>
    </row>
    <row r="30" spans="1:47" x14ac:dyDescent="0.25">
      <c r="A30" s="1"/>
      <c r="N30" s="2"/>
    </row>
    <row r="31" spans="1:47" x14ac:dyDescent="0.25">
      <c r="N31" s="2"/>
    </row>
    <row r="32" spans="1:47" x14ac:dyDescent="0.25">
      <c r="N3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FB051-7AE9-4A87-803F-04946A35F9AB}">
  <sheetPr codeName="Sheet9"/>
  <dimension ref="A1:AU33"/>
  <sheetViews>
    <sheetView workbookViewId="0">
      <selection activeCell="I19" sqref="I19"/>
    </sheetView>
  </sheetViews>
  <sheetFormatPr defaultRowHeight="15" x14ac:dyDescent="0.25"/>
  <cols>
    <col min="1" max="1" width="7.42578125" bestFit="1" customWidth="1"/>
    <col min="2" max="2" width="5.140625" bestFit="1" customWidth="1"/>
    <col min="3" max="3" width="19.5703125" bestFit="1" customWidth="1"/>
    <col min="4" max="4" width="19.140625" bestFit="1" customWidth="1"/>
    <col min="5" max="5" width="14.7109375" style="9" bestFit="1" customWidth="1"/>
    <col min="6" max="6" width="19.140625" bestFit="1" customWidth="1"/>
    <col min="7" max="7" width="20.85546875" bestFit="1" customWidth="1"/>
    <col min="8" max="8" width="19.7109375" bestFit="1" customWidth="1"/>
    <col min="9" max="9" width="13.5703125" bestFit="1" customWidth="1"/>
    <col min="10" max="10" width="15" bestFit="1" customWidth="1"/>
    <col min="11" max="11" width="18.42578125" bestFit="1" customWidth="1"/>
    <col min="12" max="12" width="16.42578125" bestFit="1" customWidth="1"/>
    <col min="13" max="13" width="12.5703125" bestFit="1" customWidth="1"/>
    <col min="14" max="14" width="33.85546875" bestFit="1" customWidth="1"/>
    <col min="15" max="15" width="29.42578125" bestFit="1" customWidth="1"/>
    <col min="16" max="16" width="12.85546875" style="17" bestFit="1" customWidth="1"/>
    <col min="17" max="17" width="15" bestFit="1" customWidth="1"/>
    <col min="18" max="18" width="17.5703125" bestFit="1" customWidth="1"/>
    <col min="19" max="19" width="19.28515625" bestFit="1" customWidth="1"/>
    <col min="20" max="20" width="16.140625" bestFit="1" customWidth="1"/>
    <col min="21" max="21" width="15.7109375" bestFit="1" customWidth="1"/>
    <col min="22" max="22" width="22" bestFit="1" customWidth="1"/>
    <col min="23" max="23" width="17.5703125" bestFit="1" customWidth="1"/>
    <col min="24" max="24" width="15.42578125" bestFit="1" customWidth="1"/>
    <col min="25" max="25" width="33.5703125" bestFit="1" customWidth="1"/>
    <col min="26" max="26" width="42" bestFit="1" customWidth="1"/>
    <col min="27" max="27" width="35.28515625" bestFit="1" customWidth="1"/>
    <col min="28" max="28" width="14.85546875" bestFit="1" customWidth="1"/>
    <col min="29" max="29" width="14" bestFit="1" customWidth="1"/>
    <col min="30" max="30" width="14.28515625" bestFit="1" customWidth="1"/>
    <col min="31" max="31" width="19" bestFit="1" customWidth="1"/>
    <col min="32" max="32" width="21" bestFit="1" customWidth="1"/>
    <col min="33" max="33" width="19.140625" bestFit="1" customWidth="1"/>
    <col min="34" max="34" width="15" bestFit="1" customWidth="1"/>
    <col min="35" max="35" width="14" bestFit="1" customWidth="1"/>
    <col min="36" max="36" width="16.28515625" bestFit="1" customWidth="1"/>
    <col min="37" max="37" width="15.7109375" bestFit="1" customWidth="1"/>
    <col min="38" max="38" width="15.140625" bestFit="1" customWidth="1"/>
    <col min="39" max="39" width="54.42578125" bestFit="1" customWidth="1"/>
    <col min="40" max="40" width="14.85546875" bestFit="1" customWidth="1"/>
    <col min="41" max="41" width="19.85546875" bestFit="1" customWidth="1"/>
    <col min="42" max="42" width="22" bestFit="1" customWidth="1"/>
    <col min="43" max="43" width="19.140625" bestFit="1" customWidth="1"/>
    <col min="44" max="44" width="16" bestFit="1" customWidth="1"/>
    <col min="45" max="45" width="20.5703125" bestFit="1" customWidth="1"/>
    <col min="46" max="46" width="14" bestFit="1" customWidth="1"/>
    <col min="47" max="47" width="18" bestFit="1" customWidth="1"/>
  </cols>
  <sheetData>
    <row r="1" spans="1:47" x14ac:dyDescent="0.25">
      <c r="C1" t="s">
        <v>122</v>
      </c>
      <c r="D1" t="s">
        <v>44</v>
      </c>
      <c r="E1" s="9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s="17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s="9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s="17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2">
        <v>44227</v>
      </c>
      <c r="B3" t="s">
        <v>41</v>
      </c>
      <c r="C3" s="6">
        <f>Monthly_Op_LC!C3-Monthly_Dev_LC!C3</f>
        <v>0</v>
      </c>
      <c r="D3" s="6">
        <f>Monthly_Op_LC!D3-Monthly_Dev_LC!D3</f>
        <v>3.4816991956176935E-8</v>
      </c>
      <c r="E3" s="6">
        <f>Monthly_Op_LC!E3-Monthly_Dev_LC!E3</f>
        <v>-1.2590263941092417E-4</v>
      </c>
      <c r="F3" s="6">
        <f>Monthly_Op_LC!F3-Monthly_Dev_LC!F3</f>
        <v>0</v>
      </c>
      <c r="G3" s="6">
        <f>Monthly_Op_LC!G3-Monthly_Dev_LC!G3</f>
        <v>-1.4836600712442305E-6</v>
      </c>
      <c r="H3" s="6">
        <f>Monthly_Op_LC!H3-Monthly_Dev_LC!H3</f>
        <v>-3.6588301099982345E-6</v>
      </c>
      <c r="I3" s="6">
        <f>Monthly_Op_LC!I3-Monthly_Dev_LC!I3</f>
        <v>-3.1170389956969302E-4</v>
      </c>
      <c r="J3" s="6">
        <f>Monthly_Op_LC!J3-Monthly_Dev_LC!J3</f>
        <v>9.7998417913913727E-7</v>
      </c>
      <c r="K3" s="6">
        <f>Monthly_Op_LC!K3-Monthly_Dev_LC!K3</f>
        <v>3.085113120278038E-4</v>
      </c>
      <c r="L3" s="6">
        <f>Monthly_Op_LC!L3-Monthly_Dev_LC!L3</f>
        <v>0</v>
      </c>
      <c r="M3" s="6">
        <f>Monthly_Op_LC!M3-Monthly_Dev_LC!M3</f>
        <v>0</v>
      </c>
      <c r="N3" s="6">
        <f>Monthly_Op_LC!N3-Monthly_Dev_LC!N3</f>
        <v>0</v>
      </c>
      <c r="O3" s="6">
        <f>Monthly_Op_LC!O3-Monthly_Dev_LC!O3</f>
        <v>0</v>
      </c>
      <c r="P3" s="6">
        <f>Monthly_Op_LC!P3-Monthly_Dev_LC!P3</f>
        <v>-7.6268699444881349E-7</v>
      </c>
      <c r="Q3" s="6">
        <f>Monthly_Op_LC!Q3-Monthly_Dev_LC!Q3</f>
        <v>9.7998417913913727E-7</v>
      </c>
      <c r="R3" s="6">
        <f>Monthly_Op_LC!R3-Monthly_Dev_LC!R3</f>
        <v>0</v>
      </c>
      <c r="S3" s="6">
        <f>Monthly_Op_LC!S3-Monthly_Dev_LC!S3</f>
        <v>0</v>
      </c>
      <c r="T3" s="6">
        <f>Monthly_Op_LC!T3-Monthly_Dev_LC!T3</f>
        <v>2.1581794135272503E-4</v>
      </c>
      <c r="U3" s="6">
        <f>Monthly_Op_LC!U3-Monthly_Dev_LC!U3</f>
        <v>7.8907760325819254E-9</v>
      </c>
      <c r="V3" s="6">
        <f>Monthly_Op_LC!V3-Monthly_Dev_LC!V3</f>
        <v>1.2093437362636905E-11</v>
      </c>
      <c r="W3" s="6">
        <f>Monthly_Op_LC!W3-Monthly_Dev_LC!W3</f>
        <v>3.1880090993752219E-6</v>
      </c>
      <c r="X3" s="6">
        <f>Monthly_Op_LC!X3-Monthly_Dev_LC!X3</f>
        <v>8.7899388745427132E-7</v>
      </c>
      <c r="Y3" s="6">
        <f>Monthly_Op_LC!Y3-Monthly_Dev_LC!Y3</f>
        <v>-2.4301698431372643E-7</v>
      </c>
      <c r="Z3" s="6">
        <f>Monthly_Op_LC!Z3-Monthly_Dev_LC!Z3</f>
        <v>6.9034285843372345E-8</v>
      </c>
      <c r="AA3" s="6">
        <f>Monthly_Op_LC!AA3-Monthly_Dev_LC!AA3</f>
        <v>0</v>
      </c>
      <c r="AB3" s="6">
        <f>Monthly_Op_LC!AB3-Monthly_Dev_LC!AB3</f>
        <v>-2.0932020561303943E-8</v>
      </c>
      <c r="AC3" s="6">
        <f>Monthly_Op_LC!AC3-Monthly_Dev_LC!AC3</f>
        <v>0</v>
      </c>
      <c r="AD3" s="6">
        <f>Monthly_Op_LC!AD3-Monthly_Dev_LC!AD3</f>
        <v>-7.5200659921392798E-8</v>
      </c>
      <c r="AE3" s="6">
        <f>Monthly_Op_LC!AE3-Monthly_Dev_LC!AE3</f>
        <v>2.1022110274770966E-8</v>
      </c>
      <c r="AF3" s="6">
        <f>Monthly_Op_LC!AF3-Monthly_Dev_LC!AF3</f>
        <v>-1.1640395314316265E-9</v>
      </c>
      <c r="AG3" s="6">
        <f>Monthly_Op_LC!AG3-Monthly_Dev_LC!AG3</f>
        <v>0</v>
      </c>
      <c r="AH3" s="6">
        <f>Monthly_Op_LC!AH3-Monthly_Dev_LC!AH3</f>
        <v>-1.4100805856287479E-8</v>
      </c>
      <c r="AI3" s="6">
        <f>Monthly_Op_LC!AI3-Monthly_Dev_LC!AI3</f>
        <v>-5.6097633205354214E-8</v>
      </c>
      <c r="AJ3" s="6">
        <f>Monthly_Op_LC!AJ3-Monthly_Dev_LC!AJ3</f>
        <v>-3.8597499951720238E-7</v>
      </c>
      <c r="AK3" s="6">
        <f>Monthly_Op_LC!AK3-Monthly_Dev_LC!AK3</f>
        <v>-1.9808999240922276E-7</v>
      </c>
      <c r="AL3" s="6">
        <f>Monthly_Op_LC!AL3-Monthly_Dev_LC!AL3</f>
        <v>-1.3927987652095908E-9</v>
      </c>
      <c r="AM3" s="6">
        <f>Monthly_Op_LC!AM3-Monthly_Dev_LC!AM3</f>
        <v>-1.3806982224195963E-9</v>
      </c>
      <c r="AN3" s="6">
        <f>Monthly_Op_LC!AN3-Monthly_Dev_LC!AN3</f>
        <v>0</v>
      </c>
      <c r="AO3" s="6">
        <f>Monthly_Op_LC!AO3-Monthly_Dev_LC!AO3</f>
        <v>1.9497364966980513E-7</v>
      </c>
      <c r="AP3" s="6">
        <f>Monthly_Op_LC!AP3-Monthly_Dev_LC!AP3</f>
        <v>-6.8980625655967742E-9</v>
      </c>
      <c r="AQ3" s="6">
        <f>Monthly_Op_LC!AQ3-Monthly_Dev_LC!AQ3</f>
        <v>0</v>
      </c>
      <c r="AR3" s="6">
        <f>Monthly_Op_LC!AR3-Monthly_Dev_LC!AR3</f>
        <v>-1.0040821507573128E-9</v>
      </c>
      <c r="AS3" s="6">
        <f>Monthly_Op_LC!AS3-Monthly_Dev_LC!AS3</f>
        <v>7.099879439920187E-8</v>
      </c>
      <c r="AT3" s="6">
        <f>Monthly_Op_LC!AT3-Monthly_Dev_LC!AT3</f>
        <v>-2.1603099594358355E-4</v>
      </c>
      <c r="AU3" s="6">
        <f>Monthly_Op_LC!AU3-Monthly_Dev_LC!AU3</f>
        <v>-2.1566783262065001E-4</v>
      </c>
    </row>
    <row r="4" spans="1:47" x14ac:dyDescent="0.25">
      <c r="A4" s="12">
        <v>44255</v>
      </c>
      <c r="B4" s="13" t="s">
        <v>41</v>
      </c>
      <c r="C4" s="6">
        <f>Monthly_Op_LC!C4-Monthly_Dev_LC!C4</f>
        <v>0</v>
      </c>
      <c r="D4" s="6">
        <f>Monthly_Op_LC!D4-Monthly_Dev_LC!D4</f>
        <v>4.4384023567545228E-8</v>
      </c>
      <c r="E4" s="6">
        <f>Monthly_Op_LC!E4-Monthly_Dev_LC!E4</f>
        <v>-2.266587907797657E-4</v>
      </c>
      <c r="F4" s="6">
        <f>Monthly_Op_LC!F4-Monthly_Dev_LC!F4</f>
        <v>0</v>
      </c>
      <c r="G4" s="6">
        <f>Monthly_Op_LC!G4-Monthly_Dev_LC!G4</f>
        <v>-2.7599098757491447E-6</v>
      </c>
      <c r="H4" s="6">
        <f>Monthly_Op_LC!H4-Monthly_Dev_LC!H4</f>
        <v>-5.6022599892457947E-6</v>
      </c>
      <c r="I4" s="6">
        <f>Monthly_Op_LC!I4-Monthly_Dev_LC!I4</f>
        <v>-4.8038050044851843E-4</v>
      </c>
      <c r="J4" s="6">
        <f>Monthly_Op_LC!J4-Monthly_Dev_LC!J4</f>
        <v>2.1475995890796185E-4</v>
      </c>
      <c r="K4" s="6">
        <f>Monthly_Op_LC!K4-Monthly_Dev_LC!K4</f>
        <v>4.7267658703731286E-4</v>
      </c>
      <c r="L4" s="6">
        <f>Monthly_Op_LC!L4-Monthly_Dev_LC!L4</f>
        <v>0</v>
      </c>
      <c r="M4" s="6">
        <f>Monthly_Op_LC!M4-Monthly_Dev_LC!M4</f>
        <v>0</v>
      </c>
      <c r="N4" s="6">
        <f>Monthly_Op_LC!N4-Monthly_Dev_LC!N4</f>
        <v>0</v>
      </c>
      <c r="O4" s="6">
        <f>Monthly_Op_LC!O4-Monthly_Dev_LC!O4</f>
        <v>0</v>
      </c>
      <c r="P4" s="6">
        <f>Monthly_Op_LC!P4-Monthly_Dev_LC!P4</f>
        <v>-2.1366599867178593E-6</v>
      </c>
      <c r="Q4" s="6">
        <f>Monthly_Op_LC!Q4-Monthly_Dev_LC!Q4</f>
        <v>2.1475995890796185E-4</v>
      </c>
      <c r="R4" s="6">
        <f>Monthly_Op_LC!R4-Monthly_Dev_LC!R4</f>
        <v>0</v>
      </c>
      <c r="S4" s="6">
        <f>Monthly_Op_LC!S4-Monthly_Dev_LC!S4</f>
        <v>0</v>
      </c>
      <c r="T4" s="6">
        <f>Monthly_Op_LC!T4-Monthly_Dev_LC!T4</f>
        <v>8.5580605082213879E-4</v>
      </c>
      <c r="U4" s="6">
        <f>Monthly_Op_LC!U4-Monthly_Dev_LC!U4</f>
        <v>3.5597622627392411E-9</v>
      </c>
      <c r="V4" s="6">
        <f>Monthly_Op_LC!V4-Monthly_Dev_LC!V4</f>
        <v>-6.5995209297398105E-11</v>
      </c>
      <c r="W4" s="6">
        <f>Monthly_Op_LC!W4-Monthly_Dev_LC!W4</f>
        <v>4.2771671004970813E-6</v>
      </c>
      <c r="X4" s="6">
        <f>Monthly_Op_LC!X4-Monthly_Dev_LC!X4</f>
        <v>9.3301059678196907E-7</v>
      </c>
      <c r="Y4" s="6">
        <f>Monthly_Op_LC!Y4-Monthly_Dev_LC!Y4</f>
        <v>5.4016709327697754E-8</v>
      </c>
      <c r="Z4" s="6">
        <f>Monthly_Op_LC!Z4-Monthly_Dev_LC!Z4</f>
        <v>-2.5995541363954544E-7</v>
      </c>
      <c r="AA4" s="6">
        <f>Monthly_Op_LC!AA4-Monthly_Dev_LC!AA4</f>
        <v>0</v>
      </c>
      <c r="AB4" s="6">
        <f>Monthly_Op_LC!AB4-Monthly_Dev_LC!AB4</f>
        <v>-6.3989398313424317E-7</v>
      </c>
      <c r="AC4" s="6">
        <f>Monthly_Op_LC!AC4-Monthly_Dev_LC!AC4</f>
        <v>0</v>
      </c>
      <c r="AD4" s="6">
        <f>Monthly_Op_LC!AD4-Monthly_Dev_LC!AD4</f>
        <v>-4.7132998588494956E-6</v>
      </c>
      <c r="AE4" s="6">
        <f>Monthly_Op_LC!AE4-Monthly_Dev_LC!AE4</f>
        <v>4.4493806061751684E-7</v>
      </c>
      <c r="AF4" s="6">
        <f>Monthly_Op_LC!AF4-Monthly_Dev_LC!AF4</f>
        <v>-3.4020956718450179E-8</v>
      </c>
      <c r="AG4" s="6">
        <f>Monthly_Op_LC!AG4-Monthly_Dev_LC!AG4</f>
        <v>0</v>
      </c>
      <c r="AH4" s="6">
        <f>Monthly_Op_LC!AH4-Monthly_Dev_LC!AH4</f>
        <v>-2.7997884899377823E-8</v>
      </c>
      <c r="AI4" s="6">
        <f>Monthly_Op_LC!AI4-Monthly_Dev_LC!AI4</f>
        <v>0</v>
      </c>
      <c r="AJ4" s="6">
        <f>Monthly_Op_LC!AJ4-Monthly_Dev_LC!AJ4</f>
        <v>-1.7408991698175669E-4</v>
      </c>
      <c r="AK4" s="6">
        <f>Monthly_Op_LC!AK4-Monthly_Dev_LC!AK4</f>
        <v>3.9999576983973384E-9</v>
      </c>
      <c r="AL4" s="6">
        <f>Monthly_Op_LC!AL4-Monthly_Dev_LC!AL4</f>
        <v>-2.3002598936727736E-8</v>
      </c>
      <c r="AM4" s="6">
        <f>Monthly_Op_LC!AM4-Monthly_Dev_LC!AM4</f>
        <v>-2.2987094894233451E-8</v>
      </c>
      <c r="AN4" s="6">
        <f>Monthly_Op_LC!AN4-Monthly_Dev_LC!AN4</f>
        <v>0</v>
      </c>
      <c r="AO4" s="6">
        <f>Monthly_Op_LC!AO4-Monthly_Dev_LC!AO4</f>
        <v>1.9497947079116784E-7</v>
      </c>
      <c r="AP4" s="6">
        <f>Monthly_Op_LC!AP4-Monthly_Dev_LC!AP4</f>
        <v>3.9892711356515065E-10</v>
      </c>
      <c r="AQ4" s="6">
        <f>Monthly_Op_LC!AQ4-Monthly_Dev_LC!AQ4</f>
        <v>0</v>
      </c>
      <c r="AR4" s="6">
        <f>Monthly_Op_LC!AR4-Monthly_Dev_LC!AR4</f>
        <v>5.2998075261712074E-8</v>
      </c>
      <c r="AS4" s="6">
        <f>Monthly_Op_LC!AS4-Monthly_Dev_LC!AS4</f>
        <v>-6.8001099862158298E-8</v>
      </c>
      <c r="AT4" s="6">
        <f>Monthly_Op_LC!AT4-Monthly_Dev_LC!AT4</f>
        <v>-6.4024899620562792E-4</v>
      </c>
      <c r="AU4" s="6">
        <f>Monthly_Op_LC!AU4-Monthly_Dev_LC!AU4</f>
        <v>-6.4026733939703817E-4</v>
      </c>
    </row>
    <row r="5" spans="1:47" x14ac:dyDescent="0.25">
      <c r="A5" s="12">
        <v>44286</v>
      </c>
      <c r="B5" s="13" t="s">
        <v>40</v>
      </c>
      <c r="C5" s="6">
        <f>Monthly_Op_LC!C5-Monthly_Dev_LC!C5</f>
        <v>0</v>
      </c>
      <c r="D5" s="6">
        <f>Monthly_Op_LC!D5-Monthly_Dev_LC!D5</f>
        <v>8.702301101948251E-8</v>
      </c>
      <c r="E5" s="6">
        <f>Monthly_Op_LC!E5-Monthly_Dev_LC!E5</f>
        <v>-3.1695100005890708E-4</v>
      </c>
      <c r="F5" s="6">
        <f>Monthly_Op_LC!F5-Monthly_Dev_LC!F5</f>
        <v>0</v>
      </c>
      <c r="G5" s="6">
        <f>Monthly_Op_LC!G5-Monthly_Dev_LC!G5</f>
        <v>-3.9805199776310474E-6</v>
      </c>
      <c r="H5" s="6">
        <f>Monthly_Op_LC!H5-Monthly_Dev_LC!H5</f>
        <v>-1.3100019941703067E-5</v>
      </c>
      <c r="I5" s="6">
        <f>Monthly_Op_LC!I5-Monthly_Dev_LC!I5</f>
        <v>-1.1139876987726893E-3</v>
      </c>
      <c r="J5" s="6">
        <f>Monthly_Op_LC!J5-Monthly_Dev_LC!J5</f>
        <v>0.91859293798916042</v>
      </c>
      <c r="K5" s="6">
        <f>Monthly_Op_LC!K5-Monthly_Dev_LC!K5</f>
        <v>1.8951886499962711E-4</v>
      </c>
      <c r="L5" s="6">
        <f>Monthly_Op_LC!L5-Monthly_Dev_LC!L5</f>
        <v>0</v>
      </c>
      <c r="M5" s="6">
        <f>Monthly_Op_LC!M5-Monthly_Dev_LC!M5</f>
        <v>0</v>
      </c>
      <c r="N5" s="6">
        <f>Monthly_Op_LC!N5-Monthly_Dev_LC!N5</f>
        <v>0</v>
      </c>
      <c r="O5" s="6">
        <f>Monthly_Op_LC!O5-Monthly_Dev_LC!O5</f>
        <v>0</v>
      </c>
      <c r="P5" s="6">
        <f>Monthly_Op_LC!P5-Monthly_Dev_LC!P5</f>
        <v>4.0942428398693664E-4</v>
      </c>
      <c r="Q5" s="6">
        <f>Monthly_Op_LC!Q5-Monthly_Dev_LC!Q5</f>
        <v>0.91859293798916042</v>
      </c>
      <c r="R5" s="6">
        <f>Monthly_Op_LC!R5-Monthly_Dev_LC!R5</f>
        <v>0</v>
      </c>
      <c r="S5" s="6">
        <f>Monthly_Op_LC!S5-Monthly_Dev_LC!S5</f>
        <v>0</v>
      </c>
      <c r="T5" s="6">
        <f>Monthly_Op_LC!T5-Monthly_Dev_LC!T5</f>
        <v>9.1109296772629023E-4</v>
      </c>
      <c r="U5" s="6">
        <f>Monthly_Op_LC!U5-Monthly_Dev_LC!U5</f>
        <v>-7.8998709795996547E-9</v>
      </c>
      <c r="V5" s="6">
        <f>Monthly_Op_LC!V5-Monthly_Dev_LC!V5</f>
        <v>6.1902483139419928E-11</v>
      </c>
      <c r="W5" s="6">
        <f>Monthly_Op_LC!W5-Monthly_Dev_LC!W5</f>
        <v>-1.8268321007042232E-6</v>
      </c>
      <c r="X5" s="6">
        <f>Monthly_Op_LC!X5-Monthly_Dev_LC!X5</f>
        <v>0.9174614199437201</v>
      </c>
      <c r="Y5" s="6">
        <f>Monthly_Op_LC!Y5-Monthly_Dev_LC!Y5</f>
        <v>-1.9301660358905792E-7</v>
      </c>
      <c r="Z5" s="6">
        <f>Monthly_Op_LC!Z5-Monthly_Dev_LC!Z5</f>
        <v>3.0500814318656921E-7</v>
      </c>
      <c r="AA5" s="6">
        <f>Monthly_Op_LC!AA5-Monthly_Dev_LC!AA5</f>
        <v>-1.9790604710578918E-9</v>
      </c>
      <c r="AB5" s="6">
        <f>Monthly_Op_LC!AB5-Monthly_Dev_LC!AB5</f>
        <v>3.9860799461166607E-7</v>
      </c>
      <c r="AC5" s="6">
        <f>Monthly_Op_LC!AC5-Monthly_Dev_LC!AC5</f>
        <v>0</v>
      </c>
      <c r="AD5" s="6">
        <f>Monthly_Op_LC!AD5-Monthly_Dev_LC!AD5</f>
        <v>6.1356367397820577E-2</v>
      </c>
      <c r="AE5" s="6">
        <f>Monthly_Op_LC!AE5-Monthly_Dev_LC!AE5</f>
        <v>9.2685191077634954E-8</v>
      </c>
      <c r="AF5" s="6">
        <f>Monthly_Op_LC!AF5-Monthly_Dev_LC!AF5</f>
        <v>2.0893025975965429E-8</v>
      </c>
      <c r="AG5" s="6">
        <f>Monthly_Op_LC!AG5-Monthly_Dev_LC!AG5</f>
        <v>0</v>
      </c>
      <c r="AH5" s="6">
        <f>Monthly_Op_LC!AH5-Monthly_Dev_LC!AH5</f>
        <v>7.700873538851738E-8</v>
      </c>
      <c r="AI5" s="6">
        <f>Monthly_Op_LC!AI5-Monthly_Dev_LC!AI5</f>
        <v>-8.9203240349888802E-8</v>
      </c>
      <c r="AJ5" s="6">
        <f>Monthly_Op_LC!AJ5-Monthly_Dev_LC!AJ5</f>
        <v>0.9185922450851649</v>
      </c>
      <c r="AK5" s="6">
        <f>Monthly_Op_LC!AK5-Monthly_Dev_LC!AK5</f>
        <v>-1.7920001482707448E-7</v>
      </c>
      <c r="AL5" s="6">
        <f>Monthly_Op_LC!AL5-Monthly_Dev_LC!AL5</f>
        <v>1.100519359908958E-4</v>
      </c>
      <c r="AM5" s="6">
        <f>Monthly_Op_LC!AM5-Monthly_Dev_LC!AM5</f>
        <v>1.0989379499903862E-4</v>
      </c>
      <c r="AN5" s="6">
        <f>Monthly_Op_LC!AN5-Monthly_Dev_LC!AN5</f>
        <v>0</v>
      </c>
      <c r="AO5" s="6">
        <f>Monthly_Op_LC!AO5-Monthly_Dev_LC!AO5</f>
        <v>1.8090910103296665E-7</v>
      </c>
      <c r="AP5" s="6">
        <f>Monthly_Op_LC!AP5-Monthly_Dev_LC!AP5</f>
        <v>-7.5540356192504987E-9</v>
      </c>
      <c r="AQ5" s="6">
        <f>Monthly_Op_LC!AQ5-Monthly_Dev_LC!AQ5</f>
        <v>0</v>
      </c>
      <c r="AR5" s="6">
        <f>Monthly_Op_LC!AR5-Monthly_Dev_LC!AR5</f>
        <v>9.901123121380806E-8</v>
      </c>
      <c r="AS5" s="6">
        <f>Monthly_Op_LC!AS5-Monthly_Dev_LC!AS5</f>
        <v>9.2986738309264183E-8</v>
      </c>
      <c r="AT5" s="6">
        <f>Monthly_Op_LC!AT5-Monthly_Dev_LC!AT5</f>
        <v>0.9176782560243737</v>
      </c>
      <c r="AU5" s="6">
        <f>Monthly_Op_LC!AU5-Monthly_Dev_LC!AU5</f>
        <v>0.91767822385929609</v>
      </c>
    </row>
    <row r="6" spans="1:47" x14ac:dyDescent="0.25">
      <c r="A6" s="12">
        <v>44316</v>
      </c>
      <c r="B6" s="13" t="s">
        <v>1</v>
      </c>
      <c r="C6" s="6">
        <f>Monthly_Op_LC!C6-Monthly_Dev_LC!C6</f>
        <v>0</v>
      </c>
      <c r="D6" s="6">
        <f>Monthly_Op_LC!D6-Monthly_Dev_LC!D6</f>
        <v>1.4692795957671478E-7</v>
      </c>
      <c r="E6" s="6">
        <f>Monthly_Op_LC!E6-Monthly_Dev_LC!E6</f>
        <v>2.8808198112528771E-4</v>
      </c>
      <c r="F6" s="6">
        <f>Monthly_Op_LC!F6-Monthly_Dev_LC!F6</f>
        <v>0</v>
      </c>
      <c r="G6" s="6">
        <f>Monthly_Op_LC!G6-Monthly_Dev_LC!G6</f>
        <v>3.6642200029746164E-6</v>
      </c>
      <c r="H6" s="6">
        <f>Monthly_Op_LC!H6-Monthly_Dev_LC!H6</f>
        <v>-7.7743700330756838E-6</v>
      </c>
      <c r="I6" s="6">
        <f>Monthly_Op_LC!I6-Monthly_Dev_LC!I6</f>
        <v>-6.4883929917414207E-4</v>
      </c>
      <c r="J6" s="6">
        <f>Monthly_Op_LC!J6-Monthly_Dev_LC!J6</f>
        <v>-1.7492996994405985E-4</v>
      </c>
      <c r="K6" s="6">
        <f>Monthly_Op_LC!K6-Monthly_Dev_LC!K6</f>
        <v>-2.6418535298944334E-4</v>
      </c>
      <c r="L6" s="6">
        <f>Monthly_Op_LC!L6-Monthly_Dev_LC!L6</f>
        <v>0</v>
      </c>
      <c r="M6" s="6">
        <f>Monthly_Op_LC!M6-Monthly_Dev_LC!M6</f>
        <v>0</v>
      </c>
      <c r="N6" s="6">
        <f>Monthly_Op_LC!N6-Monthly_Dev_LC!N6</f>
        <v>0</v>
      </c>
      <c r="O6" s="6">
        <f>Monthly_Op_LC!O6-Monthly_Dev_LC!O6</f>
        <v>0</v>
      </c>
      <c r="P6" s="6">
        <f>Monthly_Op_LC!P6-Monthly_Dev_LC!P6</f>
        <v>-1.0073347027628188E-5</v>
      </c>
      <c r="Q6" s="6">
        <f>Monthly_Op_LC!Q6-Monthly_Dev_LC!Q6</f>
        <v>-1.7492996994405985E-4</v>
      </c>
      <c r="R6" s="6">
        <f>Monthly_Op_LC!R6-Monthly_Dev_LC!R6</f>
        <v>0</v>
      </c>
      <c r="S6" s="6">
        <f>Monthly_Op_LC!S6-Monthly_Dev_LC!S6</f>
        <v>0</v>
      </c>
      <c r="T6" s="6">
        <f>Monthly_Op_LC!T6-Monthly_Dev_LC!T6</f>
        <v>-4.7962006647139788E-4</v>
      </c>
      <c r="U6" s="6">
        <f>Monthly_Op_LC!U6-Monthly_Dev_LC!U6</f>
        <v>-1.4988472685217857E-9</v>
      </c>
      <c r="V6" s="6">
        <f>Monthly_Op_LC!V6-Monthly_Dev_LC!V6</f>
        <v>-7.9197093327820767E-11</v>
      </c>
      <c r="W6" s="6">
        <f>Monthly_Op_LC!W6-Monthly_Dev_LC!W6</f>
        <v>-1.1252993800781042E-5</v>
      </c>
      <c r="X6" s="6">
        <f>Monthly_Op_LC!X6-Monthly_Dev_LC!X6</f>
        <v>2.6089907623827457E-4</v>
      </c>
      <c r="Y6" s="6">
        <f>Monthly_Op_LC!Y6-Monthly_Dev_LC!Y6</f>
        <v>-2.8905924409627914E-7</v>
      </c>
      <c r="Z6" s="6">
        <f>Monthly_Op_LC!Z6-Monthly_Dev_LC!Z6</f>
        <v>2.1001324057579041E-7</v>
      </c>
      <c r="AA6" s="6">
        <f>Monthly_Op_LC!AA6-Monthly_Dev_LC!AA6</f>
        <v>-3.0267983675003052E-9</v>
      </c>
      <c r="AB6" s="6">
        <f>Monthly_Op_LC!AB6-Monthly_Dev_LC!AB6</f>
        <v>6.5938365878537297E-11</v>
      </c>
      <c r="AC6" s="6">
        <f>Monthly_Op_LC!AC6-Monthly_Dev_LC!AC6</f>
        <v>0</v>
      </c>
      <c r="AD6" s="6">
        <f>Monthly_Op_LC!AD6-Monthly_Dev_LC!AD6</f>
        <v>2.3253698600456119E-5</v>
      </c>
      <c r="AE6" s="6">
        <f>Monthly_Op_LC!AE6-Monthly_Dev_LC!AE6</f>
        <v>-4.8989219969541864E-7</v>
      </c>
      <c r="AF6" s="6">
        <f>Monthly_Op_LC!AF6-Monthly_Dev_LC!AF6</f>
        <v>1.1380052455933765E-9</v>
      </c>
      <c r="AG6" s="6">
        <f>Monthly_Op_LC!AG6-Monthly_Dev_LC!AG6</f>
        <v>0</v>
      </c>
      <c r="AH6" s="6">
        <f>Monthly_Op_LC!AH6-Monthly_Dev_LC!AH6</f>
        <v>8.3993654698133469E-8</v>
      </c>
      <c r="AI6" s="6">
        <f>Monthly_Op_LC!AI6-Monthly_Dev_LC!AI6</f>
        <v>7.6193828135728836E-8</v>
      </c>
      <c r="AJ6" s="6">
        <f>Monthly_Op_LC!AJ6-Monthly_Dev_LC!AJ6</f>
        <v>-6.2725995667278767E-4</v>
      </c>
      <c r="AK6" s="6">
        <f>Monthly_Op_LC!AK6-Monthly_Dev_LC!AK6</f>
        <v>4.205980985716451E-8</v>
      </c>
      <c r="AL6" s="6">
        <f>Monthly_Op_LC!AL6-Monthly_Dev_LC!AL6</f>
        <v>-7.800699108884146E-8</v>
      </c>
      <c r="AM6" s="6">
        <f>Monthly_Op_LC!AM6-Monthly_Dev_LC!AM6</f>
        <v>-7.8013997040216054E-8</v>
      </c>
      <c r="AN6" s="6">
        <f>Monthly_Op_LC!AN6-Monthly_Dev_LC!AN6</f>
        <v>0</v>
      </c>
      <c r="AO6" s="6">
        <f>Monthly_Op_LC!AO6-Monthly_Dev_LC!AO6</f>
        <v>2.2998500170956504E-7</v>
      </c>
      <c r="AP6" s="6">
        <f>Monthly_Op_LC!AP6-Monthly_Dev_LC!AP6</f>
        <v>1.3259295883472078E-9</v>
      </c>
      <c r="AQ6" s="6">
        <f>Monthly_Op_LC!AQ6-Monthly_Dev_LC!AQ6</f>
        <v>0</v>
      </c>
      <c r="AR6" s="6">
        <f>Monthly_Op_LC!AR6-Monthly_Dev_LC!AR6</f>
        <v>-8.9989043772220612E-8</v>
      </c>
      <c r="AS6" s="6">
        <f>Monthly_Op_LC!AS6-Monthly_Dev_LC!AS6</f>
        <v>-8.5012288764119148E-8</v>
      </c>
      <c r="AT6" s="6">
        <f>Monthly_Op_LC!AT6-Monthly_Dev_LC!AT6</f>
        <v>2.6162801077589393E-4</v>
      </c>
      <c r="AU6" s="6">
        <f>Monthly_Op_LC!AU6-Monthly_Dev_LC!AU6</f>
        <v>3.01848635912745E-4</v>
      </c>
    </row>
    <row r="7" spans="1:47" x14ac:dyDescent="0.25">
      <c r="A7" s="12">
        <v>44347</v>
      </c>
      <c r="B7" s="13" t="s">
        <v>39</v>
      </c>
      <c r="C7" s="6">
        <f>Monthly_Op_LC!C7-Monthly_Dev_LC!C7</f>
        <v>0</v>
      </c>
      <c r="D7" s="6">
        <f>Monthly_Op_LC!D7-Monthly_Dev_LC!D7</f>
        <v>2.0894492536172038E-7</v>
      </c>
      <c r="E7" s="6">
        <f>Monthly_Op_LC!E7-Monthly_Dev_LC!E7</f>
        <v>-2.976820196636254E-4</v>
      </c>
      <c r="F7" s="6">
        <f>Monthly_Op_LC!F7-Monthly_Dev_LC!F7</f>
        <v>0</v>
      </c>
      <c r="G7" s="6">
        <f>Monthly_Op_LC!G7-Monthly_Dev_LC!G7</f>
        <v>-3.7160998545004986E-6</v>
      </c>
      <c r="H7" s="6">
        <f>Monthly_Op_LC!H7-Monthly_Dev_LC!H7</f>
        <v>-2.3848699584050337E-6</v>
      </c>
      <c r="I7" s="6">
        <f>Monthly_Op_LC!I7-Monthly_Dev_LC!I7</f>
        <v>-1.9542869085853454E-4</v>
      </c>
      <c r="J7" s="6">
        <f>Monthly_Op_LC!J7-Monthly_Dev_LC!J7</f>
        <v>1.3520941138267517E-5</v>
      </c>
      <c r="K7" s="6">
        <f>Monthly_Op_LC!K7-Monthly_Dev_LC!K7</f>
        <v>-7.0131091297298553E-4</v>
      </c>
      <c r="L7" s="6">
        <f>Monthly_Op_LC!L7-Monthly_Dev_LC!L7</f>
        <v>0</v>
      </c>
      <c r="M7" s="6">
        <f>Monthly_Op_LC!M7-Monthly_Dev_LC!M7</f>
        <v>0</v>
      </c>
      <c r="N7" s="6">
        <f>Monthly_Op_LC!N7-Monthly_Dev_LC!N7</f>
        <v>0</v>
      </c>
      <c r="O7" s="6">
        <f>Monthly_Op_LC!O7-Monthly_Dev_LC!O7</f>
        <v>0</v>
      </c>
      <c r="P7" s="6">
        <f>Monthly_Op_LC!P7-Monthly_Dev_LC!P7</f>
        <v>-4.4838479880127124E-6</v>
      </c>
      <c r="Q7" s="6">
        <f>Monthly_Op_LC!Q7-Monthly_Dev_LC!Q7</f>
        <v>1.3520941138267517E-5</v>
      </c>
      <c r="R7" s="6">
        <f>Monthly_Op_LC!R7-Monthly_Dev_LC!R7</f>
        <v>0</v>
      </c>
      <c r="S7" s="6">
        <f>Monthly_Op_LC!S7-Monthly_Dev_LC!S7</f>
        <v>0</v>
      </c>
      <c r="T7" s="6">
        <f>Monthly_Op_LC!T7-Monthly_Dev_LC!T7</f>
        <v>-4.1994964703917503E-5</v>
      </c>
      <c r="U7" s="6">
        <f>Monthly_Op_LC!U7-Monthly_Dev_LC!U7</f>
        <v>-6.1008904594928026E-9</v>
      </c>
      <c r="V7" s="6">
        <f>Monthly_Op_LC!V7-Monthly_Dev_LC!V7</f>
        <v>1.3599787962448318E-11</v>
      </c>
      <c r="W7" s="6">
        <f>Monthly_Op_LC!W7-Monthly_Dev_LC!W7</f>
        <v>-1.6330469200909192E-5</v>
      </c>
      <c r="X7" s="6">
        <f>Monthly_Op_LC!X7-Monthly_Dev_LC!X7</f>
        <v>3.2305251806974411E-7</v>
      </c>
      <c r="Y7" s="6">
        <f>Monthly_Op_LC!Y7-Monthly_Dev_LC!Y7</f>
        <v>-1.130392774939537E-7</v>
      </c>
      <c r="Z7" s="6">
        <f>Monthly_Op_LC!Z7-Monthly_Dev_LC!Z7</f>
        <v>3.8405414670705795E-7</v>
      </c>
      <c r="AA7" s="6">
        <f>Monthly_Op_LC!AA7-Monthly_Dev_LC!AA7</f>
        <v>-1.0477378964424133E-9</v>
      </c>
      <c r="AB7" s="6">
        <f>Monthly_Op_LC!AB7-Monthly_Dev_LC!AB7</f>
        <v>1.1391421139705926E-10</v>
      </c>
      <c r="AC7" s="6">
        <f>Monthly_Op_LC!AC7-Monthly_Dev_LC!AC7</f>
        <v>0</v>
      </c>
      <c r="AD7" s="6">
        <f>Monthly_Op_LC!AD7-Monthly_Dev_LC!AD7</f>
        <v>-2.4199835024774075E-8</v>
      </c>
      <c r="AE7" s="6">
        <f>Monthly_Op_LC!AE7-Monthly_Dev_LC!AE7</f>
        <v>3.5500491435414006E-11</v>
      </c>
      <c r="AF7" s="6">
        <f>Monthly_Op_LC!AF7-Monthly_Dev_LC!AF7</f>
        <v>5.0022208597511053E-12</v>
      </c>
      <c r="AG7" s="6">
        <f>Monthly_Op_LC!AG7-Monthly_Dev_LC!AG7</f>
        <v>0</v>
      </c>
      <c r="AH7" s="6">
        <f>Monthly_Op_LC!AH7-Monthly_Dev_LC!AH7</f>
        <v>-9.1007677838206291E-8</v>
      </c>
      <c r="AI7" s="6">
        <f>Monthly_Op_LC!AI7-Monthly_Dev_LC!AI7</f>
        <v>-5.4802512750029564E-8</v>
      </c>
      <c r="AJ7" s="6">
        <f>Monthly_Op_LC!AJ7-Monthly_Dev_LC!AJ7</f>
        <v>3.1106173992156982E-7</v>
      </c>
      <c r="AK7" s="6">
        <f>Monthly_Op_LC!AK7-Monthly_Dev_LC!AK7</f>
        <v>5.5089913075789809E-8</v>
      </c>
      <c r="AL7" s="6">
        <f>Monthly_Op_LC!AL7-Monthly_Dev_LC!AL7</f>
        <v>1.4960050975787453E-9</v>
      </c>
      <c r="AM7" s="6">
        <f>Monthly_Op_LC!AM7-Monthly_Dev_LC!AM7</f>
        <v>1.7369927718391409E-9</v>
      </c>
      <c r="AN7" s="6">
        <f>Monthly_Op_LC!AN7-Monthly_Dev_LC!AN7</f>
        <v>0</v>
      </c>
      <c r="AO7" s="6">
        <f>Monthly_Op_LC!AO7-Monthly_Dev_LC!AO7</f>
        <v>2.1589841026070644E-10</v>
      </c>
      <c r="AP7" s="6">
        <f>Monthly_Op_LC!AP7-Monthly_Dev_LC!AP7</f>
        <v>6.149321052362211E-10</v>
      </c>
      <c r="AQ7" s="6">
        <f>Monthly_Op_LC!AQ7-Monthly_Dev_LC!AQ7</f>
        <v>0</v>
      </c>
      <c r="AR7" s="6">
        <f>Monthly_Op_LC!AR7-Monthly_Dev_LC!AR7</f>
        <v>-9.4994902610778809E-8</v>
      </c>
      <c r="AS7" s="6">
        <f>Monthly_Op_LC!AS7-Monthly_Dev_LC!AS7</f>
        <v>-5.50062395632267E-8</v>
      </c>
      <c r="AT7" s="6">
        <f>Monthly_Op_LC!AT7-Monthly_Dev_LC!AT7</f>
        <v>2.1987943910062313E-8</v>
      </c>
      <c r="AU7" s="6">
        <f>Monthly_Op_LC!AU7-Monthly_Dev_LC!AU7</f>
        <v>5.2408142403849099E-5</v>
      </c>
    </row>
    <row r="8" spans="1:47" x14ac:dyDescent="0.25">
      <c r="A8" s="12">
        <v>44377</v>
      </c>
      <c r="B8" s="13" t="s">
        <v>40</v>
      </c>
      <c r="C8" s="6">
        <f>Monthly_Op_LC!C8-Monthly_Dev_LC!C8</f>
        <v>0</v>
      </c>
      <c r="D8" s="6">
        <f>Monthly_Op_LC!D8-Monthly_Dev_LC!D8</f>
        <v>2.6134011932299472E-7</v>
      </c>
      <c r="E8" s="6">
        <f>Monthly_Op_LC!E8-Monthly_Dev_LC!E8</f>
        <v>-1.3831521027896088E-4</v>
      </c>
      <c r="F8" s="6">
        <f>Monthly_Op_LC!F8-Monthly_Dev_LC!F8</f>
        <v>0</v>
      </c>
      <c r="G8" s="6">
        <f>Monthly_Op_LC!G8-Monthly_Dev_LC!G8</f>
        <v>-1.649109890422551E-6</v>
      </c>
      <c r="H8" s="6">
        <f>Monthly_Op_LC!H8-Monthly_Dev_LC!H8</f>
        <v>2.6189397885900689E-6</v>
      </c>
      <c r="I8" s="6">
        <f>Monthly_Op_LC!I8-Monthly_Dev_LC!I8</f>
        <v>2.112651891366113E-4</v>
      </c>
      <c r="J8" s="6">
        <f>Monthly_Op_LC!J8-Monthly_Dev_LC!J8</f>
        <v>-5.2268966101109982E-5</v>
      </c>
      <c r="K8" s="6">
        <f>Monthly_Op_LC!K8-Monthly_Dev_LC!K8</f>
        <v>-1.089747175001321E-3</v>
      </c>
      <c r="L8" s="6">
        <f>Monthly_Op_LC!L8-Monthly_Dev_LC!L8</f>
        <v>0</v>
      </c>
      <c r="M8" s="6">
        <f>Monthly_Op_LC!M8-Monthly_Dev_LC!M8</f>
        <v>0</v>
      </c>
      <c r="N8" s="6">
        <f>Monthly_Op_LC!N8-Monthly_Dev_LC!N8</f>
        <v>0</v>
      </c>
      <c r="O8" s="6">
        <f>Monthly_Op_LC!O8-Monthly_Dev_LC!O8</f>
        <v>0</v>
      </c>
      <c r="P8" s="6">
        <f>Monthly_Op_LC!P8-Monthly_Dev_LC!P8</f>
        <v>7.6585990882449551E-8</v>
      </c>
      <c r="Q8" s="6">
        <f>Monthly_Op_LC!Q8-Monthly_Dev_LC!Q8</f>
        <v>-5.2268966101109982E-5</v>
      </c>
      <c r="R8" s="6">
        <f>Monthly_Op_LC!R8-Monthly_Dev_LC!R8</f>
        <v>0</v>
      </c>
      <c r="S8" s="6">
        <f>Monthly_Op_LC!S8-Monthly_Dev_LC!S8</f>
        <v>0</v>
      </c>
      <c r="T8" s="6">
        <f>Monthly_Op_LC!T8-Monthly_Dev_LC!T8</f>
        <v>-5.5692973546683788E-5</v>
      </c>
      <c r="U8" s="6">
        <f>Monthly_Op_LC!U8-Monthly_Dev_LC!U8</f>
        <v>-2.8700014809146523E-8</v>
      </c>
      <c r="V8" s="6">
        <f>Monthly_Op_LC!V8-Monthly_Dev_LC!V8</f>
        <v>5.9202420743531547E-11</v>
      </c>
      <c r="W8" s="6">
        <f>Monthly_Op_LC!W8-Monthly_Dev_LC!W8</f>
        <v>-1.816917200159196E-5</v>
      </c>
      <c r="X8" s="6">
        <f>Monthly_Op_LC!X8-Monthly_Dev_LC!X8</f>
        <v>1.939479261636734E-7</v>
      </c>
      <c r="Y8" s="6">
        <f>Monthly_Op_LC!Y8-Monthly_Dev_LC!Y8</f>
        <v>-2.5960616767406464E-8</v>
      </c>
      <c r="Z8" s="6">
        <f>Monthly_Op_LC!Z8-Monthly_Dev_LC!Z8</f>
        <v>-3.4098047763109207E-7</v>
      </c>
      <c r="AA8" s="6">
        <f>Monthly_Op_LC!AA8-Monthly_Dev_LC!AA8</f>
        <v>1.0477378964424133E-9</v>
      </c>
      <c r="AB8" s="6">
        <f>Monthly_Op_LC!AB8-Monthly_Dev_LC!AB8</f>
        <v>2.4499513529008254E-10</v>
      </c>
      <c r="AC8" s="6">
        <f>Monthly_Op_LC!AC8-Monthly_Dev_LC!AC8</f>
        <v>0</v>
      </c>
      <c r="AD8" s="6">
        <f>Monthly_Op_LC!AD8-Monthly_Dev_LC!AD8</f>
        <v>3.7194695323705673E-8</v>
      </c>
      <c r="AE8" s="6">
        <f>Monthly_Op_LC!AE8-Monthly_Dev_LC!AE8</f>
        <v>3.2700953056519211E-11</v>
      </c>
      <c r="AF8" s="6">
        <f>Monthly_Op_LC!AF8-Monthly_Dev_LC!AF8</f>
        <v>1.1993961379630491E-11</v>
      </c>
      <c r="AG8" s="6">
        <f>Monthly_Op_LC!AG8-Monthly_Dev_LC!AG8</f>
        <v>0</v>
      </c>
      <c r="AH8" s="6">
        <f>Monthly_Op_LC!AH8-Monthly_Dev_LC!AH8</f>
        <v>8.3993654698133469E-8</v>
      </c>
      <c r="AI8" s="6">
        <f>Monthly_Op_LC!AI8-Monthly_Dev_LC!AI8</f>
        <v>7.6193828135728836E-8</v>
      </c>
      <c r="AJ8" s="6">
        <f>Monthly_Op_LC!AJ8-Monthly_Dev_LC!AJ8</f>
        <v>-8.0803874880075455E-7</v>
      </c>
      <c r="AK8" s="6">
        <f>Monthly_Op_LC!AK8-Monthly_Dev_LC!AK8</f>
        <v>-1.600028554094024E-9</v>
      </c>
      <c r="AL8" s="6">
        <f>Monthly_Op_LC!AL8-Monthly_Dev_LC!AL8</f>
        <v>1.0169998176934314E-9</v>
      </c>
      <c r="AM8" s="6">
        <f>Monthly_Op_LC!AM8-Monthly_Dev_LC!AM8</f>
        <v>6.61003696222906E-10</v>
      </c>
      <c r="AN8" s="6">
        <f>Monthly_Op_LC!AN8-Monthly_Dev_LC!AN8</f>
        <v>0</v>
      </c>
      <c r="AO8" s="6">
        <f>Monthly_Op_LC!AO8-Monthly_Dev_LC!AO8</f>
        <v>3.3299940582764975E-10</v>
      </c>
      <c r="AP8" s="6">
        <f>Monthly_Op_LC!AP8-Monthly_Dev_LC!AP8</f>
        <v>6.1697846831521019E-10</v>
      </c>
      <c r="AQ8" s="6">
        <f>Monthly_Op_LC!AQ8-Monthly_Dev_LC!AQ8</f>
        <v>0</v>
      </c>
      <c r="AR8" s="6">
        <f>Monthly_Op_LC!AR8-Monthly_Dev_LC!AR8</f>
        <v>-3.5011908039450645E-8</v>
      </c>
      <c r="AS8" s="6">
        <f>Monthly_Op_LC!AS8-Monthly_Dev_LC!AS8</f>
        <v>9.9971657618880272E-9</v>
      </c>
      <c r="AT8" s="6">
        <f>Monthly_Op_LC!AT8-Monthly_Dev_LC!AT8</f>
        <v>-4.1999737732112408E-7</v>
      </c>
      <c r="AU8" s="6">
        <f>Monthly_Op_LC!AU8-Monthly_Dev_LC!AU8</f>
        <v>-2.1978611476233399E-7</v>
      </c>
    </row>
    <row r="9" spans="1:47" x14ac:dyDescent="0.25">
      <c r="A9" s="12">
        <v>44408</v>
      </c>
      <c r="B9" s="13" t="s">
        <v>2</v>
      </c>
      <c r="C9" s="6">
        <f>Monthly_Op_LC!C9-Monthly_Dev_LC!C9</f>
        <v>0</v>
      </c>
      <c r="D9" s="6">
        <f>Monthly_Op_LC!D9-Monthly_Dev_LC!D9</f>
        <v>2.7515301326275221E-7</v>
      </c>
      <c r="E9" s="6">
        <f>Monthly_Op_LC!E9-Monthly_Dev_LC!E9</f>
        <v>-2.1868816111236811E-4</v>
      </c>
      <c r="F9" s="6">
        <f>Monthly_Op_LC!F9-Monthly_Dev_LC!F9</f>
        <v>0</v>
      </c>
      <c r="G9" s="6">
        <f>Monthly_Op_LC!G9-Monthly_Dev_LC!G9</f>
        <v>-2.6848101697396487E-6</v>
      </c>
      <c r="H9" s="6">
        <f>Monthly_Op_LC!H9-Monthly_Dev_LC!H9</f>
        <v>4.5224101086205337E-6</v>
      </c>
      <c r="I9" s="6">
        <f>Monthly_Op_LC!I9-Monthly_Dev_LC!I9</f>
        <v>3.6278855986893177E-4</v>
      </c>
      <c r="J9" s="6">
        <f>Monthly_Op_LC!J9-Monthly_Dev_LC!J9</f>
        <v>-8.9209061115980148E-7</v>
      </c>
      <c r="K9" s="6">
        <f>Monthly_Op_LC!K9-Monthly_Dev_LC!K9</f>
        <v>-1.2276591410227411E-3</v>
      </c>
      <c r="L9" s="6">
        <f>Monthly_Op_LC!L9-Monthly_Dev_LC!L9</f>
        <v>0</v>
      </c>
      <c r="M9" s="6">
        <f>Monthly_Op_LC!M9-Monthly_Dev_LC!M9</f>
        <v>0</v>
      </c>
      <c r="N9" s="6">
        <f>Monthly_Op_LC!N9-Monthly_Dev_LC!N9</f>
        <v>0</v>
      </c>
      <c r="O9" s="6">
        <f>Monthly_Op_LC!O9-Monthly_Dev_LC!O9</f>
        <v>0</v>
      </c>
      <c r="P9" s="6">
        <f>Monthly_Op_LC!P9-Monthly_Dev_LC!P9</f>
        <v>2.7145470085088164E-6</v>
      </c>
      <c r="Q9" s="6">
        <f>Monthly_Op_LC!Q9-Monthly_Dev_LC!Q9</f>
        <v>-8.9209061115980148E-7</v>
      </c>
      <c r="R9" s="6">
        <f>Monthly_Op_LC!R9-Monthly_Dev_LC!R9</f>
        <v>0</v>
      </c>
      <c r="S9" s="6">
        <f>Monthly_Op_LC!S9-Monthly_Dev_LC!S9</f>
        <v>0</v>
      </c>
      <c r="T9" s="6">
        <f>Monthly_Op_LC!T9-Monthly_Dev_LC!T9</f>
        <v>-1.2290180893614888E-3</v>
      </c>
      <c r="U9" s="6">
        <f>Monthly_Op_LC!U9-Monthly_Dev_LC!U9</f>
        <v>1.1103111319243908E-8</v>
      </c>
      <c r="V9" s="6">
        <f>Monthly_Op_LC!V9-Monthly_Dev_LC!V9</f>
        <v>-1.5702994460298214E-11</v>
      </c>
      <c r="W9" s="6">
        <f>Monthly_Op_LC!W9-Monthly_Dev_LC!W9</f>
        <v>-1.3636525892479767E-5</v>
      </c>
      <c r="X9" s="6">
        <f>Monthly_Op_LC!X9-Monthly_Dev_LC!X9</f>
        <v>-7.9697929322719574E-7</v>
      </c>
      <c r="Y9" s="6">
        <f>Monthly_Op_LC!Y9-Monthly_Dev_LC!Y9</f>
        <v>-1.2910459190607071E-7</v>
      </c>
      <c r="Z9" s="6">
        <f>Monthly_Op_LC!Z9-Monthly_Dev_LC!Z9</f>
        <v>3.6798883229494095E-7</v>
      </c>
      <c r="AA9" s="6">
        <f>Monthly_Op_LC!AA9-Monthly_Dev_LC!AA9</f>
        <v>-1.0477378964424133E-9</v>
      </c>
      <c r="AB9" s="6">
        <f>Monthly_Op_LC!AB9-Monthly_Dev_LC!AB9</f>
        <v>-5.1212964535807259E-8</v>
      </c>
      <c r="AC9" s="6">
        <f>Monthly_Op_LC!AC9-Monthly_Dev_LC!AC9</f>
        <v>0</v>
      </c>
      <c r="AD9" s="6">
        <f>Monthly_Op_LC!AD9-Monthly_Dev_LC!AD9</f>
        <v>-7.1640533860772848E-7</v>
      </c>
      <c r="AE9" s="6">
        <f>Monthly_Op_LC!AE9-Monthly_Dev_LC!AE9</f>
        <v>5.1195200967413257E-8</v>
      </c>
      <c r="AF9" s="6">
        <f>Monthly_Op_LC!AF9-Monthly_Dev_LC!AF9</f>
        <v>-2.6529960450716317E-9</v>
      </c>
      <c r="AG9" s="6">
        <f>Monthly_Op_LC!AG9-Monthly_Dev_LC!AG9</f>
        <v>0</v>
      </c>
      <c r="AH9" s="6">
        <f>Monthly_Op_LC!AH9-Monthly_Dev_LC!AH9</f>
        <v>-7.0096575655043125E-8</v>
      </c>
      <c r="AI9" s="6">
        <f>Monthly_Op_LC!AI9-Monthly_Dev_LC!AI9</f>
        <v>-8.9203240349888802E-8</v>
      </c>
      <c r="AJ9" s="6">
        <f>Monthly_Op_LC!AJ9-Monthly_Dev_LC!AJ9</f>
        <v>-9.1595575213432312E-7</v>
      </c>
      <c r="AK9" s="6">
        <f>Monthly_Op_LC!AK9-Monthly_Dev_LC!AK9</f>
        <v>1.2769000932166819E-6</v>
      </c>
      <c r="AL9" s="6">
        <f>Monthly_Op_LC!AL9-Monthly_Dev_LC!AL9</f>
        <v>1.802600024802814E-8</v>
      </c>
      <c r="AM9" s="6">
        <f>Monthly_Op_LC!AM9-Monthly_Dev_LC!AM9</f>
        <v>1.736400179197517E-8</v>
      </c>
      <c r="AN9" s="6">
        <f>Monthly_Op_LC!AN9-Monthly_Dev_LC!AN9</f>
        <v>0</v>
      </c>
      <c r="AO9" s="6">
        <f>Monthly_Op_LC!AO9-Monthly_Dev_LC!AO9</f>
        <v>-1.2788086998227755E-6</v>
      </c>
      <c r="AP9" s="6">
        <f>Monthly_Op_LC!AP9-Monthly_Dev_LC!AP9</f>
        <v>4.8023935050878208E-8</v>
      </c>
      <c r="AQ9" s="6">
        <f>Monthly_Op_LC!AQ9-Monthly_Dev_LC!AQ9</f>
        <v>0</v>
      </c>
      <c r="AR9" s="6">
        <f>Monthly_Op_LC!AR9-Monthly_Dev_LC!AR9</f>
        <v>2.8987415134906769E-8</v>
      </c>
      <c r="AS9" s="6">
        <f>Monthly_Op_LC!AS9-Monthly_Dev_LC!AS9</f>
        <v>-3.6001438274979591E-8</v>
      </c>
      <c r="AT9" s="6">
        <f>Monthly_Op_LC!AT9-Monthly_Dev_LC!AT9</f>
        <v>1.2277450005058199E-3</v>
      </c>
      <c r="AU9" s="6">
        <f>Monthly_Op_LC!AU9-Monthly_Dev_LC!AU9</f>
        <v>1.2276646485604389E-3</v>
      </c>
    </row>
    <row r="10" spans="1:47" x14ac:dyDescent="0.25">
      <c r="A10" s="12">
        <v>44439</v>
      </c>
      <c r="B10" s="13" t="s">
        <v>42</v>
      </c>
      <c r="C10" s="6">
        <f>Monthly_Op_LC!C10-Monthly_Dev_LC!C10</f>
        <v>0</v>
      </c>
      <c r="D10" s="6">
        <f>Monthly_Op_LC!D10-Monthly_Dev_LC!D10</f>
        <v>2.1001102368245483E-7</v>
      </c>
      <c r="E10" s="6">
        <f>Monthly_Op_LC!E10-Monthly_Dev_LC!E10</f>
        <v>-3.4360965037194546E-4</v>
      </c>
      <c r="F10" s="6">
        <f>Monthly_Op_LC!F10-Monthly_Dev_LC!F10</f>
        <v>0</v>
      </c>
      <c r="G10" s="6">
        <f>Monthly_Op_LC!G10-Monthly_Dev_LC!G10</f>
        <v>-4.3186500988667831E-6</v>
      </c>
      <c r="H10" s="6">
        <f>Monthly_Op_LC!H10-Monthly_Dev_LC!H10</f>
        <v>7.4839999797404744E-7</v>
      </c>
      <c r="I10" s="6">
        <f>Monthly_Op_LC!I10-Monthly_Dev_LC!I10</f>
        <v>5.9964060710626654E-5</v>
      </c>
      <c r="J10" s="6">
        <f>Monthly_Op_LC!J10-Monthly_Dev_LC!J10</f>
        <v>-1.2249149149283767E-3</v>
      </c>
      <c r="K10" s="6">
        <f>Monthly_Op_LC!K10-Monthly_Dev_LC!K10</f>
        <v>-9.2909091699766577E-4</v>
      </c>
      <c r="L10" s="6">
        <f>Monthly_Op_LC!L10-Monthly_Dev_LC!L10</f>
        <v>0</v>
      </c>
      <c r="M10" s="6">
        <f>Monthly_Op_LC!M10-Monthly_Dev_LC!M10</f>
        <v>0</v>
      </c>
      <c r="N10" s="6">
        <f>Monthly_Op_LC!N10-Monthly_Dev_LC!N10</f>
        <v>0</v>
      </c>
      <c r="O10" s="6">
        <f>Monthly_Op_LC!O10-Monthly_Dev_LC!O10</f>
        <v>0</v>
      </c>
      <c r="P10" s="6">
        <f>Monthly_Op_LC!P10-Monthly_Dev_LC!P10</f>
        <v>1.3266420069157903E-6</v>
      </c>
      <c r="Q10" s="6">
        <f>Monthly_Op_LC!Q10-Monthly_Dev_LC!Q10</f>
        <v>-1.2249149149283767E-3</v>
      </c>
      <c r="R10" s="6">
        <f>Monthly_Op_LC!R10-Monthly_Dev_LC!R10</f>
        <v>0</v>
      </c>
      <c r="S10" s="6">
        <f>Monthly_Op_LC!S10-Monthly_Dev_LC!S10</f>
        <v>0</v>
      </c>
      <c r="T10" s="6">
        <f>Monthly_Op_LC!T10-Monthly_Dev_LC!T10</f>
        <v>-2.3283479968085885E-3</v>
      </c>
      <c r="U10" s="6">
        <f>Monthly_Op_LC!U10-Monthly_Dev_LC!U10</f>
        <v>-3.8002326618880033E-8</v>
      </c>
      <c r="V10" s="6">
        <f>Monthly_Op_LC!V10-Monthly_Dev_LC!V10</f>
        <v>-3.6791902857657988E-11</v>
      </c>
      <c r="W10" s="6">
        <f>Monthly_Op_LC!W10-Monthly_Dev_LC!W10</f>
        <v>5.4862113074705121E-6</v>
      </c>
      <c r="X10" s="6">
        <f>Monthly_Op_LC!X10-Monthly_Dev_LC!X10</f>
        <v>1.1080359108746052E-3</v>
      </c>
      <c r="Y10" s="6">
        <f>Monthly_Op_LC!Y10-Monthly_Dev_LC!Y10</f>
        <v>-3.5099219530820847E-7</v>
      </c>
      <c r="Z10" s="6">
        <f>Monthly_Op_LC!Z10-Monthly_Dev_LC!Z10</f>
        <v>1.4505349099636078E-7</v>
      </c>
      <c r="AA10" s="6">
        <f>Monthly_Op_LC!AA10-Monthly_Dev_LC!AA10</f>
        <v>0</v>
      </c>
      <c r="AB10" s="6">
        <f>Monthly_Op_LC!AB10-Monthly_Dev_LC!AB10</f>
        <v>-1.4995293895481154E-10</v>
      </c>
      <c r="AC10" s="6">
        <f>Monthly_Op_LC!AC10-Monthly_Dev_LC!AC10</f>
        <v>0</v>
      </c>
      <c r="AD10" s="6">
        <f>Monthly_Op_LC!AD10-Monthly_Dev_LC!AD10</f>
        <v>7.4396200943738222E-5</v>
      </c>
      <c r="AE10" s="6">
        <f>Monthly_Op_LC!AE10-Monthly_Dev_LC!AE10</f>
        <v>5.0571699716783769E-8</v>
      </c>
      <c r="AF10" s="6">
        <f>Monthly_Op_LC!AF10-Monthly_Dev_LC!AF10</f>
        <v>1.4799752534599975E-9</v>
      </c>
      <c r="AG10" s="6">
        <f>Monthly_Op_LC!AG10-Monthly_Dev_LC!AG10</f>
        <v>0</v>
      </c>
      <c r="AH10" s="6">
        <f>Monthly_Op_LC!AH10-Monthly_Dev_LC!AH10</f>
        <v>-7.0096575655043125E-8</v>
      </c>
      <c r="AI10" s="6">
        <f>Monthly_Op_LC!AI10-Monthly_Dev_LC!AI10</f>
        <v>-8.9203240349888802E-8</v>
      </c>
      <c r="AJ10" s="6">
        <f>Monthly_Op_LC!AJ10-Monthly_Dev_LC!AJ10</f>
        <v>1.2095120036974549E-3</v>
      </c>
      <c r="AK10" s="6">
        <f>Monthly_Op_LC!AK10-Monthly_Dev_LC!AK10</f>
        <v>-1.659827830735594E-9</v>
      </c>
      <c r="AL10" s="6">
        <f>Monthly_Op_LC!AL10-Monthly_Dev_LC!AL10</f>
        <v>1.6247609835318144E-7</v>
      </c>
      <c r="AM10" s="6">
        <f>Monthly_Op_LC!AM10-Monthly_Dev_LC!AM10</f>
        <v>1.6217059339851403E-7</v>
      </c>
      <c r="AN10" s="6">
        <f>Monthly_Op_LC!AN10-Monthly_Dev_LC!AN10</f>
        <v>0</v>
      </c>
      <c r="AO10" s="6">
        <f>Monthly_Op_LC!AO10-Monthly_Dev_LC!AO10</f>
        <v>-1.1510984982976424E-6</v>
      </c>
      <c r="AP10" s="6">
        <f>Monthly_Op_LC!AP10-Monthly_Dev_LC!AP10</f>
        <v>7.8898665378801525E-10</v>
      </c>
      <c r="AQ10" s="6">
        <f>Monthly_Op_LC!AQ10-Monthly_Dev_LC!AQ10</f>
        <v>0</v>
      </c>
      <c r="AR10" s="6">
        <f>Monthly_Op_LC!AR10-Monthly_Dev_LC!AR10</f>
        <v>1.6996636986732483E-8</v>
      </c>
      <c r="AS10" s="6">
        <f>Monthly_Op_LC!AS10-Monthly_Dev_LC!AS10</f>
        <v>-6.0405000112950802E-8</v>
      </c>
      <c r="AT10" s="6">
        <f>Monthly_Op_LC!AT10-Monthly_Dev_LC!AT10</f>
        <v>1.1043364065699279E-3</v>
      </c>
      <c r="AU10" s="6">
        <f>Monthly_Op_LC!AU10-Monthly_Dev_LC!AU10</f>
        <v>1.1042357686607651E-3</v>
      </c>
    </row>
    <row r="11" spans="1:47" x14ac:dyDescent="0.25">
      <c r="A11" s="12">
        <v>44469</v>
      </c>
      <c r="B11" s="13" t="s">
        <v>0</v>
      </c>
      <c r="C11" s="6">
        <f>Monthly_Op_LC!C11-Monthly_Dev_LC!C11</f>
        <v>0</v>
      </c>
      <c r="D11" s="6">
        <f>Monthly_Op_LC!D11-Monthly_Dev_LC!D11</f>
        <v>1.8377897958998801E-7</v>
      </c>
      <c r="E11" s="6">
        <f>Monthly_Op_LC!E11-Monthly_Dev_LC!E11</f>
        <v>-4.2197344009764493E-4</v>
      </c>
      <c r="F11" s="6">
        <f>Monthly_Op_LC!F11-Monthly_Dev_LC!F11</f>
        <v>0</v>
      </c>
      <c r="G11" s="6">
        <f>Monthly_Op_LC!G11-Monthly_Dev_LC!G11</f>
        <v>-5.4185998124012258E-6</v>
      </c>
      <c r="H11" s="6">
        <f>Monthly_Op_LC!H11-Monthly_Dev_LC!H11</f>
        <v>2.4422899969067657E-6</v>
      </c>
      <c r="I11" s="6">
        <f>Monthly_Op_LC!I11-Monthly_Dev_LC!I11</f>
        <v>1.9453243112366181E-4</v>
      </c>
      <c r="J11" s="6">
        <f>Monthly_Op_LC!J11-Monthly_Dev_LC!J11</f>
        <v>4.4560292735695839E-6</v>
      </c>
      <c r="K11" s="6">
        <f>Monthly_Op_LC!K11-Monthly_Dev_LC!K11</f>
        <v>-1.0679297080287142E-3</v>
      </c>
      <c r="L11" s="6">
        <f>Monthly_Op_LC!L11-Monthly_Dev_LC!L11</f>
        <v>0</v>
      </c>
      <c r="M11" s="6">
        <f>Monthly_Op_LC!M11-Monthly_Dev_LC!M11</f>
        <v>0</v>
      </c>
      <c r="N11" s="6">
        <f>Monthly_Op_LC!N11-Monthly_Dev_LC!N11</f>
        <v>0</v>
      </c>
      <c r="O11" s="6">
        <f>Monthly_Op_LC!O11-Monthly_Dev_LC!O11</f>
        <v>0</v>
      </c>
      <c r="P11" s="6">
        <f>Monthly_Op_LC!P11-Monthly_Dev_LC!P11</f>
        <v>9.7131498932867544E-7</v>
      </c>
      <c r="Q11" s="6">
        <f>Monthly_Op_LC!Q11-Monthly_Dev_LC!Q11</f>
        <v>4.4560292735695839E-6</v>
      </c>
      <c r="R11" s="6">
        <f>Monthly_Op_LC!R11-Monthly_Dev_LC!R11</f>
        <v>0</v>
      </c>
      <c r="S11" s="6">
        <f>Monthly_Op_LC!S11-Monthly_Dev_LC!S11</f>
        <v>0</v>
      </c>
      <c r="T11" s="6">
        <f>Monthly_Op_LC!T11-Monthly_Dev_LC!T11</f>
        <v>-9.6222094725817442E-4</v>
      </c>
      <c r="U11" s="6">
        <f>Monthly_Op_LC!U11-Monthly_Dev_LC!U11</f>
        <v>1.9201252143830061E-8</v>
      </c>
      <c r="V11" s="6">
        <f>Monthly_Op_LC!V11-Monthly_Dev_LC!V11</f>
        <v>1.5702994460298214E-11</v>
      </c>
      <c r="W11" s="6">
        <f>Monthly_Op_LC!W11-Monthly_Dev_LC!W11</f>
        <v>4.2524386003606196E-6</v>
      </c>
      <c r="X11" s="6">
        <f>Monthly_Op_LC!X11-Monthly_Dev_LC!X11</f>
        <v>-2.7669593691825867E-6</v>
      </c>
      <c r="Y11" s="6">
        <f>Monthly_Op_LC!Y11-Monthly_Dev_LC!Y11</f>
        <v>2.7101486921310425E-7</v>
      </c>
      <c r="Z11" s="6">
        <f>Monthly_Op_LC!Z11-Monthly_Dev_LC!Z11</f>
        <v>-4.2957253754138947E-8</v>
      </c>
      <c r="AA11" s="6">
        <f>Monthly_Op_LC!AA11-Monthly_Dev_LC!AA11</f>
        <v>0</v>
      </c>
      <c r="AB11" s="6">
        <f>Monthly_Op_LC!AB11-Monthly_Dev_LC!AB11</f>
        <v>3.5595348890637979E-10</v>
      </c>
      <c r="AC11" s="6">
        <f>Monthly_Op_LC!AC11-Monthly_Dev_LC!AC11</f>
        <v>0</v>
      </c>
      <c r="AD11" s="6">
        <f>Monthly_Op_LC!AD11-Monthly_Dev_LC!AD11</f>
        <v>-1.9810249796137214E-7</v>
      </c>
      <c r="AE11" s="6">
        <f>Monthly_Op_LC!AE11-Monthly_Dev_LC!AE11</f>
        <v>8.4003914935237844E-12</v>
      </c>
      <c r="AF11" s="6">
        <f>Monthly_Op_LC!AF11-Monthly_Dev_LC!AF11</f>
        <v>1.7962520360015333E-11</v>
      </c>
      <c r="AG11" s="6">
        <f>Monthly_Op_LC!AG11-Monthly_Dev_LC!AG11</f>
        <v>0</v>
      </c>
      <c r="AH11" s="6">
        <f>Monthly_Op_LC!AH11-Monthly_Dev_LC!AH11</f>
        <v>-4.1996827349066734E-8</v>
      </c>
      <c r="AI11" s="6">
        <f>Monthly_Op_LC!AI11-Monthly_Dev_LC!AI11</f>
        <v>-5.1397364586591721E-8</v>
      </c>
      <c r="AJ11" s="6">
        <f>Monthly_Op_LC!AJ11-Monthly_Dev_LC!AJ11</f>
        <v>-3.3080577850341797E-6</v>
      </c>
      <c r="AK11" s="6">
        <f>Monthly_Op_LC!AK11-Monthly_Dev_LC!AK11</f>
        <v>9.6724988907226361E-7</v>
      </c>
      <c r="AL11" s="6">
        <f>Monthly_Op_LC!AL11-Monthly_Dev_LC!AL11</f>
        <v>1.1832298696390353E-8</v>
      </c>
      <c r="AM11" s="6">
        <f>Monthly_Op_LC!AM11-Monthly_Dev_LC!AM11</f>
        <v>1.1782987030528602E-8</v>
      </c>
      <c r="AN11" s="6">
        <f>Monthly_Op_LC!AN11-Monthly_Dev_LC!AN11</f>
        <v>0</v>
      </c>
      <c r="AO11" s="6">
        <f>Monthly_Op_LC!AO11-Monthly_Dev_LC!AO11</f>
        <v>-9.6650479974869086E-7</v>
      </c>
      <c r="AP11" s="6">
        <f>Monthly_Op_LC!AP11-Monthly_Dev_LC!AP11</f>
        <v>3.6254050428397022E-8</v>
      </c>
      <c r="AQ11" s="6">
        <f>Monthly_Op_LC!AQ11-Monthly_Dev_LC!AQ11</f>
        <v>0</v>
      </c>
      <c r="AR11" s="6">
        <f>Monthly_Op_LC!AR11-Monthly_Dev_LC!AR11</f>
        <v>-9.4994902610778809E-8</v>
      </c>
      <c r="AS11" s="6">
        <f>Monthly_Op_LC!AS11-Monthly_Dev_LC!AS11</f>
        <v>5.0698872655630112E-8</v>
      </c>
      <c r="AT11" s="6">
        <f>Monthly_Op_LC!AT11-Monthly_Dev_LC!AT11</f>
        <v>9.6637880778871477E-4</v>
      </c>
      <c r="AU11" s="6">
        <f>Monthly_Op_LC!AU11-Monthly_Dev_LC!AU11</f>
        <v>9.662769919611641E-4</v>
      </c>
    </row>
    <row r="12" spans="1:47" x14ac:dyDescent="0.25">
      <c r="A12" s="12">
        <v>44500</v>
      </c>
      <c r="B12" s="13" t="s">
        <v>41</v>
      </c>
      <c r="C12" s="6">
        <f>Monthly_Op_LC!C12-Monthly_Dev_LC!C12</f>
        <v>0</v>
      </c>
      <c r="D12" s="6">
        <f>Monthly_Op_LC!D12-Monthly_Dev_LC!D12</f>
        <v>1.0195998356721248E-7</v>
      </c>
      <c r="E12" s="6">
        <f>Monthly_Op_LC!E12-Monthly_Dev_LC!E12</f>
        <v>-1.3773553109786008E-4</v>
      </c>
      <c r="F12" s="6">
        <f>Monthly_Op_LC!F12-Monthly_Dev_LC!F12</f>
        <v>0</v>
      </c>
      <c r="G12" s="6">
        <f>Monthly_Op_LC!G12-Monthly_Dev_LC!G12</f>
        <v>-1.7853999452199787E-6</v>
      </c>
      <c r="H12" s="6">
        <f>Monthly_Op_LC!H12-Monthly_Dev_LC!H12</f>
        <v>4.3238501348241698E-6</v>
      </c>
      <c r="I12" s="6">
        <f>Monthly_Op_LC!I12-Monthly_Dev_LC!I12</f>
        <v>3.42318420734955E-4</v>
      </c>
      <c r="J12" s="6">
        <f>Monthly_Op_LC!J12-Monthly_Dev_LC!J12</f>
        <v>-9.6898898482322693E-4</v>
      </c>
      <c r="K12" s="6">
        <f>Monthly_Op_LC!K12-Monthly_Dev_LC!K12</f>
        <v>-1.2101594659270631E-3</v>
      </c>
      <c r="L12" s="6">
        <f>Monthly_Op_LC!L12-Monthly_Dev_LC!L12</f>
        <v>0</v>
      </c>
      <c r="M12" s="6">
        <f>Monthly_Op_LC!M12-Monthly_Dev_LC!M12</f>
        <v>0</v>
      </c>
      <c r="N12" s="6">
        <f>Monthly_Op_LC!N12-Monthly_Dev_LC!N12</f>
        <v>0</v>
      </c>
      <c r="O12" s="6">
        <f>Monthly_Op_LC!O12-Monthly_Dev_LC!O12</f>
        <v>0</v>
      </c>
      <c r="P12" s="6">
        <f>Monthly_Op_LC!P12-Monthly_Dev_LC!P12</f>
        <v>1.3147019899406587E-6</v>
      </c>
      <c r="Q12" s="6">
        <f>Monthly_Op_LC!Q12-Monthly_Dev_LC!Q12</f>
        <v>-9.6898898482322693E-4</v>
      </c>
      <c r="R12" s="6">
        <f>Monthly_Op_LC!R12-Monthly_Dev_LC!R12</f>
        <v>0</v>
      </c>
      <c r="S12" s="6">
        <f>Monthly_Op_LC!S12-Monthly_Dev_LC!S12</f>
        <v>0</v>
      </c>
      <c r="T12" s="6">
        <f>Monthly_Op_LC!T12-Monthly_Dev_LC!T12</f>
        <v>-2.8487569652497768E-3</v>
      </c>
      <c r="U12" s="6">
        <f>Monthly_Op_LC!U12-Monthly_Dev_LC!U12</f>
        <v>-2.6200723368674517E-8</v>
      </c>
      <c r="V12" s="6">
        <f>Monthly_Op_LC!V12-Monthly_Dev_LC!V12</f>
        <v>-7.9396045293833595E-11</v>
      </c>
      <c r="W12" s="6">
        <f>Monthly_Op_LC!W12-Monthly_Dev_LC!W12</f>
        <v>-4.5824585015452612E-6</v>
      </c>
      <c r="X12" s="6">
        <f>Monthly_Op_LC!X12-Monthly_Dev_LC!X12</f>
        <v>8.0115499440580606E-4</v>
      </c>
      <c r="Y12" s="6">
        <f>Monthly_Op_LC!Y12-Monthly_Dev_LC!Y12</f>
        <v>1.9901199266314507E-7</v>
      </c>
      <c r="Z12" s="6">
        <f>Monthly_Op_LC!Z12-Monthly_Dev_LC!Z12</f>
        <v>-1.1496013030409813E-7</v>
      </c>
      <c r="AA12" s="6">
        <f>Monthly_Op_LC!AA12-Monthly_Dev_LC!AA12</f>
        <v>0</v>
      </c>
      <c r="AB12" s="6">
        <f>Monthly_Op_LC!AB12-Monthly_Dev_LC!AB12</f>
        <v>-2.0463630789890885E-12</v>
      </c>
      <c r="AC12" s="6">
        <f>Monthly_Op_LC!AC12-Monthly_Dev_LC!AC12</f>
        <v>0</v>
      </c>
      <c r="AD12" s="6">
        <f>Monthly_Op_LC!AD12-Monthly_Dev_LC!AD12</f>
        <v>5.5294200137723237E-5</v>
      </c>
      <c r="AE12" s="6">
        <f>Monthly_Op_LC!AE12-Monthly_Dev_LC!AE12</f>
        <v>2.801314735734195E-12</v>
      </c>
      <c r="AF12" s="6">
        <f>Monthly_Op_LC!AF12-Monthly_Dev_LC!AF12</f>
        <v>-1.0231815394945443E-12</v>
      </c>
      <c r="AG12" s="6">
        <f>Monthly_Op_LC!AG12-Monthly_Dev_LC!AG12</f>
        <v>0</v>
      </c>
      <c r="AH12" s="6">
        <f>Monthly_Op_LC!AH12-Monthly_Dev_LC!AH12</f>
        <v>3.5011908039450645E-8</v>
      </c>
      <c r="AI12" s="6">
        <f>Monthly_Op_LC!AI12-Monthly_Dev_LC!AI12</f>
        <v>8.3993654698133469E-8</v>
      </c>
      <c r="AJ12" s="6">
        <f>Monthly_Op_LC!AJ12-Monthly_Dev_LC!AJ12</f>
        <v>8.0040097236633301E-4</v>
      </c>
      <c r="AK12" s="6">
        <f>Monthly_Op_LC!AK12-Monthly_Dev_LC!AK12</f>
        <v>1.0779101558000548E-6</v>
      </c>
      <c r="AL12" s="6">
        <f>Monthly_Op_LC!AL12-Monthly_Dev_LC!AL12</f>
        <v>1.1907769703611848E-7</v>
      </c>
      <c r="AM12" s="6">
        <f>Monthly_Op_LC!AM12-Monthly_Dev_LC!AM12</f>
        <v>1.1883101080911729E-7</v>
      </c>
      <c r="AN12" s="6">
        <f>Monthly_Op_LC!AN12-Monthly_Dev_LC!AN12</f>
        <v>0</v>
      </c>
      <c r="AO12" s="6">
        <f>Monthly_Op_LC!AO12-Monthly_Dev_LC!AO12</f>
        <v>-1.8787054010260817E-6</v>
      </c>
      <c r="AP12" s="6">
        <f>Monthly_Op_LC!AP12-Monthly_Dev_LC!AP12</f>
        <v>4.2305032366130035E-8</v>
      </c>
      <c r="AQ12" s="6">
        <f>Monthly_Op_LC!AQ12-Monthly_Dev_LC!AQ12</f>
        <v>0</v>
      </c>
      <c r="AR12" s="6">
        <f>Monthly_Op_LC!AR12-Monthly_Dev_LC!AR12</f>
        <v>5.0495145842432976E-8</v>
      </c>
      <c r="AS12" s="6">
        <f>Monthly_Op_LC!AS12-Monthly_Dev_LC!AS12</f>
        <v>3.3600372262299061E-8</v>
      </c>
      <c r="AT12" s="6">
        <f>Monthly_Op_LC!AT12-Monthly_Dev_LC!AT12</f>
        <v>1.8805722938850522E-3</v>
      </c>
      <c r="AU12" s="6">
        <f>Monthly_Op_LC!AU12-Monthly_Dev_LC!AU12</f>
        <v>1.8805098702344182E-3</v>
      </c>
    </row>
    <row r="13" spans="1:47" x14ac:dyDescent="0.25">
      <c r="A13" s="12">
        <v>44530</v>
      </c>
      <c r="B13" s="13" t="s">
        <v>42</v>
      </c>
      <c r="C13" s="6">
        <f>Monthly_Op_LC!C13-Monthly_Dev_LC!C13</f>
        <v>0</v>
      </c>
      <c r="D13" s="6">
        <f>Monthly_Op_LC!D13-Monthly_Dev_LC!D13</f>
        <v>4.7017977067298489E-8</v>
      </c>
      <c r="E13" s="6">
        <f>Monthly_Op_LC!E13-Monthly_Dev_LC!E13</f>
        <v>2.8746948009938933E-4</v>
      </c>
      <c r="F13" s="6">
        <f>Monthly_Op_LC!F13-Monthly_Dev_LC!F13</f>
        <v>0</v>
      </c>
      <c r="G13" s="6">
        <f>Monthly_Op_LC!G13-Monthly_Dev_LC!G13</f>
        <v>3.7602599149977323E-6</v>
      </c>
      <c r="H13" s="6">
        <f>Monthly_Op_LC!H13-Monthly_Dev_LC!H13</f>
        <v>5.8934001572197303E-6</v>
      </c>
      <c r="I13" s="6">
        <f>Monthly_Op_LC!I13-Monthly_Dev_LC!I13</f>
        <v>4.6447792010440025E-4</v>
      </c>
      <c r="J13" s="6">
        <f>Monthly_Op_LC!J13-Monthly_Dev_LC!J13</f>
        <v>-1.079216948710382E-3</v>
      </c>
      <c r="K13" s="6">
        <f>Monthly_Op_LC!K13-Monthly_Dev_LC!K13</f>
        <v>-1.3272043079268769E-3</v>
      </c>
      <c r="L13" s="6">
        <f>Monthly_Op_LC!L13-Monthly_Dev_LC!L13</f>
        <v>0</v>
      </c>
      <c r="M13" s="6">
        <f>Monthly_Op_LC!M13-Monthly_Dev_LC!M13</f>
        <v>0</v>
      </c>
      <c r="N13" s="6">
        <f>Monthly_Op_LC!N13-Monthly_Dev_LC!N13</f>
        <v>0</v>
      </c>
      <c r="O13" s="6">
        <f>Monthly_Op_LC!O13-Monthly_Dev_LC!O13</f>
        <v>0</v>
      </c>
      <c r="P13" s="6">
        <f>Monthly_Op_LC!P13-Monthly_Dev_LC!P13</f>
        <v>2.2925920006855449E-6</v>
      </c>
      <c r="Q13" s="6">
        <f>Monthly_Op_LC!Q13-Monthly_Dev_LC!Q13</f>
        <v>-1.079216948710382E-3</v>
      </c>
      <c r="R13" s="6">
        <f>Monthly_Op_LC!R13-Monthly_Dev_LC!R13</f>
        <v>0</v>
      </c>
      <c r="S13" s="6">
        <f>Monthly_Op_LC!S13-Monthly_Dev_LC!S13</f>
        <v>0</v>
      </c>
      <c r="T13" s="6">
        <f>Monthly_Op_LC!T13-Monthly_Dev_LC!T13</f>
        <v>-1.723772962577641E-3</v>
      </c>
      <c r="U13" s="6">
        <f>Monthly_Op_LC!U13-Monthly_Dev_LC!U13</f>
        <v>4.5001797843724489E-9</v>
      </c>
      <c r="V13" s="6">
        <f>Monthly_Op_LC!V13-Monthly_Dev_LC!V13</f>
        <v>8.9698914962355047E-11</v>
      </c>
      <c r="W13" s="6">
        <f>Monthly_Op_LC!W13-Monthly_Dev_LC!W13</f>
        <v>-4.0320921996794823E-6</v>
      </c>
      <c r="X13" s="6">
        <f>Monthly_Op_LC!X13-Monthly_Dev_LC!X13</f>
        <v>7.7388301724568009E-4</v>
      </c>
      <c r="Y13" s="6">
        <f>Monthly_Op_LC!Y13-Monthly_Dev_LC!Y13</f>
        <v>3.6897836253046989E-7</v>
      </c>
      <c r="Z13" s="6">
        <f>Monthly_Op_LC!Z13-Monthly_Dev_LC!Z13</f>
        <v>1.4703255146741867E-7</v>
      </c>
      <c r="AA13" s="6">
        <f>Monthly_Op_LC!AA13-Monthly_Dev_LC!AA13</f>
        <v>0</v>
      </c>
      <c r="AB13" s="6">
        <f>Monthly_Op_LC!AB13-Monthly_Dev_LC!AB13</f>
        <v>1.1300471669528633E-10</v>
      </c>
      <c r="AC13" s="6">
        <f>Monthly_Op_LC!AC13-Monthly_Dev_LC!AC13</f>
        <v>0</v>
      </c>
      <c r="AD13" s="6">
        <f>Monthly_Op_LC!AD13-Monthly_Dev_LC!AD13</f>
        <v>5.3175102948443964E-5</v>
      </c>
      <c r="AE13" s="6">
        <f>Monthly_Op_LC!AE13-Monthly_Dev_LC!AE13</f>
        <v>0</v>
      </c>
      <c r="AF13" s="6">
        <f>Monthly_Op_LC!AF13-Monthly_Dev_LC!AF13</f>
        <v>5.0022208597511053E-12</v>
      </c>
      <c r="AG13" s="6">
        <f>Monthly_Op_LC!AG13-Monthly_Dev_LC!AG13</f>
        <v>0</v>
      </c>
      <c r="AH13" s="6">
        <f>Monthly_Op_LC!AH13-Monthly_Dev_LC!AH13</f>
        <v>-4.2506144382059574E-8</v>
      </c>
      <c r="AI13" s="6">
        <f>Monthly_Op_LC!AI13-Monthly_Dev_LC!AI13</f>
        <v>-9.8953023552894592E-10</v>
      </c>
      <c r="AJ13" s="6">
        <f>Monthly_Op_LC!AJ13-Monthly_Dev_LC!AJ13</f>
        <v>7.7297596726566553E-4</v>
      </c>
      <c r="AK13" s="6">
        <f>Monthly_Op_LC!AK13-Monthly_Dev_LC!AK13</f>
        <v>-1.3062003745289985E-7</v>
      </c>
      <c r="AL13" s="6">
        <f>Monthly_Op_LC!AL13-Monthly_Dev_LC!AL13</f>
        <v>9.8845404750136368E-8</v>
      </c>
      <c r="AM13" s="6">
        <f>Monthly_Op_LC!AM13-Monthly_Dev_LC!AM13</f>
        <v>9.8703701212343731E-8</v>
      </c>
      <c r="AN13" s="6">
        <f>Monthly_Op_LC!AN13-Monthly_Dev_LC!AN13</f>
        <v>0</v>
      </c>
      <c r="AO13" s="6">
        <f>Monthly_Op_LC!AO13-Monthly_Dev_LC!AO13</f>
        <v>-6.4413799982787623E-7</v>
      </c>
      <c r="AP13" s="6">
        <f>Monthly_Op_LC!AP13-Monthly_Dev_LC!AP13</f>
        <v>-3.3500100471428595E-9</v>
      </c>
      <c r="AQ13" s="6">
        <f>Monthly_Op_LC!AQ13-Monthly_Dev_LC!AQ13</f>
        <v>0</v>
      </c>
      <c r="AR13" s="6">
        <f>Monthly_Op_LC!AR13-Monthly_Dev_LC!AR13</f>
        <v>3.1999661587178707E-8</v>
      </c>
      <c r="AS13" s="6">
        <f>Monthly_Op_LC!AS13-Monthly_Dev_LC!AS13</f>
        <v>-8.0995960161089897E-8</v>
      </c>
      <c r="AT13" s="6">
        <f>Monthly_Op_LC!AT13-Monthly_Dev_LC!AT13</f>
        <v>6.4570599352009594E-4</v>
      </c>
      <c r="AU13" s="6">
        <f>Monthly_Op_LC!AU13-Monthly_Dev_LC!AU13</f>
        <v>6.4561896478792331E-4</v>
      </c>
    </row>
    <row r="14" spans="1:47" x14ac:dyDescent="0.25">
      <c r="A14" s="12">
        <v>44561</v>
      </c>
      <c r="B14" s="13" t="s">
        <v>1</v>
      </c>
      <c r="C14" s="6">
        <f>Monthly_Op_LC!C14-Monthly_Dev_LC!C14</f>
        <v>0</v>
      </c>
      <c r="D14" s="6">
        <f>Monthly_Op_LC!D14-Monthly_Dev_LC!D14</f>
        <v>3.5291975564177847E-8</v>
      </c>
      <c r="E14" s="6">
        <f>Monthly_Op_LC!E14-Monthly_Dev_LC!E14</f>
        <v>2.2720946071785875E-4</v>
      </c>
      <c r="F14" s="6">
        <f>Monthly_Op_LC!F14-Monthly_Dev_LC!F14</f>
        <v>0</v>
      </c>
      <c r="G14" s="6">
        <f>Monthly_Op_LC!G14-Monthly_Dev_LC!G14</f>
        <v>3.0022897590242792E-6</v>
      </c>
      <c r="H14" s="6">
        <f>Monthly_Op_LC!H14-Monthly_Dev_LC!H14</f>
        <v>4.0299698866874678E-6</v>
      </c>
      <c r="I14" s="6">
        <f>Monthly_Op_LC!I14-Monthly_Dev_LC!I14</f>
        <v>3.197671212546993E-4</v>
      </c>
      <c r="J14" s="6">
        <f>Monthly_Op_LC!J14-Monthly_Dev_LC!J14</f>
        <v>1.2603402137756348E-4</v>
      </c>
      <c r="K14" s="6">
        <f>Monthly_Op_LC!K14-Monthly_Dev_LC!K14</f>
        <v>-1.183760923936461E-3</v>
      </c>
      <c r="L14" s="6">
        <f>Monthly_Op_LC!L14-Monthly_Dev_LC!L14</f>
        <v>0</v>
      </c>
      <c r="M14" s="6">
        <f>Monthly_Op_LC!M14-Monthly_Dev_LC!M14</f>
        <v>0</v>
      </c>
      <c r="N14" s="6">
        <f>Monthly_Op_LC!N14-Monthly_Dev_LC!N14</f>
        <v>0</v>
      </c>
      <c r="O14" s="6">
        <f>Monthly_Op_LC!O14-Monthly_Dev_LC!O14</f>
        <v>0</v>
      </c>
      <c r="P14" s="6">
        <f>Monthly_Op_LC!P14-Monthly_Dev_LC!P14</f>
        <v>2.0670339893058554E-6</v>
      </c>
      <c r="Q14" s="6">
        <f>Monthly_Op_LC!Q14-Monthly_Dev_LC!Q14</f>
        <v>1.2603402137756348E-4</v>
      </c>
      <c r="R14" s="6">
        <f>Monthly_Op_LC!R14-Monthly_Dev_LC!R14</f>
        <v>0</v>
      </c>
      <c r="S14" s="6">
        <f>Monthly_Op_LC!S14-Monthly_Dev_LC!S14</f>
        <v>0</v>
      </c>
      <c r="T14" s="6">
        <f>Monthly_Op_LC!T14-Monthly_Dev_LC!T14</f>
        <v>-1.8135999562218785E-4</v>
      </c>
      <c r="U14" s="6">
        <f>Monthly_Op_LC!U14-Monthly_Dev_LC!U14</f>
        <v>-8.0108293332159519E-9</v>
      </c>
      <c r="V14" s="6">
        <f>Monthly_Op_LC!V14-Monthly_Dev_LC!V14</f>
        <v>-1.6299850358336698E-11</v>
      </c>
      <c r="W14" s="6">
        <f>Monthly_Op_LC!W14-Monthly_Dev_LC!W14</f>
        <v>1.2072669974827477E-6</v>
      </c>
      <c r="X14" s="6">
        <f>Monthly_Op_LC!X14-Monthly_Dev_LC!X14</f>
        <v>-1.1052499758079648E-4</v>
      </c>
      <c r="Y14" s="6">
        <f>Monthly_Op_LC!Y14-Monthly_Dev_LC!Y14</f>
        <v>1.8900027498602867E-7</v>
      </c>
      <c r="Z14" s="6">
        <f>Monthly_Op_LC!Z14-Monthly_Dev_LC!Z14</f>
        <v>-3.3993273973464966E-8</v>
      </c>
      <c r="AA14" s="6">
        <f>Monthly_Op_LC!AA14-Monthly_Dev_LC!AA14</f>
        <v>0</v>
      </c>
      <c r="AB14" s="6">
        <f>Monthly_Op_LC!AB14-Monthly_Dev_LC!AB14</f>
        <v>5.9969806898152456E-7</v>
      </c>
      <c r="AC14" s="6">
        <f>Monthly_Op_LC!AC14-Monthly_Dev_LC!AC14</f>
        <v>0</v>
      </c>
      <c r="AD14" s="6">
        <f>Monthly_Op_LC!AD14-Monthly_Dev_LC!AD14</f>
        <v>-5.6902990763774142E-6</v>
      </c>
      <c r="AE14" s="6">
        <f>Monthly_Op_LC!AE14-Monthly_Dev_LC!AE14</f>
        <v>-5.9997695966984566E-7</v>
      </c>
      <c r="AF14" s="6">
        <f>Monthly_Op_LC!AF14-Monthly_Dev_LC!AF14</f>
        <v>3.3226001505681779E-8</v>
      </c>
      <c r="AG14" s="6">
        <f>Monthly_Op_LC!AG14-Monthly_Dev_LC!AG14</f>
        <v>0</v>
      </c>
      <c r="AH14" s="6">
        <f>Monthly_Op_LC!AH14-Monthly_Dev_LC!AH14</f>
        <v>-1.0550138540565968E-7</v>
      </c>
      <c r="AI14" s="6">
        <f>Monthly_Op_LC!AI14-Monthly_Dev_LC!AI14</f>
        <v>8.3993654698133469E-8</v>
      </c>
      <c r="AJ14" s="6">
        <f>Monthly_Op_LC!AJ14-Monthly_Dev_LC!AJ14</f>
        <v>-1.1210097000002861E-4</v>
      </c>
      <c r="AK14" s="6">
        <f>Monthly_Op_LC!AK14-Monthly_Dev_LC!AK14</f>
        <v>-1.7995012058236171E-7</v>
      </c>
      <c r="AL14" s="6">
        <f>Monthly_Op_LC!AL14-Monthly_Dev_LC!AL14</f>
        <v>-1.5450602575128869E-8</v>
      </c>
      <c r="AM14" s="6">
        <f>Monthly_Op_LC!AM14-Monthly_Dev_LC!AM14</f>
        <v>-1.5455299262612243E-8</v>
      </c>
      <c r="AN14" s="6">
        <f>Monthly_Op_LC!AN14-Monthly_Dev_LC!AN14</f>
        <v>0</v>
      </c>
      <c r="AO14" s="6">
        <f>Monthly_Op_LC!AO14-Monthly_Dev_LC!AO14</f>
        <v>2.9154612946058478E-7</v>
      </c>
      <c r="AP14" s="6">
        <f>Monthly_Op_LC!AP14-Monthly_Dev_LC!AP14</f>
        <v>-6.5080030253739096E-9</v>
      </c>
      <c r="AQ14" s="6">
        <f>Monthly_Op_LC!AQ14-Monthly_Dev_LC!AQ14</f>
        <v>0</v>
      </c>
      <c r="AR14" s="6">
        <f>Monthly_Op_LC!AR14-Monthly_Dev_LC!AR14</f>
        <v>-2.7997884899377823E-8</v>
      </c>
      <c r="AS14" s="6">
        <f>Monthly_Op_LC!AS14-Monthly_Dev_LC!AS14</f>
        <v>3.0995579436421394E-8</v>
      </c>
      <c r="AT14" s="6">
        <f>Monthly_Op_LC!AT14-Monthly_Dev_LC!AT14</f>
        <v>3.0828099988866597E-4</v>
      </c>
      <c r="AU14" s="6">
        <f>Monthly_Op_LC!AU14-Monthly_Dev_LC!AU14</f>
        <v>3.0830484905225778E-4</v>
      </c>
    </row>
    <row r="15" spans="1:47" x14ac:dyDescent="0.25">
      <c r="A15" s="12">
        <v>44592</v>
      </c>
      <c r="B15" s="13" t="s">
        <v>39</v>
      </c>
      <c r="C15" s="6">
        <f>Monthly_Op_LC!C15-Monthly_Dev_LC!C15</f>
        <v>0</v>
      </c>
      <c r="D15" s="6">
        <f>Monthly_Op_LC!D15-Monthly_Dev_LC!D15</f>
        <v>3.4948016036651097E-8</v>
      </c>
      <c r="E15" s="6">
        <f>Monthly_Op_LC!E15-Monthly_Dev_LC!E15</f>
        <v>1.3980214953335235E-4</v>
      </c>
      <c r="F15" s="6">
        <f>Monthly_Op_LC!F15-Monthly_Dev_LC!F15</f>
        <v>0</v>
      </c>
      <c r="G15" s="6">
        <f>Monthly_Op_LC!G15-Monthly_Dev_LC!G15</f>
        <v>1.9109002096229233E-6</v>
      </c>
      <c r="H15" s="6">
        <f>Monthly_Op_LC!H15-Monthly_Dev_LC!H15</f>
        <v>-0.60535940411000411</v>
      </c>
      <c r="I15" s="6">
        <f>Monthly_Op_LC!I15-Monthly_Dev_LC!I15</f>
        <v>-48.706322024820111</v>
      </c>
      <c r="J15" s="6">
        <f>Monthly_Op_LC!J15-Monthly_Dev_LC!J15</f>
        <v>51909.37571198598</v>
      </c>
      <c r="K15" s="6">
        <f>Monthly_Op_LC!K15-Monthly_Dev_LC!K15</f>
        <v>-3.1667532693680869</v>
      </c>
      <c r="L15" s="6">
        <f>Monthly_Op_LC!L15-Monthly_Dev_LC!L15</f>
        <v>0</v>
      </c>
      <c r="M15" s="6">
        <f>Monthly_Op_LC!M15-Monthly_Dev_LC!M15</f>
        <v>0</v>
      </c>
      <c r="N15" s="6">
        <f>Monthly_Op_LC!N15-Monthly_Dev_LC!N15</f>
        <v>0</v>
      </c>
      <c r="O15" s="6">
        <f>Monthly_Op_LC!O15-Monthly_Dev_LC!O15</f>
        <v>0</v>
      </c>
      <c r="P15" s="6">
        <f>Monthly_Op_LC!P15-Monthly_Dev_LC!P15</f>
        <v>16.38721816333998</v>
      </c>
      <c r="Q15" s="6">
        <f>Monthly_Op_LC!Q15-Monthly_Dev_LC!Q15</f>
        <v>51909.37571198598</v>
      </c>
      <c r="R15" s="6">
        <f>Monthly_Op_LC!R15-Monthly_Dev_LC!R15</f>
        <v>0</v>
      </c>
      <c r="S15" s="6">
        <f>Monthly_Op_LC!S15-Monthly_Dev_LC!S15</f>
        <v>0</v>
      </c>
      <c r="T15" s="6">
        <f>Monthly_Op_LC!T15-Monthly_Dev_LC!T15</f>
        <v>51909.375467835984</v>
      </c>
      <c r="U15" s="6">
        <f>Monthly_Op_LC!U15-Monthly_Dev_LC!U15</f>
        <v>3.0013325158506632E-10</v>
      </c>
      <c r="V15" s="6">
        <f>Monthly_Op_LC!V15-Monthly_Dev_LC!V15</f>
        <v>1.2093437362636905E-11</v>
      </c>
      <c r="W15" s="6">
        <f>Monthly_Op_LC!W15-Monthly_Dev_LC!W15</f>
        <v>-3.716443220650234E-2</v>
      </c>
      <c r="X15" s="6">
        <f>Monthly_Op_LC!X15-Monthly_Dev_LC!X15</f>
        <v>-475.99608425301267</v>
      </c>
      <c r="Y15" s="6">
        <f>Monthly_Op_LC!Y15-Monthly_Dev_LC!Y15</f>
        <v>-475.99648329097545</v>
      </c>
      <c r="Z15" s="6">
        <f>Monthly_Op_LC!Z15-Monthly_Dev_LC!Z15</f>
        <v>2083.3333335180068</v>
      </c>
      <c r="AA15" s="6" t="e">
        <f>Monthly_Op_LC!AA15-Monthly_Dev_LC!AA15</f>
        <v>#VALUE!</v>
      </c>
      <c r="AB15" s="6">
        <f>Monthly_Op_LC!AB15-Monthly_Dev_LC!AB15</f>
        <v>-1.8479795471648686E-9</v>
      </c>
      <c r="AC15" s="6">
        <f>Monthly_Op_LC!AC15-Monthly_Dev_LC!AC15</f>
        <v>0</v>
      </c>
      <c r="AD15" s="6">
        <f>Monthly_Op_LC!AD15-Monthly_Dev_LC!AD15</f>
        <v>-32.332232229200599</v>
      </c>
      <c r="AE15" s="6">
        <f>Monthly_Op_LC!AE15-Monthly_Dev_LC!AE15</f>
        <v>-5.8096085009395892E-7</v>
      </c>
      <c r="AF15" s="6">
        <f>Monthly_Op_LC!AF15-Monthly_Dev_LC!AF15</f>
        <v>-1.0300027497578412E-10</v>
      </c>
      <c r="AG15" s="6">
        <f>Monthly_Op_LC!AG15-Monthly_Dev_LC!AG15</f>
        <v>0</v>
      </c>
      <c r="AH15" s="6">
        <f>Monthly_Op_LC!AH15-Monthly_Dev_LC!AH15</f>
        <v>52385.372614643595</v>
      </c>
      <c r="AI15" s="6">
        <f>Monthly_Op_LC!AI15-Monthly_Dev_LC!AI15</f>
        <v>2.0692823454737663E-8</v>
      </c>
      <c r="AJ15" s="6">
        <f>Monthly_Op_LC!AJ15-Monthly_Dev_LC!AJ15</f>
        <v>51909.375346863992</v>
      </c>
      <c r="AK15" s="6">
        <f>Monthly_Op_LC!AK15-Monthly_Dev_LC!AK15</f>
        <v>-1.5554996934952214E-7</v>
      </c>
      <c r="AL15" s="6">
        <f>Monthly_Op_LC!AL15-Monthly_Dev_LC!AL15</f>
        <v>6.4132898260059008</v>
      </c>
      <c r="AM15" s="6">
        <f>Monthly_Op_LC!AM15-Monthly_Dev_LC!AM15</f>
        <v>6.4040760541773949</v>
      </c>
      <c r="AN15" s="6">
        <f>Monthly_Op_LC!AN15-Monthly_Dev_LC!AN15</f>
        <v>0</v>
      </c>
      <c r="AO15" s="6">
        <f>Monthly_Op_LC!AO15-Monthly_Dev_LC!AO15</f>
        <v>3.3770477081418449E-7</v>
      </c>
      <c r="AP15" s="6">
        <f>Monthly_Op_LC!AP15-Monthly_Dev_LC!AP15</f>
        <v>-5.3270241551217623E-9</v>
      </c>
      <c r="AQ15" s="6">
        <f>Monthly_Op_LC!AQ15-Monthly_Dev_LC!AQ15</f>
        <v>0</v>
      </c>
      <c r="AR15" s="6">
        <f>Monthly_Op_LC!AR15-Monthly_Dev_LC!AR15</f>
        <v>-475.99648364099266</v>
      </c>
      <c r="AS15" s="6">
        <f>Monthly_Op_LC!AS15-Monthly_Dev_LC!AS15</f>
        <v>-475.99648356898979</v>
      </c>
      <c r="AT15" s="6">
        <f>Monthly_Op_LC!AT15-Monthly_Dev_LC!AT15</f>
        <v>-475.9962387974083</v>
      </c>
      <c r="AU15" s="6">
        <f>Monthly_Op_LC!AU15-Monthly_Dev_LC!AU15</f>
        <v>2.4491422144678717E-4</v>
      </c>
    </row>
    <row r="16" spans="1:47" x14ac:dyDescent="0.25">
      <c r="A16" s="12">
        <v>44620</v>
      </c>
      <c r="B16" s="13" t="s">
        <v>39</v>
      </c>
      <c r="C16" s="6">
        <f>Monthly_Op_LC!C16-Monthly_Dev_LC!C16</f>
        <v>0</v>
      </c>
      <c r="D16" s="6">
        <f>Monthly_Op_LC!D16-Monthly_Dev_LC!D16</f>
        <v>4.3175987229915336E-8</v>
      </c>
      <c r="E16" s="6">
        <f>Monthly_Op_LC!E16-Monthly_Dev_LC!E16</f>
        <v>7.3455429628666025E-5</v>
      </c>
      <c r="F16" s="6">
        <f>Monthly_Op_LC!F16-Monthly_Dev_LC!F16</f>
        <v>0</v>
      </c>
      <c r="G16" s="6">
        <f>Monthly_Op_LC!G16-Monthly_Dev_LC!G16</f>
        <v>1.0056101018562913E-6</v>
      </c>
      <c r="H16" s="6">
        <f>Monthly_Op_LC!H16-Monthly_Dev_LC!H16</f>
        <v>-0.2559259481799927</v>
      </c>
      <c r="I16" s="6">
        <f>Monthly_Op_LC!I16-Monthly_Dev_LC!I16</f>
        <v>-20.750475817660117</v>
      </c>
      <c r="J16" s="6">
        <f>Monthly_Op_LC!J16-Monthly_Dev_LC!J16</f>
        <v>-29724.723490388016</v>
      </c>
      <c r="K16" s="6">
        <f>Monthly_Op_LC!K16-Monthly_Dev_LC!K16</f>
        <v>-1.3494509501689436</v>
      </c>
      <c r="L16" s="6">
        <f>Monthly_Op_LC!L16-Monthly_Dev_LC!L16</f>
        <v>0</v>
      </c>
      <c r="M16" s="6">
        <f>Monthly_Op_LC!M16-Monthly_Dev_LC!M16</f>
        <v>0</v>
      </c>
      <c r="N16" s="6">
        <f>Monthly_Op_LC!N16-Monthly_Dev_LC!N16</f>
        <v>0</v>
      </c>
      <c r="O16" s="6">
        <f>Monthly_Op_LC!O16-Monthly_Dev_LC!O16</f>
        <v>0</v>
      </c>
      <c r="P16" s="6">
        <f>Monthly_Op_LC!P16-Monthly_Dev_LC!P16</f>
        <v>-13.011220476985983</v>
      </c>
      <c r="Q16" s="6">
        <f>Monthly_Op_LC!Q16-Monthly_Dev_LC!Q16</f>
        <v>-29724.723490388016</v>
      </c>
      <c r="R16" s="6">
        <f>Monthly_Op_LC!R16-Monthly_Dev_LC!R16</f>
        <v>0</v>
      </c>
      <c r="S16" s="6">
        <f>Monthly_Op_LC!S16-Monthly_Dev_LC!S16</f>
        <v>0</v>
      </c>
      <c r="T16" s="6">
        <f>Monthly_Op_LC!T16-Monthly_Dev_LC!T16</f>
        <v>-29724.7233354809</v>
      </c>
      <c r="U16" s="6">
        <f>Monthly_Op_LC!U16-Monthly_Dev_LC!U16</f>
        <v>7.7488948591053486E-9</v>
      </c>
      <c r="V16" s="6">
        <f>Monthly_Op_LC!V16-Monthly_Dev_LC!V16</f>
        <v>-6.5995209297398105E-11</v>
      </c>
      <c r="W16" s="6">
        <f>Monthly_Op_LC!W16-Monthly_Dev_LC!W16</f>
        <v>-4.8425018095599626E-2</v>
      </c>
      <c r="X16" s="6">
        <f>Monthly_Op_LC!X16-Monthly_Dev_LC!X16</f>
        <v>-615.61761231697164</v>
      </c>
      <c r="Y16" s="6">
        <f>Monthly_Op_LC!Y16-Monthly_Dev_LC!Y16</f>
        <v>-615.61745787400287</v>
      </c>
      <c r="Z16" s="6">
        <f>Monthly_Op_LC!Z16-Monthly_Dev_LC!Z16</f>
        <v>2083.3333331170143</v>
      </c>
      <c r="AA16" s="6" t="e">
        <f>Monthly_Op_LC!AA16-Monthly_Dev_LC!AA16</f>
        <v>#VALUE!</v>
      </c>
      <c r="AB16" s="6">
        <f>Monthly_Op_LC!AB16-Monthly_Dev_LC!AB16</f>
        <v>3.3992364478763193E-11</v>
      </c>
      <c r="AC16" s="6">
        <f>Monthly_Op_LC!AC16-Monthly_Dev_LC!AC16</f>
        <v>0</v>
      </c>
      <c r="AD16" s="6">
        <f>Monthly_Op_LC!AD16-Monthly_Dev_LC!AD16</f>
        <v>-41.919933137498447</v>
      </c>
      <c r="AE16" s="6">
        <f>Monthly_Op_LC!AE16-Monthly_Dev_LC!AE16</f>
        <v>2.2616406525344246E-9</v>
      </c>
      <c r="AF16" s="6">
        <f>Monthly_Op_LC!AF16-Monthly_Dev_LC!AF16</f>
        <v>9.6633812063373625E-13</v>
      </c>
      <c r="AG16" s="6">
        <f>Monthly_Op_LC!AG16-Monthly_Dev_LC!AG16</f>
        <v>0</v>
      </c>
      <c r="AH16" s="6">
        <f>Monthly_Op_LC!AH16-Monthly_Dev_LC!AH16</f>
        <v>-29109.106185916302</v>
      </c>
      <c r="AI16" s="6">
        <f>Monthly_Op_LC!AI16-Monthly_Dev_LC!AI16</f>
        <v>1.5006662579253316E-9</v>
      </c>
      <c r="AJ16" s="6">
        <f>Monthly_Op_LC!AJ16-Monthly_Dev_LC!AJ16</f>
        <v>-29724.723794082995</v>
      </c>
      <c r="AK16" s="6">
        <f>Monthly_Op_LC!AK16-Monthly_Dev_LC!AK16</f>
        <v>-3.1698164093540981E-9</v>
      </c>
      <c r="AL16" s="6">
        <f>Monthly_Op_LC!AL16-Monthly_Dev_LC!AL16</f>
        <v>-3.6469567879470048</v>
      </c>
      <c r="AM16" s="6">
        <f>Monthly_Op_LC!AM16-Monthly_Dev_LC!AM16</f>
        <v>-3.6417173197964985</v>
      </c>
      <c r="AN16" s="6">
        <f>Monthly_Op_LC!AN16-Monthly_Dev_LC!AN16</f>
        <v>0</v>
      </c>
      <c r="AO16" s="6">
        <f>Monthly_Op_LC!AO16-Monthly_Dev_LC!AO16</f>
        <v>1.5219594118320856E-7</v>
      </c>
      <c r="AP16" s="6">
        <f>Monthly_Op_LC!AP16-Monthly_Dev_LC!AP16</f>
        <v>3.0297542252810672E-10</v>
      </c>
      <c r="AQ16" s="6">
        <f>Monthly_Op_LC!AQ16-Monthly_Dev_LC!AQ16</f>
        <v>0</v>
      </c>
      <c r="AR16" s="6">
        <f>Monthly_Op_LC!AR16-Monthly_Dev_LC!AR16</f>
        <v>-615.61745813098969</v>
      </c>
      <c r="AS16" s="6">
        <f>Monthly_Op_LC!AS16-Monthly_Dev_LC!AS16</f>
        <v>-615.61745805499959</v>
      </c>
      <c r="AT16" s="6">
        <f>Monthly_Op_LC!AT16-Monthly_Dev_LC!AT16</f>
        <v>-615.61761288299749</v>
      </c>
      <c r="AU16" s="6">
        <f>Monthly_Op_LC!AU16-Monthly_Dev_LC!AU16</f>
        <v>-1.5443591477029499E-4</v>
      </c>
    </row>
    <row r="17" spans="1:47" x14ac:dyDescent="0.25">
      <c r="A17" s="12">
        <v>44651</v>
      </c>
      <c r="B17" s="13" t="s">
        <v>0</v>
      </c>
      <c r="C17" s="6">
        <f>Monthly_Op_LC!C17-Monthly_Dev_LC!C17</f>
        <v>0</v>
      </c>
      <c r="D17" s="6">
        <f>Monthly_Op_LC!D17-Monthly_Dev_LC!D17</f>
        <v>8.7928015091165435E-8</v>
      </c>
      <c r="E17" s="6">
        <f>Monthly_Op_LC!E17-Monthly_Dev_LC!E17</f>
        <v>5.2883875014231307E-4</v>
      </c>
      <c r="F17" s="6">
        <f>Monthly_Op_LC!F17-Monthly_Dev_LC!F17</f>
        <v>0</v>
      </c>
      <c r="G17" s="6">
        <f>Monthly_Op_LC!G17-Monthly_Dev_LC!G17</f>
        <v>7.4391095949977171E-6</v>
      </c>
      <c r="H17" s="6">
        <f>Monthly_Op_LC!H17-Monthly_Dev_LC!H17</f>
        <v>-7.037721803999375E-2</v>
      </c>
      <c r="I17" s="6">
        <f>Monthly_Op_LC!I17-Monthly_Dev_LC!I17</f>
        <v>-5.6456604356590105</v>
      </c>
      <c r="J17" s="6">
        <f>Monthly_Op_LC!J17-Monthly_Dev_LC!J17</f>
        <v>-16065.839657837059</v>
      </c>
      <c r="K17" s="6">
        <f>Monthly_Op_LC!K17-Monthly_Dev_LC!K17</f>
        <v>-0.36790115997996509</v>
      </c>
      <c r="L17" s="6">
        <f>Monthly_Op_LC!L17-Monthly_Dev_LC!L17</f>
        <v>0</v>
      </c>
      <c r="M17" s="6">
        <f>Monthly_Op_LC!M17-Monthly_Dev_LC!M17</f>
        <v>0</v>
      </c>
      <c r="N17" s="6">
        <f>Monthly_Op_LC!N17-Monthly_Dev_LC!N17</f>
        <v>0</v>
      </c>
      <c r="O17" s="6">
        <f>Monthly_Op_LC!O17-Monthly_Dev_LC!O17</f>
        <v>0</v>
      </c>
      <c r="P17" s="6">
        <f>Monthly_Op_LC!P17-Monthly_Dev_LC!P17</f>
        <v>-7.0652655068660124</v>
      </c>
      <c r="Q17" s="6">
        <f>Monthly_Op_LC!Q17-Monthly_Dev_LC!Q17</f>
        <v>-16065.839657837059</v>
      </c>
      <c r="R17" s="6">
        <f>Monthly_Op_LC!R17-Monthly_Dev_LC!R17</f>
        <v>0</v>
      </c>
      <c r="S17" s="6">
        <f>Monthly_Op_LC!S17-Monthly_Dev_LC!S17</f>
        <v>0</v>
      </c>
      <c r="T17" s="6">
        <f>Monthly_Op_LC!T17-Monthly_Dev_LC!T17</f>
        <v>-16065.83917209995</v>
      </c>
      <c r="U17" s="6">
        <f>Monthly_Op_LC!U17-Monthly_Dev_LC!U17</f>
        <v>1.6989361029118299E-9</v>
      </c>
      <c r="V17" s="6">
        <f>Monthly_Op_LC!V17-Monthly_Dev_LC!V17</f>
        <v>6.1902483139419928E-11</v>
      </c>
      <c r="W17" s="6">
        <f>Monthly_Op_LC!W17-Monthly_Dev_LC!W17</f>
        <v>-2.0525587625101593E-2</v>
      </c>
      <c r="X17" s="6">
        <f>Monthly_Op_LC!X17-Monthly_Dev_LC!X17</f>
        <v>-1214.8779063200345</v>
      </c>
      <c r="Y17" s="6">
        <f>Monthly_Op_LC!Y17-Monthly_Dev_LC!Y17</f>
        <v>-1214.8779069379671</v>
      </c>
      <c r="Z17" s="6">
        <f>Monthly_Op_LC!Z17-Monthly_Dev_LC!Z17</f>
        <v>2083.333333106013</v>
      </c>
      <c r="AA17" s="6" t="e">
        <f>Monthly_Op_LC!AA17-Monthly_Dev_LC!AA17</f>
        <v>#VALUE!</v>
      </c>
      <c r="AB17" s="6">
        <f>Monthly_Op_LC!AB17-Monthly_Dev_LC!AB17</f>
        <v>-2.7676799163600663E-7</v>
      </c>
      <c r="AC17" s="6">
        <f>Monthly_Op_LC!AC17-Monthly_Dev_LC!AC17</f>
        <v>0</v>
      </c>
      <c r="AD17" s="6">
        <f>Monthly_Op_LC!AD17-Monthly_Dev_LC!AD17</f>
        <v>-80.98912935500266</v>
      </c>
      <c r="AE17" s="6">
        <f>Monthly_Op_LC!AE17-Monthly_Dev_LC!AE17</f>
        <v>2.7637073074515683E-7</v>
      </c>
      <c r="AF17" s="6">
        <f>Monthly_Op_LC!AF17-Monthly_Dev_LC!AF17</f>
        <v>-1.4481997823168058E-8</v>
      </c>
      <c r="AG17" s="6">
        <f>Monthly_Op_LC!AG17-Monthly_Dev_LC!AG17</f>
        <v>0</v>
      </c>
      <c r="AH17" s="6">
        <f>Monthly_Op_LC!AH17-Monthly_Dev_LC!AH17</f>
        <v>-14850.96175211099</v>
      </c>
      <c r="AI17" s="6">
        <f>Monthly_Op_LC!AI17-Monthly_Dev_LC!AI17</f>
        <v>2.0896550267934799E-8</v>
      </c>
      <c r="AJ17" s="6">
        <f>Monthly_Op_LC!AJ17-Monthly_Dev_LC!AJ17</f>
        <v>-16065.839658088982</v>
      </c>
      <c r="AK17" s="6">
        <f>Monthly_Op_LC!AK17-Monthly_Dev_LC!AK17</f>
        <v>-2.1326013666111976E-7</v>
      </c>
      <c r="AL17" s="6">
        <f>Monthly_Op_LC!AL17-Monthly_Dev_LC!AL17</f>
        <v>-1.9421597243839983</v>
      </c>
      <c r="AM17" s="6">
        <f>Monthly_Op_LC!AM17-Monthly_Dev_LC!AM17</f>
        <v>-1.9393694846049954</v>
      </c>
      <c r="AN17" s="6">
        <f>Monthly_Op_LC!AN17-Monthly_Dev_LC!AN17</f>
        <v>0</v>
      </c>
      <c r="AO17" s="6">
        <f>Monthly_Op_LC!AO17-Monthly_Dev_LC!AO17</f>
        <v>2.1477570122385714E-7</v>
      </c>
      <c r="AP17" s="6">
        <f>Monthly_Op_LC!AP17-Monthly_Dev_LC!AP17</f>
        <v>-8.7979969976004213E-9</v>
      </c>
      <c r="AQ17" s="6">
        <f>Monthly_Op_LC!AQ17-Monthly_Dev_LC!AQ17</f>
        <v>0</v>
      </c>
      <c r="AR17" s="6">
        <f>Monthly_Op_LC!AR17-Monthly_Dev_LC!AR17</f>
        <v>-1214.877906943002</v>
      </c>
      <c r="AS17" s="6">
        <f>Monthly_Op_LC!AS17-Monthly_Dev_LC!AS17</f>
        <v>-1214.8779069499869</v>
      </c>
      <c r="AT17" s="6">
        <f>Monthly_Op_LC!AT17-Monthly_Dev_LC!AT17</f>
        <v>-1214.8783980540175</v>
      </c>
      <c r="AU17" s="6">
        <f>Monthly_Op_LC!AU17-Monthly_Dev_LC!AU17</f>
        <v>-4.8958454401230801E-4</v>
      </c>
    </row>
    <row r="18" spans="1:47" x14ac:dyDescent="0.25">
      <c r="A18" s="12">
        <v>44681</v>
      </c>
      <c r="B18" s="13" t="s">
        <v>2</v>
      </c>
      <c r="C18" s="6">
        <f>Monthly_Op_LC!C18-Monthly_Dev_LC!C18</f>
        <v>0</v>
      </c>
      <c r="D18" s="6">
        <f>Monthly_Op_LC!D18-Monthly_Dev_LC!D18</f>
        <v>1.4625595667894231E-7</v>
      </c>
      <c r="E18" s="6">
        <f>Monthly_Op_LC!E18-Monthly_Dev_LC!E18</f>
        <v>1.1265787998127053E-4</v>
      </c>
      <c r="F18" s="6">
        <f>Monthly_Op_LC!F18-Monthly_Dev_LC!F18</f>
        <v>0</v>
      </c>
      <c r="G18" s="6">
        <f>Monthly_Op_LC!G18-Monthly_Dev_LC!G18</f>
        <v>1.5616501514159609E-6</v>
      </c>
      <c r="H18" s="6">
        <f>Monthly_Op_LC!H18-Monthly_Dev_LC!H18</f>
        <v>7.6419806899821197E-2</v>
      </c>
      <c r="I18" s="6">
        <f>Monthly_Op_LC!I18-Monthly_Dev_LC!I18</f>
        <v>6.0234091258098488</v>
      </c>
      <c r="J18" s="6">
        <f>Monthly_Op_LC!J18-Monthly_Dev_LC!J18</f>
        <v>-12427.979652000009</v>
      </c>
      <c r="K18" s="6">
        <f>Monthly_Op_LC!K18-Monthly_Dev_LC!K18</f>
        <v>0.39016067402803856</v>
      </c>
      <c r="L18" s="6">
        <f>Monthly_Op_LC!L18-Monthly_Dev_LC!L18</f>
        <v>0</v>
      </c>
      <c r="M18" s="6">
        <f>Monthly_Op_LC!M18-Monthly_Dev_LC!M18</f>
        <v>0</v>
      </c>
      <c r="N18" s="6">
        <f>Monthly_Op_LC!N18-Monthly_Dev_LC!N18</f>
        <v>0</v>
      </c>
      <c r="O18" s="6">
        <f>Monthly_Op_LC!O18-Monthly_Dev_LC!O18</f>
        <v>0</v>
      </c>
      <c r="P18" s="6">
        <f>Monthly_Op_LC!P18-Monthly_Dev_LC!P18</f>
        <v>0.46438933318796671</v>
      </c>
      <c r="Q18" s="6">
        <f>Monthly_Op_LC!Q18-Monthly_Dev_LC!Q18</f>
        <v>-12427.979652000009</v>
      </c>
      <c r="R18" s="6">
        <f>Monthly_Op_LC!R18-Monthly_Dev_LC!R18</f>
        <v>0</v>
      </c>
      <c r="S18" s="6">
        <f>Monthly_Op_LC!S18-Monthly_Dev_LC!S18</f>
        <v>0</v>
      </c>
      <c r="T18" s="6">
        <f>Monthly_Op_LC!T18-Monthly_Dev_LC!T18</f>
        <v>-12427.979077278986</v>
      </c>
      <c r="U18" s="6">
        <f>Monthly_Op_LC!U18-Monthly_Dev_LC!U18</f>
        <v>-2.3028405848890543E-9</v>
      </c>
      <c r="V18" s="6">
        <f>Monthly_Op_LC!V18-Monthly_Dev_LC!V18</f>
        <v>-7.9197093327820767E-11</v>
      </c>
      <c r="W18" s="6">
        <f>Monthly_Op_LC!W18-Monthly_Dev_LC!W18</f>
        <v>8.4831674020335868E-4</v>
      </c>
      <c r="X18" s="6">
        <f>Monthly_Op_LC!X18-Monthly_Dev_LC!X18</f>
        <v>-1686.2165079660481</v>
      </c>
      <c r="Y18" s="6">
        <f>Monthly_Op_LC!Y18-Monthly_Dev_LC!Y18</f>
        <v>-1686.2158934340114</v>
      </c>
      <c r="Z18" s="6">
        <f>Monthly_Op_LC!Z18-Monthly_Dev_LC!Z18</f>
        <v>2083.3333334620111</v>
      </c>
      <c r="AA18" s="6" t="e">
        <f>Monthly_Op_LC!AA18-Monthly_Dev_LC!AA18</f>
        <v>#VALUE!</v>
      </c>
      <c r="AB18" s="6">
        <f>Monthly_Op_LC!AB18-Monthly_Dev_LC!AB18</f>
        <v>6.5938365878537297E-11</v>
      </c>
      <c r="AC18" s="6">
        <f>Monthly_Op_LC!AC18-Monthly_Dev_LC!AC18</f>
        <v>0</v>
      </c>
      <c r="AD18" s="6">
        <f>Monthly_Op_LC!AD18-Monthly_Dev_LC!AD18</f>
        <v>-114.03806994290062</v>
      </c>
      <c r="AE18" s="6">
        <f>Monthly_Op_LC!AE18-Monthly_Dev_LC!AE18</f>
        <v>3.3975729962776313E-7</v>
      </c>
      <c r="AF18" s="6">
        <f>Monthly_Op_LC!AF18-Monthly_Dev_LC!AF18</f>
        <v>1.1380052455933765E-9</v>
      </c>
      <c r="AG18" s="6">
        <f>Monthly_Op_LC!AG18-Monthly_Dev_LC!AG18</f>
        <v>0</v>
      </c>
      <c r="AH18" s="6">
        <f>Monthly_Op_LC!AH18-Monthly_Dev_LC!AH18</f>
        <v>-10741.764290184001</v>
      </c>
      <c r="AI18" s="6">
        <f>Monthly_Op_LC!AI18-Monthly_Dev_LC!AI18</f>
        <v>-6.6596840042620897E-8</v>
      </c>
      <c r="AJ18" s="6">
        <f>Monthly_Op_LC!AJ18-Monthly_Dev_LC!AJ18</f>
        <v>-12427.980181691004</v>
      </c>
      <c r="AK18" s="6">
        <f>Monthly_Op_LC!AK18-Monthly_Dev_LC!AK18</f>
        <v>4.2069814298884012E-8</v>
      </c>
      <c r="AL18" s="6">
        <f>Monthly_Op_LC!AL18-Monthly_Dev_LC!AL18</f>
        <v>-1.4978748904859884</v>
      </c>
      <c r="AM18" s="6">
        <f>Monthly_Op_LC!AM18-Monthly_Dev_LC!AM18</f>
        <v>-1.4957229400960017</v>
      </c>
      <c r="AN18" s="6">
        <f>Monthly_Op_LC!AN18-Monthly_Dev_LC!AN18</f>
        <v>0</v>
      </c>
      <c r="AO18" s="6">
        <f>Monthly_Op_LC!AO18-Monthly_Dev_LC!AO18</f>
        <v>2.7335639884995544E-7</v>
      </c>
      <c r="AP18" s="6">
        <f>Monthly_Op_LC!AP18-Monthly_Dev_LC!AP18</f>
        <v>1.3259295883472078E-9</v>
      </c>
      <c r="AQ18" s="6">
        <f>Monthly_Op_LC!AQ18-Monthly_Dev_LC!AQ18</f>
        <v>0</v>
      </c>
      <c r="AR18" s="6">
        <f>Monthly_Op_LC!AR18-Monthly_Dev_LC!AR18</f>
        <v>-1686.2158934680047</v>
      </c>
      <c r="AS18" s="6">
        <f>Monthly_Op_LC!AS18-Monthly_Dev_LC!AS18</f>
        <v>-1686.2158934620093</v>
      </c>
      <c r="AT18" s="6">
        <f>Monthly_Op_LC!AT18-Monthly_Dev_LC!AT18</f>
        <v>-1686.2165083000145</v>
      </c>
      <c r="AU18" s="6">
        <f>Monthly_Op_LC!AU18-Monthly_Dev_LC!AU18</f>
        <v>-5.7112867253595104E-4</v>
      </c>
    </row>
    <row r="19" spans="1:47" x14ac:dyDescent="0.25">
      <c r="A19" s="12">
        <v>44712</v>
      </c>
      <c r="B19" s="13" t="s">
        <v>42</v>
      </c>
      <c r="C19" s="6">
        <f>Monthly_Op_LC!C19-Monthly_Dev_LC!C19</f>
        <v>0</v>
      </c>
      <c r="D19" s="6">
        <f>Monthly_Op_LC!D19-Monthly_Dev_LC!D19</f>
        <v>2.080798822134966E-7</v>
      </c>
      <c r="E19" s="6">
        <f>Monthly_Op_LC!E19-Monthly_Dev_LC!E19</f>
        <v>4.4230384992260952E-4</v>
      </c>
      <c r="F19" s="6">
        <f>Monthly_Op_LC!F19-Monthly_Dev_LC!F19</f>
        <v>0</v>
      </c>
      <c r="G19" s="6">
        <f>Monthly_Op_LC!G19-Monthly_Dev_LC!G19</f>
        <v>5.5816499298089184E-6</v>
      </c>
      <c r="H19" s="6">
        <f>Monthly_Op_LC!H19-Monthly_Dev_LC!H19</f>
        <v>0.17697251354002219</v>
      </c>
      <c r="I19" s="6">
        <f>Monthly_Op_LC!I19-Monthly_Dev_LC!I19</f>
        <v>13.694133012510065</v>
      </c>
      <c r="J19" s="6">
        <f>Monthly_Op_LC!J19-Monthly_Dev_LC!J19</f>
        <v>-8193.1701821100432</v>
      </c>
      <c r="K19" s="6">
        <f>Monthly_Op_LC!K19-Monthly_Dev_LC!K19</f>
        <v>0.88831548734401622</v>
      </c>
      <c r="L19" s="6">
        <f>Monthly_Op_LC!L19-Monthly_Dev_LC!L19</f>
        <v>0</v>
      </c>
      <c r="M19" s="6">
        <f>Monthly_Op_LC!M19-Monthly_Dev_LC!M19</f>
        <v>0</v>
      </c>
      <c r="N19" s="6">
        <f>Monthly_Op_LC!N19-Monthly_Dev_LC!N19</f>
        <v>0</v>
      </c>
      <c r="O19" s="6">
        <f>Monthly_Op_LC!O19-Monthly_Dev_LC!O19</f>
        <v>0</v>
      </c>
      <c r="P19" s="6">
        <f>Monthly_Op_LC!P19-Monthly_Dev_LC!P19</f>
        <v>-3.3565612541530072</v>
      </c>
      <c r="Q19" s="6">
        <f>Monthly_Op_LC!Q19-Monthly_Dev_LC!Q19</f>
        <v>-8193.1701821100432</v>
      </c>
      <c r="R19" s="6">
        <f>Monthly_Op_LC!R19-Monthly_Dev_LC!R19</f>
        <v>0</v>
      </c>
      <c r="S19" s="6">
        <f>Monthly_Op_LC!S19-Monthly_Dev_LC!S19</f>
        <v>0</v>
      </c>
      <c r="T19" s="6">
        <f>Monthly_Op_LC!T19-Monthly_Dev_LC!T19</f>
        <v>-8193.1702304319479</v>
      </c>
      <c r="U19" s="6">
        <f>Monthly_Op_LC!U19-Monthly_Dev_LC!U19</f>
        <v>-8.4983184933662415E-9</v>
      </c>
      <c r="V19" s="6">
        <f>Monthly_Op_LC!V19-Monthly_Dev_LC!V19</f>
        <v>1.3599787962448318E-11</v>
      </c>
      <c r="W19" s="6">
        <f>Monthly_Op_LC!W19-Monthly_Dev_LC!W19</f>
        <v>2.4291482315803137E-2</v>
      </c>
      <c r="X19" s="6">
        <f>Monthly_Op_LC!X19-Monthly_Dev_LC!X19</f>
        <v>584.58667190000415</v>
      </c>
      <c r="Y19" s="6">
        <f>Monthly_Op_LC!Y19-Monthly_Dev_LC!Y19</f>
        <v>584.58667326299474</v>
      </c>
      <c r="Z19" s="6">
        <f>Monthly_Op_LC!Z19-Monthly_Dev_LC!Z19</f>
        <v>2083.3333331739996</v>
      </c>
      <c r="AA19" s="6" t="e">
        <f>Monthly_Op_LC!AA19-Monthly_Dev_LC!AA19</f>
        <v>#VALUE!</v>
      </c>
      <c r="AB19" s="6">
        <f>Monthly_Op_LC!AB19-Monthly_Dev_LC!AB19</f>
        <v>1.1391421139705926E-10</v>
      </c>
      <c r="AC19" s="6">
        <f>Monthly_Op_LC!AC19-Monthly_Dev_LC!AC19</f>
        <v>0</v>
      </c>
      <c r="AD19" s="6">
        <f>Monthly_Op_LC!AD19-Monthly_Dev_LC!AD19</f>
        <v>40.043829668102262</v>
      </c>
      <c r="AE19" s="6">
        <f>Monthly_Op_LC!AE19-Monthly_Dev_LC!AE19</f>
        <v>3.5500491435414006E-11</v>
      </c>
      <c r="AF19" s="6">
        <f>Monthly_Op_LC!AF19-Monthly_Dev_LC!AF19</f>
        <v>5.0022208597511053E-12</v>
      </c>
      <c r="AG19" s="6">
        <f>Monthly_Op_LC!AG19-Monthly_Dev_LC!AG19</f>
        <v>0</v>
      </c>
      <c r="AH19" s="6">
        <f>Monthly_Op_LC!AH19-Monthly_Dev_LC!AH19</f>
        <v>-8777.7568636809883</v>
      </c>
      <c r="AI19" s="6">
        <f>Monthly_Op_LC!AI19-Monthly_Dev_LC!AI19</f>
        <v>3.7100107874721289E-8</v>
      </c>
      <c r="AJ19" s="6">
        <f>Monthly_Op_LC!AJ19-Monthly_Dev_LC!AJ19</f>
        <v>-8193.1701909780968</v>
      </c>
      <c r="AK19" s="6">
        <f>Monthly_Op_LC!AK19-Monthly_Dev_LC!AK19</f>
        <v>5.5089913075789809E-8</v>
      </c>
      <c r="AL19" s="6">
        <f>Monthly_Op_LC!AL19-Monthly_Dev_LC!AL19</f>
        <v>-0.99019704920199558</v>
      </c>
      <c r="AM19" s="6">
        <f>Monthly_Op_LC!AM19-Monthly_Dev_LC!AM19</f>
        <v>-0.98877446434499916</v>
      </c>
      <c r="AN19" s="6">
        <f>Monthly_Op_LC!AN19-Monthly_Dev_LC!AN19</f>
        <v>0</v>
      </c>
      <c r="AO19" s="6">
        <f>Monthly_Op_LC!AO19-Monthly_Dev_LC!AO19</f>
        <v>2.9699975812036428E-10</v>
      </c>
      <c r="AP19" s="6">
        <f>Monthly_Op_LC!AP19-Monthly_Dev_LC!AP19</f>
        <v>6.149321052362211E-10</v>
      </c>
      <c r="AQ19" s="6">
        <f>Monthly_Op_LC!AQ19-Monthly_Dev_LC!AQ19</f>
        <v>0</v>
      </c>
      <c r="AR19" s="6">
        <f>Monthly_Op_LC!AR19-Monthly_Dev_LC!AR19</f>
        <v>584.58667280699592</v>
      </c>
      <c r="AS19" s="6">
        <f>Monthly_Op_LC!AS19-Monthly_Dev_LC!AS19</f>
        <v>584.58667284699914</v>
      </c>
      <c r="AT19" s="6">
        <f>Monthly_Op_LC!AT19-Monthly_Dev_LC!AT19</f>
        <v>584.58667270700971</v>
      </c>
      <c r="AU19" s="6">
        <f>Monthly_Op_LC!AU19-Monthly_Dev_LC!AU19</f>
        <v>5.2408265834456997E-5</v>
      </c>
    </row>
    <row r="20" spans="1:47" x14ac:dyDescent="0.25">
      <c r="A20" s="12">
        <v>44742</v>
      </c>
      <c r="B20" s="13" t="s">
        <v>0</v>
      </c>
      <c r="C20" s="6">
        <f>Monthly_Op_LC!C20-Monthly_Dev_LC!C20</f>
        <v>0</v>
      </c>
      <c r="D20" s="6">
        <f>Monthly_Op_LC!D20-Monthly_Dev_LC!D20</f>
        <v>2.6131010599783622E-7</v>
      </c>
      <c r="E20" s="6">
        <f>Monthly_Op_LC!E20-Monthly_Dev_LC!E20</f>
        <v>8.3783290028804913E-4</v>
      </c>
      <c r="F20" s="6">
        <f>Monthly_Op_LC!F20-Monthly_Dev_LC!F20</f>
        <v>0</v>
      </c>
      <c r="G20" s="6">
        <f>Monthly_Op_LC!G20-Monthly_Dev_LC!G20</f>
        <v>9.6481398941250518E-6</v>
      </c>
      <c r="H20" s="6">
        <f>Monthly_Op_LC!H20-Monthly_Dev_LC!H20</f>
        <v>-5.6592596870132184E-2</v>
      </c>
      <c r="I20" s="6">
        <f>Monthly_Op_LC!I20-Monthly_Dev_LC!I20</f>
        <v>-4.2863232910494844</v>
      </c>
      <c r="J20" s="6">
        <f>Monthly_Op_LC!J20-Monthly_Dev_LC!J20</f>
        <v>19135.681179928943</v>
      </c>
      <c r="K20" s="6">
        <f>Monthly_Op_LC!K20-Monthly_Dev_LC!K20</f>
        <v>-0.28083414795901263</v>
      </c>
      <c r="L20" s="6">
        <f>Monthly_Op_LC!L20-Monthly_Dev_LC!L20</f>
        <v>0</v>
      </c>
      <c r="M20" s="6">
        <f>Monthly_Op_LC!M20-Monthly_Dev_LC!M20</f>
        <v>-123.90163537765011</v>
      </c>
      <c r="N20" s="6">
        <f>Monthly_Op_LC!N20-Monthly_Dev_LC!N20</f>
        <v>-123.90163537765011</v>
      </c>
      <c r="O20" s="6">
        <f>Monthly_Op_LC!O20-Monthly_Dev_LC!O20</f>
        <v>0</v>
      </c>
      <c r="P20" s="6">
        <f>Monthly_Op_LC!P20-Monthly_Dev_LC!P20</f>
        <v>7.9243789076970188</v>
      </c>
      <c r="Q20" s="6">
        <f>Monthly_Op_LC!Q20-Monthly_Dev_LC!Q20</f>
        <v>19135.681179928943</v>
      </c>
      <c r="R20" s="6">
        <f>Monthly_Op_LC!R20-Monthly_Dev_LC!R20</f>
        <v>0</v>
      </c>
      <c r="S20" s="6">
        <f>Monthly_Op_LC!S20-Monthly_Dev_LC!S20</f>
        <v>0</v>
      </c>
      <c r="T20" s="6">
        <f>Monthly_Op_LC!T20-Monthly_Dev_LC!T20</f>
        <v>19135.681175944977</v>
      </c>
      <c r="U20" s="6">
        <f>Monthly_Op_LC!U20-Monthly_Dev_LC!U20</f>
        <v>4.0017766878008842E-9</v>
      </c>
      <c r="V20" s="6">
        <f>Monthly_Op_LC!V20-Monthly_Dev_LC!V20</f>
        <v>5.9202420743531547E-11</v>
      </c>
      <c r="W20" s="6">
        <f>Monthly_Op_LC!W20-Monthly_Dev_LC!W20</f>
        <v>1.3924742086096842E-2</v>
      </c>
      <c r="X20" s="6">
        <f>Monthly_Op_LC!X20-Monthly_Dev_LC!X20</f>
        <v>1275.5608754369896</v>
      </c>
      <c r="Y20" s="6">
        <f>Monthly_Op_LC!Y20-Monthly_Dev_LC!Y20</f>
        <v>1275.5608757350128</v>
      </c>
      <c r="Z20" s="6">
        <f>Monthly_Op_LC!Z20-Monthly_Dev_LC!Z20</f>
        <v>2083.3333332439652</v>
      </c>
      <c r="AA20" s="6" t="e">
        <f>Monthly_Op_LC!AA20-Monthly_Dev_LC!AA20</f>
        <v>#VALUE!</v>
      </c>
      <c r="AB20" s="6">
        <f>Monthly_Op_LC!AB20-Monthly_Dev_LC!AB20</f>
        <v>2.4499513529008254E-10</v>
      </c>
      <c r="AC20" s="6">
        <f>Monthly_Op_LC!AC20-Monthly_Dev_LC!AC20</f>
        <v>0</v>
      </c>
      <c r="AD20" s="6">
        <f>Monthly_Op_LC!AD20-Monthly_Dev_LC!AD20</f>
        <v>87.375140193405969</v>
      </c>
      <c r="AE20" s="6">
        <f>Monthly_Op_LC!AE20-Monthly_Dev_LC!AE20</f>
        <v>3.2700953056519211E-11</v>
      </c>
      <c r="AF20" s="6">
        <f>Monthly_Op_LC!AF20-Monthly_Dev_LC!AF20</f>
        <v>1.1993961379630491E-11</v>
      </c>
      <c r="AG20" s="6">
        <f>Monthly_Op_LC!AG20-Monthly_Dev_LC!AG20</f>
        <v>0</v>
      </c>
      <c r="AH20" s="6">
        <f>Monthly_Op_LC!AH20-Monthly_Dev_LC!AH20</f>
        <v>17860.120355273495</v>
      </c>
      <c r="AI20" s="6">
        <f>Monthly_Op_LC!AI20-Monthly_Dev_LC!AI20</f>
        <v>-3.66999302059412E-8</v>
      </c>
      <c r="AJ20" s="6">
        <f>Monthly_Op_LC!AJ20-Monthly_Dev_LC!AJ20</f>
        <v>19135.681231388007</v>
      </c>
      <c r="AK20" s="6">
        <f>Monthly_Op_LC!AK20-Monthly_Dev_LC!AK20</f>
        <v>-1.600028554094024E-9</v>
      </c>
      <c r="AL20" s="6">
        <f>Monthly_Op_LC!AL20-Monthly_Dev_LC!AL20</f>
        <v>2.3151697983680037</v>
      </c>
      <c r="AM20" s="6">
        <f>Monthly_Op_LC!AM20-Monthly_Dev_LC!AM20</f>
        <v>2.3118436662380049</v>
      </c>
      <c r="AN20" s="6">
        <f>Monthly_Op_LC!AN20-Monthly_Dev_LC!AN20</f>
        <v>0</v>
      </c>
      <c r="AO20" s="6">
        <f>Monthly_Op_LC!AO20-Monthly_Dev_LC!AO20</f>
        <v>3.3299940582764975E-10</v>
      </c>
      <c r="AP20" s="6">
        <f>Monthly_Op_LC!AP20-Monthly_Dev_LC!AP20</f>
        <v>6.1697846831521019E-10</v>
      </c>
      <c r="AQ20" s="6">
        <f>Monthly_Op_LC!AQ20-Monthly_Dev_LC!AQ20</f>
        <v>0</v>
      </c>
      <c r="AR20" s="6">
        <f>Monthly_Op_LC!AR20-Monthly_Dev_LC!AR20</f>
        <v>1275.5608759169991</v>
      </c>
      <c r="AS20" s="6">
        <f>Monthly_Op_LC!AS20-Monthly_Dev_LC!AS20</f>
        <v>1275.5608759619936</v>
      </c>
      <c r="AT20" s="6">
        <f>Monthly_Op_LC!AT20-Monthly_Dev_LC!AT20</f>
        <v>1275.5608757419977</v>
      </c>
      <c r="AU20" s="6">
        <f>Monthly_Op_LC!AU20-Monthly_Dev_LC!AU20</f>
        <v>-2.1966666578692E-7</v>
      </c>
    </row>
    <row r="21" spans="1:47" x14ac:dyDescent="0.25">
      <c r="A21" s="12">
        <v>44773</v>
      </c>
      <c r="B21" s="13" t="s">
        <v>41</v>
      </c>
      <c r="C21" s="6">
        <f>Monthly_Op_LC!C21-Monthly_Dev_LC!C21</f>
        <v>0</v>
      </c>
      <c r="D21" s="6">
        <f>Monthly_Op_LC!D21-Monthly_Dev_LC!D21</f>
        <v>2.7466592200653395E-7</v>
      </c>
      <c r="E21" s="6">
        <f>Monthly_Op_LC!E21-Monthly_Dev_LC!E21</f>
        <v>6.4179479886661284E-4</v>
      </c>
      <c r="F21" s="6">
        <f>Monthly_Op_LC!F21-Monthly_Dev_LC!F21</f>
        <v>0</v>
      </c>
      <c r="G21" s="6">
        <f>Monthly_Op_LC!G21-Monthly_Dev_LC!G21</f>
        <v>7.3513097049726639E-6</v>
      </c>
      <c r="H21" s="6">
        <f>Monthly_Op_LC!H21-Monthly_Dev_LC!H21</f>
        <v>-0.29454229343014049</v>
      </c>
      <c r="I21" s="6">
        <f>Monthly_Op_LC!I21-Monthly_Dev_LC!I21</f>
        <v>-22.159154313490944</v>
      </c>
      <c r="J21" s="6">
        <f>Monthly_Op_LC!J21-Monthly_Dev_LC!J21</f>
        <v>19085.575536545017</v>
      </c>
      <c r="K21" s="6">
        <f>Monthly_Op_LC!K21-Monthly_Dev_LC!K21</f>
        <v>-1.4427175641759504</v>
      </c>
      <c r="L21" s="6">
        <f>Monthly_Op_LC!L21-Monthly_Dev_LC!L21</f>
        <v>0</v>
      </c>
      <c r="M21" s="6">
        <f>Monthly_Op_LC!M21-Monthly_Dev_LC!M21</f>
        <v>-133.35186176579009</v>
      </c>
      <c r="N21" s="6">
        <f>Monthly_Op_LC!N21-Monthly_Dev_LC!N21</f>
        <v>-133.35186176579009</v>
      </c>
      <c r="O21" s="6">
        <f>Monthly_Op_LC!O21-Monthly_Dev_LC!O21</f>
        <v>0</v>
      </c>
      <c r="P21" s="6">
        <f>Monthly_Op_LC!P21-Monthly_Dev_LC!P21</f>
        <v>7.5678980224199677</v>
      </c>
      <c r="Q21" s="6">
        <f>Monthly_Op_LC!Q21-Monthly_Dev_LC!Q21</f>
        <v>19085.575536545017</v>
      </c>
      <c r="R21" s="6">
        <f>Monthly_Op_LC!R21-Monthly_Dev_LC!R21</f>
        <v>0</v>
      </c>
      <c r="S21" s="6">
        <f>Monthly_Op_LC!S21-Monthly_Dev_LC!S21</f>
        <v>0</v>
      </c>
      <c r="T21" s="6">
        <f>Monthly_Op_LC!T21-Monthly_Dev_LC!T21</f>
        <v>19085.574307446019</v>
      </c>
      <c r="U21" s="6">
        <f>Monthly_Op_LC!U21-Monthly_Dev_LC!U21</f>
        <v>-3.8999132812023163E-9</v>
      </c>
      <c r="V21" s="6">
        <f>Monthly_Op_LC!V21-Monthly_Dev_LC!V21</f>
        <v>-1.5702994460298214E-11</v>
      </c>
      <c r="W21" s="6">
        <f>Monthly_Op_LC!W21-Monthly_Dev_LC!W21</f>
        <v>-5.0861099866899906E-2</v>
      </c>
      <c r="X21" s="6">
        <f>Monthly_Op_LC!X21-Monthly_Dev_LC!X21</f>
        <v>1147.8785260750446</v>
      </c>
      <c r="Y21" s="6">
        <f>Monthly_Op_LC!Y21-Monthly_Dev_LC!Y21</f>
        <v>1147.8785251259105</v>
      </c>
      <c r="Z21" s="6">
        <f>Monthly_Op_LC!Z21-Monthly_Dev_LC!Z21</f>
        <v>2083.3333331770264</v>
      </c>
      <c r="AA21" s="6" t="e">
        <f>Monthly_Op_LC!AA21-Monthly_Dev_LC!AA21</f>
        <v>#VALUE!</v>
      </c>
      <c r="AB21" s="6">
        <f>Monthly_Op_LC!AB21-Monthly_Dev_LC!AB21</f>
        <v>-5.1212964535807259E-8</v>
      </c>
      <c r="AC21" s="6">
        <f>Monthly_Op_LC!AC21-Monthly_Dev_LC!AC21</f>
        <v>0</v>
      </c>
      <c r="AD21" s="6">
        <f>Monthly_Op_LC!AD21-Monthly_Dev_LC!AD21</f>
        <v>78.280508039497363</v>
      </c>
      <c r="AE21" s="6">
        <f>Monthly_Op_LC!AE21-Monthly_Dev_LC!AE21</f>
        <v>5.1195200967413257E-8</v>
      </c>
      <c r="AF21" s="6">
        <f>Monthly_Op_LC!AF21-Monthly_Dev_LC!AF21</f>
        <v>-2.6529960450716317E-9</v>
      </c>
      <c r="AG21" s="6">
        <f>Monthly_Op_LC!AG21-Monthly_Dev_LC!AG21</f>
        <v>0</v>
      </c>
      <c r="AH21" s="6">
        <f>Monthly_Op_LC!AH21-Monthly_Dev_LC!AH21</f>
        <v>17937.697010663396</v>
      </c>
      <c r="AI21" s="6">
        <f>Monthly_Op_LC!AI21-Monthly_Dev_LC!AI21</f>
        <v>9.089853847399354E-8</v>
      </c>
      <c r="AJ21" s="6">
        <f>Monthly_Op_LC!AJ21-Monthly_Dev_LC!AJ21</f>
        <v>19085.575536521035</v>
      </c>
      <c r="AK21" s="6">
        <f>Monthly_Op_LC!AK21-Monthly_Dev_LC!AK21</f>
        <v>1.2769000932166819E-6</v>
      </c>
      <c r="AL21" s="6">
        <f>Monthly_Op_LC!AL21-Monthly_Dev_LC!AL21</f>
        <v>2.3152292934105958</v>
      </c>
      <c r="AM21" s="6">
        <f>Monthly_Op_LC!AM21-Monthly_Dev_LC!AM21</f>
        <v>2.3119030764128041</v>
      </c>
      <c r="AN21" s="6">
        <f>Monthly_Op_LC!AN21-Monthly_Dev_LC!AN21</f>
        <v>0</v>
      </c>
      <c r="AO21" s="6">
        <f>Monthly_Op_LC!AO21-Monthly_Dev_LC!AO21</f>
        <v>-1.2788086998227755E-6</v>
      </c>
      <c r="AP21" s="6">
        <f>Monthly_Op_LC!AP21-Monthly_Dev_LC!AP21</f>
        <v>4.8023935050878208E-8</v>
      </c>
      <c r="AQ21" s="6">
        <f>Monthly_Op_LC!AQ21-Monthly_Dev_LC!AQ21</f>
        <v>0</v>
      </c>
      <c r="AR21" s="6">
        <f>Monthly_Op_LC!AR21-Monthly_Dev_LC!AR21</f>
        <v>1147.8785255550174</v>
      </c>
      <c r="AS21" s="6">
        <f>Monthly_Op_LC!AS21-Monthly_Dev_LC!AS21</f>
        <v>1147.8785254899994</v>
      </c>
      <c r="AT21" s="6">
        <f>Monthly_Op_LC!AT21-Monthly_Dev_LC!AT21</f>
        <v>1147.8797532700119</v>
      </c>
      <c r="AU21" s="6">
        <f>Monthly_Op_LC!AU21-Monthly_Dev_LC!AU21</f>
        <v>1.2276645251298286E-3</v>
      </c>
    </row>
    <row r="22" spans="1:47" x14ac:dyDescent="0.25">
      <c r="A22" s="12">
        <v>44804</v>
      </c>
      <c r="B22" s="13" t="s">
        <v>40</v>
      </c>
      <c r="C22" s="6">
        <f>Monthly_Op_LC!C22-Monthly_Dev_LC!C22</f>
        <v>0</v>
      </c>
      <c r="D22" s="6">
        <f>Monthly_Op_LC!D22-Monthly_Dev_LC!D22</f>
        <v>2.1053301679785363E-7</v>
      </c>
      <c r="E22" s="6">
        <f>Monthly_Op_LC!E22-Monthly_Dev_LC!E22</f>
        <v>5.6439028048771434E-4</v>
      </c>
      <c r="F22" s="6">
        <f>Monthly_Op_LC!F22-Monthly_Dev_LC!F22</f>
        <v>0</v>
      </c>
      <c r="G22" s="6">
        <f>Monthly_Op_LC!G22-Monthly_Dev_LC!G22</f>
        <v>6.5704898588592187E-6</v>
      </c>
      <c r="H22" s="6">
        <f>Monthly_Op_LC!H22-Monthly_Dev_LC!H22</f>
        <v>-0.45647164530009832</v>
      </c>
      <c r="I22" s="6">
        <f>Monthly_Op_LC!I22-Monthly_Dev_LC!I22</f>
        <v>-34.32666776249971</v>
      </c>
      <c r="J22" s="6">
        <f>Monthly_Op_LC!J22-Monthly_Dev_LC!J22</f>
        <v>13073.816346798907</v>
      </c>
      <c r="K22" s="6">
        <f>Monthly_Op_LC!K22-Monthly_Dev_LC!K22</f>
        <v>-2.2334763532479656</v>
      </c>
      <c r="L22" s="6">
        <f>Monthly_Op_LC!L22-Monthly_Dev_LC!L22</f>
        <v>0</v>
      </c>
      <c r="M22" s="6">
        <f>Monthly_Op_LC!M22-Monthly_Dev_LC!M22</f>
        <v>-141.37949242818991</v>
      </c>
      <c r="N22" s="6">
        <f>Monthly_Op_LC!N22-Monthly_Dev_LC!N22</f>
        <v>-141.37949242818991</v>
      </c>
      <c r="O22" s="6">
        <f>Monthly_Op_LC!O22-Monthly_Dev_LC!O22</f>
        <v>0</v>
      </c>
      <c r="P22" s="6">
        <f>Monthly_Op_LC!P22-Monthly_Dev_LC!P22</f>
        <v>4.9649386614449895</v>
      </c>
      <c r="Q22" s="6">
        <f>Monthly_Op_LC!Q22-Monthly_Dev_LC!Q22</f>
        <v>13073.816346798907</v>
      </c>
      <c r="R22" s="6">
        <f>Monthly_Op_LC!R22-Monthly_Dev_LC!R22</f>
        <v>0</v>
      </c>
      <c r="S22" s="6">
        <f>Monthly_Op_LC!S22-Monthly_Dev_LC!S22</f>
        <v>0</v>
      </c>
      <c r="T22" s="6">
        <f>Monthly_Op_LC!T22-Monthly_Dev_LC!T22</f>
        <v>13073.815242775017</v>
      </c>
      <c r="U22" s="6">
        <f>Monthly_Op_LC!U22-Monthly_Dev_LC!U22</f>
        <v>1.3002136256545782E-8</v>
      </c>
      <c r="V22" s="6">
        <f>Monthly_Op_LC!V22-Monthly_Dev_LC!V22</f>
        <v>-3.6791902857657988E-11</v>
      </c>
      <c r="W22" s="6">
        <f>Monthly_Op_LC!W22-Monthly_Dev_LC!W22</f>
        <v>-0.11554410701469919</v>
      </c>
      <c r="X22" s="6">
        <f>Monthly_Op_LC!X22-Monthly_Dev_LC!X22</f>
        <v>970.91227823297959</v>
      </c>
      <c r="Y22" s="6">
        <f>Monthly_Op_LC!Y22-Monthly_Dev_LC!Y22</f>
        <v>970.9111700989306</v>
      </c>
      <c r="Z22" s="6">
        <f>Monthly_Op_LC!Z22-Monthly_Dev_LC!Z22</f>
        <v>2083.3333332149778</v>
      </c>
      <c r="AA22" s="6" t="e">
        <f>Monthly_Op_LC!AA22-Monthly_Dev_LC!AA22</f>
        <v>#VALUE!</v>
      </c>
      <c r="AB22" s="6">
        <f>Monthly_Op_LC!AB22-Monthly_Dev_LC!AB22</f>
        <v>-1.4995293895481154E-10</v>
      </c>
      <c r="AC22" s="6">
        <f>Monthly_Op_LC!AC22-Monthly_Dev_LC!AC22</f>
        <v>0</v>
      </c>
      <c r="AD22" s="6">
        <f>Monthly_Op_LC!AD22-Monthly_Dev_LC!AD22</f>
        <v>65.70473673340166</v>
      </c>
      <c r="AE22" s="6">
        <f>Monthly_Op_LC!AE22-Monthly_Dev_LC!AE22</f>
        <v>5.0571699716783769E-8</v>
      </c>
      <c r="AF22" s="6">
        <f>Monthly_Op_LC!AF22-Monthly_Dev_LC!AF22</f>
        <v>1.4799752534599975E-9</v>
      </c>
      <c r="AG22" s="6">
        <f>Monthly_Op_LC!AG22-Monthly_Dev_LC!AG22</f>
        <v>0</v>
      </c>
      <c r="AH22" s="6">
        <f>Monthly_Op_LC!AH22-Monthly_Dev_LC!AH22</f>
        <v>12102.906401</v>
      </c>
      <c r="AI22" s="6">
        <f>Monthly_Op_LC!AI22-Monthly_Dev_LC!AI22</f>
        <v>9.089853847399354E-8</v>
      </c>
      <c r="AJ22" s="6">
        <f>Monthly_Op_LC!AJ22-Monthly_Dev_LC!AJ22</f>
        <v>13073.818781225942</v>
      </c>
      <c r="AK22" s="6">
        <f>Monthly_Op_LC!AK22-Monthly_Dev_LC!AK22</f>
        <v>-1.659827830735594E-9</v>
      </c>
      <c r="AL22" s="6">
        <f>Monthly_Op_LC!AL22-Monthly_Dev_LC!AL22</f>
        <v>1.5862103724111023</v>
      </c>
      <c r="AM22" s="6">
        <f>Monthly_Op_LC!AM22-Monthly_Dev_LC!AM22</f>
        <v>1.5839315139290022</v>
      </c>
      <c r="AN22" s="6">
        <f>Monthly_Op_LC!AN22-Monthly_Dev_LC!AN22</f>
        <v>0</v>
      </c>
      <c r="AO22" s="6">
        <f>Monthly_Op_LC!AO22-Monthly_Dev_LC!AO22</f>
        <v>-1.1510984982976424E-6</v>
      </c>
      <c r="AP22" s="6">
        <f>Monthly_Op_LC!AP22-Monthly_Dev_LC!AP22</f>
        <v>7.8898665378801525E-10</v>
      </c>
      <c r="AQ22" s="6">
        <f>Monthly_Op_LC!AQ22-Monthly_Dev_LC!AQ22</f>
        <v>0</v>
      </c>
      <c r="AR22" s="6">
        <f>Monthly_Op_LC!AR22-Monthly_Dev_LC!AR22</f>
        <v>970.91116992699972</v>
      </c>
      <c r="AS22" s="6">
        <f>Monthly_Op_LC!AS22-Monthly_Dev_LC!AS22</f>
        <v>970.91116984999098</v>
      </c>
      <c r="AT22" s="6">
        <f>Monthly_Op_LC!AT22-Monthly_Dev_LC!AT22</f>
        <v>970.9122742460022</v>
      </c>
      <c r="AU22" s="6">
        <f>Monthly_Op_LC!AU22-Monthly_Dev_LC!AU22</f>
        <v>1.1042356452301981E-3</v>
      </c>
    </row>
    <row r="23" spans="1:47" x14ac:dyDescent="0.25">
      <c r="A23" s="12">
        <v>44834</v>
      </c>
      <c r="B23" s="13" t="s">
        <v>1</v>
      </c>
      <c r="C23" s="6">
        <f>Monthly_Op_LC!C23-Monthly_Dev_LC!C23</f>
        <v>0</v>
      </c>
      <c r="D23" s="6">
        <f>Monthly_Op_LC!D23-Monthly_Dev_LC!D23</f>
        <v>1.8382399957772577E-7</v>
      </c>
      <c r="E23" s="6">
        <f>Monthly_Op_LC!E23-Monthly_Dev_LC!E23</f>
        <v>7.4873041012324393E-4</v>
      </c>
      <c r="F23" s="6">
        <f>Monthly_Op_LC!F23-Monthly_Dev_LC!F23</f>
        <v>0</v>
      </c>
      <c r="G23" s="6">
        <f>Monthly_Op_LC!G23-Monthly_Dev_LC!G23</f>
        <v>8.7529101620020811E-6</v>
      </c>
      <c r="H23" s="6">
        <f>Monthly_Op_LC!H23-Monthly_Dev_LC!H23</f>
        <v>-0.47850544418997742</v>
      </c>
      <c r="I23" s="6">
        <f>Monthly_Op_LC!I23-Monthly_Dev_LC!I23</f>
        <v>-35.717169710160306</v>
      </c>
      <c r="J23" s="6">
        <f>Monthly_Op_LC!J23-Monthly_Dev_LC!J23</f>
        <v>1599.4964903640794</v>
      </c>
      <c r="K23" s="6">
        <f>Monthly_Op_LC!K23-Monthly_Dev_LC!K23</f>
        <v>-2.3240087639730973</v>
      </c>
      <c r="L23" s="6">
        <f>Monthly_Op_LC!L23-Monthly_Dev_LC!L23</f>
        <v>0</v>
      </c>
      <c r="M23" s="6">
        <f>Monthly_Op_LC!M23-Monthly_Dev_LC!M23</f>
        <v>-146.41806343097005</v>
      </c>
      <c r="N23" s="6">
        <f>Monthly_Op_LC!N23-Monthly_Dev_LC!N23</f>
        <v>-146.41806343097005</v>
      </c>
      <c r="O23" s="6">
        <f>Monthly_Op_LC!O23-Monthly_Dev_LC!O23</f>
        <v>0</v>
      </c>
      <c r="P23" s="6">
        <f>Monthly_Op_LC!P23-Monthly_Dev_LC!P23</f>
        <v>0.3252918593749996</v>
      </c>
      <c r="Q23" s="6">
        <f>Monthly_Op_LC!Q23-Monthly_Dev_LC!Q23</f>
        <v>1599.4964903640794</v>
      </c>
      <c r="R23" s="6">
        <f>Monthly_Op_LC!R23-Monthly_Dev_LC!R23</f>
        <v>0</v>
      </c>
      <c r="S23" s="6">
        <f>Monthly_Op_LC!S23-Monthly_Dev_LC!S23</f>
        <v>0</v>
      </c>
      <c r="T23" s="6">
        <f>Monthly_Op_LC!T23-Monthly_Dev_LC!T23</f>
        <v>1599.4960386190796</v>
      </c>
      <c r="U23" s="6">
        <f>Monthly_Op_LC!U23-Monthly_Dev_LC!U23</f>
        <v>-3.979948814958334E-8</v>
      </c>
      <c r="V23" s="6">
        <f>Monthly_Op_LC!V23-Monthly_Dev_LC!V23</f>
        <v>1.5702994460298214E-11</v>
      </c>
      <c r="W23" s="6">
        <f>Monthly_Op_LC!W23-Monthly_Dev_LC!W23</f>
        <v>-0.11846213964469854</v>
      </c>
      <c r="X23" s="6">
        <f>Monthly_Op_LC!X23-Monthly_Dev_LC!X23</f>
        <v>838.50661613501143</v>
      </c>
      <c r="Y23" s="6">
        <f>Monthly_Op_LC!Y23-Monthly_Dev_LC!Y23</f>
        <v>838.50661945797037</v>
      </c>
      <c r="Z23" s="6">
        <f>Monthly_Op_LC!Z23-Monthly_Dev_LC!Z23</f>
        <v>2083.3333335809875</v>
      </c>
      <c r="AA23" s="6" t="e">
        <f>Monthly_Op_LC!AA23-Monthly_Dev_LC!AA23</f>
        <v>#VALUE!</v>
      </c>
      <c r="AB23" s="6">
        <f>Monthly_Op_LC!AB23-Monthly_Dev_LC!AB23</f>
        <v>3.5595348890637979E-10</v>
      </c>
      <c r="AC23" s="6">
        <f>Monthly_Op_LC!AC23-Monthly_Dev_LC!AC23</f>
        <v>0</v>
      </c>
      <c r="AD23" s="6">
        <f>Monthly_Op_LC!AD23-Monthly_Dev_LC!AD23</f>
        <v>56.561430377994839</v>
      </c>
      <c r="AE23" s="6">
        <f>Monthly_Op_LC!AE23-Monthly_Dev_LC!AE23</f>
        <v>8.4003914935237844E-12</v>
      </c>
      <c r="AF23" s="6">
        <f>Monthly_Op_LC!AF23-Monthly_Dev_LC!AF23</f>
        <v>1.7962520360015333E-11</v>
      </c>
      <c r="AG23" s="6">
        <f>Monthly_Op_LC!AG23-Monthly_Dev_LC!AG23</f>
        <v>0</v>
      </c>
      <c r="AH23" s="6">
        <f>Monthly_Op_LC!AH23-Monthly_Dev_LC!AH23</f>
        <v>760.98986699200759</v>
      </c>
      <c r="AI23" s="6">
        <f>Monthly_Op_LC!AI23-Monthly_Dev_LC!AI23</f>
        <v>5.9502781368792057E-8</v>
      </c>
      <c r="AJ23" s="6">
        <f>Monthly_Op_LC!AJ23-Monthly_Dev_LC!AJ23</f>
        <v>1599.4964821409667</v>
      </c>
      <c r="AK23" s="6">
        <f>Monthly_Op_LC!AK23-Monthly_Dev_LC!AK23</f>
        <v>4.5193996811576653E-7</v>
      </c>
      <c r="AL23" s="6">
        <f>Monthly_Op_LC!AL23-Monthly_Dev_LC!AL23</f>
        <v>0.19276358207019939</v>
      </c>
      <c r="AM23" s="6">
        <f>Monthly_Op_LC!AM23-Monthly_Dev_LC!AM23</f>
        <v>0.19248664475659893</v>
      </c>
      <c r="AN23" s="6">
        <f>Monthly_Op_LC!AN23-Monthly_Dev_LC!AN23</f>
        <v>0</v>
      </c>
      <c r="AO23" s="6">
        <f>Monthly_Op_LC!AO23-Monthly_Dev_LC!AO23</f>
        <v>-4.5198110143473968E-7</v>
      </c>
      <c r="AP23" s="6">
        <f>Monthly_Op_LC!AP23-Monthly_Dev_LC!AP23</f>
        <v>1.5353975868492853E-8</v>
      </c>
      <c r="AQ23" s="6">
        <f>Monthly_Op_LC!AQ23-Monthly_Dev_LC!AQ23</f>
        <v>0</v>
      </c>
      <c r="AR23" s="6">
        <f>Monthly_Op_LC!AR23-Monthly_Dev_LC!AR23</f>
        <v>838.50661909200426</v>
      </c>
      <c r="AS23" s="6">
        <f>Monthly_Op_LC!AS23-Monthly_Dev_LC!AS23</f>
        <v>838.50661902799038</v>
      </c>
      <c r="AT23" s="6">
        <f>Monthly_Op_LC!AT23-Monthly_Dev_LC!AT23</f>
        <v>838.50707084100577</v>
      </c>
      <c r="AU23" s="6">
        <f>Monthly_Op_LC!AU23-Monthly_Dev_LC!AU23</f>
        <v>4.5169056697831719E-4</v>
      </c>
    </row>
    <row r="24" spans="1:47" x14ac:dyDescent="0.25">
      <c r="A24" s="12">
        <v>44865</v>
      </c>
      <c r="B24" s="13" t="s">
        <v>39</v>
      </c>
      <c r="C24" s="6">
        <f>Monthly_Op_LC!C24-Monthly_Dev_LC!C24</f>
        <v>0</v>
      </c>
      <c r="D24" s="6">
        <f>Monthly_Op_LC!D24-Monthly_Dev_LC!D24</f>
        <v>1.0128894700756064E-7</v>
      </c>
      <c r="E24" s="6">
        <f>Monthly_Op_LC!E24-Monthly_Dev_LC!E24</f>
        <v>6.6901229001814499E-4</v>
      </c>
      <c r="F24" s="6">
        <f>Monthly_Op_LC!F24-Monthly_Dev_LC!F24</f>
        <v>0</v>
      </c>
      <c r="G24" s="6">
        <f>Monthly_Op_LC!G24-Monthly_Dev_LC!G24</f>
        <v>7.7862300713604782E-6</v>
      </c>
      <c r="H24" s="6">
        <f>Monthly_Op_LC!H24-Monthly_Dev_LC!H24</f>
        <v>-0.20438941316001547</v>
      </c>
      <c r="I24" s="6">
        <f>Monthly_Op_LC!I24-Monthly_Dev_LC!I24</f>
        <v>-15.255625811820209</v>
      </c>
      <c r="J24" s="6">
        <f>Monthly_Op_LC!J24-Monthly_Dev_LC!J24</f>
        <v>-21728.03514557</v>
      </c>
      <c r="K24" s="6">
        <f>Monthly_Op_LC!K24-Monthly_Dev_LC!K24</f>
        <v>-0.99446791478794694</v>
      </c>
      <c r="L24" s="6">
        <f>Monthly_Op_LC!L24-Monthly_Dev_LC!L24</f>
        <v>0</v>
      </c>
      <c r="M24" s="6">
        <f>Monthly_Op_LC!M24-Monthly_Dev_LC!M24</f>
        <v>-1.0502433681201637</v>
      </c>
      <c r="N24" s="6">
        <f>Monthly_Op_LC!N24-Monthly_Dev_LC!N24</f>
        <v>-1.1538599916498242</v>
      </c>
      <c r="O24" s="6">
        <f>Monthly_Op_LC!O24-Monthly_Dev_LC!O24</f>
        <v>0</v>
      </c>
      <c r="P24" s="6">
        <f>Monthly_Op_LC!P24-Monthly_Dev_LC!P24</f>
        <v>-9.4559454988900029</v>
      </c>
      <c r="Q24" s="6">
        <f>Monthly_Op_LC!Q24-Monthly_Dev_LC!Q24</f>
        <v>-21728.03514557</v>
      </c>
      <c r="R24" s="6">
        <f>Monthly_Op_LC!R24-Monthly_Dev_LC!R24</f>
        <v>0</v>
      </c>
      <c r="S24" s="6">
        <f>Monthly_Op_LC!S24-Monthly_Dev_LC!S24</f>
        <v>0</v>
      </c>
      <c r="T24" s="6">
        <f>Monthly_Op_LC!T24-Monthly_Dev_LC!T24</f>
        <v>-21728.036780853989</v>
      </c>
      <c r="U24" s="6">
        <f>Monthly_Op_LC!U24-Monthly_Dev_LC!U24</f>
        <v>4.0199665818363428E-8</v>
      </c>
      <c r="V24" s="6">
        <f>Monthly_Op_LC!V24-Monthly_Dev_LC!V24</f>
        <v>5.0704329623840749E-11</v>
      </c>
      <c r="W24" s="6">
        <f>Monthly_Op_LC!W24-Monthly_Dev_LC!W24</f>
        <v>-6.3049609559300279E-2</v>
      </c>
      <c r="X24" s="6">
        <f>Monthly_Op_LC!X24-Monthly_Dev_LC!X24</f>
        <v>-4.3853413959732279</v>
      </c>
      <c r="Y24" s="6">
        <f>Monthly_Op_LC!Y24-Monthly_Dev_LC!Y24</f>
        <v>-4.3857166090165265</v>
      </c>
      <c r="Z24" s="6">
        <f>Monthly_Op_LC!Z24-Monthly_Dev_LC!Z24</f>
        <v>2083.3333336840151</v>
      </c>
      <c r="AA24" s="6" t="e">
        <f>Monthly_Op_LC!AA24-Monthly_Dev_LC!AA24</f>
        <v>#VALUE!</v>
      </c>
      <c r="AB24" s="6">
        <f>Monthly_Op_LC!AB24-Monthly_Dev_LC!AB24</f>
        <v>-2.0463630789890885E-12</v>
      </c>
      <c r="AC24" s="6">
        <f>Monthly_Op_LC!AC24-Monthly_Dev_LC!AC24</f>
        <v>0</v>
      </c>
      <c r="AD24" s="6">
        <f>Monthly_Op_LC!AD24-Monthly_Dev_LC!AD24</f>
        <v>-0.30232214839998051</v>
      </c>
      <c r="AE24" s="6">
        <f>Monthly_Op_LC!AE24-Monthly_Dev_LC!AE24</f>
        <v>2.801314735734195E-12</v>
      </c>
      <c r="AF24" s="6">
        <f>Monthly_Op_LC!AF24-Monthly_Dev_LC!AF24</f>
        <v>-1.0231815394945443E-12</v>
      </c>
      <c r="AG24" s="6">
        <f>Monthly_Op_LC!AG24-Monthly_Dev_LC!AG24</f>
        <v>0</v>
      </c>
      <c r="AH24" s="6">
        <f>Monthly_Op_LC!AH24-Monthly_Dev_LC!AH24</f>
        <v>-21723.648973527001</v>
      </c>
      <c r="AI24" s="6">
        <f>Monthly_Op_LC!AI24-Monthly_Dev_LC!AI24</f>
        <v>2.699380274862051E-9</v>
      </c>
      <c r="AJ24" s="6">
        <f>Monthly_Op_LC!AJ24-Monthly_Dev_LC!AJ24</f>
        <v>-21728.03431580693</v>
      </c>
      <c r="AK24" s="6">
        <f>Monthly_Op_LC!AK24-Monthly_Dev_LC!AK24</f>
        <v>1.2574500942719169E-6</v>
      </c>
      <c r="AL24" s="6">
        <f>Monthly_Op_LC!AL24-Monthly_Dev_LC!AL24</f>
        <v>-2.5470830103183033</v>
      </c>
      <c r="AM24" s="6">
        <f>Monthly_Op_LC!AM24-Monthly_Dev_LC!AM24</f>
        <v>-2.5434236963228045</v>
      </c>
      <c r="AN24" s="6">
        <f>Monthly_Op_LC!AN24-Monthly_Dev_LC!AN24</f>
        <v>0</v>
      </c>
      <c r="AO24" s="6">
        <f>Monthly_Op_LC!AO24-Monthly_Dev_LC!AO24</f>
        <v>-1.6348519995545985E-6</v>
      </c>
      <c r="AP24" s="6">
        <f>Monthly_Op_LC!AP24-Monthly_Dev_LC!AP24</f>
        <v>4.9356003728462383E-8</v>
      </c>
      <c r="AQ24" s="6">
        <f>Monthly_Op_LC!AQ24-Monthly_Dev_LC!AQ24</f>
        <v>0</v>
      </c>
      <c r="AR24" s="6">
        <f>Monthly_Op_LC!AR24-Monthly_Dev_LC!AR24</f>
        <v>-4.3857169657130726</v>
      </c>
      <c r="AS24" s="6">
        <f>Monthly_Op_LC!AS24-Monthly_Dev_LC!AS24</f>
        <v>-4.3857169826078461</v>
      </c>
      <c r="AT24" s="6">
        <f>Monthly_Op_LC!AT24-Monthly_Dev_LC!AT24</f>
        <v>-4.3840815466101049</v>
      </c>
      <c r="AU24" s="6">
        <f>Monthly_Op_LC!AU24-Monthly_Dev_LC!AU24</f>
        <v>1.6355208498392039E-3</v>
      </c>
    </row>
    <row r="25" spans="1:47" x14ac:dyDescent="0.25">
      <c r="A25" s="12">
        <v>44895</v>
      </c>
      <c r="B25" s="13" t="s">
        <v>40</v>
      </c>
      <c r="C25" s="6">
        <f>Monthly_Op_LC!C25-Monthly_Dev_LC!C25</f>
        <v>0</v>
      </c>
      <c r="D25" s="6">
        <f>Monthly_Op_LC!D25-Monthly_Dev_LC!D25</f>
        <v>4.6270997700048611E-8</v>
      </c>
      <c r="E25" s="6">
        <f>Monthly_Op_LC!E25-Monthly_Dev_LC!E25</f>
        <v>7.7901581971673295E-4</v>
      </c>
      <c r="F25" s="6">
        <f>Monthly_Op_LC!F25-Monthly_Dev_LC!F25</f>
        <v>0</v>
      </c>
      <c r="G25" s="6">
        <f>Monthly_Op_LC!G25-Monthly_Dev_LC!G25</f>
        <v>9.0930502665287349E-6</v>
      </c>
      <c r="H25" s="6">
        <f>Monthly_Op_LC!H25-Monthly_Dev_LC!H25</f>
        <v>4.2526699359996201E-2</v>
      </c>
      <c r="I25" s="6">
        <f>Monthly_Op_LC!I25-Monthly_Dev_LC!I25</f>
        <v>3.1597337680204873</v>
      </c>
      <c r="J25" s="6">
        <f>Monthly_Op_LC!J25-Monthly_Dev_LC!J25</f>
        <v>-19597.298835875932</v>
      </c>
      <c r="K25" s="6">
        <f>Monthly_Op_LC!K25-Monthly_Dev_LC!K25</f>
        <v>0.20242365352896741</v>
      </c>
      <c r="L25" s="6">
        <f>Monthly_Op_LC!L25-Monthly_Dev_LC!L25</f>
        <v>0</v>
      </c>
      <c r="M25" s="6">
        <f>Monthly_Op_LC!M25-Monthly_Dev_LC!M25</f>
        <v>0.12445759139200163</v>
      </c>
      <c r="N25" s="6">
        <f>Monthly_Op_LC!N25-Monthly_Dev_LC!N25</f>
        <v>0.24008023208011764</v>
      </c>
      <c r="O25" s="6">
        <f>Monthly_Op_LC!O25-Monthly_Dev_LC!O25</f>
        <v>0</v>
      </c>
      <c r="P25" s="6">
        <f>Monthly_Op_LC!P25-Monthly_Dev_LC!P25</f>
        <v>-15.693657044735005</v>
      </c>
      <c r="Q25" s="6">
        <f>Monthly_Op_LC!Q25-Monthly_Dev_LC!Q25</f>
        <v>-19597.298835875932</v>
      </c>
      <c r="R25" s="6">
        <f>Monthly_Op_LC!R25-Monthly_Dev_LC!R25</f>
        <v>0</v>
      </c>
      <c r="S25" s="6">
        <f>Monthly_Op_LC!S25-Monthly_Dev_LC!S25</f>
        <v>0</v>
      </c>
      <c r="T25" s="6">
        <f>Monthly_Op_LC!T25-Monthly_Dev_LC!T25</f>
        <v>-19597.299609870068</v>
      </c>
      <c r="U25" s="6">
        <f>Monthly_Op_LC!U25-Monthly_Dev_LC!U25</f>
        <v>-9.4987626653164625E-9</v>
      </c>
      <c r="V25" s="6">
        <f>Monthly_Op_LC!V25-Monthly_Dev_LC!V25</f>
        <v>8.9698914962355047E-11</v>
      </c>
      <c r="W25" s="6">
        <f>Monthly_Op_LC!W25-Monthly_Dev_LC!W25</f>
        <v>-1.4952331449201495E-2</v>
      </c>
      <c r="X25" s="6">
        <f>Monthly_Op_LC!X25-Monthly_Dev_LC!X25</f>
        <v>-371.96506932197371</v>
      </c>
      <c r="Y25" s="6">
        <f>Monthly_Op_LC!Y25-Monthly_Dev_LC!Y25</f>
        <v>-371.96596993098501</v>
      </c>
      <c r="Z25" s="6">
        <f>Monthly_Op_LC!Z25-Monthly_Dev_LC!Z25</f>
        <v>2083.3333337079966</v>
      </c>
      <c r="AA25" s="6" t="e">
        <f>Monthly_Op_LC!AA25-Monthly_Dev_LC!AA25</f>
        <v>#VALUE!</v>
      </c>
      <c r="AB25" s="6">
        <f>Monthly_Op_LC!AB25-Monthly_Dev_LC!AB25</f>
        <v>1.1402789823478088E-10</v>
      </c>
      <c r="AC25" s="6">
        <f>Monthly_Op_LC!AC25-Monthly_Dev_LC!AC25</f>
        <v>0</v>
      </c>
      <c r="AD25" s="6">
        <f>Monthly_Op_LC!AD25-Monthly_Dev_LC!AD25</f>
        <v>-25.664548097800434</v>
      </c>
      <c r="AE25" s="6">
        <f>Monthly_Op_LC!AE25-Monthly_Dev_LC!AE25</f>
        <v>0</v>
      </c>
      <c r="AF25" s="6">
        <f>Monthly_Op_LC!AF25-Monthly_Dev_LC!AF25</f>
        <v>5.0022208597511053E-12</v>
      </c>
      <c r="AG25" s="6">
        <f>Monthly_Op_LC!AG25-Monthly_Dev_LC!AG25</f>
        <v>0</v>
      </c>
      <c r="AH25" s="6">
        <f>Monthly_Op_LC!AH25-Monthly_Dev_LC!AH25</f>
        <v>-19225.331607558997</v>
      </c>
      <c r="AI25" s="6">
        <f>Monthly_Op_LC!AI25-Monthly_Dev_LC!AI25</f>
        <v>-3.66999302059412E-8</v>
      </c>
      <c r="AJ25" s="6">
        <f>Monthly_Op_LC!AJ25-Monthly_Dev_LC!AJ25</f>
        <v>-19597.296675895981</v>
      </c>
      <c r="AK25" s="6">
        <f>Monthly_Op_LC!AK25-Monthly_Dev_LC!AK25</f>
        <v>-1.3062003745289985E-7</v>
      </c>
      <c r="AL25" s="6">
        <f>Monthly_Op_LC!AL25-Monthly_Dev_LC!AL25</f>
        <v>-2.2772175423716945</v>
      </c>
      <c r="AM25" s="6">
        <f>Monthly_Op_LC!AM25-Monthly_Dev_LC!AM25</f>
        <v>-2.273945935605802</v>
      </c>
      <c r="AN25" s="6">
        <f>Monthly_Op_LC!AN25-Monthly_Dev_LC!AN25</f>
        <v>0</v>
      </c>
      <c r="AO25" s="6">
        <f>Monthly_Op_LC!AO25-Monthly_Dev_LC!AO25</f>
        <v>-7.7262620123974557E-7</v>
      </c>
      <c r="AP25" s="6">
        <f>Monthly_Op_LC!AP25-Monthly_Dev_LC!AP25</f>
        <v>-3.3500100471428595E-9</v>
      </c>
      <c r="AQ25" s="6">
        <f>Monthly_Op_LC!AQ25-Monthly_Dev_LC!AQ25</f>
        <v>0</v>
      </c>
      <c r="AR25" s="6">
        <f>Monthly_Op_LC!AR25-Monthly_Dev_LC!AR25</f>
        <v>-371.96596989399404</v>
      </c>
      <c r="AS25" s="6">
        <f>Monthly_Op_LC!AS25-Monthly_Dev_LC!AS25</f>
        <v>-371.96597000618931</v>
      </c>
      <c r="AT25" s="6">
        <f>Monthly_Op_LC!AT25-Monthly_Dev_LC!AT25</f>
        <v>-371.96519551849633</v>
      </c>
      <c r="AU25" s="6">
        <f>Monthly_Op_LC!AU25-Monthly_Dev_LC!AU25</f>
        <v>7.7435485914274674E-4</v>
      </c>
    </row>
    <row r="26" spans="1:47" x14ac:dyDescent="0.25">
      <c r="A26" s="12">
        <v>44926</v>
      </c>
      <c r="B26" s="13" t="s">
        <v>2</v>
      </c>
      <c r="C26" s="6">
        <f>Monthly_Op_LC!C26-Monthly_Dev_LC!C26</f>
        <v>0</v>
      </c>
      <c r="D26" s="6">
        <f>Monthly_Op_LC!D26-Monthly_Dev_LC!D26</f>
        <v>3.6611027098842897E-8</v>
      </c>
      <c r="E26" s="6">
        <f>Monthly_Op_LC!E26-Monthly_Dev_LC!E26</f>
        <v>1.2939837197336601E-3</v>
      </c>
      <c r="F26" s="6">
        <f>Monthly_Op_LC!F26-Monthly_Dev_LC!F26</f>
        <v>0</v>
      </c>
      <c r="G26" s="6">
        <f>Monthly_Op_LC!G26-Monthly_Dev_LC!G26</f>
        <v>1.5276290014298866E-5</v>
      </c>
      <c r="H26" s="6">
        <f>Monthly_Op_LC!H26-Monthly_Dev_LC!H26</f>
        <v>5.3709190799509088E-3</v>
      </c>
      <c r="I26" s="6">
        <f>Monthly_Op_LC!I26-Monthly_Dev_LC!I26</f>
        <v>0.40195963219048281</v>
      </c>
      <c r="J26" s="6">
        <f>Monthly_Op_LC!J26-Monthly_Dev_LC!J26</f>
        <v>2933.0991170569905</v>
      </c>
      <c r="K26" s="6">
        <f>Monthly_Op_LC!K26-Monthly_Dev_LC!K26</f>
        <v>2.328403645697108E-2</v>
      </c>
      <c r="L26" s="6">
        <f>Monthly_Op_LC!L26-Monthly_Dev_LC!L26</f>
        <v>0</v>
      </c>
      <c r="M26" s="6">
        <f>Monthly_Op_LC!M26-Monthly_Dev_LC!M26</f>
        <v>1.9705609829998139E-2</v>
      </c>
      <c r="N26" s="6">
        <f>Monthly_Op_LC!N26-Monthly_Dev_LC!N26</f>
        <v>3.0320983260025969E-2</v>
      </c>
      <c r="O26" s="6">
        <f>Monthly_Op_LC!O26-Monthly_Dev_LC!O26</f>
        <v>0</v>
      </c>
      <c r="P26" s="6">
        <f>Monthly_Op_LC!P26-Monthly_Dev_LC!P26</f>
        <v>-8.2544744041339868</v>
      </c>
      <c r="Q26" s="6">
        <f>Monthly_Op_LC!Q26-Monthly_Dev_LC!Q26</f>
        <v>2933.0991170569905</v>
      </c>
      <c r="R26" s="6">
        <f>Monthly_Op_LC!R26-Monthly_Dev_LC!R26</f>
        <v>0</v>
      </c>
      <c r="S26" s="6">
        <f>Monthly_Op_LC!S26-Monthly_Dev_LC!S26</f>
        <v>0</v>
      </c>
      <c r="T26" s="6">
        <f>Monthly_Op_LC!T26-Monthly_Dev_LC!T26</f>
        <v>2933.098808701965</v>
      </c>
      <c r="U26" s="6">
        <f>Monthly_Op_LC!U26-Monthly_Dev_LC!U26</f>
        <v>-7.3014234658330679E-9</v>
      </c>
      <c r="V26" s="6">
        <f>Monthly_Op_LC!V26-Monthly_Dev_LC!V26</f>
        <v>1.0700773600547109E-11</v>
      </c>
      <c r="W26" s="6">
        <f>Monthly_Op_LC!W26-Monthly_Dev_LC!W26</f>
        <v>3.8146993891956527E-3</v>
      </c>
      <c r="X26" s="6">
        <f>Monthly_Op_LC!X26-Monthly_Dev_LC!X26</f>
        <v>-448.38454506499693</v>
      </c>
      <c r="Y26" s="6">
        <f>Monthly_Op_LC!Y26-Monthly_Dev_LC!Y26</f>
        <v>-448.38443426101003</v>
      </c>
      <c r="Z26" s="6">
        <f>Monthly_Op_LC!Z26-Monthly_Dev_LC!Z26</f>
        <v>2083.3333331489994</v>
      </c>
      <c r="AA26" s="6" t="e">
        <f>Monthly_Op_LC!AA26-Monthly_Dev_LC!AA26</f>
        <v>#VALUE!</v>
      </c>
      <c r="AB26" s="6">
        <f>Monthly_Op_LC!AB26-Monthly_Dev_LC!AB26</f>
        <v>5.9969806898152456E-7</v>
      </c>
      <c r="AC26" s="6">
        <f>Monthly_Op_LC!AC26-Monthly_Dev_LC!AC26</f>
        <v>0</v>
      </c>
      <c r="AD26" s="6">
        <f>Monthly_Op_LC!AD26-Monthly_Dev_LC!AD26</f>
        <v>-30.261303438099276</v>
      </c>
      <c r="AE26" s="6">
        <f>Monthly_Op_LC!AE26-Monthly_Dev_LC!AE26</f>
        <v>-5.9997695966984566E-7</v>
      </c>
      <c r="AF26" s="6">
        <f>Monthly_Op_LC!AF26-Monthly_Dev_LC!AF26</f>
        <v>3.3226001505681779E-8</v>
      </c>
      <c r="AG26" s="6">
        <f>Monthly_Op_LC!AG26-Monthly_Dev_LC!AG26</f>
        <v>0</v>
      </c>
      <c r="AH26" s="6">
        <f>Monthly_Op_LC!AH26-Monthly_Dev_LC!AH26</f>
        <v>3381.483424090402</v>
      </c>
      <c r="AI26" s="6">
        <f>Monthly_Op_LC!AI26-Monthly_Dev_LC!AI26</f>
        <v>7.0198439061641693E-8</v>
      </c>
      <c r="AJ26" s="6">
        <f>Monthly_Op_LC!AJ26-Monthly_Dev_LC!AJ26</f>
        <v>2933.0988789219991</v>
      </c>
      <c r="AK26" s="6">
        <f>Monthly_Op_LC!AK26-Monthly_Dev_LC!AK26</f>
        <v>-1.7995012058236171E-7</v>
      </c>
      <c r="AL26" s="6">
        <f>Monthly_Op_LC!AL26-Monthly_Dev_LC!AL26</f>
        <v>0.35556917673169863</v>
      </c>
      <c r="AM26" s="6">
        <f>Monthly_Op_LC!AM26-Monthly_Dev_LC!AM26</f>
        <v>0.35505834170629669</v>
      </c>
      <c r="AN26" s="6">
        <f>Monthly_Op_LC!AN26-Monthly_Dev_LC!AN26</f>
        <v>0</v>
      </c>
      <c r="AO26" s="6">
        <f>Monthly_Op_LC!AO26-Monthly_Dev_LC!AO26</f>
        <v>2.9154612946058478E-7</v>
      </c>
      <c r="AP26" s="6">
        <f>Monthly_Op_LC!AP26-Monthly_Dev_LC!AP26</f>
        <v>-6.5080030253739096E-9</v>
      </c>
      <c r="AQ26" s="6">
        <f>Monthly_Op_LC!AQ26-Monthly_Dev_LC!AQ26</f>
        <v>0</v>
      </c>
      <c r="AR26" s="6">
        <f>Monthly_Op_LC!AR26-Monthly_Dev_LC!AR26</f>
        <v>-448.38443418400129</v>
      </c>
      <c r="AS26" s="6">
        <f>Monthly_Op_LC!AS26-Monthly_Dev_LC!AS26</f>
        <v>-448.38443412439665</v>
      </c>
      <c r="AT26" s="6">
        <f>Monthly_Op_LC!AT26-Monthly_Dev_LC!AT26</f>
        <v>-448.38412587430503</v>
      </c>
      <c r="AU26" s="6">
        <f>Monthly_Op_LC!AU26-Monthly_Dev_LC!AU26</f>
        <v>3.0830497248286482E-4</v>
      </c>
    </row>
    <row r="27" spans="1:47" x14ac:dyDescent="0.25">
      <c r="A27" s="1"/>
      <c r="C27" s="6"/>
      <c r="D27" s="6"/>
      <c r="E27" s="16"/>
      <c r="F27" s="6"/>
      <c r="G27" s="6"/>
      <c r="H27" s="6"/>
      <c r="I27" s="6"/>
      <c r="J27" s="6"/>
      <c r="K27" s="6"/>
      <c r="L27" s="6"/>
      <c r="M27" s="6"/>
      <c r="N27" s="6"/>
      <c r="O27" s="6"/>
      <c r="P27" s="18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</row>
    <row r="28" spans="1:47" x14ac:dyDescent="0.25">
      <c r="N28" s="13"/>
      <c r="O28" s="13"/>
      <c r="P28" s="19"/>
      <c r="Q28" s="13"/>
    </row>
    <row r="29" spans="1:47" x14ac:dyDescent="0.25">
      <c r="N29" s="13"/>
      <c r="O29" s="13"/>
      <c r="P29" s="19"/>
      <c r="Q29" s="13"/>
    </row>
    <row r="30" spans="1:47" x14ac:dyDescent="0.25">
      <c r="N30" s="13"/>
      <c r="O30" s="13"/>
      <c r="P30" s="19"/>
      <c r="Q30" s="13"/>
      <c r="T30" s="6"/>
    </row>
    <row r="31" spans="1:47" x14ac:dyDescent="0.25">
      <c r="N31" s="13"/>
      <c r="O31" s="13"/>
      <c r="P31" s="19"/>
      <c r="Q31" s="13"/>
    </row>
    <row r="32" spans="1:47" x14ac:dyDescent="0.25">
      <c r="N32" s="13"/>
      <c r="O32" s="13"/>
      <c r="P32" s="19"/>
      <c r="Q32" s="13"/>
    </row>
    <row r="33" spans="14:17" x14ac:dyDescent="0.25">
      <c r="N33" s="13"/>
      <c r="O33" s="13"/>
      <c r="P33" s="19"/>
      <c r="Q33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YearlyUse_Op</vt:lpstr>
      <vt:lpstr>YearlyUse_Dev</vt:lpstr>
      <vt:lpstr>YearlyUse_Comp</vt:lpstr>
      <vt:lpstr>Monthly_Op_UC</vt:lpstr>
      <vt:lpstr>Monthly_Dev_UC</vt:lpstr>
      <vt:lpstr>Monthly_Comp_UC</vt:lpstr>
      <vt:lpstr>Monthly_Op_LC</vt:lpstr>
      <vt:lpstr>Monthly_Dev_LC</vt:lpstr>
      <vt:lpstr>Monthly_LC_Comp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Pivarnik</dc:creator>
  <cp:lastModifiedBy>Alex Pivarnik</cp:lastModifiedBy>
  <dcterms:created xsi:type="dcterms:W3CDTF">2020-09-01T00:09:32Z</dcterms:created>
  <dcterms:modified xsi:type="dcterms:W3CDTF">2021-01-26T00:08:56Z</dcterms:modified>
</cp:coreProperties>
</file>