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7_July Models\"/>
    </mc:Choice>
  </mc:AlternateContent>
  <xr:revisionPtr revIDLastSave="0" documentId="13_ncr:1_{B463F1F6-B4AB-47EC-91D4-E1A687F2481A}" xr6:coauthVersionLast="45" xr6:coauthVersionMax="45" xr10:uidLastSave="{00000000-0000-0000-0000-000000000000}"/>
  <bookViews>
    <workbookView xWindow="-120" yWindow="-120" windowWidth="29040" windowHeight="15840" activeTab="1" xr2:uid="{0B484995-6852-4B2C-A888-3922C388AA28}"/>
  </bookViews>
  <sheets>
    <sheet name="Mead Chart" sheetId="2" r:id="rId1"/>
    <sheet name="Powell Chart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" i="1" l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T4" i="1"/>
  <c r="U4" i="1"/>
  <c r="S4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Y4" i="1"/>
  <c r="Z4" i="1"/>
  <c r="X4" i="1"/>
</calcChain>
</file>

<file path=xl/sharedStrings.xml><?xml version="1.0" encoding="utf-8"?>
<sst xmlns="http://schemas.openxmlformats.org/spreadsheetml/2006/main" count="151" uniqueCount="9">
  <si>
    <t>Mead Pool Elevation</t>
  </si>
  <si>
    <t>10 - Ops</t>
  </si>
  <si>
    <t>50 - Ops</t>
  </si>
  <si>
    <t>90 - Ops</t>
  </si>
  <si>
    <t>10 - Dev</t>
  </si>
  <si>
    <t>50 - Dev</t>
  </si>
  <si>
    <t>90 - Dev</t>
  </si>
  <si>
    <t/>
  </si>
  <si>
    <t>Powell Pool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</si>
</sst>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1" applyNumberFormat="1" applyFont="1"/>
    <xf numFmtId="164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9D7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End</a:t>
            </a:r>
            <a:r>
              <a:rPr lang="en-US" baseline="0"/>
              <a:t> of Month Elevation - July 2020 MTOM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10 - Ops</c:v>
                </c:pt>
              </c:strCache>
            </c:strRef>
          </c:tx>
          <c:spPr>
            <a:ln w="666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Data!$B$3:$B$65</c:f>
              <c:numCache>
                <c:formatCode>_(* #,##0.00_);_(* \(#,##0.00\);_(* "-"??_);_(@_)</c:formatCode>
                <c:ptCount val="63"/>
                <c:pt idx="0">
                  <c:v>1086.5055791819202</c:v>
                </c:pt>
                <c:pt idx="1">
                  <c:v>1086.7744144108917</c:v>
                </c:pt>
                <c:pt idx="2">
                  <c:v>1085.9543134857313</c:v>
                </c:pt>
                <c:pt idx="3">
                  <c:v>1086.9585810211584</c:v>
                </c:pt>
                <c:pt idx="4">
                  <c:v>1086.4314578940002</c:v>
                </c:pt>
                <c:pt idx="5">
                  <c:v>1088.4097312687645</c:v>
                </c:pt>
                <c:pt idx="6">
                  <c:v>1093.1952678075497</c:v>
                </c:pt>
                <c:pt idx="7">
                  <c:v>1096.2578194547623</c:v>
                </c:pt>
                <c:pt idx="8">
                  <c:v>1095.4671069358587</c:v>
                </c:pt>
                <c:pt idx="9">
                  <c:v>1092.2601833704939</c:v>
                </c:pt>
                <c:pt idx="10">
                  <c:v>1087.8715534299174</c:v>
                </c:pt>
                <c:pt idx="11">
                  <c:v>1083.5176161148172</c:v>
                </c:pt>
                <c:pt idx="12">
                  <c:v>1083.5184800013537</c:v>
                </c:pt>
                <c:pt idx="13">
                  <c:v>1085.6486175706721</c:v>
                </c:pt>
                <c:pt idx="14">
                  <c:v>1085.0393183017723</c:v>
                </c:pt>
                <c:pt idx="15">
                  <c:v>1086.6971865294299</c:v>
                </c:pt>
                <c:pt idx="16">
                  <c:v>1087.0316429797115</c:v>
                </c:pt>
                <c:pt idx="17">
                  <c:v>1090.375622341586</c:v>
                </c:pt>
                <c:pt idx="18">
                  <c:v>1094.1608243886415</c:v>
                </c:pt>
                <c:pt idx="19">
                  <c:v>1098.0615481828636</c:v>
                </c:pt>
                <c:pt idx="20">
                  <c:v>1098.6027611072127</c:v>
                </c:pt>
                <c:pt idx="21">
                  <c:v>1098.9030068373124</c:v>
                </c:pt>
                <c:pt idx="22">
                  <c:v>1100.8163956005189</c:v>
                </c:pt>
                <c:pt idx="23">
                  <c:v>1103.7861817289474</c:v>
                </c:pt>
                <c:pt idx="24">
                  <c:v>1111.7715871526163</c:v>
                </c:pt>
                <c:pt idx="25">
                  <c:v>1119.0670789377129</c:v>
                </c:pt>
                <c:pt idx="26">
                  <c:v>1123.0488137394948</c:v>
                </c:pt>
                <c:pt idx="27">
                  <c:v>1124.3828770843047</c:v>
                </c:pt>
                <c:pt idx="28">
                  <c:v>1124.1562925489063</c:v>
                </c:pt>
                <c:pt idx="29">
                  <c:v>1125.5837283977014</c:v>
                </c:pt>
                <c:pt idx="30">
                  <c:v>1127.5636345555442</c:v>
                </c:pt>
                <c:pt idx="31">
                  <c:v>1129.6355558001032</c:v>
                </c:pt>
                <c:pt idx="32">
                  <c:v>1129.2413518068552</c:v>
                </c:pt>
                <c:pt idx="33">
                  <c:v>1130.614090086262</c:v>
                </c:pt>
                <c:pt idx="34">
                  <c:v>1132.392663536564</c:v>
                </c:pt>
                <c:pt idx="35">
                  <c:v>1136.2751337886302</c:v>
                </c:pt>
                <c:pt idx="36">
                  <c:v>1142.1109250507222</c:v>
                </c:pt>
                <c:pt idx="37">
                  <c:v>1149.2086943108106</c:v>
                </c:pt>
                <c:pt idx="38">
                  <c:v>1152.7412423683518</c:v>
                </c:pt>
                <c:pt idx="39">
                  <c:v>1155.561748548957</c:v>
                </c:pt>
                <c:pt idx="40">
                  <c:v>1158.4427088451744</c:v>
                </c:pt>
                <c:pt idx="41">
                  <c:v>1158.8894837397881</c:v>
                </c:pt>
                <c:pt idx="42">
                  <c:v>1160.8212919717653</c:v>
                </c:pt>
                <c:pt idx="43">
                  <c:v>1162.4046954305088</c:v>
                </c:pt>
                <c:pt idx="44">
                  <c:v>1161.6945383296725</c:v>
                </c:pt>
                <c:pt idx="45">
                  <c:v>1161.7538463564147</c:v>
                </c:pt>
                <c:pt idx="46">
                  <c:v>1161.1079902766878</c:v>
                </c:pt>
                <c:pt idx="47">
                  <c:v>1160.9505852017101</c:v>
                </c:pt>
                <c:pt idx="48">
                  <c:v>1162.6603358414277</c:v>
                </c:pt>
                <c:pt idx="49">
                  <c:v>1165.3502347921547</c:v>
                </c:pt>
                <c:pt idx="50">
                  <c:v>1165.9872427417342</c:v>
                </c:pt>
                <c:pt idx="51">
                  <c:v>1166.4553332209334</c:v>
                </c:pt>
                <c:pt idx="52">
                  <c:v>1165.2192569043241</c:v>
                </c:pt>
                <c:pt idx="53">
                  <c:v>1165.1705482259088</c:v>
                </c:pt>
                <c:pt idx="54">
                  <c:v>1170.7777809528834</c:v>
                </c:pt>
                <c:pt idx="55">
                  <c:v>1174.7318536364746</c:v>
                </c:pt>
                <c:pt idx="56">
                  <c:v>1177.310000581273</c:v>
                </c:pt>
                <c:pt idx="57">
                  <c:v>1178.3458082216951</c:v>
                </c:pt>
                <c:pt idx="58">
                  <c:v>1179.3040181787374</c:v>
                </c:pt>
                <c:pt idx="59">
                  <c:v>1181.1154375589506</c:v>
                </c:pt>
                <c:pt idx="60">
                  <c:v>1183.7006872968957</c:v>
                </c:pt>
                <c:pt idx="61">
                  <c:v>1187.1775646407643</c:v>
                </c:pt>
                <c:pt idx="62">
                  <c:v>1188.9794697012446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D-420C-BD80-13119048F714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50 - Ops</c:v>
                </c:pt>
              </c:strCache>
            </c:strRef>
          </c:tx>
          <c:spPr>
            <a:ln w="666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Data!$C$3:$C$65</c:f>
              <c:numCache>
                <c:formatCode>_(* #,##0.00_);_(* \(#,##0.00\);_(* "-"??_);_(@_)</c:formatCode>
                <c:ptCount val="63"/>
                <c:pt idx="0">
                  <c:v>1085.6926872442168</c:v>
                </c:pt>
                <c:pt idx="1">
                  <c:v>1085.7786165816265</c:v>
                </c:pt>
                <c:pt idx="2">
                  <c:v>1084.6452833068993</c:v>
                </c:pt>
                <c:pt idx="3">
                  <c:v>1085.7162404210865</c:v>
                </c:pt>
                <c:pt idx="4">
                  <c:v>1085.0376256952952</c:v>
                </c:pt>
                <c:pt idx="5">
                  <c:v>1086.3628309628086</c:v>
                </c:pt>
                <c:pt idx="6">
                  <c:v>1089.7389191579064</c:v>
                </c:pt>
                <c:pt idx="7">
                  <c:v>1092.5649503420934</c:v>
                </c:pt>
                <c:pt idx="8">
                  <c:v>1090.3965716520149</c:v>
                </c:pt>
                <c:pt idx="9">
                  <c:v>1086.9373819673262</c:v>
                </c:pt>
                <c:pt idx="10">
                  <c:v>1082.6385014895038</c:v>
                </c:pt>
                <c:pt idx="11">
                  <c:v>1079.5830590488711</c:v>
                </c:pt>
                <c:pt idx="12">
                  <c:v>1078.7869920800913</c:v>
                </c:pt>
                <c:pt idx="13">
                  <c:v>1079.7561061986896</c:v>
                </c:pt>
                <c:pt idx="14">
                  <c:v>1078.6231933250083</c:v>
                </c:pt>
                <c:pt idx="15">
                  <c:v>1079.5337650313966</c:v>
                </c:pt>
                <c:pt idx="16">
                  <c:v>1079.4004049891928</c:v>
                </c:pt>
                <c:pt idx="17">
                  <c:v>1082.3449193374233</c:v>
                </c:pt>
                <c:pt idx="18">
                  <c:v>1086.153965218585</c:v>
                </c:pt>
                <c:pt idx="19">
                  <c:v>1088.8106134326367</c:v>
                </c:pt>
                <c:pt idx="20">
                  <c:v>1087.2495229207013</c:v>
                </c:pt>
                <c:pt idx="21">
                  <c:v>1083.945603706673</c:v>
                </c:pt>
                <c:pt idx="22">
                  <c:v>1080.3630164055244</c:v>
                </c:pt>
                <c:pt idx="23">
                  <c:v>1077.7862164784497</c:v>
                </c:pt>
                <c:pt idx="24">
                  <c:v>1076.4087362138625</c:v>
                </c:pt>
                <c:pt idx="25">
                  <c:v>1077.1077635771651</c:v>
                </c:pt>
                <c:pt idx="26">
                  <c:v>1076.5271411615176</c:v>
                </c:pt>
                <c:pt idx="27">
                  <c:v>1077.8064866181376</c:v>
                </c:pt>
                <c:pt idx="28">
                  <c:v>1077.7460533220369</c:v>
                </c:pt>
                <c:pt idx="29">
                  <c:v>1080.2058370165751</c:v>
                </c:pt>
                <c:pt idx="30">
                  <c:v>1082.4177956280992</c:v>
                </c:pt>
                <c:pt idx="31">
                  <c:v>1084.4410554089618</c:v>
                </c:pt>
                <c:pt idx="32">
                  <c:v>1082.351631396006</c:v>
                </c:pt>
                <c:pt idx="33">
                  <c:v>1081.7351611207773</c:v>
                </c:pt>
                <c:pt idx="34">
                  <c:v>1079.3856377699037</c:v>
                </c:pt>
                <c:pt idx="35">
                  <c:v>1077.2669748003814</c:v>
                </c:pt>
                <c:pt idx="36">
                  <c:v>1077.2687823892918</c:v>
                </c:pt>
                <c:pt idx="37">
                  <c:v>1078.9300434541522</c:v>
                </c:pt>
                <c:pt idx="38">
                  <c:v>1078.160480769998</c:v>
                </c:pt>
                <c:pt idx="39">
                  <c:v>1079.1059354676843</c:v>
                </c:pt>
                <c:pt idx="40">
                  <c:v>1077.9315153449982</c:v>
                </c:pt>
                <c:pt idx="41">
                  <c:v>1079.7786280954188</c:v>
                </c:pt>
                <c:pt idx="42">
                  <c:v>1082.1870358410151</c:v>
                </c:pt>
                <c:pt idx="43">
                  <c:v>1083.9717410047181</c:v>
                </c:pt>
                <c:pt idx="44">
                  <c:v>1082.6520575742402</c:v>
                </c:pt>
                <c:pt idx="45">
                  <c:v>1081.1691301860169</c:v>
                </c:pt>
                <c:pt idx="46">
                  <c:v>1080.5780983317663</c:v>
                </c:pt>
                <c:pt idx="47">
                  <c:v>1078.2984753208157</c:v>
                </c:pt>
                <c:pt idx="48">
                  <c:v>1078.5058925261212</c:v>
                </c:pt>
                <c:pt idx="49">
                  <c:v>1080.6988122103151</c:v>
                </c:pt>
                <c:pt idx="50">
                  <c:v>1079.7256330895893</c:v>
                </c:pt>
                <c:pt idx="51">
                  <c:v>1080.6987035947</c:v>
                </c:pt>
                <c:pt idx="52">
                  <c:v>1080.0952113763121</c:v>
                </c:pt>
                <c:pt idx="53">
                  <c:v>1080.9082602418591</c:v>
                </c:pt>
                <c:pt idx="54">
                  <c:v>1083.1361301837424</c:v>
                </c:pt>
                <c:pt idx="55">
                  <c:v>1084.8350934267276</c:v>
                </c:pt>
                <c:pt idx="56">
                  <c:v>1083.50272295574</c:v>
                </c:pt>
                <c:pt idx="57">
                  <c:v>1085.0502737100346</c:v>
                </c:pt>
                <c:pt idx="58">
                  <c:v>1084.6703564449699</c:v>
                </c:pt>
                <c:pt idx="59">
                  <c:v>1082.2390892855958</c:v>
                </c:pt>
                <c:pt idx="60">
                  <c:v>1090.4273403250224</c:v>
                </c:pt>
                <c:pt idx="61">
                  <c:v>1100.2880281560529</c:v>
                </c:pt>
                <c:pt idx="62">
                  <c:v>1104.8208444135805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D-420C-BD80-13119048F714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90 - Ops</c:v>
                </c:pt>
              </c:strCache>
            </c:strRef>
          </c:tx>
          <c:spPr>
            <a:ln w="666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Data!$D$3:$D$65</c:f>
              <c:numCache>
                <c:formatCode>_(* #,##0.00_);_(* \(#,##0.00\);_(* "-"??_);_(@_)</c:formatCode>
                <c:ptCount val="63"/>
                <c:pt idx="0">
                  <c:v>1085.0997066246946</c:v>
                </c:pt>
                <c:pt idx="1">
                  <c:v>1084.7495420775208</c:v>
                </c:pt>
                <c:pt idx="2">
                  <c:v>1083.4855803389812</c:v>
                </c:pt>
                <c:pt idx="3">
                  <c:v>1084.2656455964081</c:v>
                </c:pt>
                <c:pt idx="4">
                  <c:v>1083.1429423742718</c:v>
                </c:pt>
                <c:pt idx="5">
                  <c:v>1084.7890236933683</c:v>
                </c:pt>
                <c:pt idx="6">
                  <c:v>1088.3581032083182</c:v>
                </c:pt>
                <c:pt idx="7">
                  <c:v>1090.3148916256753</c:v>
                </c:pt>
                <c:pt idx="8">
                  <c:v>1088.3776492829663</c:v>
                </c:pt>
                <c:pt idx="9">
                  <c:v>1084.323101590559</c:v>
                </c:pt>
                <c:pt idx="10">
                  <c:v>1080.1892065860711</c:v>
                </c:pt>
                <c:pt idx="11">
                  <c:v>1076.3929921687941</c:v>
                </c:pt>
                <c:pt idx="12">
                  <c:v>1074.941877229548</c:v>
                </c:pt>
                <c:pt idx="13">
                  <c:v>1075.6034354521832</c:v>
                </c:pt>
                <c:pt idx="14">
                  <c:v>1074.7224261680428</c:v>
                </c:pt>
                <c:pt idx="15">
                  <c:v>1074.0114839775806</c:v>
                </c:pt>
                <c:pt idx="16">
                  <c:v>1071.8127679071629</c:v>
                </c:pt>
                <c:pt idx="17">
                  <c:v>1073.1605458862873</c:v>
                </c:pt>
                <c:pt idx="18">
                  <c:v>1077.0814540855831</c:v>
                </c:pt>
                <c:pt idx="19">
                  <c:v>1079.1112722085388</c:v>
                </c:pt>
                <c:pt idx="20">
                  <c:v>1076.48564280099</c:v>
                </c:pt>
                <c:pt idx="21">
                  <c:v>1071.3176509947561</c:v>
                </c:pt>
                <c:pt idx="22">
                  <c:v>1065.8894131297791</c:v>
                </c:pt>
                <c:pt idx="23">
                  <c:v>1061.2801257272422</c:v>
                </c:pt>
                <c:pt idx="24">
                  <c:v>1058.6943101093602</c:v>
                </c:pt>
                <c:pt idx="25">
                  <c:v>1057.9995456138388</c:v>
                </c:pt>
                <c:pt idx="26">
                  <c:v>1056.7314977649044</c:v>
                </c:pt>
                <c:pt idx="27">
                  <c:v>1055.9686400922344</c:v>
                </c:pt>
                <c:pt idx="28">
                  <c:v>1055.4716458842408</c:v>
                </c:pt>
                <c:pt idx="29">
                  <c:v>1056.9735478800017</c:v>
                </c:pt>
                <c:pt idx="30">
                  <c:v>1058.4900288797912</c:v>
                </c:pt>
                <c:pt idx="31">
                  <c:v>1059.9804610972246</c:v>
                </c:pt>
                <c:pt idx="32">
                  <c:v>1057.7291994339155</c:v>
                </c:pt>
                <c:pt idx="33">
                  <c:v>1051.5906626199567</c:v>
                </c:pt>
                <c:pt idx="34">
                  <c:v>1047.3882621315104</c:v>
                </c:pt>
                <c:pt idx="35">
                  <c:v>1043.6709348824911</c:v>
                </c:pt>
                <c:pt idx="36">
                  <c:v>1042.913416905564</c:v>
                </c:pt>
                <c:pt idx="37">
                  <c:v>1044.6279240714239</c:v>
                </c:pt>
                <c:pt idx="38">
                  <c:v>1043.8386612133045</c:v>
                </c:pt>
                <c:pt idx="39">
                  <c:v>1043.3751329114823</c:v>
                </c:pt>
                <c:pt idx="40">
                  <c:v>1041.7794758904427</c:v>
                </c:pt>
                <c:pt idx="41">
                  <c:v>1042.401851839322</c:v>
                </c:pt>
                <c:pt idx="42">
                  <c:v>1045.1540343120957</c:v>
                </c:pt>
                <c:pt idx="43">
                  <c:v>1048.8421353907554</c:v>
                </c:pt>
                <c:pt idx="44">
                  <c:v>1049.4710949165826</c:v>
                </c:pt>
                <c:pt idx="45">
                  <c:v>1047.1621680725641</c:v>
                </c:pt>
                <c:pt idx="46">
                  <c:v>1043.3766565290186</c:v>
                </c:pt>
                <c:pt idx="47">
                  <c:v>1040.1891641350196</c:v>
                </c:pt>
                <c:pt idx="48">
                  <c:v>1038.9547670200341</c:v>
                </c:pt>
                <c:pt idx="49">
                  <c:v>1040.3482350980821</c:v>
                </c:pt>
                <c:pt idx="50">
                  <c:v>1039.3101684874025</c:v>
                </c:pt>
                <c:pt idx="51">
                  <c:v>1039.0385530698256</c:v>
                </c:pt>
                <c:pt idx="52">
                  <c:v>1036.4700134351265</c:v>
                </c:pt>
                <c:pt idx="53">
                  <c:v>1036.8730003152289</c:v>
                </c:pt>
                <c:pt idx="54">
                  <c:v>1043.347523587232</c:v>
                </c:pt>
                <c:pt idx="55">
                  <c:v>1050.0876513596054</c:v>
                </c:pt>
                <c:pt idx="56">
                  <c:v>1051.0332011921389</c:v>
                </c:pt>
                <c:pt idx="57">
                  <c:v>1048.5052942886359</c:v>
                </c:pt>
                <c:pt idx="58">
                  <c:v>1045.2458529103092</c:v>
                </c:pt>
                <c:pt idx="59">
                  <c:v>1042.8335003742773</c:v>
                </c:pt>
                <c:pt idx="60">
                  <c:v>1041.6781270731713</c:v>
                </c:pt>
                <c:pt idx="61">
                  <c:v>1043.2665834281649</c:v>
                </c:pt>
                <c:pt idx="62">
                  <c:v>1042.3052587315742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D-420C-BD80-13119048F714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10 - Dev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Data!$E$3:$E$65</c:f>
              <c:numCache>
                <c:formatCode>_(* #,##0.00_);_(* \(#,##0.00\);_(* "-"??_);_(@_)</c:formatCode>
                <c:ptCount val="63"/>
                <c:pt idx="0">
                  <c:v>1086.5055791819204</c:v>
                </c:pt>
                <c:pt idx="1">
                  <c:v>1086.7744144108922</c:v>
                </c:pt>
                <c:pt idx="2">
                  <c:v>1085.954313485732</c:v>
                </c:pt>
                <c:pt idx="3">
                  <c:v>1086.9585810211593</c:v>
                </c:pt>
                <c:pt idx="4">
                  <c:v>1086.4356403734284</c:v>
                </c:pt>
                <c:pt idx="5">
                  <c:v>1088.4180221304105</c:v>
                </c:pt>
                <c:pt idx="6">
                  <c:v>1093.1998065037394</c:v>
                </c:pt>
                <c:pt idx="7">
                  <c:v>1096.2565295694774</c:v>
                </c:pt>
                <c:pt idx="8">
                  <c:v>1095.4642121903391</c:v>
                </c:pt>
                <c:pt idx="9">
                  <c:v>1092.260771236352</c:v>
                </c:pt>
                <c:pt idx="10">
                  <c:v>1087.8743136627641</c:v>
                </c:pt>
                <c:pt idx="11">
                  <c:v>1083.5207491224276</c:v>
                </c:pt>
                <c:pt idx="12">
                  <c:v>1083.5296133543682</c:v>
                </c:pt>
                <c:pt idx="13">
                  <c:v>1085.6608773190801</c:v>
                </c:pt>
                <c:pt idx="14">
                  <c:v>1085.0505046663784</c:v>
                </c:pt>
                <c:pt idx="15">
                  <c:v>1086.7078208138619</c:v>
                </c:pt>
                <c:pt idx="16">
                  <c:v>1087.0364455487381</c:v>
                </c:pt>
                <c:pt idx="17">
                  <c:v>1090.3837026920899</c:v>
                </c:pt>
                <c:pt idx="18">
                  <c:v>1094.1455014928392</c:v>
                </c:pt>
                <c:pt idx="19">
                  <c:v>1098.0217100609191</c:v>
                </c:pt>
                <c:pt idx="20">
                  <c:v>1098.5335031204265</c:v>
                </c:pt>
                <c:pt idx="21">
                  <c:v>1098.8019224416257</c:v>
                </c:pt>
                <c:pt idx="22">
                  <c:v>1100.6702406582006</c:v>
                </c:pt>
                <c:pt idx="23">
                  <c:v>1103.5928310644595</c:v>
                </c:pt>
                <c:pt idx="24">
                  <c:v>1111.5455995961795</c:v>
                </c:pt>
                <c:pt idx="25">
                  <c:v>1118.8331008139712</c:v>
                </c:pt>
                <c:pt idx="26">
                  <c:v>1122.7830205331213</c:v>
                </c:pt>
                <c:pt idx="27">
                  <c:v>1124.0847037816345</c:v>
                </c:pt>
                <c:pt idx="28">
                  <c:v>1123.8289615649057</c:v>
                </c:pt>
                <c:pt idx="29">
                  <c:v>1125.244073290728</c:v>
                </c:pt>
                <c:pt idx="30">
                  <c:v>1127.1993097197915</c:v>
                </c:pt>
                <c:pt idx="31">
                  <c:v>1129.2450750997116</c:v>
                </c:pt>
                <c:pt idx="32">
                  <c:v>1128.8147213133047</c:v>
                </c:pt>
                <c:pt idx="33">
                  <c:v>1130.1443548518764</c:v>
                </c:pt>
                <c:pt idx="34">
                  <c:v>1131.8654664917228</c:v>
                </c:pt>
                <c:pt idx="35">
                  <c:v>1135.7199943535591</c:v>
                </c:pt>
                <c:pt idx="36">
                  <c:v>1141.5189482631474</c:v>
                </c:pt>
                <c:pt idx="37">
                  <c:v>1148.5808938881437</c:v>
                </c:pt>
                <c:pt idx="38">
                  <c:v>1152.0733724214545</c:v>
                </c:pt>
                <c:pt idx="39">
                  <c:v>1154.8528315130361</c:v>
                </c:pt>
                <c:pt idx="40">
                  <c:v>1157.7091726141211</c:v>
                </c:pt>
                <c:pt idx="41">
                  <c:v>1158.1367381949133</c:v>
                </c:pt>
                <c:pt idx="42">
                  <c:v>1160.1094581557618</c:v>
                </c:pt>
                <c:pt idx="43">
                  <c:v>1161.6754226359421</c:v>
                </c:pt>
                <c:pt idx="44">
                  <c:v>1161.011324041491</c:v>
                </c:pt>
                <c:pt idx="45">
                  <c:v>1161.0730905974578</c:v>
                </c:pt>
                <c:pt idx="46">
                  <c:v>1160.414474035781</c:v>
                </c:pt>
                <c:pt idx="47">
                  <c:v>1160.247284129129</c:v>
                </c:pt>
                <c:pt idx="48">
                  <c:v>1161.96440833413</c:v>
                </c:pt>
                <c:pt idx="49">
                  <c:v>1164.6636100849596</c:v>
                </c:pt>
                <c:pt idx="50">
                  <c:v>1165.3508260446874</c:v>
                </c:pt>
                <c:pt idx="51">
                  <c:v>1165.7799560841841</c:v>
                </c:pt>
                <c:pt idx="52">
                  <c:v>1164.5064570364627</c:v>
                </c:pt>
                <c:pt idx="53">
                  <c:v>1164.4387549850926</c:v>
                </c:pt>
                <c:pt idx="54">
                  <c:v>1170.1454346338849</c:v>
                </c:pt>
                <c:pt idx="55">
                  <c:v>1174.1377871389111</c:v>
                </c:pt>
                <c:pt idx="56">
                  <c:v>1176.8883287719295</c:v>
                </c:pt>
                <c:pt idx="57">
                  <c:v>1177.898219404691</c:v>
                </c:pt>
                <c:pt idx="58">
                  <c:v>1178.8197225958015</c:v>
                </c:pt>
                <c:pt idx="59">
                  <c:v>1180.5955967410439</c:v>
                </c:pt>
                <c:pt idx="60">
                  <c:v>1183.147587611963</c:v>
                </c:pt>
                <c:pt idx="61">
                  <c:v>1186.5988969265579</c:v>
                </c:pt>
                <c:pt idx="62">
                  <c:v>1188.417343137678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D-420C-BD80-13119048F714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50 - Dev</c:v>
                </c:pt>
              </c:strCache>
            </c:strRef>
          </c:tx>
          <c:spPr>
            <a:ln w="15875" cap="rnd">
              <a:solidFill>
                <a:srgbClr val="49D753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Data!$F$3:$F$65</c:f>
              <c:numCache>
                <c:formatCode>_(* #,##0.00_);_(* \(#,##0.00\);_(* "-"??_);_(@_)</c:formatCode>
                <c:ptCount val="63"/>
                <c:pt idx="0">
                  <c:v>1085.6926872442168</c:v>
                </c:pt>
                <c:pt idx="1">
                  <c:v>1085.7786165816269</c:v>
                </c:pt>
                <c:pt idx="2">
                  <c:v>1084.6452833069002</c:v>
                </c:pt>
                <c:pt idx="3">
                  <c:v>1085.7162404210872</c:v>
                </c:pt>
                <c:pt idx="4">
                  <c:v>1085.0418259400947</c:v>
                </c:pt>
                <c:pt idx="5">
                  <c:v>1086.3711899493931</c:v>
                </c:pt>
                <c:pt idx="6">
                  <c:v>1089.7435837069863</c:v>
                </c:pt>
                <c:pt idx="7">
                  <c:v>1092.563908139148</c:v>
                </c:pt>
                <c:pt idx="8">
                  <c:v>1090.3939369047703</c:v>
                </c:pt>
                <c:pt idx="9">
                  <c:v>1086.9381934596056</c:v>
                </c:pt>
                <c:pt idx="10">
                  <c:v>1082.6414160605009</c:v>
                </c:pt>
                <c:pt idx="11">
                  <c:v>1079.580678992688</c:v>
                </c:pt>
                <c:pt idx="12">
                  <c:v>1078.7925285747622</c:v>
                </c:pt>
                <c:pt idx="13">
                  <c:v>1079.7685999725968</c:v>
                </c:pt>
                <c:pt idx="14">
                  <c:v>1078.6289398550864</c:v>
                </c:pt>
                <c:pt idx="15">
                  <c:v>1079.5446593109912</c:v>
                </c:pt>
                <c:pt idx="16">
                  <c:v>1079.4054107165596</c:v>
                </c:pt>
                <c:pt idx="17">
                  <c:v>1082.3532588224577</c:v>
                </c:pt>
                <c:pt idx="18">
                  <c:v>1086.1387185262074</c:v>
                </c:pt>
                <c:pt idx="19">
                  <c:v>1088.770003462487</c:v>
                </c:pt>
                <c:pt idx="20">
                  <c:v>1087.1795949293107</c:v>
                </c:pt>
                <c:pt idx="21">
                  <c:v>1084.1764973804147</c:v>
                </c:pt>
                <c:pt idx="22">
                  <c:v>1080.8762205780736</c:v>
                </c:pt>
                <c:pt idx="23">
                  <c:v>1077.8445662026513</c:v>
                </c:pt>
                <c:pt idx="24">
                  <c:v>1077.0202956574647</c:v>
                </c:pt>
                <c:pt idx="25">
                  <c:v>1077.9831395966596</c:v>
                </c:pt>
                <c:pt idx="26">
                  <c:v>1077.1085977271941</c:v>
                </c:pt>
                <c:pt idx="27">
                  <c:v>1078.6421869183566</c:v>
                </c:pt>
                <c:pt idx="28">
                  <c:v>1077.8886527225352</c:v>
                </c:pt>
                <c:pt idx="29">
                  <c:v>1081.0333548522924</c:v>
                </c:pt>
                <c:pt idx="30">
                  <c:v>1083.232526037968</c:v>
                </c:pt>
                <c:pt idx="31">
                  <c:v>1085.4236840503438</c:v>
                </c:pt>
                <c:pt idx="32">
                  <c:v>1084.0487623721397</c:v>
                </c:pt>
                <c:pt idx="33">
                  <c:v>1081.3739084102222</c:v>
                </c:pt>
                <c:pt idx="34">
                  <c:v>1081.2816290675382</c:v>
                </c:pt>
                <c:pt idx="35">
                  <c:v>1078.9349188687995</c:v>
                </c:pt>
                <c:pt idx="36">
                  <c:v>1079.0738752761597</c:v>
                </c:pt>
                <c:pt idx="37">
                  <c:v>1080.3533822430843</c:v>
                </c:pt>
                <c:pt idx="38">
                  <c:v>1078.7218784913068</c:v>
                </c:pt>
                <c:pt idx="39">
                  <c:v>1080.2120270613711</c:v>
                </c:pt>
                <c:pt idx="40">
                  <c:v>1079.0979806778607</c:v>
                </c:pt>
                <c:pt idx="41">
                  <c:v>1080.0854664431602</c:v>
                </c:pt>
                <c:pt idx="42">
                  <c:v>1082.1252184778784</c:v>
                </c:pt>
                <c:pt idx="43">
                  <c:v>1083.5490859394897</c:v>
                </c:pt>
                <c:pt idx="44">
                  <c:v>1082.5896240899619</c:v>
                </c:pt>
                <c:pt idx="45">
                  <c:v>1082.6768387011618</c:v>
                </c:pt>
                <c:pt idx="46">
                  <c:v>1079.732388282963</c:v>
                </c:pt>
                <c:pt idx="47">
                  <c:v>1078.2405515529445</c:v>
                </c:pt>
                <c:pt idx="48">
                  <c:v>1077.7045192093331</c:v>
                </c:pt>
                <c:pt idx="49">
                  <c:v>1079.990330994651</c:v>
                </c:pt>
                <c:pt idx="50">
                  <c:v>1079.4332919028925</c:v>
                </c:pt>
                <c:pt idx="51">
                  <c:v>1080.3036739062707</c:v>
                </c:pt>
                <c:pt idx="52">
                  <c:v>1079.0787376197854</c:v>
                </c:pt>
                <c:pt idx="53">
                  <c:v>1079.6636718407299</c:v>
                </c:pt>
                <c:pt idx="54">
                  <c:v>1081.3693214252316</c:v>
                </c:pt>
                <c:pt idx="55">
                  <c:v>1083.0519802996155</c:v>
                </c:pt>
                <c:pt idx="56">
                  <c:v>1081.6747283958882</c:v>
                </c:pt>
                <c:pt idx="57">
                  <c:v>1083.8016596417021</c:v>
                </c:pt>
                <c:pt idx="58">
                  <c:v>1082.7549825245005</c:v>
                </c:pt>
                <c:pt idx="59">
                  <c:v>1081.5970181369582</c:v>
                </c:pt>
                <c:pt idx="60">
                  <c:v>1090.0160783089509</c:v>
                </c:pt>
                <c:pt idx="61">
                  <c:v>1100.1104190444112</c:v>
                </c:pt>
                <c:pt idx="62">
                  <c:v>1104.8126630860561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D-420C-BD80-13119048F714}"/>
            </c:ext>
          </c:extLst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90 - Dev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Data!$A$3:$A$65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Data!$G$3:$G$65</c:f>
              <c:numCache>
                <c:formatCode>_(* #,##0.00_);_(* \(#,##0.00\);_(* "-"??_);_(@_)</c:formatCode>
                <c:ptCount val="63"/>
                <c:pt idx="0">
                  <c:v>1085.0997066246946</c:v>
                </c:pt>
                <c:pt idx="1">
                  <c:v>1084.749542077521</c:v>
                </c:pt>
                <c:pt idx="2">
                  <c:v>1083.4855803389817</c:v>
                </c:pt>
                <c:pt idx="3">
                  <c:v>1084.2656455964091</c:v>
                </c:pt>
                <c:pt idx="4">
                  <c:v>1083.1471765901094</c:v>
                </c:pt>
                <c:pt idx="5">
                  <c:v>1084.7974276648688</c:v>
                </c:pt>
                <c:pt idx="6">
                  <c:v>1088.3627959715539</c:v>
                </c:pt>
                <c:pt idx="7">
                  <c:v>1090.3138392657322</c:v>
                </c:pt>
                <c:pt idx="8">
                  <c:v>1088.374994832054</c:v>
                </c:pt>
                <c:pt idx="9">
                  <c:v>1084.3216967906894</c:v>
                </c:pt>
                <c:pt idx="10">
                  <c:v>1080.1921512482634</c:v>
                </c:pt>
                <c:pt idx="11">
                  <c:v>1076.3963687988246</c:v>
                </c:pt>
                <c:pt idx="12">
                  <c:v>1074.9533625404022</c:v>
                </c:pt>
                <c:pt idx="13">
                  <c:v>1075.6161352326453</c:v>
                </c:pt>
                <c:pt idx="14">
                  <c:v>1074.7317658233944</c:v>
                </c:pt>
                <c:pt idx="15">
                  <c:v>1074.0192032402078</c:v>
                </c:pt>
                <c:pt idx="16">
                  <c:v>1071.8144629625665</c:v>
                </c:pt>
                <c:pt idx="17">
                  <c:v>1073.1669121514396</c:v>
                </c:pt>
                <c:pt idx="18">
                  <c:v>1077.0689651351483</c:v>
                </c:pt>
                <c:pt idx="19">
                  <c:v>1079.0765075899892</c:v>
                </c:pt>
                <c:pt idx="20">
                  <c:v>1076.4206657681341</c:v>
                </c:pt>
                <c:pt idx="21">
                  <c:v>1071.2175217216436</c:v>
                </c:pt>
                <c:pt idx="22">
                  <c:v>1065.7197135314329</c:v>
                </c:pt>
                <c:pt idx="23">
                  <c:v>1061.0492539565628</c:v>
                </c:pt>
                <c:pt idx="24">
                  <c:v>1058.4098183170579</c:v>
                </c:pt>
                <c:pt idx="25">
                  <c:v>1057.6548505348917</c:v>
                </c:pt>
                <c:pt idx="26">
                  <c:v>1056.3315238174323</c:v>
                </c:pt>
                <c:pt idx="27">
                  <c:v>1055.5984684368461</c:v>
                </c:pt>
                <c:pt idx="28">
                  <c:v>1054.974947404964</c:v>
                </c:pt>
                <c:pt idx="29">
                  <c:v>1056.5505989665658</c:v>
                </c:pt>
                <c:pt idx="30">
                  <c:v>1058.0141873022665</c:v>
                </c:pt>
                <c:pt idx="31">
                  <c:v>1059.477482982521</c:v>
                </c:pt>
                <c:pt idx="32">
                  <c:v>1057.4674995010821</c:v>
                </c:pt>
                <c:pt idx="33">
                  <c:v>1050.9430874796906</c:v>
                </c:pt>
                <c:pt idx="34">
                  <c:v>1046.6239442328495</c:v>
                </c:pt>
                <c:pt idx="35">
                  <c:v>1042.8216024489586</c:v>
                </c:pt>
                <c:pt idx="36">
                  <c:v>1042.3697072904336</c:v>
                </c:pt>
                <c:pt idx="37">
                  <c:v>1044.0160540589277</c:v>
                </c:pt>
                <c:pt idx="38">
                  <c:v>1043.156616211505</c:v>
                </c:pt>
                <c:pt idx="39">
                  <c:v>1042.6290594793704</c:v>
                </c:pt>
                <c:pt idx="40">
                  <c:v>1040.6089061972305</c:v>
                </c:pt>
                <c:pt idx="41">
                  <c:v>1041.2080404542376</c:v>
                </c:pt>
                <c:pt idx="42">
                  <c:v>1043.9133748820582</c:v>
                </c:pt>
                <c:pt idx="43">
                  <c:v>1047.6029816584141</c:v>
                </c:pt>
                <c:pt idx="44">
                  <c:v>1048.1039922803041</c:v>
                </c:pt>
                <c:pt idx="45">
                  <c:v>1045.5023124767426</c:v>
                </c:pt>
                <c:pt idx="46">
                  <c:v>1041.5523898897106</c:v>
                </c:pt>
                <c:pt idx="47">
                  <c:v>1038.1954199491809</c:v>
                </c:pt>
                <c:pt idx="48">
                  <c:v>1036.8071612471763</c:v>
                </c:pt>
                <c:pt idx="49">
                  <c:v>1038.2460296293759</c:v>
                </c:pt>
                <c:pt idx="50">
                  <c:v>1037.1184057667999</c:v>
                </c:pt>
                <c:pt idx="51">
                  <c:v>1036.765255401368</c:v>
                </c:pt>
                <c:pt idx="52">
                  <c:v>1034.0909890631881</c:v>
                </c:pt>
                <c:pt idx="53">
                  <c:v>1034.4408880112285</c:v>
                </c:pt>
                <c:pt idx="54">
                  <c:v>1042.7091995713979</c:v>
                </c:pt>
                <c:pt idx="55">
                  <c:v>1050.062152929233</c:v>
                </c:pt>
                <c:pt idx="56">
                  <c:v>1049.7791995188038</c:v>
                </c:pt>
                <c:pt idx="57">
                  <c:v>1046.8119359577156</c:v>
                </c:pt>
                <c:pt idx="58">
                  <c:v>1043.3727131023838</c:v>
                </c:pt>
                <c:pt idx="59">
                  <c:v>1040.7714567230421</c:v>
                </c:pt>
                <c:pt idx="60">
                  <c:v>1039.325315068623</c:v>
                </c:pt>
                <c:pt idx="61">
                  <c:v>1040.7348508210887</c:v>
                </c:pt>
                <c:pt idx="62">
                  <c:v>1039.6797860780955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DD-420C-BD80-13119048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35112"/>
        <c:axId val="686538720"/>
      </c:lineChart>
      <c:dateAx>
        <c:axId val="686535112"/>
        <c:scaling>
          <c:orientation val="minMax"/>
          <c:max val="4489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8720"/>
        <c:crosses val="autoZero"/>
        <c:auto val="1"/>
        <c:lblOffset val="100"/>
        <c:baseTimeUnit val="months"/>
      </c:dateAx>
      <c:valAx>
        <c:axId val="68653872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End of Month Elevation - July 2020 MTOM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</c:f>
              <c:strCache>
                <c:ptCount val="1"/>
                <c:pt idx="0">
                  <c:v>10 - Ops</c:v>
                </c:pt>
              </c:strCache>
            </c:strRef>
          </c:tx>
          <c:spPr>
            <a:ln w="666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Data!$K$3:$K$65</c:f>
              <c:numCache>
                <c:formatCode>_(* #,##0.00_);_(* \(#,##0.00\);_(* "-"??_);_(@_)</c:formatCode>
                <c:ptCount val="63"/>
                <c:pt idx="0">
                  <c:v>3609.504253704732</c:v>
                </c:pt>
                <c:pt idx="1">
                  <c:v>3605.8605560228348</c:v>
                </c:pt>
                <c:pt idx="2">
                  <c:v>3603.8118690863666</c:v>
                </c:pt>
                <c:pt idx="3">
                  <c:v>3603.1827190370141</c:v>
                </c:pt>
                <c:pt idx="4">
                  <c:v>3602.2400722216144</c:v>
                </c:pt>
                <c:pt idx="5">
                  <c:v>3599.3891643293537</c:v>
                </c:pt>
                <c:pt idx="6">
                  <c:v>3595.1760650631304</c:v>
                </c:pt>
                <c:pt idx="7">
                  <c:v>3591.7530680719519</c:v>
                </c:pt>
                <c:pt idx="8">
                  <c:v>3589.4217204626852</c:v>
                </c:pt>
                <c:pt idx="9">
                  <c:v>3593.2628392169941</c:v>
                </c:pt>
                <c:pt idx="10">
                  <c:v>3615.7305428756972</c:v>
                </c:pt>
                <c:pt idx="11">
                  <c:v>3640.9426185496413</c:v>
                </c:pt>
                <c:pt idx="12">
                  <c:v>3654.411904094351</c:v>
                </c:pt>
                <c:pt idx="13">
                  <c:v>3654.6726126446724</c:v>
                </c:pt>
                <c:pt idx="14">
                  <c:v>3655.1243901749463</c:v>
                </c:pt>
                <c:pt idx="15">
                  <c:v>3655.8857896130526</c:v>
                </c:pt>
                <c:pt idx="16">
                  <c:v>3656.164638302942</c:v>
                </c:pt>
                <c:pt idx="17">
                  <c:v>3655.5795333096157</c:v>
                </c:pt>
                <c:pt idx="18">
                  <c:v>3653.8351031318102</c:v>
                </c:pt>
                <c:pt idx="19">
                  <c:v>3652.0220317740159</c:v>
                </c:pt>
                <c:pt idx="20">
                  <c:v>3650.8910911993567</c:v>
                </c:pt>
                <c:pt idx="21">
                  <c:v>3650.1235349697326</c:v>
                </c:pt>
                <c:pt idx="22">
                  <c:v>3658.9167058483777</c:v>
                </c:pt>
                <c:pt idx="23">
                  <c:v>3667.6770529130808</c:v>
                </c:pt>
                <c:pt idx="24">
                  <c:v>3667.3648707898706</c:v>
                </c:pt>
                <c:pt idx="25">
                  <c:v>3663.0644921143416</c:v>
                </c:pt>
                <c:pt idx="26">
                  <c:v>3660.0371553730015</c:v>
                </c:pt>
                <c:pt idx="27">
                  <c:v>3660.4861614125334</c:v>
                </c:pt>
                <c:pt idx="28">
                  <c:v>3660.3993891733071</c:v>
                </c:pt>
                <c:pt idx="29">
                  <c:v>3659.966670309258</c:v>
                </c:pt>
                <c:pt idx="30">
                  <c:v>3658.0045399143783</c:v>
                </c:pt>
                <c:pt idx="31">
                  <c:v>3655.8956902168729</c:v>
                </c:pt>
                <c:pt idx="32">
                  <c:v>3654.4985564133713</c:v>
                </c:pt>
                <c:pt idx="33">
                  <c:v>3654.1918487288326</c:v>
                </c:pt>
                <c:pt idx="34">
                  <c:v>3667.6252026448669</c:v>
                </c:pt>
                <c:pt idx="35">
                  <c:v>3682.001760355698</c:v>
                </c:pt>
                <c:pt idx="36">
                  <c:v>3686.3262587641761</c:v>
                </c:pt>
                <c:pt idx="37">
                  <c:v>3681.1592716632936</c:v>
                </c:pt>
                <c:pt idx="38">
                  <c:v>3677.4060160795116</c:v>
                </c:pt>
                <c:pt idx="39">
                  <c:v>3676.5790824568858</c:v>
                </c:pt>
                <c:pt idx="40">
                  <c:v>3674.6870032651723</c:v>
                </c:pt>
                <c:pt idx="41">
                  <c:v>3674.4304049539342</c:v>
                </c:pt>
                <c:pt idx="42">
                  <c:v>3671.7931782654955</c:v>
                </c:pt>
                <c:pt idx="43">
                  <c:v>3669.5055678220397</c:v>
                </c:pt>
                <c:pt idx="44">
                  <c:v>3667.3760342538335</c:v>
                </c:pt>
                <c:pt idx="45">
                  <c:v>3667.750155844391</c:v>
                </c:pt>
                <c:pt idx="46">
                  <c:v>3679.2138828848197</c:v>
                </c:pt>
                <c:pt idx="47">
                  <c:v>3688.2520250601497</c:v>
                </c:pt>
                <c:pt idx="48">
                  <c:v>3688.9412063133022</c:v>
                </c:pt>
                <c:pt idx="49">
                  <c:v>3684.2937624267142</c:v>
                </c:pt>
                <c:pt idx="50">
                  <c:v>3681.5545556194966</c:v>
                </c:pt>
                <c:pt idx="51">
                  <c:v>3681.469324678822</c:v>
                </c:pt>
                <c:pt idx="52">
                  <c:v>3681.5886691075734</c:v>
                </c:pt>
                <c:pt idx="53">
                  <c:v>3680.9159073524147</c:v>
                </c:pt>
                <c:pt idx="54">
                  <c:v>3676.8157111855635</c:v>
                </c:pt>
                <c:pt idx="55">
                  <c:v>3673.3160328521199</c:v>
                </c:pt>
                <c:pt idx="56">
                  <c:v>3670.6324751924121</c:v>
                </c:pt>
                <c:pt idx="57">
                  <c:v>3671.4974176687974</c:v>
                </c:pt>
                <c:pt idx="58">
                  <c:v>3678.5929485505658</c:v>
                </c:pt>
                <c:pt idx="59">
                  <c:v>3692.9373629868151</c:v>
                </c:pt>
                <c:pt idx="60">
                  <c:v>3693.618835598736</c:v>
                </c:pt>
                <c:pt idx="61">
                  <c:v>3689.1934750059354</c:v>
                </c:pt>
                <c:pt idx="62">
                  <c:v>3686.9245705704702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D-4FC6-8441-4D290D0DD644}"/>
            </c:ext>
          </c:extLst>
        </c:ser>
        <c:ser>
          <c:idx val="1"/>
          <c:order val="1"/>
          <c:tx>
            <c:strRef>
              <c:f>Data!$L$2</c:f>
              <c:strCache>
                <c:ptCount val="1"/>
                <c:pt idx="0">
                  <c:v>50 - Ops</c:v>
                </c:pt>
              </c:strCache>
            </c:strRef>
          </c:tx>
          <c:spPr>
            <a:ln w="666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Data!$L$3:$L$65</c:f>
              <c:numCache>
                <c:formatCode>_(* #,##0.00_);_(* \(#,##0.00\);_(* "-"??_);_(@_)</c:formatCode>
                <c:ptCount val="63"/>
                <c:pt idx="0">
                  <c:v>3608.9014005462241</c:v>
                </c:pt>
                <c:pt idx="1">
                  <c:v>3605.1919763832552</c:v>
                </c:pt>
                <c:pt idx="2">
                  <c:v>3602.9083972641361</c:v>
                </c:pt>
                <c:pt idx="3">
                  <c:v>3600.7250617498944</c:v>
                </c:pt>
                <c:pt idx="4">
                  <c:v>3598.5655964469524</c:v>
                </c:pt>
                <c:pt idx="5">
                  <c:v>3595.1376126508908</c:v>
                </c:pt>
                <c:pt idx="6">
                  <c:v>3590.7811588381192</c:v>
                </c:pt>
                <c:pt idx="7">
                  <c:v>3586.9070334214698</c:v>
                </c:pt>
                <c:pt idx="8">
                  <c:v>3583.39515935192</c:v>
                </c:pt>
                <c:pt idx="9">
                  <c:v>3583.2111009716514</c:v>
                </c:pt>
                <c:pt idx="10">
                  <c:v>3591.6675087499657</c:v>
                </c:pt>
                <c:pt idx="11">
                  <c:v>3603.6212662976768</c:v>
                </c:pt>
                <c:pt idx="12">
                  <c:v>3603.5208879370271</c:v>
                </c:pt>
                <c:pt idx="13">
                  <c:v>3599.5389529379522</c:v>
                </c:pt>
                <c:pt idx="14">
                  <c:v>3598.1645820901044</c:v>
                </c:pt>
                <c:pt idx="15">
                  <c:v>3596.0600441336746</c:v>
                </c:pt>
                <c:pt idx="16">
                  <c:v>3594.489038328431</c:v>
                </c:pt>
                <c:pt idx="17">
                  <c:v>3592.0914302425304</c:v>
                </c:pt>
                <c:pt idx="18">
                  <c:v>3587.4408796965758</c:v>
                </c:pt>
                <c:pt idx="19">
                  <c:v>3583.6852950236585</c:v>
                </c:pt>
                <c:pt idx="20">
                  <c:v>3580.310557823947</c:v>
                </c:pt>
                <c:pt idx="21">
                  <c:v>3581.715434103106</c:v>
                </c:pt>
                <c:pt idx="22">
                  <c:v>3594.7287017120839</c:v>
                </c:pt>
                <c:pt idx="23">
                  <c:v>3620.6000348220427</c:v>
                </c:pt>
                <c:pt idx="24">
                  <c:v>3629.4292923649436</c:v>
                </c:pt>
                <c:pt idx="25">
                  <c:v>3627.6651083200982</c:v>
                </c:pt>
                <c:pt idx="26">
                  <c:v>3627.2517432679369</c:v>
                </c:pt>
                <c:pt idx="27">
                  <c:v>3626.3457396367517</c:v>
                </c:pt>
                <c:pt idx="28">
                  <c:v>3624.927253995229</c:v>
                </c:pt>
                <c:pt idx="29">
                  <c:v>3623.1812125721062</c:v>
                </c:pt>
                <c:pt idx="30">
                  <c:v>3619.9062123459962</c:v>
                </c:pt>
                <c:pt idx="31">
                  <c:v>3616.9900200961083</c:v>
                </c:pt>
                <c:pt idx="32">
                  <c:v>3615.0803668066951</c:v>
                </c:pt>
                <c:pt idx="33">
                  <c:v>3614.3224503368665</c:v>
                </c:pt>
                <c:pt idx="34">
                  <c:v>3616.2435171928332</c:v>
                </c:pt>
                <c:pt idx="35">
                  <c:v>3639.4604962383978</c:v>
                </c:pt>
                <c:pt idx="36">
                  <c:v>3645.1427008097221</c:v>
                </c:pt>
                <c:pt idx="37">
                  <c:v>3641.8629487871099</c:v>
                </c:pt>
                <c:pt idx="38">
                  <c:v>3640.3394320883299</c:v>
                </c:pt>
                <c:pt idx="39">
                  <c:v>3641.0682480112018</c:v>
                </c:pt>
                <c:pt idx="40">
                  <c:v>3639.8529829724685</c:v>
                </c:pt>
                <c:pt idx="41">
                  <c:v>3638.102266985813</c:v>
                </c:pt>
                <c:pt idx="42">
                  <c:v>3634.9875647612203</c:v>
                </c:pt>
                <c:pt idx="43">
                  <c:v>3632.1717283409002</c:v>
                </c:pt>
                <c:pt idx="44">
                  <c:v>3629.5810832618099</c:v>
                </c:pt>
                <c:pt idx="45">
                  <c:v>3629.324463209568</c:v>
                </c:pt>
                <c:pt idx="46">
                  <c:v>3634.0617292562829</c:v>
                </c:pt>
                <c:pt idx="47">
                  <c:v>3642.4130870303434</c:v>
                </c:pt>
                <c:pt idx="48">
                  <c:v>3646.3822993557555</c:v>
                </c:pt>
                <c:pt idx="49">
                  <c:v>3643.5672487738602</c:v>
                </c:pt>
                <c:pt idx="50">
                  <c:v>3641.553539906984</c:v>
                </c:pt>
                <c:pt idx="51">
                  <c:v>3640.2566018458201</c:v>
                </c:pt>
                <c:pt idx="52">
                  <c:v>3640.0397297018958</c:v>
                </c:pt>
                <c:pt idx="53">
                  <c:v>3638.47162729611</c:v>
                </c:pt>
                <c:pt idx="54">
                  <c:v>3634.8834425624186</c:v>
                </c:pt>
                <c:pt idx="55">
                  <c:v>3631.7354690777943</c:v>
                </c:pt>
                <c:pt idx="56">
                  <c:v>3628.5851459446289</c:v>
                </c:pt>
                <c:pt idx="57">
                  <c:v>3628.32385298184</c:v>
                </c:pt>
                <c:pt idx="58">
                  <c:v>3638.9064362052186</c:v>
                </c:pt>
                <c:pt idx="59">
                  <c:v>3652.7370072888107</c:v>
                </c:pt>
                <c:pt idx="60">
                  <c:v>3655.146346926364</c:v>
                </c:pt>
                <c:pt idx="61">
                  <c:v>3650.3687800699563</c:v>
                </c:pt>
                <c:pt idx="62">
                  <c:v>3648.6294268901524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D-4FC6-8441-4D290D0DD644}"/>
            </c:ext>
          </c:extLst>
        </c:ser>
        <c:ser>
          <c:idx val="2"/>
          <c:order val="2"/>
          <c:tx>
            <c:strRef>
              <c:f>Data!$M$2</c:f>
              <c:strCache>
                <c:ptCount val="1"/>
                <c:pt idx="0">
                  <c:v>90 - Ops</c:v>
                </c:pt>
              </c:strCache>
            </c:strRef>
          </c:tx>
          <c:spPr>
            <a:ln w="666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Data!$M$3:$M$65</c:f>
              <c:numCache>
                <c:formatCode>_(* #,##0.00_);_(* \(#,##0.00\);_(* "-"??_);_(@_)</c:formatCode>
                <c:ptCount val="63"/>
                <c:pt idx="0">
                  <c:v>3608.7100299983936</c:v>
                </c:pt>
                <c:pt idx="1">
                  <c:v>3604.5335640334447</c:v>
                </c:pt>
                <c:pt idx="2">
                  <c:v>3602.1292781566949</c:v>
                </c:pt>
                <c:pt idx="3">
                  <c:v>3599.6056396996155</c:v>
                </c:pt>
                <c:pt idx="4">
                  <c:v>3596.67278458501</c:v>
                </c:pt>
                <c:pt idx="5">
                  <c:v>3592.8437687610444</c:v>
                </c:pt>
                <c:pt idx="6">
                  <c:v>3587.9395571320733</c:v>
                </c:pt>
                <c:pt idx="7">
                  <c:v>3583.7005620976634</c:v>
                </c:pt>
                <c:pt idx="8">
                  <c:v>3580.0076391602893</c:v>
                </c:pt>
                <c:pt idx="9">
                  <c:v>3578.418103425081</c:v>
                </c:pt>
                <c:pt idx="10">
                  <c:v>3579.8704391346264</c:v>
                </c:pt>
                <c:pt idx="11">
                  <c:v>3583.785209276878</c:v>
                </c:pt>
                <c:pt idx="12">
                  <c:v>3581.3704329304742</c:v>
                </c:pt>
                <c:pt idx="13">
                  <c:v>3576.777688728163</c:v>
                </c:pt>
                <c:pt idx="14">
                  <c:v>3574.4306864022315</c:v>
                </c:pt>
                <c:pt idx="15">
                  <c:v>3574.4601025598722</c:v>
                </c:pt>
                <c:pt idx="16">
                  <c:v>3573.9020996795921</c:v>
                </c:pt>
                <c:pt idx="17">
                  <c:v>3571.4438427464406</c:v>
                </c:pt>
                <c:pt idx="18">
                  <c:v>3566.9909778007063</c:v>
                </c:pt>
                <c:pt idx="19">
                  <c:v>3562.7872114530264</c:v>
                </c:pt>
                <c:pt idx="20">
                  <c:v>3559.1879442550699</c:v>
                </c:pt>
                <c:pt idx="21">
                  <c:v>3557.5049601514443</c:v>
                </c:pt>
                <c:pt idx="22">
                  <c:v>3561.6472117651388</c:v>
                </c:pt>
                <c:pt idx="23">
                  <c:v>3569.6007846638372</c:v>
                </c:pt>
                <c:pt idx="24">
                  <c:v>3567.3613370381249</c:v>
                </c:pt>
                <c:pt idx="25">
                  <c:v>3562.6295154370928</c:v>
                </c:pt>
                <c:pt idx="26">
                  <c:v>3560.1170737101957</c:v>
                </c:pt>
                <c:pt idx="27">
                  <c:v>3559.4057328336553</c:v>
                </c:pt>
                <c:pt idx="28">
                  <c:v>3558.5385947578316</c:v>
                </c:pt>
                <c:pt idx="29">
                  <c:v>3555.881538546615</c:v>
                </c:pt>
                <c:pt idx="30">
                  <c:v>3551.2944460665076</c:v>
                </c:pt>
                <c:pt idx="31">
                  <c:v>3546.8448032832562</c:v>
                </c:pt>
                <c:pt idx="32">
                  <c:v>3543.2148372173961</c:v>
                </c:pt>
                <c:pt idx="33">
                  <c:v>3540.9904986062911</c:v>
                </c:pt>
                <c:pt idx="34">
                  <c:v>3549.8237932710381</c:v>
                </c:pt>
                <c:pt idx="35">
                  <c:v>3553.2342041698662</c:v>
                </c:pt>
                <c:pt idx="36">
                  <c:v>3551.6139145912207</c:v>
                </c:pt>
                <c:pt idx="37">
                  <c:v>3548.1600804356208</c:v>
                </c:pt>
                <c:pt idx="38">
                  <c:v>3546.7997481007046</c:v>
                </c:pt>
                <c:pt idx="39">
                  <c:v>3547.1912481675326</c:v>
                </c:pt>
                <c:pt idx="40">
                  <c:v>3547.0246846175633</c:v>
                </c:pt>
                <c:pt idx="41">
                  <c:v>3544.8608492077365</c:v>
                </c:pt>
                <c:pt idx="42">
                  <c:v>3540.1146277200332</c:v>
                </c:pt>
                <c:pt idx="43">
                  <c:v>3536.3421596119529</c:v>
                </c:pt>
                <c:pt idx="44">
                  <c:v>3533.7075084821672</c:v>
                </c:pt>
                <c:pt idx="45">
                  <c:v>3536.0160354581039</c:v>
                </c:pt>
                <c:pt idx="46">
                  <c:v>3546.6119213423399</c:v>
                </c:pt>
                <c:pt idx="47">
                  <c:v>3557.3647116282245</c:v>
                </c:pt>
                <c:pt idx="48">
                  <c:v>3558.3160315581895</c:v>
                </c:pt>
                <c:pt idx="49">
                  <c:v>3553.9509656352875</c:v>
                </c:pt>
                <c:pt idx="50">
                  <c:v>3552.2807523440583</c:v>
                </c:pt>
                <c:pt idx="51">
                  <c:v>3551.5038181261298</c:v>
                </c:pt>
                <c:pt idx="52">
                  <c:v>3550.5122641381563</c:v>
                </c:pt>
                <c:pt idx="53">
                  <c:v>3547.9549624269043</c:v>
                </c:pt>
                <c:pt idx="54">
                  <c:v>3543.4093857734174</c:v>
                </c:pt>
                <c:pt idx="55">
                  <c:v>3538.8602334675252</c:v>
                </c:pt>
                <c:pt idx="56">
                  <c:v>3535.1177276454173</c:v>
                </c:pt>
                <c:pt idx="57">
                  <c:v>3532.6530154408265</c:v>
                </c:pt>
                <c:pt idx="58">
                  <c:v>3542.6565958581018</c:v>
                </c:pt>
                <c:pt idx="59">
                  <c:v>3566.1810392535454</c:v>
                </c:pt>
                <c:pt idx="60">
                  <c:v>3568.3376526371062</c:v>
                </c:pt>
                <c:pt idx="61">
                  <c:v>3565.2793587132915</c:v>
                </c:pt>
                <c:pt idx="62">
                  <c:v>3565.0982725774588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D-4FC6-8441-4D290D0DD644}"/>
            </c:ext>
          </c:extLst>
        </c:ser>
        <c:ser>
          <c:idx val="3"/>
          <c:order val="3"/>
          <c:tx>
            <c:strRef>
              <c:f>Data!$N$2</c:f>
              <c:strCache>
                <c:ptCount val="1"/>
                <c:pt idx="0">
                  <c:v>10 - Dev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Data!$N$3:$N$65</c:f>
              <c:numCache>
                <c:formatCode>_(* #,##0.00_);_(* \(#,##0.00\);_(* "-"??_);_(@_)</c:formatCode>
                <c:ptCount val="63"/>
                <c:pt idx="0">
                  <c:v>3609.5044225227489</c:v>
                </c:pt>
                <c:pt idx="1">
                  <c:v>3605.8606236754699</c:v>
                </c:pt>
                <c:pt idx="2">
                  <c:v>3603.8119609355012</c:v>
                </c:pt>
                <c:pt idx="3">
                  <c:v>3603.18245430569</c:v>
                </c:pt>
                <c:pt idx="4">
                  <c:v>3602.2397424702312</c:v>
                </c:pt>
                <c:pt idx="5">
                  <c:v>3599.3886099751594</c:v>
                </c:pt>
                <c:pt idx="6">
                  <c:v>3595.175850296007</c:v>
                </c:pt>
                <c:pt idx="7">
                  <c:v>3591.7528728244238</c:v>
                </c:pt>
                <c:pt idx="8">
                  <c:v>3589.4215862899619</c:v>
                </c:pt>
                <c:pt idx="9">
                  <c:v>3593.262468382718</c:v>
                </c:pt>
                <c:pt idx="10">
                  <c:v>3615.7328040189586</c:v>
                </c:pt>
                <c:pt idx="11">
                  <c:v>3640.9451793111489</c:v>
                </c:pt>
                <c:pt idx="12">
                  <c:v>3654.4156586127615</c:v>
                </c:pt>
                <c:pt idx="13">
                  <c:v>3654.6763150995976</c:v>
                </c:pt>
                <c:pt idx="14">
                  <c:v>3655.1281590215472</c:v>
                </c:pt>
                <c:pt idx="15">
                  <c:v>3655.8894983042878</c:v>
                </c:pt>
                <c:pt idx="16">
                  <c:v>3656.1683254145923</c:v>
                </c:pt>
                <c:pt idx="17">
                  <c:v>3655.5832694240507</c:v>
                </c:pt>
                <c:pt idx="18">
                  <c:v>3653.8389651409029</c:v>
                </c:pt>
                <c:pt idx="19">
                  <c:v>3652.0259199627658</c:v>
                </c:pt>
                <c:pt idx="20">
                  <c:v>3650.8951011560785</c:v>
                </c:pt>
                <c:pt idx="21">
                  <c:v>3650.1274234967318</c:v>
                </c:pt>
                <c:pt idx="22">
                  <c:v>3658.91999403931</c:v>
                </c:pt>
                <c:pt idx="23">
                  <c:v>3667.6805140189404</c:v>
                </c:pt>
                <c:pt idx="24">
                  <c:v>3667.3661879005704</c:v>
                </c:pt>
                <c:pt idx="25">
                  <c:v>3663.0651657245112</c:v>
                </c:pt>
                <c:pt idx="26">
                  <c:v>3660.0375628485363</c:v>
                </c:pt>
                <c:pt idx="27">
                  <c:v>3660.4862725022003</c:v>
                </c:pt>
                <c:pt idx="28">
                  <c:v>3660.3994876325823</c:v>
                </c:pt>
                <c:pt idx="29">
                  <c:v>3659.9667751754496</c:v>
                </c:pt>
                <c:pt idx="30">
                  <c:v>3658.0046274115298</c:v>
                </c:pt>
                <c:pt idx="31">
                  <c:v>3655.8964284835565</c:v>
                </c:pt>
                <c:pt idx="32">
                  <c:v>3654.4990599080402</c:v>
                </c:pt>
                <c:pt idx="33">
                  <c:v>3654.1927630062492</c:v>
                </c:pt>
                <c:pt idx="34">
                  <c:v>3667.6257410513203</c:v>
                </c:pt>
                <c:pt idx="35">
                  <c:v>3682.0020910187673</c:v>
                </c:pt>
                <c:pt idx="36">
                  <c:v>3686.3274098125098</c:v>
                </c:pt>
                <c:pt idx="37">
                  <c:v>3681.1607594258571</c:v>
                </c:pt>
                <c:pt idx="38">
                  <c:v>3677.4073653834403</c:v>
                </c:pt>
                <c:pt idx="39">
                  <c:v>3676.5805102775407</c:v>
                </c:pt>
                <c:pt idx="40">
                  <c:v>3674.6877816265742</c:v>
                </c:pt>
                <c:pt idx="41">
                  <c:v>3674.4311893832346</c:v>
                </c:pt>
                <c:pt idx="42">
                  <c:v>3671.7576883806505</c:v>
                </c:pt>
                <c:pt idx="43">
                  <c:v>3669.4611429319675</c:v>
                </c:pt>
                <c:pt idx="44">
                  <c:v>3667.2657317463677</c:v>
                </c:pt>
                <c:pt idx="45">
                  <c:v>3667.6080503112939</c:v>
                </c:pt>
                <c:pt idx="46">
                  <c:v>3679.0501700743621</c:v>
                </c:pt>
                <c:pt idx="47">
                  <c:v>3688.0735033701062</c:v>
                </c:pt>
                <c:pt idx="48">
                  <c:v>3688.6415869071252</c:v>
                </c:pt>
                <c:pt idx="49">
                  <c:v>3683.9828652058782</c:v>
                </c:pt>
                <c:pt idx="50">
                  <c:v>3681.2848851075255</c:v>
                </c:pt>
                <c:pt idx="51">
                  <c:v>3681.1554902320477</c:v>
                </c:pt>
                <c:pt idx="52">
                  <c:v>3681.2759692251989</c:v>
                </c:pt>
                <c:pt idx="53">
                  <c:v>3680.603003608283</c:v>
                </c:pt>
                <c:pt idx="54">
                  <c:v>3676.4956856014614</c:v>
                </c:pt>
                <c:pt idx="55">
                  <c:v>3673.0363482855419</c:v>
                </c:pt>
                <c:pt idx="56">
                  <c:v>3670.2960778968827</c:v>
                </c:pt>
                <c:pt idx="57">
                  <c:v>3671.0171220706288</c:v>
                </c:pt>
                <c:pt idx="58">
                  <c:v>3677.8808529317075</c:v>
                </c:pt>
                <c:pt idx="59">
                  <c:v>3692.3587873586175</c:v>
                </c:pt>
                <c:pt idx="60">
                  <c:v>3693.0535231698309</c:v>
                </c:pt>
                <c:pt idx="61">
                  <c:v>3688.6325275598251</c:v>
                </c:pt>
                <c:pt idx="62">
                  <c:v>3686.3686607426021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D-4FC6-8441-4D290D0DD644}"/>
            </c:ext>
          </c:extLst>
        </c:ser>
        <c:ser>
          <c:idx val="4"/>
          <c:order val="4"/>
          <c:tx>
            <c:strRef>
              <c:f>Data!$O$2</c:f>
              <c:strCache>
                <c:ptCount val="1"/>
                <c:pt idx="0">
                  <c:v>50 - Dev</c:v>
                </c:pt>
              </c:strCache>
            </c:strRef>
          </c:tx>
          <c:spPr>
            <a:ln w="15875" cap="rnd">
              <a:solidFill>
                <a:srgbClr val="49D753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Data!$O$3:$O$65</c:f>
              <c:numCache>
                <c:formatCode>_(* #,##0.00_);_(* \(#,##0.00\);_(* "-"??_);_(@_)</c:formatCode>
                <c:ptCount val="63"/>
                <c:pt idx="0">
                  <c:v>3608.9016617010047</c:v>
                </c:pt>
                <c:pt idx="1">
                  <c:v>3605.1922716571144</c:v>
                </c:pt>
                <c:pt idx="2">
                  <c:v>3602.908616341364</c:v>
                </c:pt>
                <c:pt idx="3">
                  <c:v>3600.7253582337812</c:v>
                </c:pt>
                <c:pt idx="4">
                  <c:v>3598.5657786108554</c:v>
                </c:pt>
                <c:pt idx="5">
                  <c:v>3595.1378394159838</c:v>
                </c:pt>
                <c:pt idx="6">
                  <c:v>3590.781414968907</c:v>
                </c:pt>
                <c:pt idx="7">
                  <c:v>3586.9072420957546</c:v>
                </c:pt>
                <c:pt idx="8">
                  <c:v>3583.395295960348</c:v>
                </c:pt>
                <c:pt idx="9">
                  <c:v>3583.2112547565462</c:v>
                </c:pt>
                <c:pt idx="10">
                  <c:v>3591.6666933896731</c:v>
                </c:pt>
                <c:pt idx="11">
                  <c:v>3603.6211173250508</c:v>
                </c:pt>
                <c:pt idx="12">
                  <c:v>3603.5257658639853</c:v>
                </c:pt>
                <c:pt idx="13">
                  <c:v>3599.5443734456235</c:v>
                </c:pt>
                <c:pt idx="14">
                  <c:v>3598.164474459244</c:v>
                </c:pt>
                <c:pt idx="15">
                  <c:v>3596.0653460682056</c:v>
                </c:pt>
                <c:pt idx="16">
                  <c:v>3594.4943504355656</c:v>
                </c:pt>
                <c:pt idx="17">
                  <c:v>3592.0969197454692</c:v>
                </c:pt>
                <c:pt idx="18">
                  <c:v>3587.4464983274511</c:v>
                </c:pt>
                <c:pt idx="19">
                  <c:v>3583.6911555998299</c:v>
                </c:pt>
                <c:pt idx="20">
                  <c:v>3580.3165589245673</c:v>
                </c:pt>
                <c:pt idx="21">
                  <c:v>3581.7214719248868</c:v>
                </c:pt>
                <c:pt idx="22">
                  <c:v>3594.7288883432666</c:v>
                </c:pt>
                <c:pt idx="23">
                  <c:v>3620.6048573478115</c:v>
                </c:pt>
                <c:pt idx="24">
                  <c:v>3629.4337880859707</c:v>
                </c:pt>
                <c:pt idx="25">
                  <c:v>3627.669629068258</c:v>
                </c:pt>
                <c:pt idx="26">
                  <c:v>3627.2562117987486</c:v>
                </c:pt>
                <c:pt idx="27">
                  <c:v>3626.3501339987542</c:v>
                </c:pt>
                <c:pt idx="28">
                  <c:v>3624.9315394737623</c:v>
                </c:pt>
                <c:pt idx="29">
                  <c:v>3623.1855416443764</c:v>
                </c:pt>
                <c:pt idx="30">
                  <c:v>3619.9105497533906</c:v>
                </c:pt>
                <c:pt idx="31">
                  <c:v>3616.9943372086836</c:v>
                </c:pt>
                <c:pt idx="32">
                  <c:v>3615.0847941376323</c:v>
                </c:pt>
                <c:pt idx="33">
                  <c:v>3614.3269463785382</c:v>
                </c:pt>
                <c:pt idx="34">
                  <c:v>3616.2484248903793</c:v>
                </c:pt>
                <c:pt idx="35">
                  <c:v>3639.2188607565067</c:v>
                </c:pt>
                <c:pt idx="36">
                  <c:v>3645.146846273557</c:v>
                </c:pt>
                <c:pt idx="37">
                  <c:v>3641.8671537112023</c:v>
                </c:pt>
                <c:pt idx="38">
                  <c:v>3640.3436647743674</c:v>
                </c:pt>
                <c:pt idx="39">
                  <c:v>3641.0724172560431</c:v>
                </c:pt>
                <c:pt idx="40">
                  <c:v>3639.8572113046193</c:v>
                </c:pt>
                <c:pt idx="41">
                  <c:v>3638.1064924462148</c:v>
                </c:pt>
                <c:pt idx="42">
                  <c:v>3634.9917612137133</c:v>
                </c:pt>
                <c:pt idx="43">
                  <c:v>3632.1761187832708</c:v>
                </c:pt>
                <c:pt idx="44">
                  <c:v>3629.5854750465128</c:v>
                </c:pt>
                <c:pt idx="45">
                  <c:v>3629.3285896726293</c:v>
                </c:pt>
                <c:pt idx="46">
                  <c:v>3633.9403250575442</c:v>
                </c:pt>
                <c:pt idx="47">
                  <c:v>3642.1801338058544</c:v>
                </c:pt>
                <c:pt idx="48">
                  <c:v>3646.3862917067677</c:v>
                </c:pt>
                <c:pt idx="49">
                  <c:v>3643.5712349539172</c:v>
                </c:pt>
                <c:pt idx="50">
                  <c:v>3641.557543980055</c:v>
                </c:pt>
                <c:pt idx="51">
                  <c:v>3640.2607186019554</c:v>
                </c:pt>
                <c:pt idx="52">
                  <c:v>3639.9240349330121</c:v>
                </c:pt>
                <c:pt idx="53">
                  <c:v>3638.4756345024575</c:v>
                </c:pt>
                <c:pt idx="54">
                  <c:v>3634.8876080034156</c:v>
                </c:pt>
                <c:pt idx="55">
                  <c:v>3631.7397467421424</c:v>
                </c:pt>
                <c:pt idx="56">
                  <c:v>3628.5894061814083</c:v>
                </c:pt>
                <c:pt idx="57">
                  <c:v>3628.3278408680158</c:v>
                </c:pt>
                <c:pt idx="58">
                  <c:v>3638.897205490679</c:v>
                </c:pt>
                <c:pt idx="59">
                  <c:v>3651.4992277990505</c:v>
                </c:pt>
                <c:pt idx="60">
                  <c:v>3654.251889309121</c:v>
                </c:pt>
                <c:pt idx="61">
                  <c:v>3650.4204082228193</c:v>
                </c:pt>
                <c:pt idx="62">
                  <c:v>3648.6470789610908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D-4FC6-8441-4D290D0DD644}"/>
            </c:ext>
          </c:extLst>
        </c:ser>
        <c:ser>
          <c:idx val="5"/>
          <c:order val="5"/>
          <c:tx>
            <c:strRef>
              <c:f>Data!$P$2</c:f>
              <c:strCache>
                <c:ptCount val="1"/>
                <c:pt idx="0">
                  <c:v>90 - Dev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Data!$J$3:$J$65</c:f>
              <c:numCache>
                <c:formatCode>[$-409]mmm\-yy;@</c:formatCode>
                <c:ptCount val="63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  <c:pt idx="18">
                  <c:v>44562</c:v>
                </c:pt>
                <c:pt idx="19">
                  <c:v>44593</c:v>
                </c:pt>
                <c:pt idx="20">
                  <c:v>44621</c:v>
                </c:pt>
                <c:pt idx="21">
                  <c:v>44652</c:v>
                </c:pt>
                <c:pt idx="22">
                  <c:v>44682</c:v>
                </c:pt>
                <c:pt idx="23">
                  <c:v>44713</c:v>
                </c:pt>
                <c:pt idx="24">
                  <c:v>44743</c:v>
                </c:pt>
                <c:pt idx="25">
                  <c:v>44774</c:v>
                </c:pt>
                <c:pt idx="26">
                  <c:v>44805</c:v>
                </c:pt>
                <c:pt idx="27">
                  <c:v>44835</c:v>
                </c:pt>
                <c:pt idx="28">
                  <c:v>44866</c:v>
                </c:pt>
                <c:pt idx="29">
                  <c:v>44896</c:v>
                </c:pt>
                <c:pt idx="30">
                  <c:v>44927</c:v>
                </c:pt>
                <c:pt idx="31">
                  <c:v>44958</c:v>
                </c:pt>
                <c:pt idx="32">
                  <c:v>44986</c:v>
                </c:pt>
                <c:pt idx="33">
                  <c:v>45017</c:v>
                </c:pt>
                <c:pt idx="34">
                  <c:v>45047</c:v>
                </c:pt>
                <c:pt idx="35">
                  <c:v>45078</c:v>
                </c:pt>
                <c:pt idx="36">
                  <c:v>45108</c:v>
                </c:pt>
                <c:pt idx="37">
                  <c:v>45139</c:v>
                </c:pt>
                <c:pt idx="38">
                  <c:v>45170</c:v>
                </c:pt>
                <c:pt idx="39">
                  <c:v>45200</c:v>
                </c:pt>
                <c:pt idx="40">
                  <c:v>45231</c:v>
                </c:pt>
                <c:pt idx="41">
                  <c:v>45261</c:v>
                </c:pt>
                <c:pt idx="42">
                  <c:v>45292</c:v>
                </c:pt>
                <c:pt idx="43">
                  <c:v>45323</c:v>
                </c:pt>
                <c:pt idx="44">
                  <c:v>45352</c:v>
                </c:pt>
                <c:pt idx="45">
                  <c:v>45383</c:v>
                </c:pt>
                <c:pt idx="46">
                  <c:v>45413</c:v>
                </c:pt>
                <c:pt idx="47">
                  <c:v>45444</c:v>
                </c:pt>
                <c:pt idx="48">
                  <c:v>45474</c:v>
                </c:pt>
                <c:pt idx="49">
                  <c:v>45505</c:v>
                </c:pt>
                <c:pt idx="50">
                  <c:v>45536</c:v>
                </c:pt>
                <c:pt idx="51">
                  <c:v>45566</c:v>
                </c:pt>
                <c:pt idx="52">
                  <c:v>45597</c:v>
                </c:pt>
                <c:pt idx="53">
                  <c:v>45627</c:v>
                </c:pt>
                <c:pt idx="54">
                  <c:v>45658</c:v>
                </c:pt>
                <c:pt idx="55">
                  <c:v>45689</c:v>
                </c:pt>
                <c:pt idx="56">
                  <c:v>45717</c:v>
                </c:pt>
                <c:pt idx="57">
                  <c:v>45748</c:v>
                </c:pt>
                <c:pt idx="58">
                  <c:v>45778</c:v>
                </c:pt>
                <c:pt idx="59">
                  <c:v>45809</c:v>
                </c:pt>
                <c:pt idx="60">
                  <c:v>45839</c:v>
                </c:pt>
                <c:pt idx="61">
                  <c:v>45870</c:v>
                </c:pt>
                <c:pt idx="62">
                  <c:v>45901</c:v>
                </c:pt>
              </c:numCache>
            </c:numRef>
          </c:cat>
          <c:val>
            <c:numRef>
              <c:f>Data!$P$3:$P$65</c:f>
              <c:numCache>
                <c:formatCode>_(* #,##0.00_);_(* \(#,##0.00\);_(* "-"??_);_(@_)</c:formatCode>
                <c:ptCount val="63"/>
                <c:pt idx="0">
                  <c:v>3608.7103319792536</c:v>
                </c:pt>
                <c:pt idx="1">
                  <c:v>3604.5337372488516</c:v>
                </c:pt>
                <c:pt idx="2">
                  <c:v>3602.1295034856616</c:v>
                </c:pt>
                <c:pt idx="3">
                  <c:v>3599.6058542117153</c:v>
                </c:pt>
                <c:pt idx="4">
                  <c:v>3596.6730448468024</c:v>
                </c:pt>
                <c:pt idx="5">
                  <c:v>3592.8440030961333</c:v>
                </c:pt>
                <c:pt idx="6">
                  <c:v>3587.9395456746033</c:v>
                </c:pt>
                <c:pt idx="7">
                  <c:v>3583.7004598994822</c:v>
                </c:pt>
                <c:pt idx="8">
                  <c:v>3580.0075351619439</c:v>
                </c:pt>
                <c:pt idx="9">
                  <c:v>3578.4180393670731</c:v>
                </c:pt>
                <c:pt idx="10">
                  <c:v>3579.8706566591391</c:v>
                </c:pt>
                <c:pt idx="11">
                  <c:v>3583.7853773226252</c:v>
                </c:pt>
                <c:pt idx="12">
                  <c:v>3581.3705867884764</c:v>
                </c:pt>
                <c:pt idx="13">
                  <c:v>3576.7777259106565</c:v>
                </c:pt>
                <c:pt idx="14">
                  <c:v>3574.430745879888</c:v>
                </c:pt>
                <c:pt idx="15">
                  <c:v>3574.4599833133166</c:v>
                </c:pt>
                <c:pt idx="16">
                  <c:v>3573.9019349471373</c:v>
                </c:pt>
                <c:pt idx="17">
                  <c:v>3571.4436398774528</c:v>
                </c:pt>
                <c:pt idx="18">
                  <c:v>3566.9906765161213</c:v>
                </c:pt>
                <c:pt idx="19">
                  <c:v>3562.7868631358142</c:v>
                </c:pt>
                <c:pt idx="20">
                  <c:v>3559.1875771264299</c:v>
                </c:pt>
                <c:pt idx="21">
                  <c:v>3557.504506103282</c:v>
                </c:pt>
                <c:pt idx="22">
                  <c:v>3561.6546285268091</c:v>
                </c:pt>
                <c:pt idx="23">
                  <c:v>3569.610534115337</c:v>
                </c:pt>
                <c:pt idx="24">
                  <c:v>3567.3699897754909</c:v>
                </c:pt>
                <c:pt idx="25">
                  <c:v>3562.6382753793805</c:v>
                </c:pt>
                <c:pt idx="26">
                  <c:v>3560.1259807737688</c:v>
                </c:pt>
                <c:pt idx="27">
                  <c:v>3559.4146483420682</c:v>
                </c:pt>
                <c:pt idx="28">
                  <c:v>3558.5474326361427</c:v>
                </c:pt>
                <c:pt idx="29">
                  <c:v>3555.8904696580162</c:v>
                </c:pt>
                <c:pt idx="30">
                  <c:v>3551.3035915223677</c:v>
                </c:pt>
                <c:pt idx="31">
                  <c:v>3546.8540968935972</c:v>
                </c:pt>
                <c:pt idx="32">
                  <c:v>3543.2244173742824</c:v>
                </c:pt>
                <c:pt idx="33">
                  <c:v>3541.0001673206816</c:v>
                </c:pt>
                <c:pt idx="34">
                  <c:v>3549.8332722214345</c:v>
                </c:pt>
                <c:pt idx="35">
                  <c:v>3553.2410618928475</c:v>
                </c:pt>
                <c:pt idx="36">
                  <c:v>3551.3594892078499</c:v>
                </c:pt>
                <c:pt idx="37">
                  <c:v>3547.9016468978116</c:v>
                </c:pt>
                <c:pt idx="38">
                  <c:v>3546.5409565294472</c:v>
                </c:pt>
                <c:pt idx="39">
                  <c:v>3546.935471589964</c:v>
                </c:pt>
                <c:pt idx="40">
                  <c:v>3546.7697996768925</c:v>
                </c:pt>
                <c:pt idx="41">
                  <c:v>3544.6031231404077</c:v>
                </c:pt>
                <c:pt idx="42">
                  <c:v>3539.8497904163328</c:v>
                </c:pt>
                <c:pt idx="43">
                  <c:v>3536.0725640607293</c:v>
                </c:pt>
                <c:pt idx="44">
                  <c:v>3533.6174360790824</c:v>
                </c:pt>
                <c:pt idx="45">
                  <c:v>3536.0228907845922</c:v>
                </c:pt>
                <c:pt idx="46">
                  <c:v>3546.3991457194229</c:v>
                </c:pt>
                <c:pt idx="47">
                  <c:v>3557.1281011286223</c:v>
                </c:pt>
                <c:pt idx="48">
                  <c:v>3557.8707661183512</c:v>
                </c:pt>
                <c:pt idx="49">
                  <c:v>3553.4190775241195</c:v>
                </c:pt>
                <c:pt idx="50">
                  <c:v>3551.7130594748937</c:v>
                </c:pt>
                <c:pt idx="51">
                  <c:v>3550.9665919291579</c:v>
                </c:pt>
                <c:pt idx="52">
                  <c:v>3549.973047074775</c:v>
                </c:pt>
                <c:pt idx="53">
                  <c:v>3547.3372859405117</c:v>
                </c:pt>
                <c:pt idx="54">
                  <c:v>3542.7740451137088</c:v>
                </c:pt>
                <c:pt idx="55">
                  <c:v>3538.2069543112257</c:v>
                </c:pt>
                <c:pt idx="56">
                  <c:v>3534.4639845561028</c:v>
                </c:pt>
                <c:pt idx="57">
                  <c:v>3532.0548983465555</c:v>
                </c:pt>
                <c:pt idx="58">
                  <c:v>3539.4240664562603</c:v>
                </c:pt>
                <c:pt idx="59">
                  <c:v>3565.6091627037445</c:v>
                </c:pt>
                <c:pt idx="60">
                  <c:v>3568.0965443245618</c:v>
                </c:pt>
                <c:pt idx="61">
                  <c:v>3565.0686826323613</c:v>
                </c:pt>
                <c:pt idx="62">
                  <c:v>3564.9092432588136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D-4FC6-8441-4D290D0DD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28552"/>
        <c:axId val="686527568"/>
      </c:lineChart>
      <c:dateAx>
        <c:axId val="686528552"/>
        <c:scaling>
          <c:orientation val="minMax"/>
          <c:max val="4489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7568"/>
        <c:crosses val="autoZero"/>
        <c:auto val="1"/>
        <c:lblOffset val="100"/>
        <c:baseTimeUnit val="months"/>
      </c:dateAx>
      <c:valAx>
        <c:axId val="686527568"/>
        <c:scaling>
          <c:orientation val="minMax"/>
          <c:min val="34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2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BA9ED6-B4C5-4DBF-9AE1-C7E8BD8300B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1FF22C-1021-4953-AABB-6BBC3FA86BAD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7F2E6-C6FE-4525-8879-68B29CAA5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A6CA-A641-455C-A24F-5DE751C45C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029E-58BB-4C4E-9018-0BDE258ABF87}">
  <dimension ref="A1:Z70"/>
  <sheetViews>
    <sheetView topLeftCell="E1" zoomScaleNormal="100" workbookViewId="0">
      <pane ySplit="2" topLeftCell="A36" activePane="bottomLeft" state="frozen"/>
      <selection pane="bottomLeft" activeCell="AB8" sqref="AB8"/>
    </sheetView>
  </sheetViews>
  <sheetFormatPr defaultRowHeight="15" x14ac:dyDescent="0.25"/>
  <cols>
    <col min="1" max="1" width="7.42578125" bestFit="1" customWidth="1"/>
    <col min="2" max="2" width="19.42578125" bestFit="1" customWidth="1"/>
    <col min="3" max="4" width="9.5703125" bestFit="1" customWidth="1"/>
    <col min="5" max="5" width="19.42578125" bestFit="1" customWidth="1"/>
    <col min="6" max="7" width="9.5703125" bestFit="1" customWidth="1"/>
    <col min="10" max="10" width="7.42578125" bestFit="1" customWidth="1"/>
    <col min="11" max="11" width="20.5703125" bestFit="1" customWidth="1"/>
    <col min="12" max="13" width="9.5703125" bestFit="1" customWidth="1"/>
    <col min="14" max="14" width="20.5703125" bestFit="1" customWidth="1"/>
    <col min="15" max="16" width="9.5703125" bestFit="1" customWidth="1"/>
    <col min="18" max="18" width="7.42578125" bestFit="1" customWidth="1"/>
    <col min="19" max="19" width="19.42578125" bestFit="1" customWidth="1"/>
    <col min="20" max="21" width="8" bestFit="1" customWidth="1"/>
    <col min="23" max="23" width="7.42578125" bestFit="1" customWidth="1"/>
    <col min="24" max="24" width="20.5703125" bestFit="1" customWidth="1"/>
    <col min="25" max="26" width="8" bestFit="1" customWidth="1"/>
  </cols>
  <sheetData>
    <row r="1" spans="1:26" x14ac:dyDescent="0.25">
      <c r="B1" t="s">
        <v>0</v>
      </c>
      <c r="E1" t="s">
        <v>0</v>
      </c>
      <c r="K1" t="s">
        <v>8</v>
      </c>
      <c r="N1" t="s">
        <v>8</v>
      </c>
      <c r="S1" t="s">
        <v>0</v>
      </c>
      <c r="X1" t="s">
        <v>8</v>
      </c>
    </row>
    <row r="2" spans="1:2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S2" t="s">
        <v>4</v>
      </c>
      <c r="T2" t="s">
        <v>5</v>
      </c>
      <c r="U2" t="s">
        <v>6</v>
      </c>
      <c r="X2" t="s">
        <v>4</v>
      </c>
      <c r="Y2" t="s">
        <v>5</v>
      </c>
      <c r="Z2" t="s">
        <v>6</v>
      </c>
    </row>
    <row r="3" spans="1:26" x14ac:dyDescent="0.25">
      <c r="A3" s="3">
        <v>44013</v>
      </c>
      <c r="B3" s="2">
        <v>1086.5055791819202</v>
      </c>
      <c r="C3" s="2">
        <v>1085.6926872442168</v>
      </c>
      <c r="D3" s="2">
        <v>1085.0997066246946</v>
      </c>
      <c r="E3" s="2">
        <v>1086.5055791819204</v>
      </c>
      <c r="F3" s="2">
        <v>1085.6926872442168</v>
      </c>
      <c r="G3" s="1">
        <v>1085.0997066246946</v>
      </c>
      <c r="H3" t="s">
        <v>7</v>
      </c>
      <c r="I3" t="s">
        <v>7</v>
      </c>
      <c r="J3" s="3">
        <v>44013</v>
      </c>
      <c r="K3" s="2">
        <v>3609.504253704732</v>
      </c>
      <c r="L3" s="2">
        <v>3608.9014005462241</v>
      </c>
      <c r="M3" s="2">
        <v>3608.7100299983936</v>
      </c>
      <c r="N3" s="2">
        <v>3609.5044225227489</v>
      </c>
      <c r="O3" s="2">
        <v>3608.9016617010047</v>
      </c>
      <c r="P3" s="2">
        <v>3608.7103319792536</v>
      </c>
      <c r="R3" s="3">
        <v>44013</v>
      </c>
      <c r="W3" s="3">
        <v>44013</v>
      </c>
      <c r="Z3" t="s">
        <v>7</v>
      </c>
    </row>
    <row r="4" spans="1:26" x14ac:dyDescent="0.25">
      <c r="A4" s="3">
        <v>44044</v>
      </c>
      <c r="B4" s="2">
        <v>1086.7744144108917</v>
      </c>
      <c r="C4" s="2">
        <v>1085.7786165816265</v>
      </c>
      <c r="D4" s="2">
        <v>1084.7495420775208</v>
      </c>
      <c r="E4" s="2">
        <v>1086.7744144108922</v>
      </c>
      <c r="F4" s="2">
        <v>1085.7786165816269</v>
      </c>
      <c r="G4" s="1">
        <v>1084.749542077521</v>
      </c>
      <c r="H4" t="s">
        <v>7</v>
      </c>
      <c r="I4" t="s">
        <v>7</v>
      </c>
      <c r="J4" s="3">
        <v>44044</v>
      </c>
      <c r="K4" s="2">
        <v>3605.8605560228348</v>
      </c>
      <c r="L4" s="2">
        <v>3605.1919763832552</v>
      </c>
      <c r="M4" s="2">
        <v>3604.5335640334447</v>
      </c>
      <c r="N4" s="2">
        <v>3605.8606236754699</v>
      </c>
      <c r="O4" s="2">
        <v>3605.1922716571144</v>
      </c>
      <c r="P4" s="2">
        <v>3604.5337372488516</v>
      </c>
      <c r="R4" s="3">
        <v>44044</v>
      </c>
      <c r="S4" s="4">
        <f>B4-E4</f>
        <v>0</v>
      </c>
      <c r="T4" s="4">
        <f t="shared" ref="T4:U4" si="0">C4-F4</f>
        <v>0</v>
      </c>
      <c r="U4" s="4">
        <f t="shared" si="0"/>
        <v>0</v>
      </c>
      <c r="W4" s="3">
        <v>44044</v>
      </c>
      <c r="X4" s="4">
        <f t="shared" ref="X4:X35" si="1">K4-N4</f>
        <v>-6.7652635152626317E-5</v>
      </c>
      <c r="Y4" s="4">
        <f t="shared" ref="Y4:Y35" si="2">L4-O4</f>
        <v>-2.9527385913752369E-4</v>
      </c>
      <c r="Z4" s="4">
        <f t="shared" ref="Z4:Z35" si="3">M4-P4</f>
        <v>-1.7321540690318216E-4</v>
      </c>
    </row>
    <row r="5" spans="1:26" x14ac:dyDescent="0.25">
      <c r="A5" s="3">
        <v>44075</v>
      </c>
      <c r="B5" s="2">
        <v>1085.9543134857313</v>
      </c>
      <c r="C5" s="2">
        <v>1084.6452833068993</v>
      </c>
      <c r="D5" s="2">
        <v>1083.4855803389812</v>
      </c>
      <c r="E5" s="2">
        <v>1085.954313485732</v>
      </c>
      <c r="F5" s="2">
        <v>1084.6452833069002</v>
      </c>
      <c r="G5" s="1">
        <v>1083.4855803389817</v>
      </c>
      <c r="H5" t="s">
        <v>7</v>
      </c>
      <c r="I5" t="s">
        <v>7</v>
      </c>
      <c r="J5" s="3">
        <v>44075</v>
      </c>
      <c r="K5" s="2">
        <v>3603.8118690863666</v>
      </c>
      <c r="L5" s="2">
        <v>3602.9083972641361</v>
      </c>
      <c r="M5" s="2">
        <v>3602.1292781566949</v>
      </c>
      <c r="N5" s="2">
        <v>3603.8119609355012</v>
      </c>
      <c r="O5" s="2">
        <v>3602.908616341364</v>
      </c>
      <c r="P5" s="2">
        <v>3602.1295034856616</v>
      </c>
      <c r="R5" s="3">
        <v>44075</v>
      </c>
      <c r="S5" s="4">
        <f t="shared" ref="S5:S65" si="4">B5-E5</f>
        <v>0</v>
      </c>
      <c r="T5" s="4">
        <f t="shared" ref="T5:T65" si="5">C5-F5</f>
        <v>0</v>
      </c>
      <c r="U5" s="4">
        <f t="shared" ref="U5:U65" si="6">D5-G5</f>
        <v>0</v>
      </c>
      <c r="W5" s="3">
        <v>44075</v>
      </c>
      <c r="X5" s="4">
        <f t="shared" si="1"/>
        <v>-9.1849134605581639E-5</v>
      </c>
      <c r="Y5" s="4">
        <f t="shared" si="2"/>
        <v>-2.1907722793912399E-4</v>
      </c>
      <c r="Z5" s="4">
        <f t="shared" si="3"/>
        <v>-2.253289667351055E-4</v>
      </c>
    </row>
    <row r="6" spans="1:26" x14ac:dyDescent="0.25">
      <c r="A6" s="3">
        <v>44105</v>
      </c>
      <c r="B6" s="2">
        <v>1086.9585810211584</v>
      </c>
      <c r="C6" s="2">
        <v>1085.7162404210865</v>
      </c>
      <c r="D6" s="2">
        <v>1084.2656455964081</v>
      </c>
      <c r="E6" s="2">
        <v>1086.9585810211593</v>
      </c>
      <c r="F6" s="2">
        <v>1085.7162404210872</v>
      </c>
      <c r="G6" s="1">
        <v>1084.2656455964091</v>
      </c>
      <c r="H6" t="s">
        <v>7</v>
      </c>
      <c r="I6" t="s">
        <v>7</v>
      </c>
      <c r="J6" s="3">
        <v>44105</v>
      </c>
      <c r="K6" s="2">
        <v>3603.1827190370141</v>
      </c>
      <c r="L6" s="2">
        <v>3600.7250617498944</v>
      </c>
      <c r="M6" s="2">
        <v>3599.6056396996155</v>
      </c>
      <c r="N6" s="2">
        <v>3603.18245430569</v>
      </c>
      <c r="O6" s="2">
        <v>3600.7253582337812</v>
      </c>
      <c r="P6" s="2">
        <v>3599.6058542117153</v>
      </c>
      <c r="R6" s="3">
        <v>44105</v>
      </c>
      <c r="S6" s="4">
        <f t="shared" si="4"/>
        <v>0</v>
      </c>
      <c r="T6" s="4">
        <f t="shared" si="5"/>
        <v>0</v>
      </c>
      <c r="U6" s="4">
        <f t="shared" si="6"/>
        <v>0</v>
      </c>
      <c r="W6" s="3">
        <v>44105</v>
      </c>
      <c r="X6" s="4">
        <f t="shared" si="1"/>
        <v>2.6473132402315969E-4</v>
      </c>
      <c r="Y6" s="4">
        <f t="shared" si="2"/>
        <v>-2.9648388681380311E-4</v>
      </c>
      <c r="Z6" s="4">
        <f t="shared" si="3"/>
        <v>-2.1451209977385588E-4</v>
      </c>
    </row>
    <row r="7" spans="1:26" x14ac:dyDescent="0.25">
      <c r="A7" s="3">
        <v>44136</v>
      </c>
      <c r="B7" s="2">
        <v>1086.4314578940002</v>
      </c>
      <c r="C7" s="2">
        <v>1085.0376256952952</v>
      </c>
      <c r="D7" s="2">
        <v>1083.1429423742718</v>
      </c>
      <c r="E7" s="2">
        <v>1086.4356403734284</v>
      </c>
      <c r="F7" s="2">
        <v>1085.0418259400947</v>
      </c>
      <c r="G7" s="1">
        <v>1083.1471765901094</v>
      </c>
      <c r="H7" t="s">
        <v>7</v>
      </c>
      <c r="I7" t="s">
        <v>7</v>
      </c>
      <c r="J7" s="3">
        <v>44136</v>
      </c>
      <c r="K7" s="2">
        <v>3602.2400722216144</v>
      </c>
      <c r="L7" s="2">
        <v>3598.5655964469524</v>
      </c>
      <c r="M7" s="2">
        <v>3596.67278458501</v>
      </c>
      <c r="N7" s="2">
        <v>3602.2397424702312</v>
      </c>
      <c r="O7" s="2">
        <v>3598.5657786108554</v>
      </c>
      <c r="P7" s="2">
        <v>3596.6730448468024</v>
      </c>
      <c r="R7" s="3">
        <v>44136</v>
      </c>
      <c r="S7" s="4">
        <f t="shared" si="4"/>
        <v>-4.1824794282092626E-3</v>
      </c>
      <c r="T7" s="4">
        <f t="shared" si="5"/>
        <v>-4.2002447994491376E-3</v>
      </c>
      <c r="U7" s="4">
        <f t="shared" si="6"/>
        <v>-4.2342158376413863E-3</v>
      </c>
      <c r="W7" s="3">
        <v>44136</v>
      </c>
      <c r="X7" s="4">
        <f t="shared" si="1"/>
        <v>3.2975138310575858E-4</v>
      </c>
      <c r="Y7" s="4">
        <f t="shared" si="2"/>
        <v>-1.821639029913058E-4</v>
      </c>
      <c r="Z7" s="4">
        <f t="shared" si="3"/>
        <v>-2.6026179239124758E-4</v>
      </c>
    </row>
    <row r="8" spans="1:26" x14ac:dyDescent="0.25">
      <c r="A8" s="3">
        <v>44166</v>
      </c>
      <c r="B8" s="2">
        <v>1088.4097312687645</v>
      </c>
      <c r="C8" s="2">
        <v>1086.3628309628086</v>
      </c>
      <c r="D8" s="2">
        <v>1084.7890236933683</v>
      </c>
      <c r="E8" s="2">
        <v>1088.4180221304105</v>
      </c>
      <c r="F8" s="2">
        <v>1086.3711899493931</v>
      </c>
      <c r="G8" s="1">
        <v>1084.7974276648688</v>
      </c>
      <c r="H8" t="s">
        <v>7</v>
      </c>
      <c r="I8" t="s">
        <v>7</v>
      </c>
      <c r="J8" s="3">
        <v>44166</v>
      </c>
      <c r="K8" s="2">
        <v>3599.3891643293537</v>
      </c>
      <c r="L8" s="2">
        <v>3595.1376126508908</v>
      </c>
      <c r="M8" s="2">
        <v>3592.8437687610444</v>
      </c>
      <c r="N8" s="2">
        <v>3599.3886099751594</v>
      </c>
      <c r="O8" s="2">
        <v>3595.1378394159838</v>
      </c>
      <c r="P8" s="2">
        <v>3592.8440030961333</v>
      </c>
      <c r="R8" s="3">
        <v>44166</v>
      </c>
      <c r="S8" s="4">
        <f t="shared" si="4"/>
        <v>-8.2908616459462792E-3</v>
      </c>
      <c r="T8" s="4">
        <f t="shared" si="5"/>
        <v>-8.3589865844260203E-3</v>
      </c>
      <c r="U8" s="4">
        <f t="shared" si="6"/>
        <v>-8.4039715004564641E-3</v>
      </c>
      <c r="W8" s="3">
        <v>44166</v>
      </c>
      <c r="X8" s="4">
        <f t="shared" si="1"/>
        <v>5.5435419426430599E-4</v>
      </c>
      <c r="Y8" s="4">
        <f t="shared" si="2"/>
        <v>-2.2676509297525627E-4</v>
      </c>
      <c r="Z8" s="4">
        <f t="shared" si="3"/>
        <v>-2.3433508886228083E-4</v>
      </c>
    </row>
    <row r="9" spans="1:26" x14ac:dyDescent="0.25">
      <c r="A9" s="3">
        <v>44197</v>
      </c>
      <c r="B9" s="2">
        <v>1093.1952678075497</v>
      </c>
      <c r="C9" s="2">
        <v>1089.7389191579064</v>
      </c>
      <c r="D9" s="2">
        <v>1088.3581032083182</v>
      </c>
      <c r="E9" s="2">
        <v>1093.1998065037394</v>
      </c>
      <c r="F9" s="2">
        <v>1089.7435837069863</v>
      </c>
      <c r="G9" s="1">
        <v>1088.3627959715539</v>
      </c>
      <c r="H9" t="s">
        <v>7</v>
      </c>
      <c r="I9" t="s">
        <v>7</v>
      </c>
      <c r="J9" s="3">
        <v>44197</v>
      </c>
      <c r="K9" s="2">
        <v>3595.1760650631304</v>
      </c>
      <c r="L9" s="2">
        <v>3590.7811588381192</v>
      </c>
      <c r="M9" s="2">
        <v>3587.9395571320733</v>
      </c>
      <c r="N9" s="2">
        <v>3595.175850296007</v>
      </c>
      <c r="O9" s="2">
        <v>3590.781414968907</v>
      </c>
      <c r="P9" s="2">
        <v>3587.9395456746033</v>
      </c>
      <c r="R9" s="3">
        <v>44197</v>
      </c>
      <c r="S9" s="4">
        <f t="shared" si="4"/>
        <v>-4.5386961896838329E-3</v>
      </c>
      <c r="T9" s="4">
        <f t="shared" si="5"/>
        <v>-4.6645490799619438E-3</v>
      </c>
      <c r="U9" s="4">
        <f t="shared" si="6"/>
        <v>-4.6927632356528193E-3</v>
      </c>
      <c r="W9" s="3">
        <v>44197</v>
      </c>
      <c r="X9" s="4">
        <f t="shared" si="1"/>
        <v>2.1476712345247506E-4</v>
      </c>
      <c r="Y9" s="4">
        <f t="shared" si="2"/>
        <v>-2.5613078787500854E-4</v>
      </c>
      <c r="Z9" s="4">
        <f t="shared" si="3"/>
        <v>1.1457470009190729E-5</v>
      </c>
    </row>
    <row r="10" spans="1:26" x14ac:dyDescent="0.25">
      <c r="A10" s="3">
        <v>44228</v>
      </c>
      <c r="B10" s="2">
        <v>1096.2578194547623</v>
      </c>
      <c r="C10" s="2">
        <v>1092.5649503420934</v>
      </c>
      <c r="D10" s="2">
        <v>1090.3148916256753</v>
      </c>
      <c r="E10" s="2">
        <v>1096.2565295694774</v>
      </c>
      <c r="F10" s="2">
        <v>1092.563908139148</v>
      </c>
      <c r="G10" s="1">
        <v>1090.3138392657322</v>
      </c>
      <c r="H10" t="s">
        <v>7</v>
      </c>
      <c r="I10" t="s">
        <v>7</v>
      </c>
      <c r="J10" s="3">
        <v>44228</v>
      </c>
      <c r="K10" s="2">
        <v>3591.7530680719519</v>
      </c>
      <c r="L10" s="2">
        <v>3586.9070334214698</v>
      </c>
      <c r="M10" s="2">
        <v>3583.7005620976634</v>
      </c>
      <c r="N10" s="2">
        <v>3591.7528728244238</v>
      </c>
      <c r="O10" s="2">
        <v>3586.9072420957546</v>
      </c>
      <c r="P10" s="2">
        <v>3583.7004598994822</v>
      </c>
      <c r="R10" s="3">
        <v>44228</v>
      </c>
      <c r="S10" s="4">
        <f t="shared" si="4"/>
        <v>1.2898852849048126E-3</v>
      </c>
      <c r="T10" s="4">
        <f t="shared" si="5"/>
        <v>1.0422029454275616E-3</v>
      </c>
      <c r="U10" s="4">
        <f t="shared" si="6"/>
        <v>1.0523599430598551E-3</v>
      </c>
      <c r="W10" s="3">
        <v>44228</v>
      </c>
      <c r="X10" s="4">
        <f t="shared" si="1"/>
        <v>1.9524752815414104E-4</v>
      </c>
      <c r="Y10" s="4">
        <f t="shared" si="2"/>
        <v>-2.0867428474957705E-4</v>
      </c>
      <c r="Z10" s="4">
        <f t="shared" si="3"/>
        <v>1.0219818113910151E-4</v>
      </c>
    </row>
    <row r="11" spans="1:26" x14ac:dyDescent="0.25">
      <c r="A11" s="3">
        <v>44256</v>
      </c>
      <c r="B11" s="2">
        <v>1095.4671069358587</v>
      </c>
      <c r="C11" s="2">
        <v>1090.3965716520149</v>
      </c>
      <c r="D11" s="2">
        <v>1088.3776492829663</v>
      </c>
      <c r="E11" s="2">
        <v>1095.4642121903391</v>
      </c>
      <c r="F11" s="2">
        <v>1090.3939369047703</v>
      </c>
      <c r="G11" s="1">
        <v>1088.374994832054</v>
      </c>
      <c r="H11" t="s">
        <v>7</v>
      </c>
      <c r="I11" t="s">
        <v>7</v>
      </c>
      <c r="J11" s="3">
        <v>44256</v>
      </c>
      <c r="K11" s="2">
        <v>3589.4217204626852</v>
      </c>
      <c r="L11" s="2">
        <v>3583.39515935192</v>
      </c>
      <c r="M11" s="2">
        <v>3580.0076391602893</v>
      </c>
      <c r="N11" s="2">
        <v>3589.4215862899619</v>
      </c>
      <c r="O11" s="2">
        <v>3583.395295960348</v>
      </c>
      <c r="P11" s="2">
        <v>3580.0075351619439</v>
      </c>
      <c r="R11" s="3">
        <v>44256</v>
      </c>
      <c r="S11" s="4">
        <f t="shared" si="4"/>
        <v>2.8947455195975635E-3</v>
      </c>
      <c r="T11" s="4">
        <f t="shared" si="5"/>
        <v>2.634747244655955E-3</v>
      </c>
      <c r="U11" s="4">
        <f t="shared" si="6"/>
        <v>2.6544509123596072E-3</v>
      </c>
      <c r="W11" s="3">
        <v>44256</v>
      </c>
      <c r="X11" s="4">
        <f t="shared" si="1"/>
        <v>1.3417272339211195E-4</v>
      </c>
      <c r="Y11" s="4">
        <f t="shared" si="2"/>
        <v>-1.3660842796525685E-4</v>
      </c>
      <c r="Z11" s="4">
        <f t="shared" si="3"/>
        <v>1.0399834536656272E-4</v>
      </c>
    </row>
    <row r="12" spans="1:26" x14ac:dyDescent="0.25">
      <c r="A12" s="3">
        <v>44287</v>
      </c>
      <c r="B12" s="2">
        <v>1092.2601833704939</v>
      </c>
      <c r="C12" s="2">
        <v>1086.9373819673262</v>
      </c>
      <c r="D12" s="2">
        <v>1084.323101590559</v>
      </c>
      <c r="E12" s="2">
        <v>1092.260771236352</v>
      </c>
      <c r="F12" s="2">
        <v>1086.9381934596056</v>
      </c>
      <c r="G12" s="1">
        <v>1084.3216967906894</v>
      </c>
      <c r="H12" t="s">
        <v>7</v>
      </c>
      <c r="I12" t="s">
        <v>7</v>
      </c>
      <c r="J12" s="3">
        <v>44287</v>
      </c>
      <c r="K12" s="2">
        <v>3593.2628392169941</v>
      </c>
      <c r="L12" s="2">
        <v>3583.2111009716514</v>
      </c>
      <c r="M12" s="2">
        <v>3578.418103425081</v>
      </c>
      <c r="N12" s="2">
        <v>3593.262468382718</v>
      </c>
      <c r="O12" s="2">
        <v>3583.2112547565462</v>
      </c>
      <c r="P12" s="2">
        <v>3578.4180393670731</v>
      </c>
      <c r="R12" s="3">
        <v>44287</v>
      </c>
      <c r="S12" s="4">
        <f t="shared" si="4"/>
        <v>-5.8786585805137292E-4</v>
      </c>
      <c r="T12" s="4">
        <f t="shared" si="5"/>
        <v>-8.114922793538426E-4</v>
      </c>
      <c r="U12" s="4">
        <f t="shared" si="6"/>
        <v>1.4047998695332353E-3</v>
      </c>
      <c r="W12" s="3">
        <v>44287</v>
      </c>
      <c r="X12" s="4">
        <f t="shared" si="1"/>
        <v>3.7083427605466568E-4</v>
      </c>
      <c r="Y12" s="4">
        <f t="shared" si="2"/>
        <v>-1.5378489479189739E-4</v>
      </c>
      <c r="Z12" s="4">
        <f t="shared" si="3"/>
        <v>6.4058007865241962E-5</v>
      </c>
    </row>
    <row r="13" spans="1:26" x14ac:dyDescent="0.25">
      <c r="A13" s="3">
        <v>44317</v>
      </c>
      <c r="B13" s="2">
        <v>1087.8715534299174</v>
      </c>
      <c r="C13" s="2">
        <v>1082.6385014895038</v>
      </c>
      <c r="D13" s="2">
        <v>1080.1892065860711</v>
      </c>
      <c r="E13" s="2">
        <v>1087.8743136627641</v>
      </c>
      <c r="F13" s="2">
        <v>1082.6414160605009</v>
      </c>
      <c r="G13" s="1">
        <v>1080.1921512482634</v>
      </c>
      <c r="H13" t="s">
        <v>7</v>
      </c>
      <c r="I13" t="s">
        <v>7</v>
      </c>
      <c r="J13" s="3">
        <v>44317</v>
      </c>
      <c r="K13" s="2">
        <v>3615.7305428756972</v>
      </c>
      <c r="L13" s="2">
        <v>3591.6675087499657</v>
      </c>
      <c r="M13" s="2">
        <v>3579.8704391346264</v>
      </c>
      <c r="N13" s="2">
        <v>3615.7328040189586</v>
      </c>
      <c r="O13" s="2">
        <v>3591.6666933896731</v>
      </c>
      <c r="P13" s="2">
        <v>3579.8706566591391</v>
      </c>
      <c r="R13" s="3">
        <v>44317</v>
      </c>
      <c r="S13" s="4">
        <f t="shared" si="4"/>
        <v>-2.760232846640065E-3</v>
      </c>
      <c r="T13" s="4">
        <f t="shared" si="5"/>
        <v>-2.9145709970634925E-3</v>
      </c>
      <c r="U13" s="4">
        <f t="shared" si="6"/>
        <v>-2.9446621922488703E-3</v>
      </c>
      <c r="W13" s="3">
        <v>44317</v>
      </c>
      <c r="X13" s="4">
        <f t="shared" si="1"/>
        <v>-2.261143261421239E-3</v>
      </c>
      <c r="Y13" s="4">
        <f t="shared" si="2"/>
        <v>8.1536029256312759E-4</v>
      </c>
      <c r="Z13" s="4">
        <f t="shared" si="3"/>
        <v>-2.1752451266365824E-4</v>
      </c>
    </row>
    <row r="14" spans="1:26" x14ac:dyDescent="0.25">
      <c r="A14" s="3">
        <v>44348</v>
      </c>
      <c r="B14" s="2">
        <v>1083.5176161148172</v>
      </c>
      <c r="C14" s="2">
        <v>1079.5830590488711</v>
      </c>
      <c r="D14" s="2">
        <v>1076.3929921687941</v>
      </c>
      <c r="E14" s="2">
        <v>1083.5207491224276</v>
      </c>
      <c r="F14" s="2">
        <v>1079.580678992688</v>
      </c>
      <c r="G14" s="1">
        <v>1076.3963687988246</v>
      </c>
      <c r="H14" t="s">
        <v>7</v>
      </c>
      <c r="I14" t="s">
        <v>7</v>
      </c>
      <c r="J14" s="3">
        <v>44348</v>
      </c>
      <c r="K14" s="2">
        <v>3640.9426185496413</v>
      </c>
      <c r="L14" s="2">
        <v>3603.6212662976768</v>
      </c>
      <c r="M14" s="2">
        <v>3583.785209276878</v>
      </c>
      <c r="N14" s="2">
        <v>3640.9451793111489</v>
      </c>
      <c r="O14" s="2">
        <v>3603.6211173250508</v>
      </c>
      <c r="P14" s="2">
        <v>3583.7853773226252</v>
      </c>
      <c r="R14" s="3">
        <v>44348</v>
      </c>
      <c r="S14" s="4">
        <f t="shared" si="4"/>
        <v>-3.133007610358618E-3</v>
      </c>
      <c r="T14" s="4">
        <f t="shared" si="5"/>
        <v>2.3800561830285005E-3</v>
      </c>
      <c r="U14" s="4">
        <f t="shared" si="6"/>
        <v>-3.3766300305160257E-3</v>
      </c>
      <c r="W14" s="3">
        <v>44348</v>
      </c>
      <c r="X14" s="4">
        <f t="shared" si="1"/>
        <v>-2.5607615075387002E-3</v>
      </c>
      <c r="Y14" s="4">
        <f t="shared" si="2"/>
        <v>1.4897262599333772E-4</v>
      </c>
      <c r="Z14" s="4">
        <f t="shared" si="3"/>
        <v>-1.6804574715933995E-4</v>
      </c>
    </row>
    <row r="15" spans="1:26" x14ac:dyDescent="0.25">
      <c r="A15" s="3">
        <v>44378</v>
      </c>
      <c r="B15" s="2">
        <v>1083.5184800013537</v>
      </c>
      <c r="C15" s="2">
        <v>1078.7869920800913</v>
      </c>
      <c r="D15" s="2">
        <v>1074.941877229548</v>
      </c>
      <c r="E15" s="2">
        <v>1083.5296133543682</v>
      </c>
      <c r="F15" s="2">
        <v>1078.7925285747622</v>
      </c>
      <c r="G15" s="1">
        <v>1074.9533625404022</v>
      </c>
      <c r="H15" t="s">
        <v>7</v>
      </c>
      <c r="I15" t="s">
        <v>7</v>
      </c>
      <c r="J15" s="3">
        <v>44378</v>
      </c>
      <c r="K15" s="2">
        <v>3654.411904094351</v>
      </c>
      <c r="L15" s="2">
        <v>3603.5208879370271</v>
      </c>
      <c r="M15" s="2">
        <v>3581.3704329304742</v>
      </c>
      <c r="N15" s="2">
        <v>3654.4156586127615</v>
      </c>
      <c r="O15" s="2">
        <v>3603.5257658639853</v>
      </c>
      <c r="P15" s="2">
        <v>3581.3705867884764</v>
      </c>
      <c r="R15" s="3">
        <v>44378</v>
      </c>
      <c r="S15" s="4">
        <f t="shared" si="4"/>
        <v>-1.1133353014429304E-2</v>
      </c>
      <c r="T15" s="4">
        <f t="shared" si="5"/>
        <v>-5.5364946708778007E-3</v>
      </c>
      <c r="U15" s="4">
        <f t="shared" si="6"/>
        <v>-1.1485310854141062E-2</v>
      </c>
      <c r="W15" s="3">
        <v>44378</v>
      </c>
      <c r="X15" s="4">
        <f t="shared" si="1"/>
        <v>-3.7545184104601503E-3</v>
      </c>
      <c r="Y15" s="4">
        <f t="shared" si="2"/>
        <v>-4.8779269582155393E-3</v>
      </c>
      <c r="Z15" s="4">
        <f t="shared" si="3"/>
        <v>-1.5385800224976265E-4</v>
      </c>
    </row>
    <row r="16" spans="1:26" x14ac:dyDescent="0.25">
      <c r="A16" s="3">
        <v>44409</v>
      </c>
      <c r="B16" s="2">
        <v>1085.6486175706721</v>
      </c>
      <c r="C16" s="2">
        <v>1079.7561061986896</v>
      </c>
      <c r="D16" s="2">
        <v>1075.6034354521832</v>
      </c>
      <c r="E16" s="2">
        <v>1085.6608773190801</v>
      </c>
      <c r="F16" s="2">
        <v>1079.7685999725968</v>
      </c>
      <c r="G16" s="1">
        <v>1075.6161352326453</v>
      </c>
      <c r="H16" t="s">
        <v>7</v>
      </c>
      <c r="I16" t="s">
        <v>7</v>
      </c>
      <c r="J16" s="3">
        <v>44409</v>
      </c>
      <c r="K16" s="2">
        <v>3654.6726126446724</v>
      </c>
      <c r="L16" s="2">
        <v>3599.5389529379522</v>
      </c>
      <c r="M16" s="2">
        <v>3576.777688728163</v>
      </c>
      <c r="N16" s="2">
        <v>3654.6763150995976</v>
      </c>
      <c r="O16" s="2">
        <v>3599.5443734456235</v>
      </c>
      <c r="P16" s="2">
        <v>3576.7777259106565</v>
      </c>
      <c r="R16" s="3">
        <v>44409</v>
      </c>
      <c r="S16" s="4">
        <f t="shared" si="4"/>
        <v>-1.225974840804156E-2</v>
      </c>
      <c r="T16" s="4">
        <f t="shared" si="5"/>
        <v>-1.2493773907181094E-2</v>
      </c>
      <c r="U16" s="4">
        <f t="shared" si="6"/>
        <v>-1.2699780462071431E-2</v>
      </c>
      <c r="W16" s="3">
        <v>44409</v>
      </c>
      <c r="X16" s="4">
        <f t="shared" si="1"/>
        <v>-3.7024549251327699E-3</v>
      </c>
      <c r="Y16" s="4">
        <f t="shared" si="2"/>
        <v>-5.420507671260566E-3</v>
      </c>
      <c r="Z16" s="4">
        <f t="shared" si="3"/>
        <v>-3.7182493542786688E-5</v>
      </c>
    </row>
    <row r="17" spans="1:26" x14ac:dyDescent="0.25">
      <c r="A17" s="3">
        <v>44440</v>
      </c>
      <c r="B17" s="2">
        <v>1085.0393183017723</v>
      </c>
      <c r="C17" s="2">
        <v>1078.6231933250083</v>
      </c>
      <c r="D17" s="2">
        <v>1074.7224261680428</v>
      </c>
      <c r="E17" s="2">
        <v>1085.0505046663784</v>
      </c>
      <c r="F17" s="2">
        <v>1078.6289398550864</v>
      </c>
      <c r="G17" s="1">
        <v>1074.7317658233944</v>
      </c>
      <c r="H17" t="s">
        <v>7</v>
      </c>
      <c r="I17" t="s">
        <v>7</v>
      </c>
      <c r="J17" s="3">
        <v>44440</v>
      </c>
      <c r="K17" s="2">
        <v>3655.1243901749463</v>
      </c>
      <c r="L17" s="2">
        <v>3598.1645820901044</v>
      </c>
      <c r="M17" s="2">
        <v>3574.4306864022315</v>
      </c>
      <c r="N17" s="2">
        <v>3655.1281590215472</v>
      </c>
      <c r="O17" s="2">
        <v>3598.164474459244</v>
      </c>
      <c r="P17" s="2">
        <v>3574.430745879888</v>
      </c>
      <c r="R17" s="3">
        <v>44440</v>
      </c>
      <c r="S17" s="4">
        <f t="shared" si="4"/>
        <v>-1.1186364606146526E-2</v>
      </c>
      <c r="T17" s="4">
        <f t="shared" si="5"/>
        <v>-5.74653007811321E-3</v>
      </c>
      <c r="U17" s="4">
        <f t="shared" si="6"/>
        <v>-9.3396553515958658E-3</v>
      </c>
      <c r="W17" s="3">
        <v>44440</v>
      </c>
      <c r="X17" s="4">
        <f t="shared" si="1"/>
        <v>-3.7688466009058175E-3</v>
      </c>
      <c r="Y17" s="4">
        <f t="shared" si="2"/>
        <v>1.0763086038423353E-4</v>
      </c>
      <c r="Z17" s="4">
        <f t="shared" si="3"/>
        <v>-5.947765657765558E-5</v>
      </c>
    </row>
    <row r="18" spans="1:26" x14ac:dyDescent="0.25">
      <c r="A18" s="3">
        <v>44470</v>
      </c>
      <c r="B18" s="2">
        <v>1086.6971865294299</v>
      </c>
      <c r="C18" s="2">
        <v>1079.5337650313966</v>
      </c>
      <c r="D18" s="2">
        <v>1074.0114839775806</v>
      </c>
      <c r="E18" s="2">
        <v>1086.7078208138619</v>
      </c>
      <c r="F18" s="2">
        <v>1079.5446593109912</v>
      </c>
      <c r="G18" s="1">
        <v>1074.0192032402078</v>
      </c>
      <c r="H18" t="s">
        <v>7</v>
      </c>
      <c r="I18" t="s">
        <v>7</v>
      </c>
      <c r="J18" s="3">
        <v>44470</v>
      </c>
      <c r="K18" s="2">
        <v>3655.8857896130526</v>
      </c>
      <c r="L18" s="2">
        <v>3596.0600441336746</v>
      </c>
      <c r="M18" s="2">
        <v>3574.4601025598722</v>
      </c>
      <c r="N18" s="2">
        <v>3655.8894983042878</v>
      </c>
      <c r="O18" s="2">
        <v>3596.0653460682056</v>
      </c>
      <c r="P18" s="2">
        <v>3574.4599833133166</v>
      </c>
      <c r="R18" s="3">
        <v>44470</v>
      </c>
      <c r="S18" s="4">
        <f t="shared" si="4"/>
        <v>-1.0634284431944252E-2</v>
      </c>
      <c r="T18" s="4">
        <f t="shared" si="5"/>
        <v>-1.0894279594594991E-2</v>
      </c>
      <c r="U18" s="4">
        <f t="shared" si="6"/>
        <v>-7.7192626272335474E-3</v>
      </c>
      <c r="W18" s="3">
        <v>44470</v>
      </c>
      <c r="X18" s="4">
        <f t="shared" si="1"/>
        <v>-3.7086912352606305E-3</v>
      </c>
      <c r="Y18" s="4">
        <f t="shared" si="2"/>
        <v>-5.3019345309621713E-3</v>
      </c>
      <c r="Z18" s="4">
        <f t="shared" si="3"/>
        <v>1.1924655564143904E-4</v>
      </c>
    </row>
    <row r="19" spans="1:26" x14ac:dyDescent="0.25">
      <c r="A19" s="3">
        <v>44501</v>
      </c>
      <c r="B19" s="2">
        <v>1087.0316429797115</v>
      </c>
      <c r="C19" s="2">
        <v>1079.4004049891928</v>
      </c>
      <c r="D19" s="2">
        <v>1071.8127679071629</v>
      </c>
      <c r="E19" s="2">
        <v>1087.0364455487381</v>
      </c>
      <c r="F19" s="2">
        <v>1079.4054107165596</v>
      </c>
      <c r="G19" s="1">
        <v>1071.8144629625665</v>
      </c>
      <c r="H19" t="s">
        <v>7</v>
      </c>
      <c r="I19" t="s">
        <v>7</v>
      </c>
      <c r="J19" s="3">
        <v>44501</v>
      </c>
      <c r="K19" s="2">
        <v>3656.164638302942</v>
      </c>
      <c r="L19" s="2">
        <v>3594.489038328431</v>
      </c>
      <c r="M19" s="2">
        <v>3573.9020996795921</v>
      </c>
      <c r="N19" s="2">
        <v>3656.1683254145923</v>
      </c>
      <c r="O19" s="2">
        <v>3594.4943504355656</v>
      </c>
      <c r="P19" s="2">
        <v>3573.9019349471373</v>
      </c>
      <c r="R19" s="3">
        <v>44501</v>
      </c>
      <c r="S19" s="4">
        <f t="shared" si="4"/>
        <v>-4.8025690266513266E-3</v>
      </c>
      <c r="T19" s="4">
        <f t="shared" si="5"/>
        <v>-5.0057273667789559E-3</v>
      </c>
      <c r="U19" s="4">
        <f t="shared" si="6"/>
        <v>-1.6950554036156973E-3</v>
      </c>
      <c r="W19" s="3">
        <v>44501</v>
      </c>
      <c r="X19" s="4">
        <f t="shared" si="1"/>
        <v>-3.6871116503789381E-3</v>
      </c>
      <c r="Y19" s="4">
        <f t="shared" si="2"/>
        <v>-5.3121071346140525E-3</v>
      </c>
      <c r="Z19" s="4">
        <f t="shared" si="3"/>
        <v>1.6473245477754972E-4</v>
      </c>
    </row>
    <row r="20" spans="1:26" x14ac:dyDescent="0.25">
      <c r="A20" s="3">
        <v>44531</v>
      </c>
      <c r="B20" s="2">
        <v>1090.375622341586</v>
      </c>
      <c r="C20" s="2">
        <v>1082.3449193374233</v>
      </c>
      <c r="D20" s="2">
        <v>1073.1605458862873</v>
      </c>
      <c r="E20" s="2">
        <v>1090.3837026920899</v>
      </c>
      <c r="F20" s="2">
        <v>1082.3532588224577</v>
      </c>
      <c r="G20" s="1">
        <v>1073.1669121514396</v>
      </c>
      <c r="H20" t="s">
        <v>7</v>
      </c>
      <c r="I20" t="s">
        <v>7</v>
      </c>
      <c r="J20" s="3">
        <v>44531</v>
      </c>
      <c r="K20" s="2">
        <v>3655.5795333096157</v>
      </c>
      <c r="L20" s="2">
        <v>3592.0914302425304</v>
      </c>
      <c r="M20" s="2">
        <v>3571.4438427464406</v>
      </c>
      <c r="N20" s="2">
        <v>3655.5832694240507</v>
      </c>
      <c r="O20" s="2">
        <v>3592.0969197454692</v>
      </c>
      <c r="P20" s="2">
        <v>3571.4436398774528</v>
      </c>
      <c r="R20" s="3">
        <v>44531</v>
      </c>
      <c r="S20" s="4">
        <f t="shared" si="4"/>
        <v>-8.0803505038602452E-3</v>
      </c>
      <c r="T20" s="4">
        <f t="shared" si="5"/>
        <v>-8.3394850344120641E-3</v>
      </c>
      <c r="U20" s="4">
        <f t="shared" si="6"/>
        <v>-6.3662651523372915E-3</v>
      </c>
      <c r="W20" s="3">
        <v>44531</v>
      </c>
      <c r="X20" s="4">
        <f t="shared" si="1"/>
        <v>-3.7361144350143149E-3</v>
      </c>
      <c r="Y20" s="4">
        <f t="shared" si="2"/>
        <v>-5.4895029388717376E-3</v>
      </c>
      <c r="Z20" s="4">
        <f t="shared" si="3"/>
        <v>2.0286898779886542E-4</v>
      </c>
    </row>
    <row r="21" spans="1:26" x14ac:dyDescent="0.25">
      <c r="A21" s="3">
        <v>44562</v>
      </c>
      <c r="B21" s="2">
        <v>1094.1608243886415</v>
      </c>
      <c r="C21" s="2">
        <v>1086.153965218585</v>
      </c>
      <c r="D21" s="2">
        <v>1077.0814540855831</v>
      </c>
      <c r="E21" s="2">
        <v>1094.1455014928392</v>
      </c>
      <c r="F21" s="2">
        <v>1086.1387185262074</v>
      </c>
      <c r="G21" s="1">
        <v>1077.0689651351483</v>
      </c>
      <c r="H21" t="s">
        <v>7</v>
      </c>
      <c r="I21" t="s">
        <v>7</v>
      </c>
      <c r="J21" s="3">
        <v>44562</v>
      </c>
      <c r="K21" s="2">
        <v>3653.8351031318102</v>
      </c>
      <c r="L21" s="2">
        <v>3587.4408796965758</v>
      </c>
      <c r="M21" s="2">
        <v>3566.9909778007063</v>
      </c>
      <c r="N21" s="2">
        <v>3653.8389651409029</v>
      </c>
      <c r="O21" s="2">
        <v>3587.4464983274511</v>
      </c>
      <c r="P21" s="2">
        <v>3566.9906765161213</v>
      </c>
      <c r="R21" s="3">
        <v>44562</v>
      </c>
      <c r="S21" s="4">
        <f t="shared" si="4"/>
        <v>1.5322895802228231E-2</v>
      </c>
      <c r="T21" s="4">
        <f t="shared" si="5"/>
        <v>1.5246692377559157E-2</v>
      </c>
      <c r="U21" s="4">
        <f t="shared" si="6"/>
        <v>1.248895043477205E-2</v>
      </c>
      <c r="W21" s="3">
        <v>44562</v>
      </c>
      <c r="X21" s="4">
        <f t="shared" si="1"/>
        <v>-3.8620090926997364E-3</v>
      </c>
      <c r="Y21" s="4">
        <f t="shared" si="2"/>
        <v>-5.618630875233066E-3</v>
      </c>
      <c r="Z21" s="4">
        <f t="shared" si="3"/>
        <v>3.0128458502076683E-4</v>
      </c>
    </row>
    <row r="22" spans="1:26" x14ac:dyDescent="0.25">
      <c r="A22" s="3">
        <v>44593</v>
      </c>
      <c r="B22" s="2">
        <v>1098.0615481828636</v>
      </c>
      <c r="C22" s="2">
        <v>1088.8106134326367</v>
      </c>
      <c r="D22" s="2">
        <v>1079.1112722085388</v>
      </c>
      <c r="E22" s="2">
        <v>1098.0217100609191</v>
      </c>
      <c r="F22" s="2">
        <v>1088.770003462487</v>
      </c>
      <c r="G22" s="1">
        <v>1079.0765075899892</v>
      </c>
      <c r="H22" t="s">
        <v>7</v>
      </c>
      <c r="I22" t="s">
        <v>7</v>
      </c>
      <c r="J22" s="3">
        <v>44593</v>
      </c>
      <c r="K22" s="2">
        <v>3652.0220317740159</v>
      </c>
      <c r="L22" s="2">
        <v>3583.6852950236585</v>
      </c>
      <c r="M22" s="2">
        <v>3562.7872114530264</v>
      </c>
      <c r="N22" s="2">
        <v>3652.0259199627658</v>
      </c>
      <c r="O22" s="2">
        <v>3583.6911555998299</v>
      </c>
      <c r="P22" s="2">
        <v>3562.7868631358142</v>
      </c>
      <c r="R22" s="3">
        <v>44593</v>
      </c>
      <c r="S22" s="4">
        <f t="shared" si="4"/>
        <v>3.983812194451275E-2</v>
      </c>
      <c r="T22" s="4">
        <f t="shared" si="5"/>
        <v>4.0609970149716901E-2</v>
      </c>
      <c r="U22" s="4">
        <f t="shared" si="6"/>
        <v>3.4764618549615989E-2</v>
      </c>
      <c r="W22" s="3">
        <v>44593</v>
      </c>
      <c r="X22" s="4">
        <f t="shared" si="1"/>
        <v>-3.8881887498973811E-3</v>
      </c>
      <c r="Y22" s="4">
        <f t="shared" si="2"/>
        <v>-5.8605761714716209E-3</v>
      </c>
      <c r="Z22" s="4">
        <f t="shared" si="3"/>
        <v>3.4831721222872147E-4</v>
      </c>
    </row>
    <row r="23" spans="1:26" x14ac:dyDescent="0.25">
      <c r="A23" s="3">
        <v>44621</v>
      </c>
      <c r="B23" s="2">
        <v>1098.6027611072127</v>
      </c>
      <c r="C23" s="2">
        <v>1087.2495229207013</v>
      </c>
      <c r="D23" s="2">
        <v>1076.48564280099</v>
      </c>
      <c r="E23" s="2">
        <v>1098.5335031204265</v>
      </c>
      <c r="F23" s="2">
        <v>1087.1795949293107</v>
      </c>
      <c r="G23" s="1">
        <v>1076.4206657681341</v>
      </c>
      <c r="H23" t="s">
        <v>7</v>
      </c>
      <c r="I23" t="s">
        <v>7</v>
      </c>
      <c r="J23" s="3">
        <v>44621</v>
      </c>
      <c r="K23" s="2">
        <v>3650.8910911993567</v>
      </c>
      <c r="L23" s="2">
        <v>3580.310557823947</v>
      </c>
      <c r="M23" s="2">
        <v>3559.1879442550699</v>
      </c>
      <c r="N23" s="2">
        <v>3650.8951011560785</v>
      </c>
      <c r="O23" s="2">
        <v>3580.3165589245673</v>
      </c>
      <c r="P23" s="2">
        <v>3559.1875771264299</v>
      </c>
      <c r="R23" s="3">
        <v>44621</v>
      </c>
      <c r="S23" s="4">
        <f t="shared" si="4"/>
        <v>6.9257986786169567E-2</v>
      </c>
      <c r="T23" s="4">
        <f t="shared" si="5"/>
        <v>6.9927991390613897E-2</v>
      </c>
      <c r="U23" s="4">
        <f t="shared" si="6"/>
        <v>6.4977032855949801E-2</v>
      </c>
      <c r="W23" s="3">
        <v>44621</v>
      </c>
      <c r="X23" s="4">
        <f t="shared" si="1"/>
        <v>-4.0099567218021548E-3</v>
      </c>
      <c r="Y23" s="4">
        <f t="shared" si="2"/>
        <v>-6.0011006203239958E-3</v>
      </c>
      <c r="Z23" s="4">
        <f t="shared" si="3"/>
        <v>3.6712863993670908E-4</v>
      </c>
    </row>
    <row r="24" spans="1:26" x14ac:dyDescent="0.25">
      <c r="A24" s="3">
        <v>44652</v>
      </c>
      <c r="B24" s="2">
        <v>1098.9030068373124</v>
      </c>
      <c r="C24" s="2">
        <v>1083.945603706673</v>
      </c>
      <c r="D24" s="2">
        <v>1071.3176509947561</v>
      </c>
      <c r="E24" s="2">
        <v>1098.8019224416257</v>
      </c>
      <c r="F24" s="2">
        <v>1084.1764973804147</v>
      </c>
      <c r="G24" s="1">
        <v>1071.2175217216436</v>
      </c>
      <c r="H24" t="s">
        <v>7</v>
      </c>
      <c r="I24" t="s">
        <v>7</v>
      </c>
      <c r="J24" s="3">
        <v>44652</v>
      </c>
      <c r="K24" s="2">
        <v>3650.1235349697326</v>
      </c>
      <c r="L24" s="2">
        <v>3581.715434103106</v>
      </c>
      <c r="M24" s="2">
        <v>3557.5049601514443</v>
      </c>
      <c r="N24" s="2">
        <v>3650.1274234967318</v>
      </c>
      <c r="O24" s="2">
        <v>3581.7214719248868</v>
      </c>
      <c r="P24" s="2">
        <v>3557.504506103282</v>
      </c>
      <c r="R24" s="3">
        <v>44652</v>
      </c>
      <c r="S24" s="4">
        <f t="shared" si="4"/>
        <v>0.10108439568671201</v>
      </c>
      <c r="T24" s="4">
        <f t="shared" si="5"/>
        <v>-0.23089367374177527</v>
      </c>
      <c r="U24" s="4">
        <f t="shared" si="6"/>
        <v>0.10012927311254316</v>
      </c>
      <c r="W24" s="3">
        <v>44652</v>
      </c>
      <c r="X24" s="4">
        <f t="shared" si="1"/>
        <v>-3.8885269991624227E-3</v>
      </c>
      <c r="Y24" s="4">
        <f t="shared" si="2"/>
        <v>-6.0378217808647605E-3</v>
      </c>
      <c r="Z24" s="4">
        <f t="shared" si="3"/>
        <v>4.5404816228256095E-4</v>
      </c>
    </row>
    <row r="25" spans="1:26" x14ac:dyDescent="0.25">
      <c r="A25" s="3">
        <v>44682</v>
      </c>
      <c r="B25" s="2">
        <v>1100.8163956005189</v>
      </c>
      <c r="C25" s="2">
        <v>1080.3630164055244</v>
      </c>
      <c r="D25" s="2">
        <v>1065.8894131297791</v>
      </c>
      <c r="E25" s="2">
        <v>1100.6702406582006</v>
      </c>
      <c r="F25" s="2">
        <v>1080.8762205780736</v>
      </c>
      <c r="G25" s="1">
        <v>1065.7197135314329</v>
      </c>
      <c r="H25" t="s">
        <v>7</v>
      </c>
      <c r="I25" t="s">
        <v>7</v>
      </c>
      <c r="J25" s="3">
        <v>44682</v>
      </c>
      <c r="K25" s="2">
        <v>3658.9167058483777</v>
      </c>
      <c r="L25" s="2">
        <v>3594.7287017120839</v>
      </c>
      <c r="M25" s="2">
        <v>3561.6472117651388</v>
      </c>
      <c r="N25" s="2">
        <v>3658.91999403931</v>
      </c>
      <c r="O25" s="2">
        <v>3594.7288883432666</v>
      </c>
      <c r="P25" s="2">
        <v>3561.6546285268091</v>
      </c>
      <c r="R25" s="3">
        <v>44682</v>
      </c>
      <c r="S25" s="4">
        <f t="shared" si="4"/>
        <v>0.14615494231838966</v>
      </c>
      <c r="T25" s="4">
        <f t="shared" si="5"/>
        <v>-0.51320417254919448</v>
      </c>
      <c r="U25" s="4">
        <f t="shared" si="6"/>
        <v>0.16969959834614201</v>
      </c>
      <c r="W25" s="3">
        <v>44682</v>
      </c>
      <c r="X25" s="4">
        <f t="shared" si="1"/>
        <v>-3.2881909323805303E-3</v>
      </c>
      <c r="Y25" s="4">
        <f t="shared" si="2"/>
        <v>-1.8663118271433632E-4</v>
      </c>
      <c r="Z25" s="4">
        <f t="shared" si="3"/>
        <v>-7.4167616703562089E-3</v>
      </c>
    </row>
    <row r="26" spans="1:26" x14ac:dyDescent="0.25">
      <c r="A26" s="3">
        <v>44713</v>
      </c>
      <c r="B26" s="2">
        <v>1103.7861817289474</v>
      </c>
      <c r="C26" s="2">
        <v>1077.7862164784497</v>
      </c>
      <c r="D26" s="2">
        <v>1061.2801257272422</v>
      </c>
      <c r="E26" s="2">
        <v>1103.5928310644595</v>
      </c>
      <c r="F26" s="2">
        <v>1077.8445662026513</v>
      </c>
      <c r="G26" s="1">
        <v>1061.0492539565628</v>
      </c>
      <c r="H26" t="s">
        <v>7</v>
      </c>
      <c r="I26" t="s">
        <v>7</v>
      </c>
      <c r="J26" s="3">
        <v>44713</v>
      </c>
      <c r="K26" s="2">
        <v>3667.6770529130808</v>
      </c>
      <c r="L26" s="2">
        <v>3620.6000348220427</v>
      </c>
      <c r="M26" s="2">
        <v>3569.6007846638372</v>
      </c>
      <c r="N26" s="2">
        <v>3667.6805140189404</v>
      </c>
      <c r="O26" s="2">
        <v>3620.6048573478115</v>
      </c>
      <c r="P26" s="2">
        <v>3569.610534115337</v>
      </c>
      <c r="R26" s="3">
        <v>44713</v>
      </c>
      <c r="S26" s="4">
        <f t="shared" si="4"/>
        <v>0.19335066448797988</v>
      </c>
      <c r="T26" s="4">
        <f t="shared" si="5"/>
        <v>-5.8349724201661957E-2</v>
      </c>
      <c r="U26" s="4">
        <f t="shared" si="6"/>
        <v>0.23087177067941411</v>
      </c>
      <c r="W26" s="3">
        <v>44713</v>
      </c>
      <c r="X26" s="4">
        <f t="shared" si="1"/>
        <v>-3.461105859514646E-3</v>
      </c>
      <c r="Y26" s="4">
        <f t="shared" si="2"/>
        <v>-4.8225257687590783E-3</v>
      </c>
      <c r="Z26" s="4">
        <f t="shared" si="3"/>
        <v>-9.7494514998288651E-3</v>
      </c>
    </row>
    <row r="27" spans="1:26" x14ac:dyDescent="0.25">
      <c r="A27" s="3">
        <v>44743</v>
      </c>
      <c r="B27" s="2">
        <v>1111.7715871526163</v>
      </c>
      <c r="C27" s="2">
        <v>1076.4087362138625</v>
      </c>
      <c r="D27" s="2">
        <v>1058.6943101093602</v>
      </c>
      <c r="E27" s="2">
        <v>1111.5455995961795</v>
      </c>
      <c r="F27" s="2">
        <v>1077.0202956574647</v>
      </c>
      <c r="G27" s="1">
        <v>1058.4098183170579</v>
      </c>
      <c r="H27" t="s">
        <v>7</v>
      </c>
      <c r="I27" t="s">
        <v>7</v>
      </c>
      <c r="J27" s="3">
        <v>44743</v>
      </c>
      <c r="K27" s="2">
        <v>3667.3648707898706</v>
      </c>
      <c r="L27" s="2">
        <v>3629.4292923649436</v>
      </c>
      <c r="M27" s="2">
        <v>3567.3613370381249</v>
      </c>
      <c r="N27" s="2">
        <v>3667.3661879005704</v>
      </c>
      <c r="O27" s="2">
        <v>3629.4337880859707</v>
      </c>
      <c r="P27" s="2">
        <v>3567.3699897754909</v>
      </c>
      <c r="R27" s="3">
        <v>44743</v>
      </c>
      <c r="S27" s="4">
        <f t="shared" si="4"/>
        <v>0.22598755643684854</v>
      </c>
      <c r="T27" s="4">
        <f t="shared" si="5"/>
        <v>-0.61155944360211834</v>
      </c>
      <c r="U27" s="4">
        <f t="shared" si="6"/>
        <v>0.28449179230233312</v>
      </c>
      <c r="W27" s="3">
        <v>44743</v>
      </c>
      <c r="X27" s="4">
        <f t="shared" si="1"/>
        <v>-1.3171106998015603E-3</v>
      </c>
      <c r="Y27" s="4">
        <f t="shared" si="2"/>
        <v>-4.4957210270695214E-3</v>
      </c>
      <c r="Z27" s="4">
        <f t="shared" si="3"/>
        <v>-8.6527373659919249E-3</v>
      </c>
    </row>
    <row r="28" spans="1:26" x14ac:dyDescent="0.25">
      <c r="A28" s="3">
        <v>44774</v>
      </c>
      <c r="B28" s="2">
        <v>1119.0670789377129</v>
      </c>
      <c r="C28" s="2">
        <v>1077.1077635771651</v>
      </c>
      <c r="D28" s="2">
        <v>1057.9995456138388</v>
      </c>
      <c r="E28" s="2">
        <v>1118.8331008139712</v>
      </c>
      <c r="F28" s="2">
        <v>1077.9831395966596</v>
      </c>
      <c r="G28" s="1">
        <v>1057.6548505348917</v>
      </c>
      <c r="H28" t="s">
        <v>7</v>
      </c>
      <c r="I28" t="s">
        <v>7</v>
      </c>
      <c r="J28" s="3">
        <v>44774</v>
      </c>
      <c r="K28" s="2">
        <v>3663.0644921143416</v>
      </c>
      <c r="L28" s="2">
        <v>3627.6651083200982</v>
      </c>
      <c r="M28" s="2">
        <v>3562.6295154370928</v>
      </c>
      <c r="N28" s="2">
        <v>3663.0651657245112</v>
      </c>
      <c r="O28" s="2">
        <v>3627.669629068258</v>
      </c>
      <c r="P28" s="2">
        <v>3562.6382753793805</v>
      </c>
      <c r="R28" s="3">
        <v>44774</v>
      </c>
      <c r="S28" s="4">
        <f t="shared" si="4"/>
        <v>0.23397812374173554</v>
      </c>
      <c r="T28" s="4">
        <f t="shared" si="5"/>
        <v>-0.87537601949452437</v>
      </c>
      <c r="U28" s="4">
        <f t="shared" si="6"/>
        <v>0.3446950789470975</v>
      </c>
      <c r="W28" s="3">
        <v>44774</v>
      </c>
      <c r="X28" s="4">
        <f t="shared" si="1"/>
        <v>-6.736101695423713E-4</v>
      </c>
      <c r="Y28" s="4">
        <f t="shared" si="2"/>
        <v>-4.5207481598481536E-3</v>
      </c>
      <c r="Z28" s="4">
        <f t="shared" si="3"/>
        <v>-8.759942287724698E-3</v>
      </c>
    </row>
    <row r="29" spans="1:26" x14ac:dyDescent="0.25">
      <c r="A29" s="3">
        <v>44805</v>
      </c>
      <c r="B29" s="2">
        <v>1123.0488137394948</v>
      </c>
      <c r="C29" s="2">
        <v>1076.5271411615176</v>
      </c>
      <c r="D29" s="2">
        <v>1056.7314977649044</v>
      </c>
      <c r="E29" s="2">
        <v>1122.7830205331213</v>
      </c>
      <c r="F29" s="2">
        <v>1077.1085977271941</v>
      </c>
      <c r="G29" s="1">
        <v>1056.3315238174323</v>
      </c>
      <c r="H29" t="s">
        <v>7</v>
      </c>
      <c r="I29" t="s">
        <v>7</v>
      </c>
      <c r="J29" s="3">
        <v>44805</v>
      </c>
      <c r="K29" s="2">
        <v>3660.0371553730015</v>
      </c>
      <c r="L29" s="2">
        <v>3627.2517432679369</v>
      </c>
      <c r="M29" s="2">
        <v>3560.1170737101957</v>
      </c>
      <c r="N29" s="2">
        <v>3660.0375628485363</v>
      </c>
      <c r="O29" s="2">
        <v>3627.2562117987486</v>
      </c>
      <c r="P29" s="2">
        <v>3560.1259807737688</v>
      </c>
      <c r="R29" s="3">
        <v>44805</v>
      </c>
      <c r="S29" s="4">
        <f t="shared" si="4"/>
        <v>0.26579320637347337</v>
      </c>
      <c r="T29" s="4">
        <f t="shared" si="5"/>
        <v>-0.58145656567648984</v>
      </c>
      <c r="U29" s="4">
        <f t="shared" si="6"/>
        <v>0.39997394747206272</v>
      </c>
      <c r="W29" s="3">
        <v>44805</v>
      </c>
      <c r="X29" s="4">
        <f t="shared" si="1"/>
        <v>-4.0747553475739551E-4</v>
      </c>
      <c r="Y29" s="4">
        <f t="shared" si="2"/>
        <v>-4.4685308116640954E-3</v>
      </c>
      <c r="Z29" s="4">
        <f t="shared" si="3"/>
        <v>-8.9070635731332004E-3</v>
      </c>
    </row>
    <row r="30" spans="1:26" x14ac:dyDescent="0.25">
      <c r="A30" s="3">
        <v>44835</v>
      </c>
      <c r="B30" s="2">
        <v>1124.3828770843047</v>
      </c>
      <c r="C30" s="2">
        <v>1077.8064866181376</v>
      </c>
      <c r="D30" s="2">
        <v>1055.9686400922344</v>
      </c>
      <c r="E30" s="2">
        <v>1124.0847037816345</v>
      </c>
      <c r="F30" s="2">
        <v>1078.6421869183566</v>
      </c>
      <c r="G30" s="1">
        <v>1055.5984684368461</v>
      </c>
      <c r="H30" t="s">
        <v>7</v>
      </c>
      <c r="I30" t="s">
        <v>7</v>
      </c>
      <c r="J30" s="3">
        <v>44835</v>
      </c>
      <c r="K30" s="2">
        <v>3660.4861614125334</v>
      </c>
      <c r="L30" s="2">
        <v>3626.3457396367517</v>
      </c>
      <c r="M30" s="2">
        <v>3559.4057328336553</v>
      </c>
      <c r="N30" s="2">
        <v>3660.4862725022003</v>
      </c>
      <c r="O30" s="2">
        <v>3626.3501339987542</v>
      </c>
      <c r="P30" s="2">
        <v>3559.4146483420682</v>
      </c>
      <c r="R30" s="3">
        <v>44835</v>
      </c>
      <c r="S30" s="4">
        <f t="shared" si="4"/>
        <v>0.29817330267019315</v>
      </c>
      <c r="T30" s="4">
        <f t="shared" si="5"/>
        <v>-0.8357003002190595</v>
      </c>
      <c r="U30" s="4">
        <f t="shared" si="6"/>
        <v>0.37017165538827612</v>
      </c>
      <c r="W30" s="3">
        <v>44835</v>
      </c>
      <c r="X30" s="4">
        <f t="shared" si="1"/>
        <v>-1.1108966691608657E-4</v>
      </c>
      <c r="Y30" s="4">
        <f t="shared" si="2"/>
        <v>-4.3943620025856944E-3</v>
      </c>
      <c r="Z30" s="4">
        <f t="shared" si="3"/>
        <v>-8.915508412883355E-3</v>
      </c>
    </row>
    <row r="31" spans="1:26" x14ac:dyDescent="0.25">
      <c r="A31" s="3">
        <v>44866</v>
      </c>
      <c r="B31" s="2">
        <v>1124.1562925489063</v>
      </c>
      <c r="C31" s="2">
        <v>1077.7460533220369</v>
      </c>
      <c r="D31" s="2">
        <v>1055.4716458842408</v>
      </c>
      <c r="E31" s="2">
        <v>1123.8289615649057</v>
      </c>
      <c r="F31" s="2">
        <v>1077.8886527225352</v>
      </c>
      <c r="G31" s="1">
        <v>1054.974947404964</v>
      </c>
      <c r="H31" t="s">
        <v>7</v>
      </c>
      <c r="I31" t="s">
        <v>7</v>
      </c>
      <c r="J31" s="3">
        <v>44866</v>
      </c>
      <c r="K31" s="2">
        <v>3660.3993891733071</v>
      </c>
      <c r="L31" s="2">
        <v>3624.927253995229</v>
      </c>
      <c r="M31" s="2">
        <v>3558.5385947578316</v>
      </c>
      <c r="N31" s="2">
        <v>3660.3994876325823</v>
      </c>
      <c r="O31" s="2">
        <v>3624.9315394737623</v>
      </c>
      <c r="P31" s="2">
        <v>3558.5474326361427</v>
      </c>
      <c r="R31" s="3">
        <v>44866</v>
      </c>
      <c r="S31" s="4">
        <f t="shared" si="4"/>
        <v>0.32733098400058225</v>
      </c>
      <c r="T31" s="4">
        <f t="shared" si="5"/>
        <v>-0.14259940049828401</v>
      </c>
      <c r="U31" s="4">
        <f t="shared" si="6"/>
        <v>0.49669847927680166</v>
      </c>
      <c r="W31" s="3">
        <v>44866</v>
      </c>
      <c r="X31" s="4">
        <f t="shared" si="1"/>
        <v>-9.8459275250206701E-5</v>
      </c>
      <c r="Y31" s="4">
        <f t="shared" si="2"/>
        <v>-4.2854785333474865E-3</v>
      </c>
      <c r="Z31" s="4">
        <f t="shared" si="3"/>
        <v>-8.8378783111693338E-3</v>
      </c>
    </row>
    <row r="32" spans="1:26" x14ac:dyDescent="0.25">
      <c r="A32" s="3">
        <v>44896</v>
      </c>
      <c r="B32" s="2">
        <v>1125.5837283977014</v>
      </c>
      <c r="C32" s="2">
        <v>1080.2058370165751</v>
      </c>
      <c r="D32" s="2">
        <v>1056.9735478800017</v>
      </c>
      <c r="E32" s="2">
        <v>1125.244073290728</v>
      </c>
      <c r="F32" s="2">
        <v>1081.0333548522924</v>
      </c>
      <c r="G32" s="1">
        <v>1056.5505989665658</v>
      </c>
      <c r="H32" t="s">
        <v>7</v>
      </c>
      <c r="I32" t="s">
        <v>7</v>
      </c>
      <c r="J32" s="3">
        <v>44896</v>
      </c>
      <c r="K32" s="2">
        <v>3659.966670309258</v>
      </c>
      <c r="L32" s="2">
        <v>3623.1812125721062</v>
      </c>
      <c r="M32" s="2">
        <v>3555.881538546615</v>
      </c>
      <c r="N32" s="2">
        <v>3659.9667751754496</v>
      </c>
      <c r="O32" s="2">
        <v>3623.1855416443764</v>
      </c>
      <c r="P32" s="2">
        <v>3555.8904696580162</v>
      </c>
      <c r="R32" s="3">
        <v>44896</v>
      </c>
      <c r="S32" s="4">
        <f t="shared" si="4"/>
        <v>0.33965510697339596</v>
      </c>
      <c r="T32" s="4">
        <f t="shared" si="5"/>
        <v>-0.8275178357173445</v>
      </c>
      <c r="U32" s="4">
        <f t="shared" si="6"/>
        <v>0.4229489134359028</v>
      </c>
      <c r="W32" s="3">
        <v>44896</v>
      </c>
      <c r="X32" s="4">
        <f t="shared" si="1"/>
        <v>-1.0486619157745736E-4</v>
      </c>
      <c r="Y32" s="4">
        <f t="shared" si="2"/>
        <v>-4.3290722701385675E-3</v>
      </c>
      <c r="Z32" s="4">
        <f t="shared" si="3"/>
        <v>-8.9311114011252357E-3</v>
      </c>
    </row>
    <row r="33" spans="1:26" x14ac:dyDescent="0.25">
      <c r="A33" s="3">
        <v>44927</v>
      </c>
      <c r="B33" s="2">
        <v>1127.5636345555442</v>
      </c>
      <c r="C33" s="2">
        <v>1082.4177956280992</v>
      </c>
      <c r="D33" s="2">
        <v>1058.4900288797912</v>
      </c>
      <c r="E33" s="2">
        <v>1127.1993097197915</v>
      </c>
      <c r="F33" s="2">
        <v>1083.232526037968</v>
      </c>
      <c r="G33" s="1">
        <v>1058.0141873022665</v>
      </c>
      <c r="H33" t="s">
        <v>7</v>
      </c>
      <c r="I33" t="s">
        <v>7</v>
      </c>
      <c r="J33" s="3">
        <v>44927</v>
      </c>
      <c r="K33" s="2">
        <v>3658.0045399143783</v>
      </c>
      <c r="L33" s="2">
        <v>3619.9062123459962</v>
      </c>
      <c r="M33" s="2">
        <v>3551.2944460665076</v>
      </c>
      <c r="N33" s="2">
        <v>3658.0046274115298</v>
      </c>
      <c r="O33" s="2">
        <v>3619.9105497533906</v>
      </c>
      <c r="P33" s="2">
        <v>3551.3035915223677</v>
      </c>
      <c r="R33" s="3">
        <v>44927</v>
      </c>
      <c r="S33" s="4">
        <f t="shared" si="4"/>
        <v>0.36432483575276819</v>
      </c>
      <c r="T33" s="4">
        <f t="shared" si="5"/>
        <v>-0.81473040986884371</v>
      </c>
      <c r="U33" s="4">
        <f t="shared" si="6"/>
        <v>0.47584157752476131</v>
      </c>
      <c r="W33" s="3">
        <v>44927</v>
      </c>
      <c r="X33" s="4">
        <f t="shared" si="1"/>
        <v>-8.7497151525894878E-5</v>
      </c>
      <c r="Y33" s="4">
        <f t="shared" si="2"/>
        <v>-4.3374073943596159E-3</v>
      </c>
      <c r="Z33" s="4">
        <f t="shared" si="3"/>
        <v>-9.1454558601071767E-3</v>
      </c>
    </row>
    <row r="34" spans="1:26" x14ac:dyDescent="0.25">
      <c r="A34" s="3">
        <v>44958</v>
      </c>
      <c r="B34" s="2">
        <v>1129.6355558001032</v>
      </c>
      <c r="C34" s="2">
        <v>1084.4410554089618</v>
      </c>
      <c r="D34" s="2">
        <v>1059.9804610972246</v>
      </c>
      <c r="E34" s="2">
        <v>1129.2450750997116</v>
      </c>
      <c r="F34" s="2">
        <v>1085.4236840503438</v>
      </c>
      <c r="G34" s="1">
        <v>1059.477482982521</v>
      </c>
      <c r="H34" t="s">
        <v>7</v>
      </c>
      <c r="I34" t="s">
        <v>7</v>
      </c>
      <c r="J34" s="3">
        <v>44958</v>
      </c>
      <c r="K34" s="2">
        <v>3655.8956902168729</v>
      </c>
      <c r="L34" s="2">
        <v>3616.9900200961083</v>
      </c>
      <c r="M34" s="2">
        <v>3546.8448032832562</v>
      </c>
      <c r="N34" s="2">
        <v>3655.8964284835565</v>
      </c>
      <c r="O34" s="2">
        <v>3616.9943372086836</v>
      </c>
      <c r="P34" s="2">
        <v>3546.8540968935972</v>
      </c>
      <c r="R34" s="3">
        <v>44958</v>
      </c>
      <c r="S34" s="4">
        <f t="shared" si="4"/>
        <v>0.39048070039166305</v>
      </c>
      <c r="T34" s="4">
        <f t="shared" si="5"/>
        <v>-0.98262864138200712</v>
      </c>
      <c r="U34" s="4">
        <f t="shared" si="6"/>
        <v>0.5029781147036374</v>
      </c>
      <c r="W34" s="3">
        <v>44958</v>
      </c>
      <c r="X34" s="4">
        <f t="shared" si="1"/>
        <v>-7.3826668358378811E-4</v>
      </c>
      <c r="Y34" s="4">
        <f t="shared" si="2"/>
        <v>-4.3171125753360684E-3</v>
      </c>
      <c r="Z34" s="4">
        <f t="shared" si="3"/>
        <v>-9.2936103410465876E-3</v>
      </c>
    </row>
    <row r="35" spans="1:26" x14ac:dyDescent="0.25">
      <c r="A35" s="3">
        <v>44986</v>
      </c>
      <c r="B35" s="2">
        <v>1129.2413518068552</v>
      </c>
      <c r="C35" s="2">
        <v>1082.351631396006</v>
      </c>
      <c r="D35" s="2">
        <v>1057.7291994339155</v>
      </c>
      <c r="E35" s="2">
        <v>1128.8147213133047</v>
      </c>
      <c r="F35" s="2">
        <v>1084.0487623721397</v>
      </c>
      <c r="G35" s="1">
        <v>1057.4674995010821</v>
      </c>
      <c r="H35" t="s">
        <v>7</v>
      </c>
      <c r="I35" t="s">
        <v>7</v>
      </c>
      <c r="J35" s="3">
        <v>44986</v>
      </c>
      <c r="K35" s="2">
        <v>3654.4985564133713</v>
      </c>
      <c r="L35" s="2">
        <v>3615.0803668066951</v>
      </c>
      <c r="M35" s="2">
        <v>3543.2148372173961</v>
      </c>
      <c r="N35" s="2">
        <v>3654.4990599080402</v>
      </c>
      <c r="O35" s="2">
        <v>3615.0847941376323</v>
      </c>
      <c r="P35" s="2">
        <v>3543.2244173742824</v>
      </c>
      <c r="R35" s="3">
        <v>44986</v>
      </c>
      <c r="S35" s="4">
        <f t="shared" si="4"/>
        <v>0.42663049355041949</v>
      </c>
      <c r="T35" s="4">
        <f t="shared" si="5"/>
        <v>-1.6971309761336215</v>
      </c>
      <c r="U35" s="4">
        <f t="shared" si="6"/>
        <v>0.26169993283338044</v>
      </c>
      <c r="W35" s="3">
        <v>44986</v>
      </c>
      <c r="X35" s="4">
        <f t="shared" si="1"/>
        <v>-5.0349466891930206E-4</v>
      </c>
      <c r="Y35" s="4">
        <f t="shared" si="2"/>
        <v>-4.4273309372329095E-3</v>
      </c>
      <c r="Z35" s="4">
        <f t="shared" si="3"/>
        <v>-9.5801568863862485E-3</v>
      </c>
    </row>
    <row r="36" spans="1:26" x14ac:dyDescent="0.25">
      <c r="A36" s="3">
        <v>45017</v>
      </c>
      <c r="B36" s="2">
        <v>1130.614090086262</v>
      </c>
      <c r="C36" s="2">
        <v>1081.7351611207773</v>
      </c>
      <c r="D36" s="2">
        <v>1051.5906626199567</v>
      </c>
      <c r="E36" s="2">
        <v>1130.1443548518764</v>
      </c>
      <c r="F36" s="2">
        <v>1081.3739084102222</v>
      </c>
      <c r="G36" s="1">
        <v>1050.9430874796906</v>
      </c>
      <c r="H36" t="s">
        <v>7</v>
      </c>
      <c r="I36" t="s">
        <v>7</v>
      </c>
      <c r="J36" s="3">
        <v>45017</v>
      </c>
      <c r="K36" s="2">
        <v>3654.1918487288326</v>
      </c>
      <c r="L36" s="2">
        <v>3614.3224503368665</v>
      </c>
      <c r="M36" s="2">
        <v>3540.9904986062911</v>
      </c>
      <c r="N36" s="2">
        <v>3654.1927630062492</v>
      </c>
      <c r="O36" s="2">
        <v>3614.3269463785382</v>
      </c>
      <c r="P36" s="2">
        <v>3541.0001673206816</v>
      </c>
      <c r="R36" s="3">
        <v>45017</v>
      </c>
      <c r="S36" s="4">
        <f t="shared" si="4"/>
        <v>0.46973523438555276</v>
      </c>
      <c r="T36" s="4">
        <f t="shared" si="5"/>
        <v>0.3612527105551635</v>
      </c>
      <c r="U36" s="4">
        <f t="shared" si="6"/>
        <v>0.64757514026609897</v>
      </c>
      <c r="W36" s="3">
        <v>45017</v>
      </c>
      <c r="X36" s="4">
        <f t="shared" ref="X36:X65" si="7">K36-N36</f>
        <v>-9.142774165411538E-4</v>
      </c>
      <c r="Y36" s="4">
        <f t="shared" ref="Y36:Y65" si="8">L36-O36</f>
        <v>-4.4960416717003682E-3</v>
      </c>
      <c r="Z36" s="4">
        <f t="shared" ref="Z36:Z65" si="9">M36-P36</f>
        <v>-9.6687143905000994E-3</v>
      </c>
    </row>
    <row r="37" spans="1:26" x14ac:dyDescent="0.25">
      <c r="A37" s="3">
        <v>45047</v>
      </c>
      <c r="B37" s="2">
        <v>1132.392663536564</v>
      </c>
      <c r="C37" s="2">
        <v>1079.3856377699037</v>
      </c>
      <c r="D37" s="2">
        <v>1047.3882621315104</v>
      </c>
      <c r="E37" s="2">
        <v>1131.8654664917228</v>
      </c>
      <c r="F37" s="2">
        <v>1081.2816290675382</v>
      </c>
      <c r="G37" s="1">
        <v>1046.6239442328495</v>
      </c>
      <c r="H37" t="s">
        <v>7</v>
      </c>
      <c r="I37" t="s">
        <v>7</v>
      </c>
      <c r="J37" s="3">
        <v>45047</v>
      </c>
      <c r="K37" s="2">
        <v>3667.6252026448669</v>
      </c>
      <c r="L37" s="2">
        <v>3616.2435171928332</v>
      </c>
      <c r="M37" s="2">
        <v>3549.8237932710381</v>
      </c>
      <c r="N37" s="2">
        <v>3667.6257410513203</v>
      </c>
      <c r="O37" s="2">
        <v>3616.2484248903793</v>
      </c>
      <c r="P37" s="2">
        <v>3549.8332722214345</v>
      </c>
      <c r="R37" s="3">
        <v>45047</v>
      </c>
      <c r="S37" s="4">
        <f t="shared" si="4"/>
        <v>0.52719704484115937</v>
      </c>
      <c r="T37" s="4">
        <f t="shared" si="5"/>
        <v>-1.8959912976345095</v>
      </c>
      <c r="U37" s="4">
        <f t="shared" si="6"/>
        <v>0.76431789866092004</v>
      </c>
      <c r="W37" s="3">
        <v>45047</v>
      </c>
      <c r="X37" s="4">
        <f t="shared" si="7"/>
        <v>-5.3840645341551863E-4</v>
      </c>
      <c r="Y37" s="4">
        <f t="shared" si="8"/>
        <v>-4.907697546059353E-3</v>
      </c>
      <c r="Z37" s="4">
        <f t="shared" si="9"/>
        <v>-9.4789503964420874E-3</v>
      </c>
    </row>
    <row r="38" spans="1:26" x14ac:dyDescent="0.25">
      <c r="A38" s="3">
        <v>45078</v>
      </c>
      <c r="B38" s="2">
        <v>1136.2751337886302</v>
      </c>
      <c r="C38" s="2">
        <v>1077.2669748003814</v>
      </c>
      <c r="D38" s="2">
        <v>1043.6709348824911</v>
      </c>
      <c r="E38" s="2">
        <v>1135.7199943535591</v>
      </c>
      <c r="F38" s="2">
        <v>1078.9349188687995</v>
      </c>
      <c r="G38" s="1">
        <v>1042.8216024489586</v>
      </c>
      <c r="H38" t="s">
        <v>7</v>
      </c>
      <c r="I38" t="s">
        <v>7</v>
      </c>
      <c r="J38" s="3">
        <v>45078</v>
      </c>
      <c r="K38" s="2">
        <v>3682.001760355698</v>
      </c>
      <c r="L38" s="2">
        <v>3639.4604962383978</v>
      </c>
      <c r="M38" s="2">
        <v>3553.2342041698662</v>
      </c>
      <c r="N38" s="2">
        <v>3682.0020910187673</v>
      </c>
      <c r="O38" s="2">
        <v>3639.2188607565067</v>
      </c>
      <c r="P38" s="2">
        <v>3553.2410618928475</v>
      </c>
      <c r="R38" s="3">
        <v>45078</v>
      </c>
      <c r="S38" s="4">
        <f t="shared" si="4"/>
        <v>0.55513943507116892</v>
      </c>
      <c r="T38" s="4">
        <f t="shared" si="5"/>
        <v>-1.6679440684181372</v>
      </c>
      <c r="U38" s="4">
        <f t="shared" si="6"/>
        <v>0.84933243353248145</v>
      </c>
      <c r="W38" s="3">
        <v>45078</v>
      </c>
      <c r="X38" s="4">
        <f t="shared" si="7"/>
        <v>-3.3066306923501543E-4</v>
      </c>
      <c r="Y38" s="4">
        <f t="shared" si="8"/>
        <v>0.24163548189108042</v>
      </c>
      <c r="Z38" s="4">
        <f t="shared" si="9"/>
        <v>-6.8577229812945006E-3</v>
      </c>
    </row>
    <row r="39" spans="1:26" x14ac:dyDescent="0.25">
      <c r="A39" s="3">
        <v>45108</v>
      </c>
      <c r="B39" s="2">
        <v>1142.1109250507222</v>
      </c>
      <c r="C39" s="2">
        <v>1077.2687823892918</v>
      </c>
      <c r="D39" s="2">
        <v>1042.913416905564</v>
      </c>
      <c r="E39" s="2">
        <v>1141.5189482631474</v>
      </c>
      <c r="F39" s="2">
        <v>1079.0738752761597</v>
      </c>
      <c r="G39" s="1">
        <v>1042.3697072904336</v>
      </c>
      <c r="H39" t="s">
        <v>7</v>
      </c>
      <c r="I39" t="s">
        <v>7</v>
      </c>
      <c r="J39" s="3">
        <v>45108</v>
      </c>
      <c r="K39" s="2">
        <v>3686.3262587641761</v>
      </c>
      <c r="L39" s="2">
        <v>3645.1427008097221</v>
      </c>
      <c r="M39" s="2">
        <v>3551.6139145912207</v>
      </c>
      <c r="N39" s="2">
        <v>3686.3274098125098</v>
      </c>
      <c r="O39" s="2">
        <v>3645.146846273557</v>
      </c>
      <c r="P39" s="2">
        <v>3551.3594892078499</v>
      </c>
      <c r="R39" s="3">
        <v>45108</v>
      </c>
      <c r="S39" s="4">
        <f t="shared" si="4"/>
        <v>0.59197678757482208</v>
      </c>
      <c r="T39" s="4">
        <f t="shared" si="5"/>
        <v>-1.8050928868678966</v>
      </c>
      <c r="U39" s="4">
        <f t="shared" si="6"/>
        <v>0.54370961513041038</v>
      </c>
      <c r="W39" s="3">
        <v>45108</v>
      </c>
      <c r="X39" s="4">
        <f t="shared" si="7"/>
        <v>-1.151048333667859E-3</v>
      </c>
      <c r="Y39" s="4">
        <f t="shared" si="8"/>
        <v>-4.1454638349023298E-3</v>
      </c>
      <c r="Z39" s="4">
        <f t="shared" si="9"/>
        <v>0.25442538337074438</v>
      </c>
    </row>
    <row r="40" spans="1:26" x14ac:dyDescent="0.25">
      <c r="A40" s="3">
        <v>45139</v>
      </c>
      <c r="B40" s="2">
        <v>1149.2086943108106</v>
      </c>
      <c r="C40" s="2">
        <v>1078.9300434541522</v>
      </c>
      <c r="D40" s="2">
        <v>1044.6279240714239</v>
      </c>
      <c r="E40" s="2">
        <v>1148.5808938881437</v>
      </c>
      <c r="F40" s="2">
        <v>1080.3533822430843</v>
      </c>
      <c r="G40" s="1">
        <v>1044.0160540589277</v>
      </c>
      <c r="H40" t="s">
        <v>7</v>
      </c>
      <c r="I40" t="s">
        <v>7</v>
      </c>
      <c r="J40" s="3">
        <v>45139</v>
      </c>
      <c r="K40" s="2">
        <v>3681.1592716632936</v>
      </c>
      <c r="L40" s="2">
        <v>3641.8629487871099</v>
      </c>
      <c r="M40" s="2">
        <v>3548.1600804356208</v>
      </c>
      <c r="N40" s="2">
        <v>3681.1607594258571</v>
      </c>
      <c r="O40" s="2">
        <v>3641.8671537112023</v>
      </c>
      <c r="P40" s="2">
        <v>3547.9016468978116</v>
      </c>
      <c r="R40" s="3">
        <v>45139</v>
      </c>
      <c r="S40" s="4">
        <f t="shared" si="4"/>
        <v>0.62780042266695091</v>
      </c>
      <c r="T40" s="4">
        <f t="shared" si="5"/>
        <v>-1.4233387889321421</v>
      </c>
      <c r="U40" s="4">
        <f t="shared" si="6"/>
        <v>0.61187001249618334</v>
      </c>
      <c r="W40" s="3">
        <v>45139</v>
      </c>
      <c r="X40" s="4">
        <f t="shared" si="7"/>
        <v>-1.4877625635563163E-3</v>
      </c>
      <c r="Y40" s="4">
        <f t="shared" si="8"/>
        <v>-4.2049240923915931E-3</v>
      </c>
      <c r="Z40" s="4">
        <f t="shared" si="9"/>
        <v>0.25843353780919642</v>
      </c>
    </row>
    <row r="41" spans="1:26" x14ac:dyDescent="0.25">
      <c r="A41" s="3">
        <v>45170</v>
      </c>
      <c r="B41" s="2">
        <v>1152.7412423683518</v>
      </c>
      <c r="C41" s="2">
        <v>1078.160480769998</v>
      </c>
      <c r="D41" s="2">
        <v>1043.8386612133045</v>
      </c>
      <c r="E41" s="2">
        <v>1152.0733724214545</v>
      </c>
      <c r="F41" s="2">
        <v>1078.7218784913068</v>
      </c>
      <c r="G41" s="1">
        <v>1043.156616211505</v>
      </c>
      <c r="H41" t="s">
        <v>7</v>
      </c>
      <c r="I41" t="s">
        <v>7</v>
      </c>
      <c r="J41" s="3">
        <v>45170</v>
      </c>
      <c r="K41" s="2">
        <v>3677.4060160795116</v>
      </c>
      <c r="L41" s="2">
        <v>3640.3394320883299</v>
      </c>
      <c r="M41" s="2">
        <v>3546.7997481007046</v>
      </c>
      <c r="N41" s="2">
        <v>3677.4073653834403</v>
      </c>
      <c r="O41" s="2">
        <v>3640.3436647743674</v>
      </c>
      <c r="P41" s="2">
        <v>3546.5409565294472</v>
      </c>
      <c r="R41" s="3">
        <v>45170</v>
      </c>
      <c r="S41" s="4">
        <f t="shared" si="4"/>
        <v>0.66786994689732637</v>
      </c>
      <c r="T41" s="4">
        <f t="shared" si="5"/>
        <v>-0.56139772130882193</v>
      </c>
      <c r="U41" s="4">
        <f t="shared" si="6"/>
        <v>0.68204500179945171</v>
      </c>
      <c r="W41" s="3">
        <v>45170</v>
      </c>
      <c r="X41" s="4">
        <f t="shared" si="7"/>
        <v>-1.3493039286913699E-3</v>
      </c>
      <c r="Y41" s="4">
        <f t="shared" si="8"/>
        <v>-4.2326860375396791E-3</v>
      </c>
      <c r="Z41" s="4">
        <f t="shared" si="9"/>
        <v>0.25879157125746133</v>
      </c>
    </row>
    <row r="42" spans="1:26" x14ac:dyDescent="0.25">
      <c r="A42" s="3">
        <v>45200</v>
      </c>
      <c r="B42" s="2">
        <v>1155.561748548957</v>
      </c>
      <c r="C42" s="2">
        <v>1079.1059354676843</v>
      </c>
      <c r="D42" s="2">
        <v>1043.3751329114823</v>
      </c>
      <c r="E42" s="2">
        <v>1154.8528315130361</v>
      </c>
      <c r="F42" s="2">
        <v>1080.2120270613711</v>
      </c>
      <c r="G42" s="1">
        <v>1042.6290594793704</v>
      </c>
      <c r="H42" t="s">
        <v>7</v>
      </c>
      <c r="I42" t="s">
        <v>7</v>
      </c>
      <c r="J42" s="3">
        <v>45200</v>
      </c>
      <c r="K42" s="2">
        <v>3676.5790824568858</v>
      </c>
      <c r="L42" s="2">
        <v>3641.0682480112018</v>
      </c>
      <c r="M42" s="2">
        <v>3547.1912481675326</v>
      </c>
      <c r="N42" s="2">
        <v>3676.5805102775407</v>
      </c>
      <c r="O42" s="2">
        <v>3641.0724172560431</v>
      </c>
      <c r="P42" s="2">
        <v>3546.935471589964</v>
      </c>
      <c r="R42" s="3">
        <v>45200</v>
      </c>
      <c r="S42" s="4">
        <f t="shared" si="4"/>
        <v>0.70891703592087651</v>
      </c>
      <c r="T42" s="4">
        <f t="shared" si="5"/>
        <v>-1.1060915936868696</v>
      </c>
      <c r="U42" s="4">
        <f t="shared" si="6"/>
        <v>0.74607343211187072</v>
      </c>
      <c r="W42" s="3">
        <v>45200</v>
      </c>
      <c r="X42" s="4">
        <f t="shared" si="7"/>
        <v>-1.4278206549533934E-3</v>
      </c>
      <c r="Y42" s="4">
        <f t="shared" si="8"/>
        <v>-4.1692448412504746E-3</v>
      </c>
      <c r="Z42" s="4">
        <f t="shared" si="9"/>
        <v>0.25577657756866756</v>
      </c>
    </row>
    <row r="43" spans="1:26" x14ac:dyDescent="0.25">
      <c r="A43" s="3">
        <v>45231</v>
      </c>
      <c r="B43" s="2">
        <v>1158.4427088451744</v>
      </c>
      <c r="C43" s="2">
        <v>1077.9315153449982</v>
      </c>
      <c r="D43" s="2">
        <v>1041.7794758904427</v>
      </c>
      <c r="E43" s="2">
        <v>1157.7091726141211</v>
      </c>
      <c r="F43" s="2">
        <v>1079.0979806778607</v>
      </c>
      <c r="G43" s="1">
        <v>1040.6089061972305</v>
      </c>
      <c r="H43" t="s">
        <v>7</v>
      </c>
      <c r="I43" t="s">
        <v>7</v>
      </c>
      <c r="J43" s="3">
        <v>45231</v>
      </c>
      <c r="K43" s="2">
        <v>3674.6870032651723</v>
      </c>
      <c r="L43" s="2">
        <v>3639.8529829724685</v>
      </c>
      <c r="M43" s="2">
        <v>3547.0246846175633</v>
      </c>
      <c r="N43" s="2">
        <v>3674.6877816265742</v>
      </c>
      <c r="O43" s="2">
        <v>3639.8572113046193</v>
      </c>
      <c r="P43" s="2">
        <v>3546.7697996768925</v>
      </c>
      <c r="R43" s="3">
        <v>45231</v>
      </c>
      <c r="S43" s="4">
        <f t="shared" si="4"/>
        <v>0.73353623105322185</v>
      </c>
      <c r="T43" s="4">
        <f t="shared" si="5"/>
        <v>-1.1664653328625718</v>
      </c>
      <c r="U43" s="4">
        <f t="shared" si="6"/>
        <v>1.1705696932122009</v>
      </c>
      <c r="W43" s="3">
        <v>45231</v>
      </c>
      <c r="X43" s="4">
        <f t="shared" si="7"/>
        <v>-7.7836140189901926E-4</v>
      </c>
      <c r="Y43" s="4">
        <f t="shared" si="8"/>
        <v>-4.2283321508875815E-3</v>
      </c>
      <c r="Z43" s="4">
        <f t="shared" si="9"/>
        <v>0.25488494067076317</v>
      </c>
    </row>
    <row r="44" spans="1:26" x14ac:dyDescent="0.25">
      <c r="A44" s="3">
        <v>45261</v>
      </c>
      <c r="B44" s="2">
        <v>1158.8894837397881</v>
      </c>
      <c r="C44" s="2">
        <v>1079.7786280954188</v>
      </c>
      <c r="D44" s="2">
        <v>1042.401851839322</v>
      </c>
      <c r="E44" s="2">
        <v>1158.1367381949133</v>
      </c>
      <c r="F44" s="2">
        <v>1080.0854664431602</v>
      </c>
      <c r="G44" s="1">
        <v>1041.2080404542376</v>
      </c>
      <c r="H44" t="s">
        <v>7</v>
      </c>
      <c r="I44" t="s">
        <v>7</v>
      </c>
      <c r="J44" s="3">
        <v>45261</v>
      </c>
      <c r="K44" s="2">
        <v>3674.4304049539342</v>
      </c>
      <c r="L44" s="2">
        <v>3638.102266985813</v>
      </c>
      <c r="M44" s="2">
        <v>3544.8608492077365</v>
      </c>
      <c r="N44" s="2">
        <v>3674.4311893832346</v>
      </c>
      <c r="O44" s="2">
        <v>3638.1064924462148</v>
      </c>
      <c r="P44" s="2">
        <v>3544.6031231404077</v>
      </c>
      <c r="R44" s="3">
        <v>45261</v>
      </c>
      <c r="S44" s="4">
        <f t="shared" si="4"/>
        <v>0.75274554487486967</v>
      </c>
      <c r="T44" s="4">
        <f t="shared" si="5"/>
        <v>-0.3068383477414045</v>
      </c>
      <c r="U44" s="4">
        <f t="shared" si="6"/>
        <v>1.1938113850844729</v>
      </c>
      <c r="W44" s="3">
        <v>45261</v>
      </c>
      <c r="X44" s="4">
        <f t="shared" si="7"/>
        <v>-7.8442930043820525E-4</v>
      </c>
      <c r="Y44" s="4">
        <f t="shared" si="8"/>
        <v>-4.2254604018125974E-3</v>
      </c>
      <c r="Z44" s="4">
        <f t="shared" si="9"/>
        <v>0.25772606732880377</v>
      </c>
    </row>
    <row r="45" spans="1:26" x14ac:dyDescent="0.25">
      <c r="A45" s="3">
        <v>45292</v>
      </c>
      <c r="B45" s="2">
        <v>1160.8212919717653</v>
      </c>
      <c r="C45" s="2">
        <v>1082.1870358410151</v>
      </c>
      <c r="D45" s="2">
        <v>1045.1540343120957</v>
      </c>
      <c r="E45" s="2">
        <v>1160.1094581557618</v>
      </c>
      <c r="F45" s="2">
        <v>1082.1252184778784</v>
      </c>
      <c r="G45" s="1">
        <v>1043.9133748820582</v>
      </c>
      <c r="H45" t="s">
        <v>7</v>
      </c>
      <c r="I45" t="s">
        <v>7</v>
      </c>
      <c r="J45" s="3">
        <v>45292</v>
      </c>
      <c r="K45" s="2">
        <v>3671.7931782654955</v>
      </c>
      <c r="L45" s="2">
        <v>3634.9875647612203</v>
      </c>
      <c r="M45" s="2">
        <v>3540.1146277200332</v>
      </c>
      <c r="N45" s="2">
        <v>3671.7576883806505</v>
      </c>
      <c r="O45" s="2">
        <v>3634.9917612137133</v>
      </c>
      <c r="P45" s="2">
        <v>3539.8497904163328</v>
      </c>
      <c r="R45" s="3">
        <v>45292</v>
      </c>
      <c r="S45" s="4">
        <f t="shared" si="4"/>
        <v>0.71183381600349094</v>
      </c>
      <c r="T45" s="4">
        <f t="shared" si="5"/>
        <v>6.1817363136697168E-2</v>
      </c>
      <c r="U45" s="4">
        <f t="shared" si="6"/>
        <v>1.2406594300375673</v>
      </c>
      <c r="W45" s="3">
        <v>45292</v>
      </c>
      <c r="X45" s="4">
        <f t="shared" si="7"/>
        <v>3.5489884844992048E-2</v>
      </c>
      <c r="Y45" s="4">
        <f t="shared" si="8"/>
        <v>-4.1964524930335756E-3</v>
      </c>
      <c r="Z45" s="4">
        <f t="shared" si="9"/>
        <v>0.26483730370046032</v>
      </c>
    </row>
    <row r="46" spans="1:26" x14ac:dyDescent="0.25">
      <c r="A46" s="3">
        <v>45323</v>
      </c>
      <c r="B46" s="2">
        <v>1162.4046954305088</v>
      </c>
      <c r="C46" s="2">
        <v>1083.9717410047181</v>
      </c>
      <c r="D46" s="2">
        <v>1048.8421353907554</v>
      </c>
      <c r="E46" s="2">
        <v>1161.6754226359421</v>
      </c>
      <c r="F46" s="2">
        <v>1083.5490859394897</v>
      </c>
      <c r="G46" s="1">
        <v>1047.6029816584141</v>
      </c>
      <c r="H46" t="s">
        <v>7</v>
      </c>
      <c r="I46" t="s">
        <v>7</v>
      </c>
      <c r="J46" s="3">
        <v>45323</v>
      </c>
      <c r="K46" s="2">
        <v>3669.5055678220397</v>
      </c>
      <c r="L46" s="2">
        <v>3632.1717283409002</v>
      </c>
      <c r="M46" s="2">
        <v>3536.3421596119529</v>
      </c>
      <c r="N46" s="2">
        <v>3669.4611429319675</v>
      </c>
      <c r="O46" s="2">
        <v>3632.1761187832708</v>
      </c>
      <c r="P46" s="2">
        <v>3536.0725640607293</v>
      </c>
      <c r="R46" s="3">
        <v>45323</v>
      </c>
      <c r="S46" s="4">
        <f t="shared" si="4"/>
        <v>0.72927279456666838</v>
      </c>
      <c r="T46" s="4">
        <f t="shared" si="5"/>
        <v>0.42265506522835494</v>
      </c>
      <c r="U46" s="4">
        <f t="shared" si="6"/>
        <v>1.2391537323412649</v>
      </c>
      <c r="W46" s="3">
        <v>45323</v>
      </c>
      <c r="X46" s="4">
        <f t="shared" si="7"/>
        <v>4.4424890072150447E-2</v>
      </c>
      <c r="Y46" s="4">
        <f t="shared" si="8"/>
        <v>-4.390442370549863E-3</v>
      </c>
      <c r="Z46" s="4">
        <f t="shared" si="9"/>
        <v>0.26959555122357415</v>
      </c>
    </row>
    <row r="47" spans="1:26" x14ac:dyDescent="0.25">
      <c r="A47" s="3">
        <v>45352</v>
      </c>
      <c r="B47" s="2">
        <v>1161.6945383296725</v>
      </c>
      <c r="C47" s="2">
        <v>1082.6520575742402</v>
      </c>
      <c r="D47" s="2">
        <v>1049.4710949165826</v>
      </c>
      <c r="E47" s="2">
        <v>1161.011324041491</v>
      </c>
      <c r="F47" s="2">
        <v>1082.5896240899619</v>
      </c>
      <c r="G47" s="1">
        <v>1048.1039922803041</v>
      </c>
      <c r="H47" t="s">
        <v>7</v>
      </c>
      <c r="I47" t="s">
        <v>7</v>
      </c>
      <c r="J47" s="3">
        <v>45352</v>
      </c>
      <c r="K47" s="2">
        <v>3667.3760342538335</v>
      </c>
      <c r="L47" s="2">
        <v>3629.5810832618099</v>
      </c>
      <c r="M47" s="2">
        <v>3533.7075084821672</v>
      </c>
      <c r="N47" s="2">
        <v>3667.2657317463677</v>
      </c>
      <c r="O47" s="2">
        <v>3629.5854750465128</v>
      </c>
      <c r="P47" s="2">
        <v>3533.6174360790824</v>
      </c>
      <c r="R47" s="3">
        <v>45352</v>
      </c>
      <c r="S47" s="4">
        <f t="shared" si="4"/>
        <v>0.68321428818148888</v>
      </c>
      <c r="T47" s="4">
        <f t="shared" si="5"/>
        <v>6.2433484278244578E-2</v>
      </c>
      <c r="U47" s="4">
        <f t="shared" si="6"/>
        <v>1.3671026362785597</v>
      </c>
      <c r="W47" s="3">
        <v>45352</v>
      </c>
      <c r="X47" s="4">
        <f t="shared" si="7"/>
        <v>0.1103025074658035</v>
      </c>
      <c r="Y47" s="4">
        <f t="shared" si="8"/>
        <v>-4.3917847028751567E-3</v>
      </c>
      <c r="Z47" s="4">
        <f t="shared" si="9"/>
        <v>9.0072403084832331E-2</v>
      </c>
    </row>
    <row r="48" spans="1:26" x14ac:dyDescent="0.25">
      <c r="A48" s="3">
        <v>45383</v>
      </c>
      <c r="B48" s="2">
        <v>1161.7538463564147</v>
      </c>
      <c r="C48" s="2">
        <v>1081.1691301860169</v>
      </c>
      <c r="D48" s="2">
        <v>1047.1621680725641</v>
      </c>
      <c r="E48" s="2">
        <v>1161.0730905974578</v>
      </c>
      <c r="F48" s="2">
        <v>1082.6768387011618</v>
      </c>
      <c r="G48" s="1">
        <v>1045.5023124767426</v>
      </c>
      <c r="H48" t="s">
        <v>7</v>
      </c>
      <c r="I48" t="s">
        <v>7</v>
      </c>
      <c r="J48" s="3">
        <v>45383</v>
      </c>
      <c r="K48" s="2">
        <v>3667.750155844391</v>
      </c>
      <c r="L48" s="2">
        <v>3629.324463209568</v>
      </c>
      <c r="M48" s="2">
        <v>3536.0160354581039</v>
      </c>
      <c r="N48" s="2">
        <v>3667.6080503112939</v>
      </c>
      <c r="O48" s="2">
        <v>3629.3285896726293</v>
      </c>
      <c r="P48" s="2">
        <v>3536.0228907845922</v>
      </c>
      <c r="R48" s="3">
        <v>45383</v>
      </c>
      <c r="S48" s="4">
        <f t="shared" si="4"/>
        <v>0.6807557589568205</v>
      </c>
      <c r="T48" s="4">
        <f t="shared" si="5"/>
        <v>-1.507708515144941</v>
      </c>
      <c r="U48" s="4">
        <f t="shared" si="6"/>
        <v>1.6598555958214547</v>
      </c>
      <c r="W48" s="3">
        <v>45383</v>
      </c>
      <c r="X48" s="4">
        <f t="shared" si="7"/>
        <v>0.14210553309703755</v>
      </c>
      <c r="Y48" s="4">
        <f t="shared" si="8"/>
        <v>-4.1264630613113695E-3</v>
      </c>
      <c r="Z48" s="4">
        <f t="shared" si="9"/>
        <v>-6.8553264882211806E-3</v>
      </c>
    </row>
    <row r="49" spans="1:26" x14ac:dyDescent="0.25">
      <c r="A49" s="3">
        <v>45413</v>
      </c>
      <c r="B49" s="2">
        <v>1161.1079902766878</v>
      </c>
      <c r="C49" s="2">
        <v>1080.5780983317663</v>
      </c>
      <c r="D49" s="2">
        <v>1043.3766565290186</v>
      </c>
      <c r="E49" s="2">
        <v>1160.414474035781</v>
      </c>
      <c r="F49" s="2">
        <v>1079.732388282963</v>
      </c>
      <c r="G49" s="1">
        <v>1041.5523898897106</v>
      </c>
      <c r="H49" t="s">
        <v>7</v>
      </c>
      <c r="I49" t="s">
        <v>7</v>
      </c>
      <c r="J49" s="3">
        <v>45413</v>
      </c>
      <c r="K49" s="2">
        <v>3679.2138828848197</v>
      </c>
      <c r="L49" s="2">
        <v>3634.0617292562829</v>
      </c>
      <c r="M49" s="2">
        <v>3546.6119213423399</v>
      </c>
      <c r="N49" s="2">
        <v>3679.0501700743621</v>
      </c>
      <c r="O49" s="2">
        <v>3633.9403250575442</v>
      </c>
      <c r="P49" s="2">
        <v>3546.3991457194229</v>
      </c>
      <c r="R49" s="3">
        <v>45413</v>
      </c>
      <c r="S49" s="4">
        <f t="shared" si="4"/>
        <v>0.69351624090677433</v>
      </c>
      <c r="T49" s="4">
        <f t="shared" si="5"/>
        <v>0.84571004880331202</v>
      </c>
      <c r="U49" s="4">
        <f t="shared" si="6"/>
        <v>1.8242666393080071</v>
      </c>
      <c r="W49" s="3">
        <v>45413</v>
      </c>
      <c r="X49" s="4">
        <f t="shared" si="7"/>
        <v>0.16371281045758224</v>
      </c>
      <c r="Y49" s="4">
        <f t="shared" si="8"/>
        <v>0.12140419873867359</v>
      </c>
      <c r="Z49" s="4">
        <f t="shared" si="9"/>
        <v>0.21277562291697905</v>
      </c>
    </row>
    <row r="50" spans="1:26" x14ac:dyDescent="0.25">
      <c r="A50" s="3">
        <v>45444</v>
      </c>
      <c r="B50" s="2">
        <v>1160.9505852017101</v>
      </c>
      <c r="C50" s="2">
        <v>1078.2984753208157</v>
      </c>
      <c r="D50" s="2">
        <v>1040.1891641350196</v>
      </c>
      <c r="E50" s="2">
        <v>1160.247284129129</v>
      </c>
      <c r="F50" s="2">
        <v>1078.2405515529445</v>
      </c>
      <c r="G50" s="1">
        <v>1038.1954199491809</v>
      </c>
      <c r="H50" t="s">
        <v>7</v>
      </c>
      <c r="I50" t="s">
        <v>7</v>
      </c>
      <c r="J50" s="3">
        <v>45444</v>
      </c>
      <c r="K50" s="2">
        <v>3688.2520250601497</v>
      </c>
      <c r="L50" s="2">
        <v>3642.4130870303434</v>
      </c>
      <c r="M50" s="2">
        <v>3557.3647116282245</v>
      </c>
      <c r="N50" s="2">
        <v>3688.0735033701062</v>
      </c>
      <c r="O50" s="2">
        <v>3642.1801338058544</v>
      </c>
      <c r="P50" s="2">
        <v>3557.1281011286223</v>
      </c>
      <c r="R50" s="3">
        <v>45444</v>
      </c>
      <c r="S50" s="4">
        <f t="shared" si="4"/>
        <v>0.7033010725810982</v>
      </c>
      <c r="T50" s="4">
        <f t="shared" si="5"/>
        <v>5.7923767871216114E-2</v>
      </c>
      <c r="U50" s="4">
        <f t="shared" si="6"/>
        <v>1.9937441858387501</v>
      </c>
      <c r="W50" s="3">
        <v>45444</v>
      </c>
      <c r="X50" s="4">
        <f t="shared" si="7"/>
        <v>0.17852169004345342</v>
      </c>
      <c r="Y50" s="4">
        <f t="shared" si="8"/>
        <v>0.23295322448893785</v>
      </c>
      <c r="Z50" s="4">
        <f t="shared" si="9"/>
        <v>0.23661049960219316</v>
      </c>
    </row>
    <row r="51" spans="1:26" x14ac:dyDescent="0.25">
      <c r="A51" s="3">
        <v>45474</v>
      </c>
      <c r="B51" s="2">
        <v>1162.6603358414277</v>
      </c>
      <c r="C51" s="2">
        <v>1078.5058925261212</v>
      </c>
      <c r="D51" s="2">
        <v>1038.9547670200341</v>
      </c>
      <c r="E51" s="2">
        <v>1161.96440833413</v>
      </c>
      <c r="F51" s="2">
        <v>1077.7045192093331</v>
      </c>
      <c r="G51" s="1">
        <v>1036.8071612471763</v>
      </c>
      <c r="H51" t="s">
        <v>7</v>
      </c>
      <c r="I51" t="s">
        <v>7</v>
      </c>
      <c r="J51" s="3">
        <v>45474</v>
      </c>
      <c r="K51" s="2">
        <v>3688.9412063133022</v>
      </c>
      <c r="L51" s="2">
        <v>3646.3822993557555</v>
      </c>
      <c r="M51" s="2">
        <v>3558.3160315581895</v>
      </c>
      <c r="N51" s="2">
        <v>3688.6415869071252</v>
      </c>
      <c r="O51" s="2">
        <v>3646.3862917067677</v>
      </c>
      <c r="P51" s="2">
        <v>3557.8707661183512</v>
      </c>
      <c r="R51" s="3">
        <v>45474</v>
      </c>
      <c r="S51" s="4">
        <f t="shared" si="4"/>
        <v>0.69592750729771069</v>
      </c>
      <c r="T51" s="4">
        <f t="shared" si="5"/>
        <v>0.80137331678815826</v>
      </c>
      <c r="U51" s="4">
        <f t="shared" si="6"/>
        <v>2.1476057728577871</v>
      </c>
      <c r="W51" s="3">
        <v>45474</v>
      </c>
      <c r="X51" s="4">
        <f t="shared" si="7"/>
        <v>0.29961940617704386</v>
      </c>
      <c r="Y51" s="4">
        <f t="shared" si="8"/>
        <v>-3.9923510121298023E-3</v>
      </c>
      <c r="Z51" s="4">
        <f t="shared" si="9"/>
        <v>0.4452654398382947</v>
      </c>
    </row>
    <row r="52" spans="1:26" x14ac:dyDescent="0.25">
      <c r="A52" s="3">
        <v>45505</v>
      </c>
      <c r="B52" s="2">
        <v>1165.3502347921547</v>
      </c>
      <c r="C52" s="2">
        <v>1080.6988122103151</v>
      </c>
      <c r="D52" s="2">
        <v>1040.3482350980821</v>
      </c>
      <c r="E52" s="2">
        <v>1164.6636100849596</v>
      </c>
      <c r="F52" s="2">
        <v>1079.990330994651</v>
      </c>
      <c r="G52" s="1">
        <v>1038.2460296293759</v>
      </c>
      <c r="H52" t="s">
        <v>7</v>
      </c>
      <c r="I52" t="s">
        <v>7</v>
      </c>
      <c r="J52" s="3">
        <v>45505</v>
      </c>
      <c r="K52" s="2">
        <v>3684.2937624267142</v>
      </c>
      <c r="L52" s="2">
        <v>3643.5672487738602</v>
      </c>
      <c r="M52" s="2">
        <v>3553.9509656352875</v>
      </c>
      <c r="N52" s="2">
        <v>3683.9828652058782</v>
      </c>
      <c r="O52" s="2">
        <v>3643.5712349539172</v>
      </c>
      <c r="P52" s="2">
        <v>3553.4190775241195</v>
      </c>
      <c r="R52" s="3">
        <v>45505</v>
      </c>
      <c r="S52" s="4">
        <f t="shared" si="4"/>
        <v>0.68662470719505109</v>
      </c>
      <c r="T52" s="4">
        <f t="shared" si="5"/>
        <v>0.70848121566405098</v>
      </c>
      <c r="U52" s="4">
        <f t="shared" si="6"/>
        <v>2.1022054687061882</v>
      </c>
      <c r="W52" s="3">
        <v>45505</v>
      </c>
      <c r="X52" s="4">
        <f t="shared" si="7"/>
        <v>0.3108972208360683</v>
      </c>
      <c r="Y52" s="4">
        <f t="shared" si="8"/>
        <v>-3.986180056926969E-3</v>
      </c>
      <c r="Z52" s="4">
        <f t="shared" si="9"/>
        <v>0.53188811116797297</v>
      </c>
    </row>
    <row r="53" spans="1:26" x14ac:dyDescent="0.25">
      <c r="A53" s="3">
        <v>45536</v>
      </c>
      <c r="B53" s="2">
        <v>1165.9872427417342</v>
      </c>
      <c r="C53" s="2">
        <v>1079.7256330895893</v>
      </c>
      <c r="D53" s="2">
        <v>1039.3101684874025</v>
      </c>
      <c r="E53" s="2">
        <v>1165.3508260446874</v>
      </c>
      <c r="F53" s="2">
        <v>1079.4332919028925</v>
      </c>
      <c r="G53" s="1">
        <v>1037.1184057667999</v>
      </c>
      <c r="H53" t="s">
        <v>7</v>
      </c>
      <c r="I53" t="s">
        <v>7</v>
      </c>
      <c r="J53" s="3">
        <v>45536</v>
      </c>
      <c r="K53" s="2">
        <v>3681.5545556194966</v>
      </c>
      <c r="L53" s="2">
        <v>3641.553539906984</v>
      </c>
      <c r="M53" s="2">
        <v>3552.2807523440583</v>
      </c>
      <c r="N53" s="2">
        <v>3681.2848851075255</v>
      </c>
      <c r="O53" s="2">
        <v>3641.557543980055</v>
      </c>
      <c r="P53" s="2">
        <v>3551.7130594748937</v>
      </c>
      <c r="R53" s="3">
        <v>45536</v>
      </c>
      <c r="S53" s="4">
        <f t="shared" si="4"/>
        <v>0.63641669704679771</v>
      </c>
      <c r="T53" s="4">
        <f t="shared" si="5"/>
        <v>0.29234118669683085</v>
      </c>
      <c r="U53" s="4">
        <f t="shared" si="6"/>
        <v>2.1917627206025827</v>
      </c>
      <c r="W53" s="3">
        <v>45536</v>
      </c>
      <c r="X53" s="4">
        <f t="shared" si="7"/>
        <v>0.26967051197107139</v>
      </c>
      <c r="Y53" s="4">
        <f t="shared" si="8"/>
        <v>-4.0040730709733907E-3</v>
      </c>
      <c r="Z53" s="4">
        <f t="shared" si="9"/>
        <v>0.5676928691646026</v>
      </c>
    </row>
    <row r="54" spans="1:26" x14ac:dyDescent="0.25">
      <c r="A54" s="3">
        <v>45566</v>
      </c>
      <c r="B54" s="2">
        <v>1166.4553332209334</v>
      </c>
      <c r="C54" s="2">
        <v>1080.6987035947</v>
      </c>
      <c r="D54" s="2">
        <v>1039.0385530698256</v>
      </c>
      <c r="E54" s="2">
        <v>1165.7799560841841</v>
      </c>
      <c r="F54" s="2">
        <v>1080.3036739062707</v>
      </c>
      <c r="G54" s="1">
        <v>1036.765255401368</v>
      </c>
      <c r="H54" t="s">
        <v>7</v>
      </c>
      <c r="I54" t="s">
        <v>7</v>
      </c>
      <c r="J54" s="3">
        <v>45566</v>
      </c>
      <c r="K54" s="2">
        <v>3681.469324678822</v>
      </c>
      <c r="L54" s="2">
        <v>3640.2566018458201</v>
      </c>
      <c r="M54" s="2">
        <v>3551.5038181261298</v>
      </c>
      <c r="N54" s="2">
        <v>3681.1554902320477</v>
      </c>
      <c r="O54" s="2">
        <v>3640.2607186019554</v>
      </c>
      <c r="P54" s="2">
        <v>3550.9665919291579</v>
      </c>
      <c r="R54" s="3">
        <v>45566</v>
      </c>
      <c r="S54" s="4">
        <f t="shared" si="4"/>
        <v>0.6753771367493755</v>
      </c>
      <c r="T54" s="4">
        <f t="shared" si="5"/>
        <v>0.39502968842930386</v>
      </c>
      <c r="U54" s="4">
        <f t="shared" si="6"/>
        <v>2.2732976684576442</v>
      </c>
      <c r="W54" s="3">
        <v>45566</v>
      </c>
      <c r="X54" s="4">
        <f t="shared" si="7"/>
        <v>0.31383444677430816</v>
      </c>
      <c r="Y54" s="4">
        <f t="shared" si="8"/>
        <v>-4.1167561353177007E-3</v>
      </c>
      <c r="Z54" s="4">
        <f t="shared" si="9"/>
        <v>0.53722619697191476</v>
      </c>
    </row>
    <row r="55" spans="1:26" x14ac:dyDescent="0.25">
      <c r="A55" s="3">
        <v>45597</v>
      </c>
      <c r="B55" s="2">
        <v>1165.2192569043241</v>
      </c>
      <c r="C55" s="2">
        <v>1080.0952113763121</v>
      </c>
      <c r="D55" s="2">
        <v>1036.4700134351265</v>
      </c>
      <c r="E55" s="2">
        <v>1164.5064570364627</v>
      </c>
      <c r="F55" s="2">
        <v>1079.0787376197854</v>
      </c>
      <c r="G55" s="1">
        <v>1034.0909890631881</v>
      </c>
      <c r="H55" t="s">
        <v>7</v>
      </c>
      <c r="I55" t="s">
        <v>7</v>
      </c>
      <c r="J55" s="3">
        <v>45597</v>
      </c>
      <c r="K55" s="2">
        <v>3681.5886691075734</v>
      </c>
      <c r="L55" s="2">
        <v>3640.0397297018958</v>
      </c>
      <c r="M55" s="2">
        <v>3550.5122641381563</v>
      </c>
      <c r="N55" s="2">
        <v>3681.2759692251989</v>
      </c>
      <c r="O55" s="2">
        <v>3639.9240349330121</v>
      </c>
      <c r="P55" s="2">
        <v>3549.973047074775</v>
      </c>
      <c r="R55" s="3">
        <v>45597</v>
      </c>
      <c r="S55" s="4">
        <f t="shared" si="4"/>
        <v>0.71279986786134941</v>
      </c>
      <c r="T55" s="4">
        <f t="shared" si="5"/>
        <v>1.0164737565266933</v>
      </c>
      <c r="U55" s="4">
        <f t="shared" si="6"/>
        <v>2.3790243719383852</v>
      </c>
      <c r="W55" s="3">
        <v>45597</v>
      </c>
      <c r="X55" s="4">
        <f t="shared" si="7"/>
        <v>0.31269988237454527</v>
      </c>
      <c r="Y55" s="4">
        <f t="shared" si="8"/>
        <v>0.11569476888371355</v>
      </c>
      <c r="Z55" s="4">
        <f t="shared" si="9"/>
        <v>0.53921706338132935</v>
      </c>
    </row>
    <row r="56" spans="1:26" x14ac:dyDescent="0.25">
      <c r="A56" s="3">
        <v>45627</v>
      </c>
      <c r="B56" s="2">
        <v>1165.1705482259088</v>
      </c>
      <c r="C56" s="2">
        <v>1080.9082602418591</v>
      </c>
      <c r="D56" s="2">
        <v>1036.8730003152289</v>
      </c>
      <c r="E56" s="2">
        <v>1164.4387549850926</v>
      </c>
      <c r="F56" s="2">
        <v>1079.6636718407299</v>
      </c>
      <c r="G56" s="1">
        <v>1034.4408880112285</v>
      </c>
      <c r="H56" t="s">
        <v>7</v>
      </c>
      <c r="I56" t="s">
        <v>7</v>
      </c>
      <c r="J56" s="3">
        <v>45627</v>
      </c>
      <c r="K56" s="2">
        <v>3680.9159073524147</v>
      </c>
      <c r="L56" s="2">
        <v>3638.47162729611</v>
      </c>
      <c r="M56" s="2">
        <v>3547.9549624269043</v>
      </c>
      <c r="N56" s="2">
        <v>3680.603003608283</v>
      </c>
      <c r="O56" s="2">
        <v>3638.4756345024575</v>
      </c>
      <c r="P56" s="2">
        <v>3547.3372859405117</v>
      </c>
      <c r="R56" s="3">
        <v>45627</v>
      </c>
      <c r="S56" s="4">
        <f t="shared" si="4"/>
        <v>0.7317932408161596</v>
      </c>
      <c r="T56" s="4">
        <f t="shared" si="5"/>
        <v>1.2445884011292492</v>
      </c>
      <c r="U56" s="4">
        <f t="shared" si="6"/>
        <v>2.432112304000384</v>
      </c>
      <c r="W56" s="3">
        <v>45627</v>
      </c>
      <c r="X56" s="4">
        <f t="shared" si="7"/>
        <v>0.31290374413174504</v>
      </c>
      <c r="Y56" s="4">
        <f t="shared" si="8"/>
        <v>-4.0072063475236064E-3</v>
      </c>
      <c r="Z56" s="4">
        <f t="shared" si="9"/>
        <v>0.61767648639261097</v>
      </c>
    </row>
    <row r="57" spans="1:26" x14ac:dyDescent="0.25">
      <c r="A57" s="3">
        <v>45658</v>
      </c>
      <c r="B57" s="2">
        <v>1170.7777809528834</v>
      </c>
      <c r="C57" s="2">
        <v>1083.1361301837424</v>
      </c>
      <c r="D57" s="2">
        <v>1043.347523587232</v>
      </c>
      <c r="E57" s="2">
        <v>1170.1454346338849</v>
      </c>
      <c r="F57" s="2">
        <v>1081.3693214252316</v>
      </c>
      <c r="G57" s="1">
        <v>1042.7091995713979</v>
      </c>
      <c r="H57" t="s">
        <v>7</v>
      </c>
      <c r="I57" t="s">
        <v>7</v>
      </c>
      <c r="J57" s="3">
        <v>45658</v>
      </c>
      <c r="K57" s="2">
        <v>3676.8157111855635</v>
      </c>
      <c r="L57" s="2">
        <v>3634.8834425624186</v>
      </c>
      <c r="M57" s="2">
        <v>3543.4093857734174</v>
      </c>
      <c r="N57" s="2">
        <v>3676.4956856014614</v>
      </c>
      <c r="O57" s="2">
        <v>3634.8876080034156</v>
      </c>
      <c r="P57" s="2">
        <v>3542.7740451137088</v>
      </c>
      <c r="R57" s="3">
        <v>45658</v>
      </c>
      <c r="S57" s="4">
        <f t="shared" si="4"/>
        <v>0.63234631899854321</v>
      </c>
      <c r="T57" s="4">
        <f t="shared" si="5"/>
        <v>1.766808758510706</v>
      </c>
      <c r="U57" s="4">
        <f t="shared" si="6"/>
        <v>0.63832401583408682</v>
      </c>
      <c r="W57" s="3">
        <v>45658</v>
      </c>
      <c r="X57" s="4">
        <f t="shared" si="7"/>
        <v>0.32002558410204074</v>
      </c>
      <c r="Y57" s="4">
        <f t="shared" si="8"/>
        <v>-4.1654409969851258E-3</v>
      </c>
      <c r="Z57" s="4">
        <f t="shared" si="9"/>
        <v>0.63534065970861775</v>
      </c>
    </row>
    <row r="58" spans="1:26" x14ac:dyDescent="0.25">
      <c r="A58" s="3">
        <v>45689</v>
      </c>
      <c r="B58" s="2">
        <v>1174.7318536364746</v>
      </c>
      <c r="C58" s="2">
        <v>1084.8350934267276</v>
      </c>
      <c r="D58" s="2">
        <v>1050.0876513596054</v>
      </c>
      <c r="E58" s="2">
        <v>1174.1377871389111</v>
      </c>
      <c r="F58" s="2">
        <v>1083.0519802996155</v>
      </c>
      <c r="G58" s="1">
        <v>1050.062152929233</v>
      </c>
      <c r="H58" t="s">
        <v>7</v>
      </c>
      <c r="I58" t="s">
        <v>7</v>
      </c>
      <c r="J58" s="3">
        <v>45689</v>
      </c>
      <c r="K58" s="2">
        <v>3673.3160328521199</v>
      </c>
      <c r="L58" s="2">
        <v>3631.7354690777943</v>
      </c>
      <c r="M58" s="2">
        <v>3538.8602334675252</v>
      </c>
      <c r="N58" s="2">
        <v>3673.0363482855419</v>
      </c>
      <c r="O58" s="2">
        <v>3631.7397467421424</v>
      </c>
      <c r="P58" s="2">
        <v>3538.2069543112257</v>
      </c>
      <c r="R58" s="3">
        <v>45689</v>
      </c>
      <c r="S58" s="4">
        <f t="shared" si="4"/>
        <v>0.59406649756351726</v>
      </c>
      <c r="T58" s="4">
        <f t="shared" si="5"/>
        <v>1.7831131271120739</v>
      </c>
      <c r="U58" s="4">
        <f t="shared" si="6"/>
        <v>2.549843037240862E-2</v>
      </c>
      <c r="W58" s="3">
        <v>45689</v>
      </c>
      <c r="X58" s="4">
        <f t="shared" si="7"/>
        <v>0.27968456657799834</v>
      </c>
      <c r="Y58" s="4">
        <f t="shared" si="8"/>
        <v>-4.2776643481374776E-3</v>
      </c>
      <c r="Z58" s="4">
        <f t="shared" si="9"/>
        <v>0.65327915629950439</v>
      </c>
    </row>
    <row r="59" spans="1:26" x14ac:dyDescent="0.25">
      <c r="A59" s="3">
        <v>45717</v>
      </c>
      <c r="B59" s="2">
        <v>1177.310000581273</v>
      </c>
      <c r="C59" s="2">
        <v>1083.50272295574</v>
      </c>
      <c r="D59" s="2">
        <v>1051.0332011921389</v>
      </c>
      <c r="E59" s="2">
        <v>1176.8883287719295</v>
      </c>
      <c r="F59" s="2">
        <v>1081.6747283958882</v>
      </c>
      <c r="G59" s="1">
        <v>1049.7791995188038</v>
      </c>
      <c r="H59" t="s">
        <v>7</v>
      </c>
      <c r="I59" t="s">
        <v>7</v>
      </c>
      <c r="J59" s="3">
        <v>45717</v>
      </c>
      <c r="K59" s="2">
        <v>3670.6324751924121</v>
      </c>
      <c r="L59" s="2">
        <v>3628.5851459446289</v>
      </c>
      <c r="M59" s="2">
        <v>3535.1177276454173</v>
      </c>
      <c r="N59" s="2">
        <v>3670.2960778968827</v>
      </c>
      <c r="O59" s="2">
        <v>3628.5894061814083</v>
      </c>
      <c r="P59" s="2">
        <v>3534.4639845561028</v>
      </c>
      <c r="R59" s="3">
        <v>45717</v>
      </c>
      <c r="S59" s="4">
        <f t="shared" si="4"/>
        <v>0.42167180934347925</v>
      </c>
      <c r="T59" s="4">
        <f t="shared" si="5"/>
        <v>1.8279945598517315</v>
      </c>
      <c r="U59" s="4">
        <f t="shared" si="6"/>
        <v>1.2540016733350967</v>
      </c>
      <c r="W59" s="3">
        <v>45717</v>
      </c>
      <c r="X59" s="4">
        <f t="shared" si="7"/>
        <v>0.33639729552942299</v>
      </c>
      <c r="Y59" s="4">
        <f t="shared" si="8"/>
        <v>-4.260236779373372E-3</v>
      </c>
      <c r="Z59" s="4">
        <f t="shared" si="9"/>
        <v>0.65374308931450287</v>
      </c>
    </row>
    <row r="60" spans="1:26" x14ac:dyDescent="0.25">
      <c r="A60" s="3">
        <v>45748</v>
      </c>
      <c r="B60" s="2">
        <v>1178.3458082216951</v>
      </c>
      <c r="C60" s="2">
        <v>1085.0502737100346</v>
      </c>
      <c r="D60" s="2">
        <v>1048.5052942886359</v>
      </c>
      <c r="E60" s="2">
        <v>1177.898219404691</v>
      </c>
      <c r="F60" s="2">
        <v>1083.8016596417021</v>
      </c>
      <c r="G60" s="1">
        <v>1046.8119359577156</v>
      </c>
      <c r="H60" t="s">
        <v>7</v>
      </c>
      <c r="I60" t="s">
        <v>7</v>
      </c>
      <c r="J60" s="3">
        <v>45748</v>
      </c>
      <c r="K60" s="2">
        <v>3671.4974176687974</v>
      </c>
      <c r="L60" s="2">
        <v>3628.32385298184</v>
      </c>
      <c r="M60" s="2">
        <v>3532.6530154408265</v>
      </c>
      <c r="N60" s="2">
        <v>3671.0171220706288</v>
      </c>
      <c r="O60" s="2">
        <v>3628.3278408680158</v>
      </c>
      <c r="P60" s="2">
        <v>3532.0548983465555</v>
      </c>
      <c r="R60" s="3">
        <v>45748</v>
      </c>
      <c r="S60" s="4">
        <f t="shared" si="4"/>
        <v>0.44758881700408892</v>
      </c>
      <c r="T60" s="4">
        <f t="shared" si="5"/>
        <v>1.248614068332472</v>
      </c>
      <c r="U60" s="4">
        <f t="shared" si="6"/>
        <v>1.6933583309203186</v>
      </c>
      <c r="W60" s="3">
        <v>45748</v>
      </c>
      <c r="X60" s="4">
        <f t="shared" si="7"/>
        <v>0.48029559816859546</v>
      </c>
      <c r="Y60" s="4">
        <f t="shared" si="8"/>
        <v>-3.9878861757642881E-3</v>
      </c>
      <c r="Z60" s="4">
        <f t="shared" si="9"/>
        <v>0.59811709427094684</v>
      </c>
    </row>
    <row r="61" spans="1:26" x14ac:dyDescent="0.25">
      <c r="A61" s="3">
        <v>45778</v>
      </c>
      <c r="B61" s="2">
        <v>1179.3040181787374</v>
      </c>
      <c r="C61" s="2">
        <v>1084.6703564449699</v>
      </c>
      <c r="D61" s="2">
        <v>1045.2458529103092</v>
      </c>
      <c r="E61" s="2">
        <v>1178.8197225958015</v>
      </c>
      <c r="F61" s="2">
        <v>1082.7549825245005</v>
      </c>
      <c r="G61" s="1">
        <v>1043.3727131023838</v>
      </c>
      <c r="H61" t="s">
        <v>7</v>
      </c>
      <c r="I61" t="s">
        <v>7</v>
      </c>
      <c r="J61" s="3">
        <v>45778</v>
      </c>
      <c r="K61" s="2">
        <v>3678.5929485505658</v>
      </c>
      <c r="L61" s="2">
        <v>3638.9064362052186</v>
      </c>
      <c r="M61" s="2">
        <v>3542.6565958581018</v>
      </c>
      <c r="N61" s="2">
        <v>3677.8808529317075</v>
      </c>
      <c r="O61" s="2">
        <v>3638.897205490679</v>
      </c>
      <c r="P61" s="2">
        <v>3539.4240664562603</v>
      </c>
      <c r="R61" s="3">
        <v>45778</v>
      </c>
      <c r="S61" s="4">
        <f t="shared" si="4"/>
        <v>0.48429558293582886</v>
      </c>
      <c r="T61" s="4">
        <f t="shared" si="5"/>
        <v>1.915373920469392</v>
      </c>
      <c r="U61" s="4">
        <f t="shared" si="6"/>
        <v>1.8731398079253267</v>
      </c>
      <c r="W61" s="3">
        <v>45778</v>
      </c>
      <c r="X61" s="4">
        <f t="shared" si="7"/>
        <v>0.71209561885825678</v>
      </c>
      <c r="Y61" s="4">
        <f t="shared" si="8"/>
        <v>9.2307145396262058E-3</v>
      </c>
      <c r="Z61" s="4">
        <f t="shared" si="9"/>
        <v>3.2325294018414752</v>
      </c>
    </row>
    <row r="62" spans="1:26" x14ac:dyDescent="0.25">
      <c r="A62" s="3">
        <v>45809</v>
      </c>
      <c r="B62" s="2">
        <v>1181.1154375589506</v>
      </c>
      <c r="C62" s="2">
        <v>1082.2390892855958</v>
      </c>
      <c r="D62" s="2">
        <v>1042.8335003742773</v>
      </c>
      <c r="E62" s="2">
        <v>1180.5955967410439</v>
      </c>
      <c r="F62" s="2">
        <v>1081.5970181369582</v>
      </c>
      <c r="G62" s="1">
        <v>1040.7714567230421</v>
      </c>
      <c r="H62" t="s">
        <v>7</v>
      </c>
      <c r="I62" t="s">
        <v>7</v>
      </c>
      <c r="J62" s="3">
        <v>45809</v>
      </c>
      <c r="K62" s="2">
        <v>3692.9373629868151</v>
      </c>
      <c r="L62" s="2">
        <v>3652.7370072888107</v>
      </c>
      <c r="M62" s="2">
        <v>3566.1810392535454</v>
      </c>
      <c r="N62" s="2">
        <v>3692.3587873586175</v>
      </c>
      <c r="O62" s="2">
        <v>3651.4992277990505</v>
      </c>
      <c r="P62" s="2">
        <v>3565.6091627037445</v>
      </c>
      <c r="R62" s="3">
        <v>45809</v>
      </c>
      <c r="S62" s="4">
        <f t="shared" si="4"/>
        <v>0.51984081790669734</v>
      </c>
      <c r="T62" s="4">
        <f t="shared" si="5"/>
        <v>0.64207114863756942</v>
      </c>
      <c r="U62" s="4">
        <f t="shared" si="6"/>
        <v>2.0620436512351716</v>
      </c>
      <c r="W62" s="3">
        <v>45809</v>
      </c>
      <c r="X62" s="4">
        <f t="shared" si="7"/>
        <v>0.57857562819754094</v>
      </c>
      <c r="Y62" s="4">
        <f t="shared" si="8"/>
        <v>1.2377794897602143</v>
      </c>
      <c r="Z62" s="4">
        <f t="shared" si="9"/>
        <v>0.57187654980089064</v>
      </c>
    </row>
    <row r="63" spans="1:26" x14ac:dyDescent="0.25">
      <c r="A63" s="3">
        <v>45839</v>
      </c>
      <c r="B63" s="2">
        <v>1183.7006872968957</v>
      </c>
      <c r="C63" s="2">
        <v>1090.4273403250224</v>
      </c>
      <c r="D63" s="2">
        <v>1041.6781270731713</v>
      </c>
      <c r="E63" s="2">
        <v>1183.147587611963</v>
      </c>
      <c r="F63" s="2">
        <v>1090.0160783089509</v>
      </c>
      <c r="G63" s="1">
        <v>1039.325315068623</v>
      </c>
      <c r="H63" t="s">
        <v>7</v>
      </c>
      <c r="I63" t="s">
        <v>7</v>
      </c>
      <c r="J63" s="3">
        <v>45839</v>
      </c>
      <c r="K63" s="2">
        <v>3693.618835598736</v>
      </c>
      <c r="L63" s="2">
        <v>3655.146346926364</v>
      </c>
      <c r="M63" s="2">
        <v>3568.3376526371062</v>
      </c>
      <c r="N63" s="2">
        <v>3693.0535231698309</v>
      </c>
      <c r="O63" s="2">
        <v>3654.251889309121</v>
      </c>
      <c r="P63" s="2">
        <v>3568.0965443245618</v>
      </c>
      <c r="R63" s="3">
        <v>45839</v>
      </c>
      <c r="S63" s="4">
        <f t="shared" si="4"/>
        <v>0.55309968493270389</v>
      </c>
      <c r="T63" s="4">
        <f t="shared" si="5"/>
        <v>0.41126201607153234</v>
      </c>
      <c r="U63" s="4">
        <f t="shared" si="6"/>
        <v>2.352812004548241</v>
      </c>
      <c r="W63" s="3">
        <v>45839</v>
      </c>
      <c r="X63" s="4">
        <f t="shared" si="7"/>
        <v>0.56531242890514477</v>
      </c>
      <c r="Y63" s="4">
        <f t="shared" si="8"/>
        <v>0.8944576172430061</v>
      </c>
      <c r="Z63" s="4">
        <f t="shared" si="9"/>
        <v>0.24110831254438381</v>
      </c>
    </row>
    <row r="64" spans="1:26" x14ac:dyDescent="0.25">
      <c r="A64" s="3">
        <v>45870</v>
      </c>
      <c r="B64" s="2">
        <v>1187.1775646407643</v>
      </c>
      <c r="C64" s="2">
        <v>1100.2880281560529</v>
      </c>
      <c r="D64" s="2">
        <v>1043.2665834281649</v>
      </c>
      <c r="E64" s="2">
        <v>1186.5988969265579</v>
      </c>
      <c r="F64" s="2">
        <v>1100.1104190444112</v>
      </c>
      <c r="G64" s="1">
        <v>1040.7348508210887</v>
      </c>
      <c r="H64" t="s">
        <v>7</v>
      </c>
      <c r="I64" t="s">
        <v>7</v>
      </c>
      <c r="J64" s="3">
        <v>45870</v>
      </c>
      <c r="K64" s="2">
        <v>3689.1934750059354</v>
      </c>
      <c r="L64" s="2">
        <v>3650.3687800699563</v>
      </c>
      <c r="M64" s="2">
        <v>3565.2793587132915</v>
      </c>
      <c r="N64" s="2">
        <v>3688.6325275598251</v>
      </c>
      <c r="O64" s="2">
        <v>3650.4204082228193</v>
      </c>
      <c r="P64" s="2">
        <v>3565.0686826323613</v>
      </c>
      <c r="R64" s="3">
        <v>45870</v>
      </c>
      <c r="S64" s="4">
        <f t="shared" si="4"/>
        <v>0.57866771420640362</v>
      </c>
      <c r="T64" s="4">
        <f t="shared" si="5"/>
        <v>0.17760911164168647</v>
      </c>
      <c r="U64" s="4">
        <f t="shared" si="6"/>
        <v>2.5317326070762647</v>
      </c>
      <c r="W64" s="3">
        <v>45870</v>
      </c>
      <c r="X64" s="4">
        <f t="shared" si="7"/>
        <v>0.56094744611027636</v>
      </c>
      <c r="Y64" s="4">
        <f t="shared" si="8"/>
        <v>-5.1628152863031573E-2</v>
      </c>
      <c r="Z64" s="4">
        <f t="shared" si="9"/>
        <v>0.21067608093017043</v>
      </c>
    </row>
    <row r="65" spans="1:26" x14ac:dyDescent="0.25">
      <c r="A65" s="3">
        <v>45901</v>
      </c>
      <c r="B65" s="2">
        <v>1188.9794697012446</v>
      </c>
      <c r="C65" s="2">
        <v>1104.8208444135805</v>
      </c>
      <c r="D65" s="2">
        <v>1042.3052587315742</v>
      </c>
      <c r="E65" s="2">
        <v>1188.417343137678</v>
      </c>
      <c r="F65" s="2">
        <v>1104.8126630860561</v>
      </c>
      <c r="G65" s="1">
        <v>1039.6797860780955</v>
      </c>
      <c r="H65" t="s">
        <v>7</v>
      </c>
      <c r="I65" t="s">
        <v>7</v>
      </c>
      <c r="J65" s="3">
        <v>45901</v>
      </c>
      <c r="K65" s="2">
        <v>3686.9245705704702</v>
      </c>
      <c r="L65" s="2">
        <v>3648.6294268901524</v>
      </c>
      <c r="M65" s="2">
        <v>3565.0982725774588</v>
      </c>
      <c r="N65" s="2">
        <v>3686.3686607426021</v>
      </c>
      <c r="O65" s="2">
        <v>3648.6470789610908</v>
      </c>
      <c r="P65" s="2">
        <v>3564.9092432588136</v>
      </c>
      <c r="R65" s="3">
        <v>45901</v>
      </c>
      <c r="S65" s="4">
        <f t="shared" si="4"/>
        <v>0.56212656356660773</v>
      </c>
      <c r="T65" s="4">
        <f t="shared" si="5"/>
        <v>8.1813275244257966E-3</v>
      </c>
      <c r="U65" s="4">
        <f t="shared" si="6"/>
        <v>2.6254726534787096</v>
      </c>
      <c r="W65" s="3">
        <v>45901</v>
      </c>
      <c r="X65" s="4">
        <f t="shared" si="7"/>
        <v>0.55590982786816312</v>
      </c>
      <c r="Y65" s="4">
        <f t="shared" si="8"/>
        <v>-1.7652070938311226E-2</v>
      </c>
      <c r="Z65" s="4">
        <f t="shared" si="9"/>
        <v>0.18902931864522543</v>
      </c>
    </row>
    <row r="66" spans="1:26" x14ac:dyDescent="0.25">
      <c r="B66" s="2"/>
      <c r="C66" s="2"/>
      <c r="D66" s="2"/>
      <c r="E66" s="2"/>
      <c r="F66" s="2"/>
      <c r="G66" s="1"/>
      <c r="K66" s="2"/>
      <c r="L66" s="2"/>
      <c r="M66" s="2"/>
      <c r="N66" s="2"/>
      <c r="O66" s="2"/>
    </row>
    <row r="67" spans="1:26" x14ac:dyDescent="0.25">
      <c r="B67" s="2"/>
      <c r="C67" s="2"/>
      <c r="D67" s="2"/>
      <c r="E67" s="2"/>
      <c r="F67" s="2"/>
      <c r="G67" s="1"/>
      <c r="K67" s="2"/>
      <c r="L67" s="2"/>
      <c r="M67" s="2"/>
      <c r="N67" s="2"/>
      <c r="O67" s="2"/>
    </row>
    <row r="68" spans="1:26" x14ac:dyDescent="0.25">
      <c r="B68" s="2"/>
      <c r="C68" s="2"/>
      <c r="D68" s="2"/>
      <c r="E68" s="2"/>
      <c r="F68" s="2"/>
      <c r="G68" s="1"/>
      <c r="K68" s="2"/>
      <c r="L68" s="2"/>
      <c r="M68" s="2"/>
      <c r="N68" s="2"/>
      <c r="O68" s="2"/>
    </row>
    <row r="69" spans="1:26" x14ac:dyDescent="0.25">
      <c r="B69" s="2"/>
      <c r="C69" s="2"/>
      <c r="D69" s="2"/>
      <c r="E69" s="2"/>
      <c r="F69" s="2"/>
      <c r="G69" s="1"/>
      <c r="K69" s="2"/>
      <c r="L69" s="2"/>
      <c r="M69" s="2"/>
      <c r="N69" s="2"/>
      <c r="O69" s="2"/>
    </row>
    <row r="70" spans="1:26" x14ac:dyDescent="0.25">
      <c r="B70" s="2"/>
      <c r="C70" s="2"/>
      <c r="D70" s="2"/>
      <c r="E70" s="2"/>
      <c r="F70" s="2"/>
      <c r="G70" s="1"/>
      <c r="K70" s="2"/>
      <c r="L70" s="2"/>
      <c r="M70" s="2"/>
      <c r="N70" s="2"/>
      <c r="O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Mead Chart</vt:lpstr>
      <vt:lpstr>Powell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</dc:creator>
  <cp:lastModifiedBy>Alex Pivarnik</cp:lastModifiedBy>
  <dcterms:created xsi:type="dcterms:W3CDTF">2020-09-03T14:58:06Z</dcterms:created>
  <dcterms:modified xsi:type="dcterms:W3CDTF">2020-12-15T21:54:33Z</dcterms:modified>
</cp:coreProperties>
</file>