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pivarnik\Desktop\GIT\MTOM\RW Files\TestModelRuns\08_August Models\"/>
    </mc:Choice>
  </mc:AlternateContent>
  <xr:revisionPtr revIDLastSave="0" documentId="13_ncr:1_{AA8EA12B-A5CF-419A-B53B-4B178CF02F1D}" xr6:coauthVersionLast="45" xr6:coauthVersionMax="45" xr10:uidLastSave="{00000000-0000-0000-0000-000000000000}"/>
  <bookViews>
    <workbookView xWindow="28680" yWindow="-120" windowWidth="29040" windowHeight="18240" firstSheet="2" activeTab="8" xr2:uid="{F88E0FE3-DE99-4926-BCEA-A13D60EFA918}"/>
  </bookViews>
  <sheets>
    <sheet name="YearlyUse_Op" sheetId="1" r:id="rId1"/>
    <sheet name="YearlyUse_Dev" sheetId="2" r:id="rId2"/>
    <sheet name="YearlyUse_Comp" sheetId="3" r:id="rId3"/>
    <sheet name="Monthly_Op_UC" sheetId="4" r:id="rId4"/>
    <sheet name="Monthly_Dev_UC" sheetId="5" r:id="rId5"/>
    <sheet name="Monthly_Comp_UC" sheetId="6" r:id="rId6"/>
    <sheet name="Monthly_Op_LC" sheetId="8" r:id="rId7"/>
    <sheet name="Monthly_Dev_LC" sheetId="7" r:id="rId8"/>
    <sheet name="Monthly_LC_Comp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9" l="1"/>
  <c r="E3" i="9"/>
  <c r="F3" i="9"/>
  <c r="G3" i="9"/>
  <c r="H3" i="9"/>
  <c r="I3" i="9"/>
  <c r="J3" i="9"/>
  <c r="K3" i="9"/>
  <c r="L3" i="9"/>
  <c r="M3" i="9"/>
  <c r="N3" i="9"/>
  <c r="O3" i="9"/>
  <c r="P3" i="9"/>
  <c r="Q3" i="9"/>
  <c r="R3" i="9"/>
  <c r="S3" i="9"/>
  <c r="T3" i="9"/>
  <c r="U3" i="9"/>
  <c r="V3" i="9"/>
  <c r="W3" i="9"/>
  <c r="X3" i="9"/>
  <c r="Y3" i="9"/>
  <c r="Z3" i="9"/>
  <c r="AA3" i="9"/>
  <c r="AB3" i="9"/>
  <c r="AC3" i="9"/>
  <c r="AD3" i="9"/>
  <c r="AE3" i="9"/>
  <c r="AF3" i="9"/>
  <c r="AG3" i="9"/>
  <c r="AH3" i="9"/>
  <c r="AI3" i="9"/>
  <c r="AJ3" i="9"/>
  <c r="AK3" i="9"/>
  <c r="AL3" i="9"/>
  <c r="AM3" i="9"/>
  <c r="AN3" i="9"/>
  <c r="AO3" i="9"/>
  <c r="AP3" i="9"/>
  <c r="AQ3" i="9"/>
  <c r="AR3" i="9"/>
  <c r="AS3" i="9"/>
  <c r="AT3" i="9"/>
  <c r="AU3" i="9"/>
  <c r="D4" i="9"/>
  <c r="E4" i="9"/>
  <c r="F4" i="9"/>
  <c r="G4" i="9"/>
  <c r="H4" i="9"/>
  <c r="I4" i="9"/>
  <c r="J4" i="9"/>
  <c r="K4" i="9"/>
  <c r="L4" i="9"/>
  <c r="M4" i="9"/>
  <c r="N4" i="9"/>
  <c r="O4" i="9"/>
  <c r="P4" i="9"/>
  <c r="Q4" i="9"/>
  <c r="R4" i="9"/>
  <c r="S4" i="9"/>
  <c r="T4" i="9"/>
  <c r="U4" i="9"/>
  <c r="V4" i="9"/>
  <c r="W4" i="9"/>
  <c r="X4" i="9"/>
  <c r="Y4" i="9"/>
  <c r="Z4" i="9"/>
  <c r="AA4" i="9"/>
  <c r="AB4" i="9"/>
  <c r="AC4" i="9"/>
  <c r="AD4" i="9"/>
  <c r="AE4" i="9"/>
  <c r="AF4" i="9"/>
  <c r="AG4" i="9"/>
  <c r="AH4" i="9"/>
  <c r="AI4" i="9"/>
  <c r="AJ4" i="9"/>
  <c r="AK4" i="9"/>
  <c r="AL4" i="9"/>
  <c r="AM4" i="9"/>
  <c r="AN4" i="9"/>
  <c r="AO4" i="9"/>
  <c r="AP4" i="9"/>
  <c r="AQ4" i="9"/>
  <c r="AR4" i="9"/>
  <c r="AS4" i="9"/>
  <c r="AT4" i="9"/>
  <c r="AU4" i="9"/>
  <c r="D5" i="9"/>
  <c r="E5" i="9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V5" i="9"/>
  <c r="W5" i="9"/>
  <c r="X5" i="9"/>
  <c r="Y5" i="9"/>
  <c r="Z5" i="9"/>
  <c r="AA5" i="9"/>
  <c r="AB5" i="9"/>
  <c r="AC5" i="9"/>
  <c r="AD5" i="9"/>
  <c r="AE5" i="9"/>
  <c r="AF5" i="9"/>
  <c r="AG5" i="9"/>
  <c r="AH5" i="9"/>
  <c r="AI5" i="9"/>
  <c r="AJ5" i="9"/>
  <c r="AK5" i="9"/>
  <c r="AL5" i="9"/>
  <c r="AM5" i="9"/>
  <c r="AN5" i="9"/>
  <c r="AO5" i="9"/>
  <c r="AP5" i="9"/>
  <c r="AQ5" i="9"/>
  <c r="AR5" i="9"/>
  <c r="AS5" i="9"/>
  <c r="AT5" i="9"/>
  <c r="AU5" i="9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Z6" i="9"/>
  <c r="AA6" i="9"/>
  <c r="AB6" i="9"/>
  <c r="AC6" i="9"/>
  <c r="AD6" i="9"/>
  <c r="AE6" i="9"/>
  <c r="AF6" i="9"/>
  <c r="AG6" i="9"/>
  <c r="AH6" i="9"/>
  <c r="AI6" i="9"/>
  <c r="AJ6" i="9"/>
  <c r="AK6" i="9"/>
  <c r="AL6" i="9"/>
  <c r="AM6" i="9"/>
  <c r="AN6" i="9"/>
  <c r="AO6" i="9"/>
  <c r="AP6" i="9"/>
  <c r="AQ6" i="9"/>
  <c r="AR6" i="9"/>
  <c r="AS6" i="9"/>
  <c r="AT6" i="9"/>
  <c r="AU6" i="9"/>
  <c r="D7" i="9"/>
  <c r="E7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V7" i="9"/>
  <c r="W7" i="9"/>
  <c r="X7" i="9"/>
  <c r="Y7" i="9"/>
  <c r="Z7" i="9"/>
  <c r="AA7" i="9"/>
  <c r="AB7" i="9"/>
  <c r="AC7" i="9"/>
  <c r="AD7" i="9"/>
  <c r="AE7" i="9"/>
  <c r="AF7" i="9"/>
  <c r="AG7" i="9"/>
  <c r="AH7" i="9"/>
  <c r="AI7" i="9"/>
  <c r="AJ7" i="9"/>
  <c r="AK7" i="9"/>
  <c r="AL7" i="9"/>
  <c r="AM7" i="9"/>
  <c r="AN7" i="9"/>
  <c r="AO7" i="9"/>
  <c r="AP7" i="9"/>
  <c r="AQ7" i="9"/>
  <c r="AR7" i="9"/>
  <c r="AS7" i="9"/>
  <c r="AT7" i="9"/>
  <c r="AU7" i="9"/>
  <c r="D8" i="9"/>
  <c r="E8" i="9"/>
  <c r="F8" i="9"/>
  <c r="G8" i="9"/>
  <c r="H8" i="9"/>
  <c r="I8" i="9"/>
  <c r="J8" i="9"/>
  <c r="K8" i="9"/>
  <c r="L8" i="9"/>
  <c r="M8" i="9"/>
  <c r="N8" i="9"/>
  <c r="O8" i="9"/>
  <c r="P8" i="9"/>
  <c r="Q8" i="9"/>
  <c r="R8" i="9"/>
  <c r="S8" i="9"/>
  <c r="T8" i="9"/>
  <c r="U8" i="9"/>
  <c r="V8" i="9"/>
  <c r="W8" i="9"/>
  <c r="X8" i="9"/>
  <c r="Y8" i="9"/>
  <c r="Z8" i="9"/>
  <c r="AA8" i="9"/>
  <c r="AB8" i="9"/>
  <c r="AC8" i="9"/>
  <c r="AD8" i="9"/>
  <c r="AE8" i="9"/>
  <c r="AF8" i="9"/>
  <c r="AG8" i="9"/>
  <c r="AH8" i="9"/>
  <c r="AI8" i="9"/>
  <c r="AJ8" i="9"/>
  <c r="AK8" i="9"/>
  <c r="AL8" i="9"/>
  <c r="AM8" i="9"/>
  <c r="AN8" i="9"/>
  <c r="AO8" i="9"/>
  <c r="AP8" i="9"/>
  <c r="AQ8" i="9"/>
  <c r="AR8" i="9"/>
  <c r="AS8" i="9"/>
  <c r="AT8" i="9"/>
  <c r="AU8" i="9"/>
  <c r="D9" i="9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AB9" i="9"/>
  <c r="AC9" i="9"/>
  <c r="AD9" i="9"/>
  <c r="AE9" i="9"/>
  <c r="AF9" i="9"/>
  <c r="AG9" i="9"/>
  <c r="AH9" i="9"/>
  <c r="AI9" i="9"/>
  <c r="AJ9" i="9"/>
  <c r="AK9" i="9"/>
  <c r="AL9" i="9"/>
  <c r="AM9" i="9"/>
  <c r="AN9" i="9"/>
  <c r="AO9" i="9"/>
  <c r="AP9" i="9"/>
  <c r="AQ9" i="9"/>
  <c r="AR9" i="9"/>
  <c r="AS9" i="9"/>
  <c r="AT9" i="9"/>
  <c r="AU9" i="9"/>
  <c r="D10" i="9"/>
  <c r="E10" i="9"/>
  <c r="F10" i="9"/>
  <c r="G10" i="9"/>
  <c r="H10" i="9"/>
  <c r="I10" i="9"/>
  <c r="J10" i="9"/>
  <c r="K10" i="9"/>
  <c r="L10" i="9"/>
  <c r="M10" i="9"/>
  <c r="N10" i="9"/>
  <c r="O10" i="9"/>
  <c r="P10" i="9"/>
  <c r="Q10" i="9"/>
  <c r="R10" i="9"/>
  <c r="S10" i="9"/>
  <c r="T10" i="9"/>
  <c r="U10" i="9"/>
  <c r="V10" i="9"/>
  <c r="W10" i="9"/>
  <c r="X10" i="9"/>
  <c r="Y10" i="9"/>
  <c r="Z10" i="9"/>
  <c r="AA10" i="9"/>
  <c r="AB10" i="9"/>
  <c r="AC10" i="9"/>
  <c r="AD10" i="9"/>
  <c r="AE10" i="9"/>
  <c r="AF10" i="9"/>
  <c r="AG10" i="9"/>
  <c r="AH10" i="9"/>
  <c r="AI10" i="9"/>
  <c r="AJ10" i="9"/>
  <c r="AK10" i="9"/>
  <c r="AL10" i="9"/>
  <c r="AM10" i="9"/>
  <c r="AN10" i="9"/>
  <c r="AO10" i="9"/>
  <c r="AP10" i="9"/>
  <c r="AQ10" i="9"/>
  <c r="AR10" i="9"/>
  <c r="AS10" i="9"/>
  <c r="AT10" i="9"/>
  <c r="AU10" i="9"/>
  <c r="D11" i="9"/>
  <c r="E11" i="9"/>
  <c r="F11" i="9"/>
  <c r="G11" i="9"/>
  <c r="H11" i="9"/>
  <c r="I11" i="9"/>
  <c r="J11" i="9"/>
  <c r="K11" i="9"/>
  <c r="L11" i="9"/>
  <c r="M11" i="9"/>
  <c r="N11" i="9"/>
  <c r="O11" i="9"/>
  <c r="P11" i="9"/>
  <c r="Q11" i="9"/>
  <c r="R11" i="9"/>
  <c r="S11" i="9"/>
  <c r="T11" i="9"/>
  <c r="U11" i="9"/>
  <c r="V11" i="9"/>
  <c r="W11" i="9"/>
  <c r="X11" i="9"/>
  <c r="Y11" i="9"/>
  <c r="Z11" i="9"/>
  <c r="AA11" i="9"/>
  <c r="AB11" i="9"/>
  <c r="AC11" i="9"/>
  <c r="AD11" i="9"/>
  <c r="AE11" i="9"/>
  <c r="AF11" i="9"/>
  <c r="AG11" i="9"/>
  <c r="AH11" i="9"/>
  <c r="AI11" i="9"/>
  <c r="AJ11" i="9"/>
  <c r="AK11" i="9"/>
  <c r="AL11" i="9"/>
  <c r="AM11" i="9"/>
  <c r="AN11" i="9"/>
  <c r="AO11" i="9"/>
  <c r="AP11" i="9"/>
  <c r="AQ11" i="9"/>
  <c r="AR11" i="9"/>
  <c r="AS11" i="9"/>
  <c r="AT11" i="9"/>
  <c r="AU11" i="9"/>
  <c r="D12" i="9"/>
  <c r="E12" i="9"/>
  <c r="F12" i="9"/>
  <c r="G12" i="9"/>
  <c r="H12" i="9"/>
  <c r="I12" i="9"/>
  <c r="J12" i="9"/>
  <c r="K12" i="9"/>
  <c r="L12" i="9"/>
  <c r="M12" i="9"/>
  <c r="N12" i="9"/>
  <c r="O12" i="9"/>
  <c r="P12" i="9"/>
  <c r="Q12" i="9"/>
  <c r="R12" i="9"/>
  <c r="S12" i="9"/>
  <c r="T12" i="9"/>
  <c r="U12" i="9"/>
  <c r="V12" i="9"/>
  <c r="W12" i="9"/>
  <c r="X12" i="9"/>
  <c r="Y12" i="9"/>
  <c r="Z12" i="9"/>
  <c r="AA12" i="9"/>
  <c r="AB12" i="9"/>
  <c r="AC12" i="9"/>
  <c r="AD12" i="9"/>
  <c r="AE12" i="9"/>
  <c r="AF12" i="9"/>
  <c r="AG12" i="9"/>
  <c r="AH12" i="9"/>
  <c r="AI12" i="9"/>
  <c r="AJ12" i="9"/>
  <c r="AK12" i="9"/>
  <c r="AL12" i="9"/>
  <c r="AM12" i="9"/>
  <c r="AN12" i="9"/>
  <c r="AO12" i="9"/>
  <c r="AP12" i="9"/>
  <c r="AQ12" i="9"/>
  <c r="AR12" i="9"/>
  <c r="AS12" i="9"/>
  <c r="AT12" i="9"/>
  <c r="AU12" i="9"/>
  <c r="D13" i="9"/>
  <c r="E13" i="9"/>
  <c r="F13" i="9"/>
  <c r="G13" i="9"/>
  <c r="H13" i="9"/>
  <c r="I13" i="9"/>
  <c r="J13" i="9"/>
  <c r="K13" i="9"/>
  <c r="L13" i="9"/>
  <c r="M13" i="9"/>
  <c r="N13" i="9"/>
  <c r="O13" i="9"/>
  <c r="P13" i="9"/>
  <c r="Q13" i="9"/>
  <c r="R13" i="9"/>
  <c r="S13" i="9"/>
  <c r="T13" i="9"/>
  <c r="U13" i="9"/>
  <c r="V13" i="9"/>
  <c r="W13" i="9"/>
  <c r="X13" i="9"/>
  <c r="Y13" i="9"/>
  <c r="Z13" i="9"/>
  <c r="AA13" i="9"/>
  <c r="AB13" i="9"/>
  <c r="AC13" i="9"/>
  <c r="AD13" i="9"/>
  <c r="AE13" i="9"/>
  <c r="AF13" i="9"/>
  <c r="AG13" i="9"/>
  <c r="AH13" i="9"/>
  <c r="AI13" i="9"/>
  <c r="AJ13" i="9"/>
  <c r="AK13" i="9"/>
  <c r="AL13" i="9"/>
  <c r="AM13" i="9"/>
  <c r="AN13" i="9"/>
  <c r="AO13" i="9"/>
  <c r="AP13" i="9"/>
  <c r="AQ13" i="9"/>
  <c r="AR13" i="9"/>
  <c r="AS13" i="9"/>
  <c r="AT13" i="9"/>
  <c r="AU13" i="9"/>
  <c r="D14" i="9"/>
  <c r="E14" i="9"/>
  <c r="F14" i="9"/>
  <c r="G14" i="9"/>
  <c r="H14" i="9"/>
  <c r="I14" i="9"/>
  <c r="J14" i="9"/>
  <c r="K14" i="9"/>
  <c r="L14" i="9"/>
  <c r="M14" i="9"/>
  <c r="N14" i="9"/>
  <c r="O14" i="9"/>
  <c r="P14" i="9"/>
  <c r="Q14" i="9"/>
  <c r="R14" i="9"/>
  <c r="S14" i="9"/>
  <c r="T14" i="9"/>
  <c r="U14" i="9"/>
  <c r="V14" i="9"/>
  <c r="W14" i="9"/>
  <c r="X14" i="9"/>
  <c r="Y14" i="9"/>
  <c r="Z14" i="9"/>
  <c r="AA14" i="9"/>
  <c r="AB14" i="9"/>
  <c r="AC14" i="9"/>
  <c r="AD14" i="9"/>
  <c r="AE14" i="9"/>
  <c r="AF14" i="9"/>
  <c r="AG14" i="9"/>
  <c r="AH14" i="9"/>
  <c r="AI14" i="9"/>
  <c r="AJ14" i="9"/>
  <c r="AK14" i="9"/>
  <c r="AL14" i="9"/>
  <c r="AM14" i="9"/>
  <c r="AN14" i="9"/>
  <c r="AO14" i="9"/>
  <c r="AP14" i="9"/>
  <c r="AQ14" i="9"/>
  <c r="AR14" i="9"/>
  <c r="AS14" i="9"/>
  <c r="AT14" i="9"/>
  <c r="AU14" i="9"/>
  <c r="D15" i="9"/>
  <c r="E15" i="9"/>
  <c r="F15" i="9"/>
  <c r="G15" i="9"/>
  <c r="H15" i="9"/>
  <c r="I15" i="9"/>
  <c r="J15" i="9"/>
  <c r="K15" i="9"/>
  <c r="L15" i="9"/>
  <c r="M15" i="9"/>
  <c r="N15" i="9"/>
  <c r="O15" i="9"/>
  <c r="P15" i="9"/>
  <c r="Q15" i="9"/>
  <c r="R15" i="9"/>
  <c r="S15" i="9"/>
  <c r="T15" i="9"/>
  <c r="U15" i="9"/>
  <c r="V15" i="9"/>
  <c r="W15" i="9"/>
  <c r="X15" i="9"/>
  <c r="Y15" i="9"/>
  <c r="Z15" i="9"/>
  <c r="AA15" i="9"/>
  <c r="AB15" i="9"/>
  <c r="AC15" i="9"/>
  <c r="AD15" i="9"/>
  <c r="AE15" i="9"/>
  <c r="AF15" i="9"/>
  <c r="AG15" i="9"/>
  <c r="AH15" i="9"/>
  <c r="AI15" i="9"/>
  <c r="AJ15" i="9"/>
  <c r="AK15" i="9"/>
  <c r="AL15" i="9"/>
  <c r="AM15" i="9"/>
  <c r="AN15" i="9"/>
  <c r="AO15" i="9"/>
  <c r="AP15" i="9"/>
  <c r="AQ15" i="9"/>
  <c r="AR15" i="9"/>
  <c r="AS15" i="9"/>
  <c r="AT15" i="9"/>
  <c r="AU15" i="9"/>
  <c r="D16" i="9"/>
  <c r="E16" i="9"/>
  <c r="F16" i="9"/>
  <c r="G16" i="9"/>
  <c r="H16" i="9"/>
  <c r="I16" i="9"/>
  <c r="J16" i="9"/>
  <c r="K16" i="9"/>
  <c r="L16" i="9"/>
  <c r="M16" i="9"/>
  <c r="N16" i="9"/>
  <c r="O16" i="9"/>
  <c r="P16" i="9"/>
  <c r="Q16" i="9"/>
  <c r="R16" i="9"/>
  <c r="S16" i="9"/>
  <c r="T16" i="9"/>
  <c r="U16" i="9"/>
  <c r="V16" i="9"/>
  <c r="W16" i="9"/>
  <c r="X16" i="9"/>
  <c r="Y16" i="9"/>
  <c r="Z16" i="9"/>
  <c r="AA16" i="9"/>
  <c r="AB16" i="9"/>
  <c r="AC16" i="9"/>
  <c r="AD16" i="9"/>
  <c r="AE16" i="9"/>
  <c r="AF16" i="9"/>
  <c r="AG16" i="9"/>
  <c r="AH16" i="9"/>
  <c r="AI16" i="9"/>
  <c r="AJ16" i="9"/>
  <c r="AK16" i="9"/>
  <c r="AL16" i="9"/>
  <c r="AM16" i="9"/>
  <c r="AN16" i="9"/>
  <c r="AO16" i="9"/>
  <c r="AP16" i="9"/>
  <c r="AQ16" i="9"/>
  <c r="AR16" i="9"/>
  <c r="AS16" i="9"/>
  <c r="AT16" i="9"/>
  <c r="AU16" i="9"/>
  <c r="D17" i="9"/>
  <c r="E17" i="9"/>
  <c r="F17" i="9"/>
  <c r="G17" i="9"/>
  <c r="H17" i="9"/>
  <c r="I17" i="9"/>
  <c r="J17" i="9"/>
  <c r="K17" i="9"/>
  <c r="L17" i="9"/>
  <c r="M17" i="9"/>
  <c r="N17" i="9"/>
  <c r="O17" i="9"/>
  <c r="P17" i="9"/>
  <c r="Q17" i="9"/>
  <c r="R17" i="9"/>
  <c r="S17" i="9"/>
  <c r="T17" i="9"/>
  <c r="U17" i="9"/>
  <c r="V17" i="9"/>
  <c r="W17" i="9"/>
  <c r="X17" i="9"/>
  <c r="Y17" i="9"/>
  <c r="Z17" i="9"/>
  <c r="AA17" i="9"/>
  <c r="AB17" i="9"/>
  <c r="AC17" i="9"/>
  <c r="AD17" i="9"/>
  <c r="AE17" i="9"/>
  <c r="AF17" i="9"/>
  <c r="AG17" i="9"/>
  <c r="AH17" i="9"/>
  <c r="AI17" i="9"/>
  <c r="AJ17" i="9"/>
  <c r="AK17" i="9"/>
  <c r="AL17" i="9"/>
  <c r="AM17" i="9"/>
  <c r="AN17" i="9"/>
  <c r="AO17" i="9"/>
  <c r="AP17" i="9"/>
  <c r="AQ17" i="9"/>
  <c r="AR17" i="9"/>
  <c r="AS17" i="9"/>
  <c r="AT17" i="9"/>
  <c r="AU17" i="9"/>
  <c r="D18" i="9"/>
  <c r="E18" i="9"/>
  <c r="F18" i="9"/>
  <c r="G18" i="9"/>
  <c r="H18" i="9"/>
  <c r="I18" i="9"/>
  <c r="J18" i="9"/>
  <c r="K18" i="9"/>
  <c r="L18" i="9"/>
  <c r="M18" i="9"/>
  <c r="N18" i="9"/>
  <c r="O18" i="9"/>
  <c r="P18" i="9"/>
  <c r="Q18" i="9"/>
  <c r="R18" i="9"/>
  <c r="S18" i="9"/>
  <c r="T18" i="9"/>
  <c r="U18" i="9"/>
  <c r="V18" i="9"/>
  <c r="W18" i="9"/>
  <c r="X18" i="9"/>
  <c r="Y18" i="9"/>
  <c r="Z18" i="9"/>
  <c r="AA18" i="9"/>
  <c r="AB18" i="9"/>
  <c r="AC18" i="9"/>
  <c r="AD18" i="9"/>
  <c r="AE18" i="9"/>
  <c r="AF18" i="9"/>
  <c r="AG18" i="9"/>
  <c r="AH18" i="9"/>
  <c r="AI18" i="9"/>
  <c r="AJ18" i="9"/>
  <c r="AK18" i="9"/>
  <c r="AL18" i="9"/>
  <c r="AM18" i="9"/>
  <c r="AN18" i="9"/>
  <c r="AO18" i="9"/>
  <c r="AP18" i="9"/>
  <c r="AQ18" i="9"/>
  <c r="AR18" i="9"/>
  <c r="AS18" i="9"/>
  <c r="AT18" i="9"/>
  <c r="AU18" i="9"/>
  <c r="D19" i="9"/>
  <c r="E19" i="9"/>
  <c r="F19" i="9"/>
  <c r="G19" i="9"/>
  <c r="H19" i="9"/>
  <c r="I19" i="9"/>
  <c r="J19" i="9"/>
  <c r="K19" i="9"/>
  <c r="L19" i="9"/>
  <c r="M19" i="9"/>
  <c r="N19" i="9"/>
  <c r="O19" i="9"/>
  <c r="P19" i="9"/>
  <c r="Q19" i="9"/>
  <c r="R19" i="9"/>
  <c r="S19" i="9"/>
  <c r="T19" i="9"/>
  <c r="U19" i="9"/>
  <c r="V19" i="9"/>
  <c r="W19" i="9"/>
  <c r="X19" i="9"/>
  <c r="Y19" i="9"/>
  <c r="Z19" i="9"/>
  <c r="AA19" i="9"/>
  <c r="AB19" i="9"/>
  <c r="AC19" i="9"/>
  <c r="AD19" i="9"/>
  <c r="AE19" i="9"/>
  <c r="AF19" i="9"/>
  <c r="AG19" i="9"/>
  <c r="AH19" i="9"/>
  <c r="AI19" i="9"/>
  <c r="AJ19" i="9"/>
  <c r="AK19" i="9"/>
  <c r="AL19" i="9"/>
  <c r="AM19" i="9"/>
  <c r="AN19" i="9"/>
  <c r="AO19" i="9"/>
  <c r="AP19" i="9"/>
  <c r="AQ19" i="9"/>
  <c r="AR19" i="9"/>
  <c r="AS19" i="9"/>
  <c r="AT19" i="9"/>
  <c r="AU19" i="9"/>
  <c r="D20" i="9"/>
  <c r="E20" i="9"/>
  <c r="F20" i="9"/>
  <c r="G20" i="9"/>
  <c r="H20" i="9"/>
  <c r="I20" i="9"/>
  <c r="J20" i="9"/>
  <c r="K20" i="9"/>
  <c r="L20" i="9"/>
  <c r="M20" i="9"/>
  <c r="N20" i="9"/>
  <c r="O20" i="9"/>
  <c r="P20" i="9"/>
  <c r="Q20" i="9"/>
  <c r="R20" i="9"/>
  <c r="S20" i="9"/>
  <c r="T20" i="9"/>
  <c r="U20" i="9"/>
  <c r="V20" i="9"/>
  <c r="W20" i="9"/>
  <c r="X20" i="9"/>
  <c r="Y20" i="9"/>
  <c r="Z20" i="9"/>
  <c r="AA20" i="9"/>
  <c r="AB20" i="9"/>
  <c r="AC20" i="9"/>
  <c r="AD20" i="9"/>
  <c r="AE20" i="9"/>
  <c r="AF20" i="9"/>
  <c r="AG20" i="9"/>
  <c r="AH20" i="9"/>
  <c r="AI20" i="9"/>
  <c r="AJ20" i="9"/>
  <c r="AK20" i="9"/>
  <c r="AL20" i="9"/>
  <c r="AM20" i="9"/>
  <c r="AN20" i="9"/>
  <c r="AO20" i="9"/>
  <c r="AP20" i="9"/>
  <c r="AQ20" i="9"/>
  <c r="AR20" i="9"/>
  <c r="AS20" i="9"/>
  <c r="AT20" i="9"/>
  <c r="AU20" i="9"/>
  <c r="D21" i="9"/>
  <c r="E21" i="9"/>
  <c r="F21" i="9"/>
  <c r="G21" i="9"/>
  <c r="H21" i="9"/>
  <c r="I21" i="9"/>
  <c r="J21" i="9"/>
  <c r="K21" i="9"/>
  <c r="L21" i="9"/>
  <c r="M21" i="9"/>
  <c r="N21" i="9"/>
  <c r="O21" i="9"/>
  <c r="P21" i="9"/>
  <c r="Q21" i="9"/>
  <c r="R21" i="9"/>
  <c r="S21" i="9"/>
  <c r="T21" i="9"/>
  <c r="U21" i="9"/>
  <c r="V21" i="9"/>
  <c r="W21" i="9"/>
  <c r="X21" i="9"/>
  <c r="Y21" i="9"/>
  <c r="Z21" i="9"/>
  <c r="AA21" i="9"/>
  <c r="AB21" i="9"/>
  <c r="AC21" i="9"/>
  <c r="AD21" i="9"/>
  <c r="AE21" i="9"/>
  <c r="AF21" i="9"/>
  <c r="AG21" i="9"/>
  <c r="AH21" i="9"/>
  <c r="AI21" i="9"/>
  <c r="AJ21" i="9"/>
  <c r="AK21" i="9"/>
  <c r="AL21" i="9"/>
  <c r="AM21" i="9"/>
  <c r="AN21" i="9"/>
  <c r="AO21" i="9"/>
  <c r="AP21" i="9"/>
  <c r="AQ21" i="9"/>
  <c r="AR21" i="9"/>
  <c r="AS21" i="9"/>
  <c r="AT21" i="9"/>
  <c r="AU21" i="9"/>
  <c r="D22" i="9"/>
  <c r="E22" i="9"/>
  <c r="F22" i="9"/>
  <c r="G22" i="9"/>
  <c r="H22" i="9"/>
  <c r="I22" i="9"/>
  <c r="J22" i="9"/>
  <c r="K22" i="9"/>
  <c r="L22" i="9"/>
  <c r="M22" i="9"/>
  <c r="N22" i="9"/>
  <c r="O22" i="9"/>
  <c r="P22" i="9"/>
  <c r="Q22" i="9"/>
  <c r="R22" i="9"/>
  <c r="S22" i="9"/>
  <c r="T22" i="9"/>
  <c r="U22" i="9"/>
  <c r="V22" i="9"/>
  <c r="W22" i="9"/>
  <c r="X22" i="9"/>
  <c r="Y22" i="9"/>
  <c r="Z22" i="9"/>
  <c r="AA22" i="9"/>
  <c r="AB22" i="9"/>
  <c r="AC22" i="9"/>
  <c r="AD22" i="9"/>
  <c r="AE22" i="9"/>
  <c r="AF22" i="9"/>
  <c r="AG22" i="9"/>
  <c r="AH22" i="9"/>
  <c r="AI22" i="9"/>
  <c r="AJ22" i="9"/>
  <c r="AK22" i="9"/>
  <c r="AL22" i="9"/>
  <c r="AM22" i="9"/>
  <c r="AN22" i="9"/>
  <c r="AO22" i="9"/>
  <c r="AP22" i="9"/>
  <c r="AQ22" i="9"/>
  <c r="AR22" i="9"/>
  <c r="AS22" i="9"/>
  <c r="AT22" i="9"/>
  <c r="AU22" i="9"/>
  <c r="D23" i="9"/>
  <c r="E23" i="9"/>
  <c r="F23" i="9"/>
  <c r="G23" i="9"/>
  <c r="H23" i="9"/>
  <c r="I23" i="9"/>
  <c r="J23" i="9"/>
  <c r="K23" i="9"/>
  <c r="L23" i="9"/>
  <c r="M23" i="9"/>
  <c r="N23" i="9"/>
  <c r="O23" i="9"/>
  <c r="P23" i="9"/>
  <c r="Q23" i="9"/>
  <c r="R23" i="9"/>
  <c r="S23" i="9"/>
  <c r="T23" i="9"/>
  <c r="U23" i="9"/>
  <c r="V23" i="9"/>
  <c r="W23" i="9"/>
  <c r="X23" i="9"/>
  <c r="Y23" i="9"/>
  <c r="Z23" i="9"/>
  <c r="AA23" i="9"/>
  <c r="AB23" i="9"/>
  <c r="AC23" i="9"/>
  <c r="AD23" i="9"/>
  <c r="AE23" i="9"/>
  <c r="AF23" i="9"/>
  <c r="AG23" i="9"/>
  <c r="AH23" i="9"/>
  <c r="AI23" i="9"/>
  <c r="AJ23" i="9"/>
  <c r="AK23" i="9"/>
  <c r="AL23" i="9"/>
  <c r="AM23" i="9"/>
  <c r="AN23" i="9"/>
  <c r="AO23" i="9"/>
  <c r="AP23" i="9"/>
  <c r="AQ23" i="9"/>
  <c r="AR23" i="9"/>
  <c r="AS23" i="9"/>
  <c r="AT23" i="9"/>
  <c r="AU23" i="9"/>
  <c r="D24" i="9"/>
  <c r="E24" i="9"/>
  <c r="F24" i="9"/>
  <c r="G24" i="9"/>
  <c r="H24" i="9"/>
  <c r="I24" i="9"/>
  <c r="J24" i="9"/>
  <c r="K24" i="9"/>
  <c r="L24" i="9"/>
  <c r="M24" i="9"/>
  <c r="N24" i="9"/>
  <c r="O24" i="9"/>
  <c r="P24" i="9"/>
  <c r="Q24" i="9"/>
  <c r="R24" i="9"/>
  <c r="S24" i="9"/>
  <c r="T24" i="9"/>
  <c r="U24" i="9"/>
  <c r="V24" i="9"/>
  <c r="W24" i="9"/>
  <c r="X24" i="9"/>
  <c r="Y24" i="9"/>
  <c r="Z24" i="9"/>
  <c r="AA24" i="9"/>
  <c r="AB24" i="9"/>
  <c r="AC24" i="9"/>
  <c r="AD24" i="9"/>
  <c r="AE24" i="9"/>
  <c r="AF24" i="9"/>
  <c r="AG24" i="9"/>
  <c r="AH24" i="9"/>
  <c r="AI24" i="9"/>
  <c r="AJ24" i="9"/>
  <c r="AK24" i="9"/>
  <c r="AL24" i="9"/>
  <c r="AM24" i="9"/>
  <c r="AN24" i="9"/>
  <c r="AO24" i="9"/>
  <c r="AP24" i="9"/>
  <c r="AQ24" i="9"/>
  <c r="AR24" i="9"/>
  <c r="AS24" i="9"/>
  <c r="AT24" i="9"/>
  <c r="AU24" i="9"/>
  <c r="D25" i="9"/>
  <c r="E25" i="9"/>
  <c r="F25" i="9"/>
  <c r="G25" i="9"/>
  <c r="H25" i="9"/>
  <c r="I25" i="9"/>
  <c r="J25" i="9"/>
  <c r="K25" i="9"/>
  <c r="L25" i="9"/>
  <c r="M25" i="9"/>
  <c r="N25" i="9"/>
  <c r="O25" i="9"/>
  <c r="P25" i="9"/>
  <c r="Q25" i="9"/>
  <c r="R25" i="9"/>
  <c r="S25" i="9"/>
  <c r="T25" i="9"/>
  <c r="U25" i="9"/>
  <c r="V25" i="9"/>
  <c r="W25" i="9"/>
  <c r="X25" i="9"/>
  <c r="Y25" i="9"/>
  <c r="Z25" i="9"/>
  <c r="AA25" i="9"/>
  <c r="AB25" i="9"/>
  <c r="AC25" i="9"/>
  <c r="AD25" i="9"/>
  <c r="AE25" i="9"/>
  <c r="AF25" i="9"/>
  <c r="AG25" i="9"/>
  <c r="AH25" i="9"/>
  <c r="AI25" i="9"/>
  <c r="AJ25" i="9"/>
  <c r="AK25" i="9"/>
  <c r="AL25" i="9"/>
  <c r="AM25" i="9"/>
  <c r="AN25" i="9"/>
  <c r="AO25" i="9"/>
  <c r="AP25" i="9"/>
  <c r="AQ25" i="9"/>
  <c r="AR25" i="9"/>
  <c r="AS25" i="9"/>
  <c r="AT25" i="9"/>
  <c r="AU25" i="9"/>
  <c r="D26" i="9"/>
  <c r="E26" i="9"/>
  <c r="F26" i="9"/>
  <c r="G26" i="9"/>
  <c r="H26" i="9"/>
  <c r="I26" i="9"/>
  <c r="J26" i="9"/>
  <c r="K26" i="9"/>
  <c r="L26" i="9"/>
  <c r="M26" i="9"/>
  <c r="N26" i="9"/>
  <c r="O26" i="9"/>
  <c r="P26" i="9"/>
  <c r="Q26" i="9"/>
  <c r="R26" i="9"/>
  <c r="S26" i="9"/>
  <c r="T26" i="9"/>
  <c r="U26" i="9"/>
  <c r="V26" i="9"/>
  <c r="W26" i="9"/>
  <c r="X26" i="9"/>
  <c r="Y26" i="9"/>
  <c r="Z26" i="9"/>
  <c r="AA26" i="9"/>
  <c r="AB26" i="9"/>
  <c r="AC26" i="9"/>
  <c r="AD26" i="9"/>
  <c r="AE26" i="9"/>
  <c r="AF26" i="9"/>
  <c r="AG26" i="9"/>
  <c r="AH26" i="9"/>
  <c r="AI26" i="9"/>
  <c r="AJ26" i="9"/>
  <c r="AK26" i="9"/>
  <c r="AL26" i="9"/>
  <c r="AM26" i="9"/>
  <c r="AN26" i="9"/>
  <c r="AO26" i="9"/>
  <c r="AP26" i="9"/>
  <c r="AQ26" i="9"/>
  <c r="AR26" i="9"/>
  <c r="AS26" i="9"/>
  <c r="AT26" i="9"/>
  <c r="AU26" i="9"/>
  <c r="D27" i="9"/>
  <c r="E27" i="9"/>
  <c r="F27" i="9"/>
  <c r="G27" i="9"/>
  <c r="H27" i="9"/>
  <c r="I27" i="9"/>
  <c r="J27" i="9"/>
  <c r="K27" i="9"/>
  <c r="L27" i="9"/>
  <c r="M27" i="9"/>
  <c r="N27" i="9"/>
  <c r="O27" i="9"/>
  <c r="P27" i="9"/>
  <c r="Q27" i="9"/>
  <c r="R27" i="9"/>
  <c r="S27" i="9"/>
  <c r="T27" i="9"/>
  <c r="U27" i="9"/>
  <c r="V27" i="9"/>
  <c r="W27" i="9"/>
  <c r="X27" i="9"/>
  <c r="Y27" i="9"/>
  <c r="Z27" i="9"/>
  <c r="AA27" i="9"/>
  <c r="AB27" i="9"/>
  <c r="AC27" i="9"/>
  <c r="AD27" i="9"/>
  <c r="AE27" i="9"/>
  <c r="AF27" i="9"/>
  <c r="AG27" i="9"/>
  <c r="AH27" i="9"/>
  <c r="AI27" i="9"/>
  <c r="AJ27" i="9"/>
  <c r="AK27" i="9"/>
  <c r="AL27" i="9"/>
  <c r="AM27" i="9"/>
  <c r="AN27" i="9"/>
  <c r="AO27" i="9"/>
  <c r="AP27" i="9"/>
  <c r="AQ27" i="9"/>
  <c r="AR27" i="9"/>
  <c r="AS27" i="9"/>
  <c r="AT27" i="9"/>
  <c r="AU27" i="9"/>
  <c r="D28" i="9"/>
  <c r="E28" i="9"/>
  <c r="F28" i="9"/>
  <c r="G28" i="9"/>
  <c r="H28" i="9"/>
  <c r="I28" i="9"/>
  <c r="J28" i="9"/>
  <c r="K28" i="9"/>
  <c r="L28" i="9"/>
  <c r="M28" i="9"/>
  <c r="N28" i="9"/>
  <c r="O28" i="9"/>
  <c r="P28" i="9"/>
  <c r="Q28" i="9"/>
  <c r="R28" i="9"/>
  <c r="S28" i="9"/>
  <c r="T28" i="9"/>
  <c r="U28" i="9"/>
  <c r="V28" i="9"/>
  <c r="W28" i="9"/>
  <c r="X28" i="9"/>
  <c r="Y28" i="9"/>
  <c r="Z28" i="9"/>
  <c r="AA28" i="9"/>
  <c r="AB28" i="9"/>
  <c r="AC28" i="9"/>
  <c r="AD28" i="9"/>
  <c r="AE28" i="9"/>
  <c r="AF28" i="9"/>
  <c r="AG28" i="9"/>
  <c r="AH28" i="9"/>
  <c r="AI28" i="9"/>
  <c r="AJ28" i="9"/>
  <c r="AK28" i="9"/>
  <c r="AL28" i="9"/>
  <c r="AM28" i="9"/>
  <c r="AN28" i="9"/>
  <c r="AO28" i="9"/>
  <c r="AP28" i="9"/>
  <c r="AQ28" i="9"/>
  <c r="AR28" i="9"/>
  <c r="AS28" i="9"/>
  <c r="AT28" i="9"/>
  <c r="AU28" i="9"/>
  <c r="D29" i="9"/>
  <c r="E29" i="9"/>
  <c r="F29" i="9"/>
  <c r="G29" i="9"/>
  <c r="H29" i="9"/>
  <c r="I29" i="9"/>
  <c r="J29" i="9"/>
  <c r="K29" i="9"/>
  <c r="L29" i="9"/>
  <c r="M29" i="9"/>
  <c r="N29" i="9"/>
  <c r="O29" i="9"/>
  <c r="P29" i="9"/>
  <c r="Q29" i="9"/>
  <c r="R29" i="9"/>
  <c r="S29" i="9"/>
  <c r="T29" i="9"/>
  <c r="U29" i="9"/>
  <c r="V29" i="9"/>
  <c r="W29" i="9"/>
  <c r="X29" i="9"/>
  <c r="Y29" i="9"/>
  <c r="Z29" i="9"/>
  <c r="AA29" i="9"/>
  <c r="AB29" i="9"/>
  <c r="AC29" i="9"/>
  <c r="AD29" i="9"/>
  <c r="AE29" i="9"/>
  <c r="AF29" i="9"/>
  <c r="AG29" i="9"/>
  <c r="AH29" i="9"/>
  <c r="AI29" i="9"/>
  <c r="AJ29" i="9"/>
  <c r="AK29" i="9"/>
  <c r="AL29" i="9"/>
  <c r="AM29" i="9"/>
  <c r="AN29" i="9"/>
  <c r="AO29" i="9"/>
  <c r="AP29" i="9"/>
  <c r="AQ29" i="9"/>
  <c r="AR29" i="9"/>
  <c r="AS29" i="9"/>
  <c r="AT29" i="9"/>
  <c r="AU29" i="9"/>
  <c r="D30" i="9"/>
  <c r="E30" i="9"/>
  <c r="F30" i="9"/>
  <c r="G30" i="9"/>
  <c r="H30" i="9"/>
  <c r="I30" i="9"/>
  <c r="J30" i="9"/>
  <c r="K30" i="9"/>
  <c r="L30" i="9"/>
  <c r="M30" i="9"/>
  <c r="N30" i="9"/>
  <c r="O30" i="9"/>
  <c r="P30" i="9"/>
  <c r="Q30" i="9"/>
  <c r="R30" i="9"/>
  <c r="S30" i="9"/>
  <c r="T30" i="9"/>
  <c r="U30" i="9"/>
  <c r="V30" i="9"/>
  <c r="W30" i="9"/>
  <c r="X30" i="9"/>
  <c r="Y30" i="9"/>
  <c r="Z30" i="9"/>
  <c r="AA30" i="9"/>
  <c r="AB30" i="9"/>
  <c r="AC30" i="9"/>
  <c r="AD30" i="9"/>
  <c r="AE30" i="9"/>
  <c r="AF30" i="9"/>
  <c r="AG30" i="9"/>
  <c r="AH30" i="9"/>
  <c r="AI30" i="9"/>
  <c r="AJ30" i="9"/>
  <c r="AK30" i="9"/>
  <c r="AL30" i="9"/>
  <c r="AM30" i="9"/>
  <c r="AN30" i="9"/>
  <c r="AO30" i="9"/>
  <c r="AP30" i="9"/>
  <c r="AQ30" i="9"/>
  <c r="AR30" i="9"/>
  <c r="AS30" i="9"/>
  <c r="AT30" i="9"/>
  <c r="AU30" i="9"/>
  <c r="D31" i="9"/>
  <c r="E31" i="9"/>
  <c r="F31" i="9"/>
  <c r="G31" i="9"/>
  <c r="H31" i="9"/>
  <c r="I31" i="9"/>
  <c r="J31" i="9"/>
  <c r="K31" i="9"/>
  <c r="L31" i="9"/>
  <c r="M31" i="9"/>
  <c r="N31" i="9"/>
  <c r="O31" i="9"/>
  <c r="P31" i="9"/>
  <c r="Q31" i="9"/>
  <c r="R31" i="9"/>
  <c r="S31" i="9"/>
  <c r="T31" i="9"/>
  <c r="U31" i="9"/>
  <c r="V31" i="9"/>
  <c r="W31" i="9"/>
  <c r="X31" i="9"/>
  <c r="Y31" i="9"/>
  <c r="Z31" i="9"/>
  <c r="AA31" i="9"/>
  <c r="AB31" i="9"/>
  <c r="AC31" i="9"/>
  <c r="AD31" i="9"/>
  <c r="AE31" i="9"/>
  <c r="AF31" i="9"/>
  <c r="AG31" i="9"/>
  <c r="AH31" i="9"/>
  <c r="AI31" i="9"/>
  <c r="AJ31" i="9"/>
  <c r="AK31" i="9"/>
  <c r="AL31" i="9"/>
  <c r="AM31" i="9"/>
  <c r="AN31" i="9"/>
  <c r="AO31" i="9"/>
  <c r="AP31" i="9"/>
  <c r="AQ31" i="9"/>
  <c r="AR31" i="9"/>
  <c r="AS31" i="9"/>
  <c r="AT31" i="9"/>
  <c r="AU31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" i="9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Z3" i="6"/>
  <c r="AA3" i="6"/>
  <c r="AB3" i="6"/>
  <c r="AC3" i="6"/>
  <c r="AD3" i="6"/>
  <c r="AE3" i="6"/>
  <c r="AF3" i="6"/>
  <c r="AG3" i="6"/>
  <c r="AH3" i="6"/>
  <c r="AI3" i="6"/>
  <c r="AJ3" i="6"/>
  <c r="AK3" i="6"/>
  <c r="AL3" i="6"/>
  <c r="AM3" i="6"/>
  <c r="AN3" i="6"/>
  <c r="AO3" i="6"/>
  <c r="AP3" i="6"/>
  <c r="AQ3" i="6"/>
  <c r="AR3" i="6"/>
  <c r="AS3" i="6"/>
  <c r="AT3" i="6"/>
  <c r="AU3" i="6"/>
  <c r="AV3" i="6"/>
  <c r="AW3" i="6"/>
  <c r="AX3" i="6"/>
  <c r="AY3" i="6"/>
  <c r="AZ3" i="6"/>
  <c r="BA3" i="6"/>
  <c r="BB3" i="6"/>
  <c r="BC3" i="6"/>
  <c r="BD3" i="6"/>
  <c r="BE3" i="6"/>
  <c r="BF3" i="6"/>
  <c r="BG3" i="6"/>
  <c r="BH3" i="6"/>
  <c r="BI3" i="6"/>
  <c r="BJ3" i="6"/>
  <c r="BK3" i="6"/>
  <c r="BL3" i="6"/>
  <c r="BM3" i="6"/>
  <c r="BN3" i="6"/>
  <c r="BO3" i="6"/>
  <c r="BP3" i="6"/>
  <c r="BQ3" i="6"/>
  <c r="BR3" i="6"/>
  <c r="BS3" i="6"/>
  <c r="BT3" i="6"/>
  <c r="BU3" i="6"/>
  <c r="BV3" i="6"/>
  <c r="BW3" i="6"/>
  <c r="BX3" i="6"/>
  <c r="BY3" i="6"/>
  <c r="BZ3" i="6"/>
  <c r="CA3" i="6"/>
  <c r="CB3" i="6"/>
  <c r="CC3" i="6"/>
  <c r="CD3" i="6"/>
  <c r="CE3" i="6"/>
  <c r="CF3" i="6"/>
  <c r="CG3" i="6"/>
  <c r="CH3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Z4" i="6"/>
  <c r="AA4" i="6"/>
  <c r="AB4" i="6"/>
  <c r="AC4" i="6"/>
  <c r="AD4" i="6"/>
  <c r="AE4" i="6"/>
  <c r="AF4" i="6"/>
  <c r="AG4" i="6"/>
  <c r="AH4" i="6"/>
  <c r="AI4" i="6"/>
  <c r="AJ4" i="6"/>
  <c r="AK4" i="6"/>
  <c r="AL4" i="6"/>
  <c r="AM4" i="6"/>
  <c r="AN4" i="6"/>
  <c r="AO4" i="6"/>
  <c r="AP4" i="6"/>
  <c r="AQ4" i="6"/>
  <c r="AR4" i="6"/>
  <c r="AS4" i="6"/>
  <c r="AT4" i="6"/>
  <c r="AU4" i="6"/>
  <c r="AV4" i="6"/>
  <c r="AW4" i="6"/>
  <c r="AX4" i="6"/>
  <c r="AY4" i="6"/>
  <c r="AZ4" i="6"/>
  <c r="BA4" i="6"/>
  <c r="BB4" i="6"/>
  <c r="BC4" i="6"/>
  <c r="BD4" i="6"/>
  <c r="BE4" i="6"/>
  <c r="BF4" i="6"/>
  <c r="BG4" i="6"/>
  <c r="BH4" i="6"/>
  <c r="BI4" i="6"/>
  <c r="BJ4" i="6"/>
  <c r="BK4" i="6"/>
  <c r="BL4" i="6"/>
  <c r="BM4" i="6"/>
  <c r="BN4" i="6"/>
  <c r="BO4" i="6"/>
  <c r="BP4" i="6"/>
  <c r="BQ4" i="6"/>
  <c r="BR4" i="6"/>
  <c r="BS4" i="6"/>
  <c r="BT4" i="6"/>
  <c r="BU4" i="6"/>
  <c r="BV4" i="6"/>
  <c r="BW4" i="6"/>
  <c r="BX4" i="6"/>
  <c r="BY4" i="6"/>
  <c r="BZ4" i="6"/>
  <c r="CA4" i="6"/>
  <c r="CB4" i="6"/>
  <c r="CC4" i="6"/>
  <c r="CD4" i="6"/>
  <c r="CE4" i="6"/>
  <c r="CF4" i="6"/>
  <c r="CG4" i="6"/>
  <c r="CH4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Z5" i="6"/>
  <c r="AA5" i="6"/>
  <c r="AB5" i="6"/>
  <c r="AC5" i="6"/>
  <c r="AD5" i="6"/>
  <c r="AE5" i="6"/>
  <c r="AF5" i="6"/>
  <c r="AG5" i="6"/>
  <c r="AH5" i="6"/>
  <c r="AI5" i="6"/>
  <c r="AJ5" i="6"/>
  <c r="AK5" i="6"/>
  <c r="AL5" i="6"/>
  <c r="AM5" i="6"/>
  <c r="AN5" i="6"/>
  <c r="AO5" i="6"/>
  <c r="AP5" i="6"/>
  <c r="AQ5" i="6"/>
  <c r="AR5" i="6"/>
  <c r="AS5" i="6"/>
  <c r="AT5" i="6"/>
  <c r="AU5" i="6"/>
  <c r="AV5" i="6"/>
  <c r="AW5" i="6"/>
  <c r="AX5" i="6"/>
  <c r="AY5" i="6"/>
  <c r="AZ5" i="6"/>
  <c r="BA5" i="6"/>
  <c r="BB5" i="6"/>
  <c r="BC5" i="6"/>
  <c r="BD5" i="6"/>
  <c r="BE5" i="6"/>
  <c r="BF5" i="6"/>
  <c r="BG5" i="6"/>
  <c r="BH5" i="6"/>
  <c r="BI5" i="6"/>
  <c r="BJ5" i="6"/>
  <c r="BK5" i="6"/>
  <c r="BL5" i="6"/>
  <c r="BM5" i="6"/>
  <c r="BN5" i="6"/>
  <c r="BO5" i="6"/>
  <c r="BP5" i="6"/>
  <c r="BQ5" i="6"/>
  <c r="BR5" i="6"/>
  <c r="BS5" i="6"/>
  <c r="BT5" i="6"/>
  <c r="BU5" i="6"/>
  <c r="BV5" i="6"/>
  <c r="BW5" i="6"/>
  <c r="BX5" i="6"/>
  <c r="BY5" i="6"/>
  <c r="BZ5" i="6"/>
  <c r="CA5" i="6"/>
  <c r="CB5" i="6"/>
  <c r="CC5" i="6"/>
  <c r="CD5" i="6"/>
  <c r="CE5" i="6"/>
  <c r="CF5" i="6"/>
  <c r="CG5" i="6"/>
  <c r="CH5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Z6" i="6"/>
  <c r="AA6" i="6"/>
  <c r="AB6" i="6"/>
  <c r="AC6" i="6"/>
  <c r="AD6" i="6"/>
  <c r="AE6" i="6"/>
  <c r="AF6" i="6"/>
  <c r="AG6" i="6"/>
  <c r="AH6" i="6"/>
  <c r="AI6" i="6"/>
  <c r="AJ6" i="6"/>
  <c r="AK6" i="6"/>
  <c r="AL6" i="6"/>
  <c r="AM6" i="6"/>
  <c r="AN6" i="6"/>
  <c r="AO6" i="6"/>
  <c r="AP6" i="6"/>
  <c r="AQ6" i="6"/>
  <c r="AR6" i="6"/>
  <c r="AS6" i="6"/>
  <c r="AT6" i="6"/>
  <c r="AU6" i="6"/>
  <c r="AV6" i="6"/>
  <c r="AW6" i="6"/>
  <c r="AX6" i="6"/>
  <c r="AY6" i="6"/>
  <c r="AZ6" i="6"/>
  <c r="BA6" i="6"/>
  <c r="BB6" i="6"/>
  <c r="BC6" i="6"/>
  <c r="BD6" i="6"/>
  <c r="BE6" i="6"/>
  <c r="BF6" i="6"/>
  <c r="BG6" i="6"/>
  <c r="BH6" i="6"/>
  <c r="BI6" i="6"/>
  <c r="BJ6" i="6"/>
  <c r="BK6" i="6"/>
  <c r="BL6" i="6"/>
  <c r="BM6" i="6"/>
  <c r="BN6" i="6"/>
  <c r="BO6" i="6"/>
  <c r="BP6" i="6"/>
  <c r="BQ6" i="6"/>
  <c r="BR6" i="6"/>
  <c r="BS6" i="6"/>
  <c r="BT6" i="6"/>
  <c r="BU6" i="6"/>
  <c r="BV6" i="6"/>
  <c r="BW6" i="6"/>
  <c r="BX6" i="6"/>
  <c r="BY6" i="6"/>
  <c r="BZ6" i="6"/>
  <c r="CA6" i="6"/>
  <c r="CB6" i="6"/>
  <c r="CC6" i="6"/>
  <c r="CD6" i="6"/>
  <c r="CE6" i="6"/>
  <c r="CF6" i="6"/>
  <c r="CG6" i="6"/>
  <c r="CH6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AD7" i="6"/>
  <c r="AE7" i="6"/>
  <c r="AF7" i="6"/>
  <c r="AG7" i="6"/>
  <c r="AH7" i="6"/>
  <c r="AI7" i="6"/>
  <c r="AJ7" i="6"/>
  <c r="AK7" i="6"/>
  <c r="AL7" i="6"/>
  <c r="AM7" i="6"/>
  <c r="AN7" i="6"/>
  <c r="AO7" i="6"/>
  <c r="AP7" i="6"/>
  <c r="AQ7" i="6"/>
  <c r="AR7" i="6"/>
  <c r="AS7" i="6"/>
  <c r="AT7" i="6"/>
  <c r="AU7" i="6"/>
  <c r="AV7" i="6"/>
  <c r="AW7" i="6"/>
  <c r="AX7" i="6"/>
  <c r="AY7" i="6"/>
  <c r="AZ7" i="6"/>
  <c r="BA7" i="6"/>
  <c r="BB7" i="6"/>
  <c r="BC7" i="6"/>
  <c r="BD7" i="6"/>
  <c r="BE7" i="6"/>
  <c r="BF7" i="6"/>
  <c r="BG7" i="6"/>
  <c r="BH7" i="6"/>
  <c r="BI7" i="6"/>
  <c r="BJ7" i="6"/>
  <c r="BK7" i="6"/>
  <c r="BL7" i="6"/>
  <c r="BM7" i="6"/>
  <c r="BN7" i="6"/>
  <c r="BO7" i="6"/>
  <c r="BP7" i="6"/>
  <c r="BQ7" i="6"/>
  <c r="BR7" i="6"/>
  <c r="BS7" i="6"/>
  <c r="BT7" i="6"/>
  <c r="BU7" i="6"/>
  <c r="BV7" i="6"/>
  <c r="BW7" i="6"/>
  <c r="BX7" i="6"/>
  <c r="BY7" i="6"/>
  <c r="BZ7" i="6"/>
  <c r="CA7" i="6"/>
  <c r="CB7" i="6"/>
  <c r="CC7" i="6"/>
  <c r="CD7" i="6"/>
  <c r="CE7" i="6"/>
  <c r="CF7" i="6"/>
  <c r="CG7" i="6"/>
  <c r="CH7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AG8" i="6"/>
  <c r="AH8" i="6"/>
  <c r="AI8" i="6"/>
  <c r="AJ8" i="6"/>
  <c r="AK8" i="6"/>
  <c r="AL8" i="6"/>
  <c r="AM8" i="6"/>
  <c r="AN8" i="6"/>
  <c r="AO8" i="6"/>
  <c r="AP8" i="6"/>
  <c r="AQ8" i="6"/>
  <c r="AR8" i="6"/>
  <c r="AS8" i="6"/>
  <c r="AT8" i="6"/>
  <c r="AU8" i="6"/>
  <c r="AV8" i="6"/>
  <c r="AW8" i="6"/>
  <c r="AX8" i="6"/>
  <c r="AY8" i="6"/>
  <c r="AZ8" i="6"/>
  <c r="BA8" i="6"/>
  <c r="BB8" i="6"/>
  <c r="BC8" i="6"/>
  <c r="BD8" i="6"/>
  <c r="BE8" i="6"/>
  <c r="BF8" i="6"/>
  <c r="BG8" i="6"/>
  <c r="BH8" i="6"/>
  <c r="BI8" i="6"/>
  <c r="BJ8" i="6"/>
  <c r="BK8" i="6"/>
  <c r="BL8" i="6"/>
  <c r="BM8" i="6"/>
  <c r="BN8" i="6"/>
  <c r="BO8" i="6"/>
  <c r="BP8" i="6"/>
  <c r="BQ8" i="6"/>
  <c r="BR8" i="6"/>
  <c r="BS8" i="6"/>
  <c r="BT8" i="6"/>
  <c r="BU8" i="6"/>
  <c r="BV8" i="6"/>
  <c r="BW8" i="6"/>
  <c r="BX8" i="6"/>
  <c r="BY8" i="6"/>
  <c r="BZ8" i="6"/>
  <c r="CA8" i="6"/>
  <c r="CB8" i="6"/>
  <c r="CC8" i="6"/>
  <c r="CD8" i="6"/>
  <c r="CE8" i="6"/>
  <c r="CF8" i="6"/>
  <c r="CG8" i="6"/>
  <c r="CH8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AE9" i="6"/>
  <c r="AF9" i="6"/>
  <c r="AG9" i="6"/>
  <c r="AH9" i="6"/>
  <c r="AI9" i="6"/>
  <c r="AJ9" i="6"/>
  <c r="AK9" i="6"/>
  <c r="AL9" i="6"/>
  <c r="AM9" i="6"/>
  <c r="AN9" i="6"/>
  <c r="AO9" i="6"/>
  <c r="AP9" i="6"/>
  <c r="AQ9" i="6"/>
  <c r="AR9" i="6"/>
  <c r="AS9" i="6"/>
  <c r="AT9" i="6"/>
  <c r="AU9" i="6"/>
  <c r="AV9" i="6"/>
  <c r="AW9" i="6"/>
  <c r="AX9" i="6"/>
  <c r="AY9" i="6"/>
  <c r="AZ9" i="6"/>
  <c r="BA9" i="6"/>
  <c r="BB9" i="6"/>
  <c r="BC9" i="6"/>
  <c r="BD9" i="6"/>
  <c r="BE9" i="6"/>
  <c r="BF9" i="6"/>
  <c r="BG9" i="6"/>
  <c r="BH9" i="6"/>
  <c r="BI9" i="6"/>
  <c r="BJ9" i="6"/>
  <c r="BK9" i="6"/>
  <c r="BL9" i="6"/>
  <c r="BM9" i="6"/>
  <c r="BN9" i="6"/>
  <c r="BO9" i="6"/>
  <c r="BP9" i="6"/>
  <c r="BQ9" i="6"/>
  <c r="BR9" i="6"/>
  <c r="BS9" i="6"/>
  <c r="BT9" i="6"/>
  <c r="BU9" i="6"/>
  <c r="BV9" i="6"/>
  <c r="BW9" i="6"/>
  <c r="BX9" i="6"/>
  <c r="BY9" i="6"/>
  <c r="BZ9" i="6"/>
  <c r="CA9" i="6"/>
  <c r="CB9" i="6"/>
  <c r="CC9" i="6"/>
  <c r="CD9" i="6"/>
  <c r="CE9" i="6"/>
  <c r="CF9" i="6"/>
  <c r="CG9" i="6"/>
  <c r="CH9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Y10" i="6"/>
  <c r="Z10" i="6"/>
  <c r="AA10" i="6"/>
  <c r="AB10" i="6"/>
  <c r="AC10" i="6"/>
  <c r="AD10" i="6"/>
  <c r="AE10" i="6"/>
  <c r="AF10" i="6"/>
  <c r="AG10" i="6"/>
  <c r="AH10" i="6"/>
  <c r="AI10" i="6"/>
  <c r="AJ10" i="6"/>
  <c r="AK10" i="6"/>
  <c r="AL10" i="6"/>
  <c r="AM10" i="6"/>
  <c r="AN10" i="6"/>
  <c r="AO10" i="6"/>
  <c r="AP10" i="6"/>
  <c r="AQ10" i="6"/>
  <c r="AR10" i="6"/>
  <c r="AS10" i="6"/>
  <c r="AT10" i="6"/>
  <c r="AU10" i="6"/>
  <c r="AV10" i="6"/>
  <c r="AW10" i="6"/>
  <c r="AX10" i="6"/>
  <c r="AY10" i="6"/>
  <c r="AZ10" i="6"/>
  <c r="BA10" i="6"/>
  <c r="BB10" i="6"/>
  <c r="BC10" i="6"/>
  <c r="BD10" i="6"/>
  <c r="BE10" i="6"/>
  <c r="BF10" i="6"/>
  <c r="BG10" i="6"/>
  <c r="BH10" i="6"/>
  <c r="BI10" i="6"/>
  <c r="BJ10" i="6"/>
  <c r="BK10" i="6"/>
  <c r="BL10" i="6"/>
  <c r="BM10" i="6"/>
  <c r="BN10" i="6"/>
  <c r="BO10" i="6"/>
  <c r="BP10" i="6"/>
  <c r="BQ10" i="6"/>
  <c r="BR10" i="6"/>
  <c r="BS10" i="6"/>
  <c r="BT10" i="6"/>
  <c r="BU10" i="6"/>
  <c r="BV10" i="6"/>
  <c r="BW10" i="6"/>
  <c r="BX10" i="6"/>
  <c r="BY10" i="6"/>
  <c r="BZ10" i="6"/>
  <c r="CA10" i="6"/>
  <c r="CB10" i="6"/>
  <c r="CC10" i="6"/>
  <c r="CD10" i="6"/>
  <c r="CE10" i="6"/>
  <c r="CF10" i="6"/>
  <c r="CG10" i="6"/>
  <c r="CH10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Z11" i="6"/>
  <c r="AA11" i="6"/>
  <c r="AB11" i="6"/>
  <c r="AC11" i="6"/>
  <c r="AD11" i="6"/>
  <c r="AE11" i="6"/>
  <c r="AF11" i="6"/>
  <c r="AG11" i="6"/>
  <c r="AH11" i="6"/>
  <c r="AI11" i="6"/>
  <c r="AJ11" i="6"/>
  <c r="AK11" i="6"/>
  <c r="AL11" i="6"/>
  <c r="AM11" i="6"/>
  <c r="AN11" i="6"/>
  <c r="AO11" i="6"/>
  <c r="AP11" i="6"/>
  <c r="AQ11" i="6"/>
  <c r="AR11" i="6"/>
  <c r="AS11" i="6"/>
  <c r="AT11" i="6"/>
  <c r="AU11" i="6"/>
  <c r="AV11" i="6"/>
  <c r="AW11" i="6"/>
  <c r="AX11" i="6"/>
  <c r="AY11" i="6"/>
  <c r="AZ11" i="6"/>
  <c r="BA11" i="6"/>
  <c r="BB11" i="6"/>
  <c r="BC11" i="6"/>
  <c r="BD11" i="6"/>
  <c r="BE11" i="6"/>
  <c r="BF11" i="6"/>
  <c r="BG11" i="6"/>
  <c r="BH11" i="6"/>
  <c r="BI11" i="6"/>
  <c r="BJ11" i="6"/>
  <c r="BK11" i="6"/>
  <c r="BL11" i="6"/>
  <c r="BM11" i="6"/>
  <c r="BN11" i="6"/>
  <c r="BO11" i="6"/>
  <c r="BP11" i="6"/>
  <c r="BQ11" i="6"/>
  <c r="BR11" i="6"/>
  <c r="BS11" i="6"/>
  <c r="BT11" i="6"/>
  <c r="BU11" i="6"/>
  <c r="BV11" i="6"/>
  <c r="BW11" i="6"/>
  <c r="BX11" i="6"/>
  <c r="BY11" i="6"/>
  <c r="BZ11" i="6"/>
  <c r="CA11" i="6"/>
  <c r="CB11" i="6"/>
  <c r="CC11" i="6"/>
  <c r="CD11" i="6"/>
  <c r="CE11" i="6"/>
  <c r="CF11" i="6"/>
  <c r="CG11" i="6"/>
  <c r="CH11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Y12" i="6"/>
  <c r="Z12" i="6"/>
  <c r="AA12" i="6"/>
  <c r="AB12" i="6"/>
  <c r="AC12" i="6"/>
  <c r="AD12" i="6"/>
  <c r="AE12" i="6"/>
  <c r="AF12" i="6"/>
  <c r="AG12" i="6"/>
  <c r="AH12" i="6"/>
  <c r="AI12" i="6"/>
  <c r="AJ12" i="6"/>
  <c r="AK12" i="6"/>
  <c r="AL12" i="6"/>
  <c r="AM12" i="6"/>
  <c r="AN12" i="6"/>
  <c r="AO12" i="6"/>
  <c r="AP12" i="6"/>
  <c r="AQ12" i="6"/>
  <c r="AR12" i="6"/>
  <c r="AS12" i="6"/>
  <c r="AT12" i="6"/>
  <c r="AU12" i="6"/>
  <c r="AV12" i="6"/>
  <c r="AW12" i="6"/>
  <c r="AX12" i="6"/>
  <c r="AY12" i="6"/>
  <c r="AZ12" i="6"/>
  <c r="BA12" i="6"/>
  <c r="BB12" i="6"/>
  <c r="BC12" i="6"/>
  <c r="BD12" i="6"/>
  <c r="BE12" i="6"/>
  <c r="BF12" i="6"/>
  <c r="BG12" i="6"/>
  <c r="BH12" i="6"/>
  <c r="BI12" i="6"/>
  <c r="BJ12" i="6"/>
  <c r="BK12" i="6"/>
  <c r="BL12" i="6"/>
  <c r="BM12" i="6"/>
  <c r="BN12" i="6"/>
  <c r="BO12" i="6"/>
  <c r="BP12" i="6"/>
  <c r="BQ12" i="6"/>
  <c r="BR12" i="6"/>
  <c r="BS12" i="6"/>
  <c r="BT12" i="6"/>
  <c r="BU12" i="6"/>
  <c r="BV12" i="6"/>
  <c r="BW12" i="6"/>
  <c r="BX12" i="6"/>
  <c r="BY12" i="6"/>
  <c r="BZ12" i="6"/>
  <c r="CA12" i="6"/>
  <c r="CB12" i="6"/>
  <c r="CC12" i="6"/>
  <c r="CD12" i="6"/>
  <c r="CE12" i="6"/>
  <c r="CF12" i="6"/>
  <c r="CG12" i="6"/>
  <c r="CH12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Z13" i="6"/>
  <c r="AA13" i="6"/>
  <c r="AB13" i="6"/>
  <c r="AC13" i="6"/>
  <c r="AD13" i="6"/>
  <c r="AE13" i="6"/>
  <c r="AF13" i="6"/>
  <c r="AG13" i="6"/>
  <c r="AH13" i="6"/>
  <c r="AI13" i="6"/>
  <c r="AJ13" i="6"/>
  <c r="AK13" i="6"/>
  <c r="AL13" i="6"/>
  <c r="AM13" i="6"/>
  <c r="AN13" i="6"/>
  <c r="AO13" i="6"/>
  <c r="AP13" i="6"/>
  <c r="AQ13" i="6"/>
  <c r="AR13" i="6"/>
  <c r="AS13" i="6"/>
  <c r="AT13" i="6"/>
  <c r="AU13" i="6"/>
  <c r="AV13" i="6"/>
  <c r="AW13" i="6"/>
  <c r="AX13" i="6"/>
  <c r="AY13" i="6"/>
  <c r="AZ13" i="6"/>
  <c r="BA13" i="6"/>
  <c r="BB13" i="6"/>
  <c r="BC13" i="6"/>
  <c r="BD13" i="6"/>
  <c r="BE13" i="6"/>
  <c r="BF13" i="6"/>
  <c r="BG13" i="6"/>
  <c r="BH13" i="6"/>
  <c r="BI13" i="6"/>
  <c r="BJ13" i="6"/>
  <c r="BK13" i="6"/>
  <c r="BL13" i="6"/>
  <c r="BM13" i="6"/>
  <c r="BN13" i="6"/>
  <c r="BO13" i="6"/>
  <c r="BP13" i="6"/>
  <c r="BQ13" i="6"/>
  <c r="BR13" i="6"/>
  <c r="BS13" i="6"/>
  <c r="BT13" i="6"/>
  <c r="BU13" i="6"/>
  <c r="BV13" i="6"/>
  <c r="BW13" i="6"/>
  <c r="BX13" i="6"/>
  <c r="BY13" i="6"/>
  <c r="BZ13" i="6"/>
  <c r="CA13" i="6"/>
  <c r="CB13" i="6"/>
  <c r="CC13" i="6"/>
  <c r="CD13" i="6"/>
  <c r="CE13" i="6"/>
  <c r="CF13" i="6"/>
  <c r="CG13" i="6"/>
  <c r="CH13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V14" i="6"/>
  <c r="W14" i="6"/>
  <c r="X14" i="6"/>
  <c r="Y14" i="6"/>
  <c r="Z14" i="6"/>
  <c r="AA14" i="6"/>
  <c r="AB14" i="6"/>
  <c r="AC14" i="6"/>
  <c r="AD14" i="6"/>
  <c r="AE14" i="6"/>
  <c r="AF14" i="6"/>
  <c r="AG14" i="6"/>
  <c r="AH14" i="6"/>
  <c r="AI14" i="6"/>
  <c r="AJ14" i="6"/>
  <c r="AK14" i="6"/>
  <c r="AL14" i="6"/>
  <c r="AM14" i="6"/>
  <c r="AN14" i="6"/>
  <c r="AO14" i="6"/>
  <c r="AP14" i="6"/>
  <c r="AQ14" i="6"/>
  <c r="AR14" i="6"/>
  <c r="AS14" i="6"/>
  <c r="AT14" i="6"/>
  <c r="AU14" i="6"/>
  <c r="AV14" i="6"/>
  <c r="AW14" i="6"/>
  <c r="AX14" i="6"/>
  <c r="AY14" i="6"/>
  <c r="AZ14" i="6"/>
  <c r="BA14" i="6"/>
  <c r="BB14" i="6"/>
  <c r="BC14" i="6"/>
  <c r="BD14" i="6"/>
  <c r="BE14" i="6"/>
  <c r="BF14" i="6"/>
  <c r="BG14" i="6"/>
  <c r="BH14" i="6"/>
  <c r="BI14" i="6"/>
  <c r="BJ14" i="6"/>
  <c r="BK14" i="6"/>
  <c r="BL14" i="6"/>
  <c r="BM14" i="6"/>
  <c r="BN14" i="6"/>
  <c r="BO14" i="6"/>
  <c r="BP14" i="6"/>
  <c r="BQ14" i="6"/>
  <c r="BR14" i="6"/>
  <c r="BS14" i="6"/>
  <c r="BT14" i="6"/>
  <c r="BU14" i="6"/>
  <c r="BV14" i="6"/>
  <c r="BW14" i="6"/>
  <c r="BX14" i="6"/>
  <c r="BY14" i="6"/>
  <c r="BZ14" i="6"/>
  <c r="CA14" i="6"/>
  <c r="CB14" i="6"/>
  <c r="CC14" i="6"/>
  <c r="CD14" i="6"/>
  <c r="CE14" i="6"/>
  <c r="CF14" i="6"/>
  <c r="CG14" i="6"/>
  <c r="CH14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Z15" i="6"/>
  <c r="AA15" i="6"/>
  <c r="AB15" i="6"/>
  <c r="AC15" i="6"/>
  <c r="AD15" i="6"/>
  <c r="AE15" i="6"/>
  <c r="AF15" i="6"/>
  <c r="AG15" i="6"/>
  <c r="AH15" i="6"/>
  <c r="AI15" i="6"/>
  <c r="AJ15" i="6"/>
  <c r="AK15" i="6"/>
  <c r="AL15" i="6"/>
  <c r="AM15" i="6"/>
  <c r="AN15" i="6"/>
  <c r="AO15" i="6"/>
  <c r="AP15" i="6"/>
  <c r="AQ15" i="6"/>
  <c r="AR15" i="6"/>
  <c r="AS15" i="6"/>
  <c r="AT15" i="6"/>
  <c r="AU15" i="6"/>
  <c r="AV15" i="6"/>
  <c r="AW15" i="6"/>
  <c r="AX15" i="6"/>
  <c r="AY15" i="6"/>
  <c r="AZ15" i="6"/>
  <c r="BA15" i="6"/>
  <c r="BB15" i="6"/>
  <c r="BC15" i="6"/>
  <c r="BD15" i="6"/>
  <c r="BE15" i="6"/>
  <c r="BF15" i="6"/>
  <c r="BG15" i="6"/>
  <c r="BH15" i="6"/>
  <c r="BI15" i="6"/>
  <c r="BJ15" i="6"/>
  <c r="BK15" i="6"/>
  <c r="BL15" i="6"/>
  <c r="BM15" i="6"/>
  <c r="BN15" i="6"/>
  <c r="BO15" i="6"/>
  <c r="BP15" i="6"/>
  <c r="BQ15" i="6"/>
  <c r="BR15" i="6"/>
  <c r="BS15" i="6"/>
  <c r="BT15" i="6"/>
  <c r="BU15" i="6"/>
  <c r="BV15" i="6"/>
  <c r="BW15" i="6"/>
  <c r="BX15" i="6"/>
  <c r="BY15" i="6"/>
  <c r="BZ15" i="6"/>
  <c r="CA15" i="6"/>
  <c r="CB15" i="6"/>
  <c r="CC15" i="6"/>
  <c r="CD15" i="6"/>
  <c r="CE15" i="6"/>
  <c r="CF15" i="6"/>
  <c r="CG15" i="6"/>
  <c r="CH15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Z16" i="6"/>
  <c r="AA16" i="6"/>
  <c r="AB16" i="6"/>
  <c r="AC16" i="6"/>
  <c r="AD16" i="6"/>
  <c r="AE16" i="6"/>
  <c r="AF16" i="6"/>
  <c r="AG16" i="6"/>
  <c r="AH16" i="6"/>
  <c r="AI16" i="6"/>
  <c r="AJ16" i="6"/>
  <c r="AK16" i="6"/>
  <c r="AL16" i="6"/>
  <c r="AM16" i="6"/>
  <c r="AN16" i="6"/>
  <c r="AO16" i="6"/>
  <c r="AP16" i="6"/>
  <c r="AQ16" i="6"/>
  <c r="AR16" i="6"/>
  <c r="AS16" i="6"/>
  <c r="AT16" i="6"/>
  <c r="AU16" i="6"/>
  <c r="AV16" i="6"/>
  <c r="AW16" i="6"/>
  <c r="AX16" i="6"/>
  <c r="AY16" i="6"/>
  <c r="AZ16" i="6"/>
  <c r="BA16" i="6"/>
  <c r="BB16" i="6"/>
  <c r="BC16" i="6"/>
  <c r="BD16" i="6"/>
  <c r="BE16" i="6"/>
  <c r="BF16" i="6"/>
  <c r="BG16" i="6"/>
  <c r="BH16" i="6"/>
  <c r="BI16" i="6"/>
  <c r="BJ16" i="6"/>
  <c r="BK16" i="6"/>
  <c r="BL16" i="6"/>
  <c r="BM16" i="6"/>
  <c r="BN16" i="6"/>
  <c r="BO16" i="6"/>
  <c r="BP16" i="6"/>
  <c r="BQ16" i="6"/>
  <c r="BR16" i="6"/>
  <c r="BS16" i="6"/>
  <c r="BT16" i="6"/>
  <c r="BU16" i="6"/>
  <c r="BV16" i="6"/>
  <c r="BW16" i="6"/>
  <c r="BX16" i="6"/>
  <c r="BY16" i="6"/>
  <c r="BZ16" i="6"/>
  <c r="CA16" i="6"/>
  <c r="CB16" i="6"/>
  <c r="CC16" i="6"/>
  <c r="CD16" i="6"/>
  <c r="CE16" i="6"/>
  <c r="CF16" i="6"/>
  <c r="CG16" i="6"/>
  <c r="CH16" i="6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X17" i="6"/>
  <c r="Y17" i="6"/>
  <c r="Z17" i="6"/>
  <c r="AA17" i="6"/>
  <c r="AB17" i="6"/>
  <c r="AC17" i="6"/>
  <c r="AD17" i="6"/>
  <c r="AE17" i="6"/>
  <c r="AF17" i="6"/>
  <c r="AG17" i="6"/>
  <c r="AH17" i="6"/>
  <c r="AI17" i="6"/>
  <c r="AJ17" i="6"/>
  <c r="AK17" i="6"/>
  <c r="AL17" i="6"/>
  <c r="AM17" i="6"/>
  <c r="AN17" i="6"/>
  <c r="AO17" i="6"/>
  <c r="AP17" i="6"/>
  <c r="AQ17" i="6"/>
  <c r="AR17" i="6"/>
  <c r="AS17" i="6"/>
  <c r="AT17" i="6"/>
  <c r="AU17" i="6"/>
  <c r="AV17" i="6"/>
  <c r="AW17" i="6"/>
  <c r="AX17" i="6"/>
  <c r="AY17" i="6"/>
  <c r="AZ17" i="6"/>
  <c r="BA17" i="6"/>
  <c r="BB17" i="6"/>
  <c r="BC17" i="6"/>
  <c r="BD17" i="6"/>
  <c r="BE17" i="6"/>
  <c r="BF17" i="6"/>
  <c r="BG17" i="6"/>
  <c r="BH17" i="6"/>
  <c r="BI17" i="6"/>
  <c r="BJ17" i="6"/>
  <c r="BK17" i="6"/>
  <c r="BL17" i="6"/>
  <c r="BM17" i="6"/>
  <c r="BN17" i="6"/>
  <c r="BO17" i="6"/>
  <c r="BP17" i="6"/>
  <c r="BQ17" i="6"/>
  <c r="BR17" i="6"/>
  <c r="BS17" i="6"/>
  <c r="BT17" i="6"/>
  <c r="BU17" i="6"/>
  <c r="BV17" i="6"/>
  <c r="BW17" i="6"/>
  <c r="BX17" i="6"/>
  <c r="BY17" i="6"/>
  <c r="BZ17" i="6"/>
  <c r="CA17" i="6"/>
  <c r="CB17" i="6"/>
  <c r="CC17" i="6"/>
  <c r="CD17" i="6"/>
  <c r="CE17" i="6"/>
  <c r="CF17" i="6"/>
  <c r="CG17" i="6"/>
  <c r="CH17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X18" i="6"/>
  <c r="Y18" i="6"/>
  <c r="Z18" i="6"/>
  <c r="AA18" i="6"/>
  <c r="AB18" i="6"/>
  <c r="AC18" i="6"/>
  <c r="AD18" i="6"/>
  <c r="AE18" i="6"/>
  <c r="AF18" i="6"/>
  <c r="AG18" i="6"/>
  <c r="AH18" i="6"/>
  <c r="AI18" i="6"/>
  <c r="AJ18" i="6"/>
  <c r="AK18" i="6"/>
  <c r="AL18" i="6"/>
  <c r="AM18" i="6"/>
  <c r="AN18" i="6"/>
  <c r="AO18" i="6"/>
  <c r="AP18" i="6"/>
  <c r="AQ18" i="6"/>
  <c r="AR18" i="6"/>
  <c r="AS18" i="6"/>
  <c r="AT18" i="6"/>
  <c r="AU18" i="6"/>
  <c r="AV18" i="6"/>
  <c r="AW18" i="6"/>
  <c r="AX18" i="6"/>
  <c r="AY18" i="6"/>
  <c r="AZ18" i="6"/>
  <c r="BA18" i="6"/>
  <c r="BB18" i="6"/>
  <c r="BC18" i="6"/>
  <c r="BD18" i="6"/>
  <c r="BE18" i="6"/>
  <c r="BF18" i="6"/>
  <c r="BG18" i="6"/>
  <c r="BH18" i="6"/>
  <c r="BI18" i="6"/>
  <c r="BJ18" i="6"/>
  <c r="BK18" i="6"/>
  <c r="BL18" i="6"/>
  <c r="BM18" i="6"/>
  <c r="BN18" i="6"/>
  <c r="BO18" i="6"/>
  <c r="BP18" i="6"/>
  <c r="BQ18" i="6"/>
  <c r="BR18" i="6"/>
  <c r="BS18" i="6"/>
  <c r="BT18" i="6"/>
  <c r="BU18" i="6"/>
  <c r="BV18" i="6"/>
  <c r="BW18" i="6"/>
  <c r="BX18" i="6"/>
  <c r="BY18" i="6"/>
  <c r="BZ18" i="6"/>
  <c r="CA18" i="6"/>
  <c r="CB18" i="6"/>
  <c r="CC18" i="6"/>
  <c r="CD18" i="6"/>
  <c r="CE18" i="6"/>
  <c r="CF18" i="6"/>
  <c r="CG18" i="6"/>
  <c r="CH18" i="6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V19" i="6"/>
  <c r="W19" i="6"/>
  <c r="X19" i="6"/>
  <c r="Y19" i="6"/>
  <c r="Z19" i="6"/>
  <c r="AA19" i="6"/>
  <c r="AB19" i="6"/>
  <c r="AC19" i="6"/>
  <c r="AD19" i="6"/>
  <c r="AE19" i="6"/>
  <c r="AF19" i="6"/>
  <c r="AG19" i="6"/>
  <c r="AH19" i="6"/>
  <c r="AI19" i="6"/>
  <c r="AJ19" i="6"/>
  <c r="AK19" i="6"/>
  <c r="AL19" i="6"/>
  <c r="AM19" i="6"/>
  <c r="AN19" i="6"/>
  <c r="AO19" i="6"/>
  <c r="AP19" i="6"/>
  <c r="AQ19" i="6"/>
  <c r="AR19" i="6"/>
  <c r="AS19" i="6"/>
  <c r="AT19" i="6"/>
  <c r="AU19" i="6"/>
  <c r="AV19" i="6"/>
  <c r="AW19" i="6"/>
  <c r="AX19" i="6"/>
  <c r="AY19" i="6"/>
  <c r="AZ19" i="6"/>
  <c r="BA19" i="6"/>
  <c r="BB19" i="6"/>
  <c r="BC19" i="6"/>
  <c r="BD19" i="6"/>
  <c r="BE19" i="6"/>
  <c r="BF19" i="6"/>
  <c r="BG19" i="6"/>
  <c r="BH19" i="6"/>
  <c r="BI19" i="6"/>
  <c r="BJ19" i="6"/>
  <c r="BK19" i="6"/>
  <c r="BL19" i="6"/>
  <c r="BM19" i="6"/>
  <c r="BN19" i="6"/>
  <c r="BO19" i="6"/>
  <c r="BP19" i="6"/>
  <c r="BQ19" i="6"/>
  <c r="BR19" i="6"/>
  <c r="BS19" i="6"/>
  <c r="BT19" i="6"/>
  <c r="BU19" i="6"/>
  <c r="BV19" i="6"/>
  <c r="BW19" i="6"/>
  <c r="BX19" i="6"/>
  <c r="BY19" i="6"/>
  <c r="BZ19" i="6"/>
  <c r="CA19" i="6"/>
  <c r="CB19" i="6"/>
  <c r="CC19" i="6"/>
  <c r="CD19" i="6"/>
  <c r="CE19" i="6"/>
  <c r="CF19" i="6"/>
  <c r="CG19" i="6"/>
  <c r="CH19" i="6"/>
  <c r="D20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R20" i="6"/>
  <c r="S20" i="6"/>
  <c r="T20" i="6"/>
  <c r="U20" i="6"/>
  <c r="V20" i="6"/>
  <c r="W20" i="6"/>
  <c r="X20" i="6"/>
  <c r="Y20" i="6"/>
  <c r="Z20" i="6"/>
  <c r="AA20" i="6"/>
  <c r="AB20" i="6"/>
  <c r="AC20" i="6"/>
  <c r="AD20" i="6"/>
  <c r="AE20" i="6"/>
  <c r="AF20" i="6"/>
  <c r="AG20" i="6"/>
  <c r="AH20" i="6"/>
  <c r="AI20" i="6"/>
  <c r="AJ20" i="6"/>
  <c r="AK20" i="6"/>
  <c r="AL20" i="6"/>
  <c r="AM20" i="6"/>
  <c r="AN20" i="6"/>
  <c r="AO20" i="6"/>
  <c r="AP20" i="6"/>
  <c r="AQ20" i="6"/>
  <c r="AR20" i="6"/>
  <c r="AS20" i="6"/>
  <c r="AT20" i="6"/>
  <c r="AU20" i="6"/>
  <c r="AV20" i="6"/>
  <c r="AW20" i="6"/>
  <c r="AX20" i="6"/>
  <c r="AY20" i="6"/>
  <c r="AZ20" i="6"/>
  <c r="BA20" i="6"/>
  <c r="BB20" i="6"/>
  <c r="BC20" i="6"/>
  <c r="BD20" i="6"/>
  <c r="BE20" i="6"/>
  <c r="BF20" i="6"/>
  <c r="BG20" i="6"/>
  <c r="BH20" i="6"/>
  <c r="BI20" i="6"/>
  <c r="BJ20" i="6"/>
  <c r="BK20" i="6"/>
  <c r="BL20" i="6"/>
  <c r="BM20" i="6"/>
  <c r="BN20" i="6"/>
  <c r="BO20" i="6"/>
  <c r="BP20" i="6"/>
  <c r="BQ20" i="6"/>
  <c r="BR20" i="6"/>
  <c r="BS20" i="6"/>
  <c r="BT20" i="6"/>
  <c r="BU20" i="6"/>
  <c r="BV20" i="6"/>
  <c r="BW20" i="6"/>
  <c r="BX20" i="6"/>
  <c r="BY20" i="6"/>
  <c r="BZ20" i="6"/>
  <c r="CA20" i="6"/>
  <c r="CB20" i="6"/>
  <c r="CC20" i="6"/>
  <c r="CD20" i="6"/>
  <c r="CE20" i="6"/>
  <c r="CF20" i="6"/>
  <c r="CG20" i="6"/>
  <c r="CH20" i="6"/>
  <c r="D21" i="6"/>
  <c r="E21" i="6"/>
  <c r="F21" i="6"/>
  <c r="G21" i="6"/>
  <c r="H21" i="6"/>
  <c r="I21" i="6"/>
  <c r="J21" i="6"/>
  <c r="K21" i="6"/>
  <c r="L21" i="6"/>
  <c r="M21" i="6"/>
  <c r="N21" i="6"/>
  <c r="O21" i="6"/>
  <c r="P21" i="6"/>
  <c r="Q21" i="6"/>
  <c r="R21" i="6"/>
  <c r="S21" i="6"/>
  <c r="T21" i="6"/>
  <c r="U21" i="6"/>
  <c r="V21" i="6"/>
  <c r="W21" i="6"/>
  <c r="X21" i="6"/>
  <c r="Y21" i="6"/>
  <c r="Z21" i="6"/>
  <c r="AA21" i="6"/>
  <c r="AB21" i="6"/>
  <c r="AC21" i="6"/>
  <c r="AD21" i="6"/>
  <c r="AE21" i="6"/>
  <c r="AF21" i="6"/>
  <c r="AG21" i="6"/>
  <c r="AH21" i="6"/>
  <c r="AI21" i="6"/>
  <c r="AJ21" i="6"/>
  <c r="AK21" i="6"/>
  <c r="AL21" i="6"/>
  <c r="AM21" i="6"/>
  <c r="AN21" i="6"/>
  <c r="AO21" i="6"/>
  <c r="AP21" i="6"/>
  <c r="AQ21" i="6"/>
  <c r="AR21" i="6"/>
  <c r="AS21" i="6"/>
  <c r="AT21" i="6"/>
  <c r="AU21" i="6"/>
  <c r="AV21" i="6"/>
  <c r="AW21" i="6"/>
  <c r="AX21" i="6"/>
  <c r="AY21" i="6"/>
  <c r="AZ21" i="6"/>
  <c r="BA21" i="6"/>
  <c r="BB21" i="6"/>
  <c r="BC21" i="6"/>
  <c r="BD21" i="6"/>
  <c r="BE21" i="6"/>
  <c r="BF21" i="6"/>
  <c r="BG21" i="6"/>
  <c r="BH21" i="6"/>
  <c r="BI21" i="6"/>
  <c r="BJ21" i="6"/>
  <c r="BK21" i="6"/>
  <c r="BL21" i="6"/>
  <c r="BM21" i="6"/>
  <c r="BN21" i="6"/>
  <c r="BO21" i="6"/>
  <c r="BP21" i="6"/>
  <c r="BQ21" i="6"/>
  <c r="BR21" i="6"/>
  <c r="BS21" i="6"/>
  <c r="BT21" i="6"/>
  <c r="BU21" i="6"/>
  <c r="BV21" i="6"/>
  <c r="BW21" i="6"/>
  <c r="BX21" i="6"/>
  <c r="BY21" i="6"/>
  <c r="BZ21" i="6"/>
  <c r="CA21" i="6"/>
  <c r="CB21" i="6"/>
  <c r="CC21" i="6"/>
  <c r="CD21" i="6"/>
  <c r="CE21" i="6"/>
  <c r="CF21" i="6"/>
  <c r="CG21" i="6"/>
  <c r="CH21" i="6"/>
  <c r="D22" i="6"/>
  <c r="E22" i="6"/>
  <c r="F22" i="6"/>
  <c r="G22" i="6"/>
  <c r="H22" i="6"/>
  <c r="I22" i="6"/>
  <c r="J22" i="6"/>
  <c r="K22" i="6"/>
  <c r="L22" i="6"/>
  <c r="M22" i="6"/>
  <c r="N22" i="6"/>
  <c r="O22" i="6"/>
  <c r="P22" i="6"/>
  <c r="Q22" i="6"/>
  <c r="R22" i="6"/>
  <c r="S22" i="6"/>
  <c r="T22" i="6"/>
  <c r="U22" i="6"/>
  <c r="V22" i="6"/>
  <c r="W22" i="6"/>
  <c r="X22" i="6"/>
  <c r="Y22" i="6"/>
  <c r="Z22" i="6"/>
  <c r="AA22" i="6"/>
  <c r="AB22" i="6"/>
  <c r="AC22" i="6"/>
  <c r="AD22" i="6"/>
  <c r="AE22" i="6"/>
  <c r="AF22" i="6"/>
  <c r="AG22" i="6"/>
  <c r="AH22" i="6"/>
  <c r="AI22" i="6"/>
  <c r="AJ22" i="6"/>
  <c r="AK22" i="6"/>
  <c r="AL22" i="6"/>
  <c r="AM22" i="6"/>
  <c r="AN22" i="6"/>
  <c r="AO22" i="6"/>
  <c r="AP22" i="6"/>
  <c r="AQ22" i="6"/>
  <c r="AR22" i="6"/>
  <c r="AS22" i="6"/>
  <c r="AT22" i="6"/>
  <c r="AU22" i="6"/>
  <c r="AV22" i="6"/>
  <c r="AW22" i="6"/>
  <c r="AX22" i="6"/>
  <c r="AY22" i="6"/>
  <c r="AZ22" i="6"/>
  <c r="BA22" i="6"/>
  <c r="BB22" i="6"/>
  <c r="BC22" i="6"/>
  <c r="BD22" i="6"/>
  <c r="BE22" i="6"/>
  <c r="BF22" i="6"/>
  <c r="BG22" i="6"/>
  <c r="BH22" i="6"/>
  <c r="BI22" i="6"/>
  <c r="BJ22" i="6"/>
  <c r="BK22" i="6"/>
  <c r="BL22" i="6"/>
  <c r="BM22" i="6"/>
  <c r="BN22" i="6"/>
  <c r="BO22" i="6"/>
  <c r="BP22" i="6"/>
  <c r="BQ22" i="6"/>
  <c r="BR22" i="6"/>
  <c r="BS22" i="6"/>
  <c r="BT22" i="6"/>
  <c r="BU22" i="6"/>
  <c r="BV22" i="6"/>
  <c r="BW22" i="6"/>
  <c r="BX22" i="6"/>
  <c r="BY22" i="6"/>
  <c r="BZ22" i="6"/>
  <c r="CA22" i="6"/>
  <c r="CB22" i="6"/>
  <c r="CC22" i="6"/>
  <c r="CD22" i="6"/>
  <c r="CE22" i="6"/>
  <c r="CF22" i="6"/>
  <c r="CG22" i="6"/>
  <c r="CH22" i="6"/>
  <c r="D23" i="6"/>
  <c r="E23" i="6"/>
  <c r="F23" i="6"/>
  <c r="G23" i="6"/>
  <c r="H23" i="6"/>
  <c r="I23" i="6"/>
  <c r="J23" i="6"/>
  <c r="K23" i="6"/>
  <c r="L23" i="6"/>
  <c r="M23" i="6"/>
  <c r="N23" i="6"/>
  <c r="O23" i="6"/>
  <c r="P23" i="6"/>
  <c r="Q23" i="6"/>
  <c r="R23" i="6"/>
  <c r="S23" i="6"/>
  <c r="T23" i="6"/>
  <c r="U23" i="6"/>
  <c r="V23" i="6"/>
  <c r="W23" i="6"/>
  <c r="X23" i="6"/>
  <c r="Y23" i="6"/>
  <c r="Z23" i="6"/>
  <c r="AA23" i="6"/>
  <c r="AB23" i="6"/>
  <c r="AC23" i="6"/>
  <c r="AD23" i="6"/>
  <c r="AE23" i="6"/>
  <c r="AF23" i="6"/>
  <c r="AG23" i="6"/>
  <c r="AH23" i="6"/>
  <c r="AI23" i="6"/>
  <c r="AJ23" i="6"/>
  <c r="AK23" i="6"/>
  <c r="AL23" i="6"/>
  <c r="AM23" i="6"/>
  <c r="AN23" i="6"/>
  <c r="AO23" i="6"/>
  <c r="AP23" i="6"/>
  <c r="AQ23" i="6"/>
  <c r="AR23" i="6"/>
  <c r="AS23" i="6"/>
  <c r="AT23" i="6"/>
  <c r="AU23" i="6"/>
  <c r="AV23" i="6"/>
  <c r="AW23" i="6"/>
  <c r="AX23" i="6"/>
  <c r="AY23" i="6"/>
  <c r="AZ23" i="6"/>
  <c r="BA23" i="6"/>
  <c r="BB23" i="6"/>
  <c r="BC23" i="6"/>
  <c r="BD23" i="6"/>
  <c r="BE23" i="6"/>
  <c r="BF23" i="6"/>
  <c r="BG23" i="6"/>
  <c r="BH23" i="6"/>
  <c r="BI23" i="6"/>
  <c r="BJ23" i="6"/>
  <c r="BK23" i="6"/>
  <c r="BL23" i="6"/>
  <c r="BM23" i="6"/>
  <c r="BN23" i="6"/>
  <c r="BO23" i="6"/>
  <c r="BP23" i="6"/>
  <c r="BQ23" i="6"/>
  <c r="BR23" i="6"/>
  <c r="BS23" i="6"/>
  <c r="BT23" i="6"/>
  <c r="BU23" i="6"/>
  <c r="BV23" i="6"/>
  <c r="BW23" i="6"/>
  <c r="BX23" i="6"/>
  <c r="BY23" i="6"/>
  <c r="BZ23" i="6"/>
  <c r="CA23" i="6"/>
  <c r="CB23" i="6"/>
  <c r="CC23" i="6"/>
  <c r="CD23" i="6"/>
  <c r="CE23" i="6"/>
  <c r="CF23" i="6"/>
  <c r="CG23" i="6"/>
  <c r="CH23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AA24" i="6"/>
  <c r="AB24" i="6"/>
  <c r="AC24" i="6"/>
  <c r="AD24" i="6"/>
  <c r="AE24" i="6"/>
  <c r="AF24" i="6"/>
  <c r="AG24" i="6"/>
  <c r="AH24" i="6"/>
  <c r="AI24" i="6"/>
  <c r="AJ24" i="6"/>
  <c r="AK24" i="6"/>
  <c r="AL24" i="6"/>
  <c r="AM24" i="6"/>
  <c r="AN24" i="6"/>
  <c r="AO24" i="6"/>
  <c r="AP24" i="6"/>
  <c r="AQ24" i="6"/>
  <c r="AR24" i="6"/>
  <c r="AS24" i="6"/>
  <c r="AT24" i="6"/>
  <c r="AU24" i="6"/>
  <c r="AV24" i="6"/>
  <c r="AW24" i="6"/>
  <c r="AX24" i="6"/>
  <c r="AY24" i="6"/>
  <c r="AZ24" i="6"/>
  <c r="BA24" i="6"/>
  <c r="BB24" i="6"/>
  <c r="BC24" i="6"/>
  <c r="BD24" i="6"/>
  <c r="BE24" i="6"/>
  <c r="BF24" i="6"/>
  <c r="BG24" i="6"/>
  <c r="BH24" i="6"/>
  <c r="BI24" i="6"/>
  <c r="BJ24" i="6"/>
  <c r="BK24" i="6"/>
  <c r="BL24" i="6"/>
  <c r="BM24" i="6"/>
  <c r="BN24" i="6"/>
  <c r="BO24" i="6"/>
  <c r="BP24" i="6"/>
  <c r="BQ24" i="6"/>
  <c r="BR24" i="6"/>
  <c r="BS24" i="6"/>
  <c r="BT24" i="6"/>
  <c r="BU24" i="6"/>
  <c r="BV24" i="6"/>
  <c r="BW24" i="6"/>
  <c r="BX24" i="6"/>
  <c r="BY24" i="6"/>
  <c r="BZ24" i="6"/>
  <c r="CA24" i="6"/>
  <c r="CB24" i="6"/>
  <c r="CC24" i="6"/>
  <c r="CD24" i="6"/>
  <c r="CE24" i="6"/>
  <c r="CF24" i="6"/>
  <c r="CG24" i="6"/>
  <c r="CH24" i="6"/>
  <c r="D25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X25" i="6"/>
  <c r="Y25" i="6"/>
  <c r="Z25" i="6"/>
  <c r="AA25" i="6"/>
  <c r="AB25" i="6"/>
  <c r="AC25" i="6"/>
  <c r="AD25" i="6"/>
  <c r="AE25" i="6"/>
  <c r="AF25" i="6"/>
  <c r="AG25" i="6"/>
  <c r="AH25" i="6"/>
  <c r="AI25" i="6"/>
  <c r="AJ25" i="6"/>
  <c r="AK25" i="6"/>
  <c r="AL25" i="6"/>
  <c r="AM25" i="6"/>
  <c r="AN25" i="6"/>
  <c r="AO25" i="6"/>
  <c r="AP25" i="6"/>
  <c r="AQ25" i="6"/>
  <c r="AR25" i="6"/>
  <c r="AS25" i="6"/>
  <c r="AT25" i="6"/>
  <c r="AU25" i="6"/>
  <c r="AV25" i="6"/>
  <c r="AW25" i="6"/>
  <c r="AX25" i="6"/>
  <c r="AY25" i="6"/>
  <c r="AZ25" i="6"/>
  <c r="BA25" i="6"/>
  <c r="BB25" i="6"/>
  <c r="BC25" i="6"/>
  <c r="BD25" i="6"/>
  <c r="BE25" i="6"/>
  <c r="BF25" i="6"/>
  <c r="BG25" i="6"/>
  <c r="BH25" i="6"/>
  <c r="BI25" i="6"/>
  <c r="BJ25" i="6"/>
  <c r="BK25" i="6"/>
  <c r="BL25" i="6"/>
  <c r="BM25" i="6"/>
  <c r="BN25" i="6"/>
  <c r="BO25" i="6"/>
  <c r="BP25" i="6"/>
  <c r="BQ25" i="6"/>
  <c r="BR25" i="6"/>
  <c r="BS25" i="6"/>
  <c r="BT25" i="6"/>
  <c r="BU25" i="6"/>
  <c r="BV25" i="6"/>
  <c r="BW25" i="6"/>
  <c r="BX25" i="6"/>
  <c r="BY25" i="6"/>
  <c r="BZ25" i="6"/>
  <c r="CA25" i="6"/>
  <c r="CB25" i="6"/>
  <c r="CC25" i="6"/>
  <c r="CD25" i="6"/>
  <c r="CE25" i="6"/>
  <c r="CF25" i="6"/>
  <c r="CG25" i="6"/>
  <c r="CH25" i="6"/>
  <c r="D26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V26" i="6"/>
  <c r="W26" i="6"/>
  <c r="X26" i="6"/>
  <c r="Y26" i="6"/>
  <c r="Z26" i="6"/>
  <c r="AA26" i="6"/>
  <c r="AB26" i="6"/>
  <c r="AC26" i="6"/>
  <c r="AD26" i="6"/>
  <c r="AE26" i="6"/>
  <c r="AF26" i="6"/>
  <c r="AG26" i="6"/>
  <c r="AH26" i="6"/>
  <c r="AI26" i="6"/>
  <c r="AJ26" i="6"/>
  <c r="AK26" i="6"/>
  <c r="AL26" i="6"/>
  <c r="AM26" i="6"/>
  <c r="AN26" i="6"/>
  <c r="AO26" i="6"/>
  <c r="AP26" i="6"/>
  <c r="AQ26" i="6"/>
  <c r="AR26" i="6"/>
  <c r="AS26" i="6"/>
  <c r="AT26" i="6"/>
  <c r="AU26" i="6"/>
  <c r="AV26" i="6"/>
  <c r="AW26" i="6"/>
  <c r="AX26" i="6"/>
  <c r="AY26" i="6"/>
  <c r="AZ26" i="6"/>
  <c r="BA26" i="6"/>
  <c r="BB26" i="6"/>
  <c r="BC26" i="6"/>
  <c r="BD26" i="6"/>
  <c r="BE26" i="6"/>
  <c r="BF26" i="6"/>
  <c r="BG26" i="6"/>
  <c r="BH26" i="6"/>
  <c r="BI26" i="6"/>
  <c r="BJ26" i="6"/>
  <c r="BK26" i="6"/>
  <c r="BL26" i="6"/>
  <c r="BM26" i="6"/>
  <c r="BN26" i="6"/>
  <c r="BO26" i="6"/>
  <c r="BP26" i="6"/>
  <c r="BQ26" i="6"/>
  <c r="BR26" i="6"/>
  <c r="BS26" i="6"/>
  <c r="BT26" i="6"/>
  <c r="BU26" i="6"/>
  <c r="BV26" i="6"/>
  <c r="BW26" i="6"/>
  <c r="BX26" i="6"/>
  <c r="BY26" i="6"/>
  <c r="BZ26" i="6"/>
  <c r="CA26" i="6"/>
  <c r="CB26" i="6"/>
  <c r="CC26" i="6"/>
  <c r="CD26" i="6"/>
  <c r="CE26" i="6"/>
  <c r="CF26" i="6"/>
  <c r="CG26" i="6"/>
  <c r="CH26" i="6"/>
  <c r="D27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V27" i="6"/>
  <c r="W27" i="6"/>
  <c r="X27" i="6"/>
  <c r="Y27" i="6"/>
  <c r="Z27" i="6"/>
  <c r="AA27" i="6"/>
  <c r="AB27" i="6"/>
  <c r="AC27" i="6"/>
  <c r="AD27" i="6"/>
  <c r="AE27" i="6"/>
  <c r="AF27" i="6"/>
  <c r="AG27" i="6"/>
  <c r="AH27" i="6"/>
  <c r="AI27" i="6"/>
  <c r="AJ27" i="6"/>
  <c r="AK27" i="6"/>
  <c r="AL27" i="6"/>
  <c r="AM27" i="6"/>
  <c r="AN27" i="6"/>
  <c r="AO27" i="6"/>
  <c r="AP27" i="6"/>
  <c r="AQ27" i="6"/>
  <c r="AR27" i="6"/>
  <c r="AS27" i="6"/>
  <c r="AT27" i="6"/>
  <c r="AU27" i="6"/>
  <c r="AV27" i="6"/>
  <c r="AW27" i="6"/>
  <c r="AX27" i="6"/>
  <c r="AY27" i="6"/>
  <c r="AZ27" i="6"/>
  <c r="BA27" i="6"/>
  <c r="BB27" i="6"/>
  <c r="BC27" i="6"/>
  <c r="BD27" i="6"/>
  <c r="BE27" i="6"/>
  <c r="BF27" i="6"/>
  <c r="BG27" i="6"/>
  <c r="BH27" i="6"/>
  <c r="BI27" i="6"/>
  <c r="BJ27" i="6"/>
  <c r="BK27" i="6"/>
  <c r="BL27" i="6"/>
  <c r="BM27" i="6"/>
  <c r="BN27" i="6"/>
  <c r="BO27" i="6"/>
  <c r="BP27" i="6"/>
  <c r="BQ27" i="6"/>
  <c r="BR27" i="6"/>
  <c r="BS27" i="6"/>
  <c r="BT27" i="6"/>
  <c r="BU27" i="6"/>
  <c r="BV27" i="6"/>
  <c r="BW27" i="6"/>
  <c r="BX27" i="6"/>
  <c r="BY27" i="6"/>
  <c r="BZ27" i="6"/>
  <c r="CA27" i="6"/>
  <c r="CB27" i="6"/>
  <c r="CC27" i="6"/>
  <c r="CD27" i="6"/>
  <c r="CE27" i="6"/>
  <c r="CF27" i="6"/>
  <c r="CG27" i="6"/>
  <c r="CH27" i="6"/>
  <c r="D28" i="6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V28" i="6"/>
  <c r="W28" i="6"/>
  <c r="X28" i="6"/>
  <c r="Y28" i="6"/>
  <c r="Z28" i="6"/>
  <c r="AA28" i="6"/>
  <c r="AB28" i="6"/>
  <c r="AC28" i="6"/>
  <c r="AD28" i="6"/>
  <c r="AE28" i="6"/>
  <c r="AF28" i="6"/>
  <c r="AG28" i="6"/>
  <c r="AH28" i="6"/>
  <c r="AI28" i="6"/>
  <c r="AJ28" i="6"/>
  <c r="AK28" i="6"/>
  <c r="AL28" i="6"/>
  <c r="AM28" i="6"/>
  <c r="AN28" i="6"/>
  <c r="AO28" i="6"/>
  <c r="AP28" i="6"/>
  <c r="AQ28" i="6"/>
  <c r="AR28" i="6"/>
  <c r="AS28" i="6"/>
  <c r="AT28" i="6"/>
  <c r="AU28" i="6"/>
  <c r="AV28" i="6"/>
  <c r="AW28" i="6"/>
  <c r="AX28" i="6"/>
  <c r="AY28" i="6"/>
  <c r="AZ28" i="6"/>
  <c r="BA28" i="6"/>
  <c r="BB28" i="6"/>
  <c r="BC28" i="6"/>
  <c r="BD28" i="6"/>
  <c r="BE28" i="6"/>
  <c r="BF28" i="6"/>
  <c r="BG28" i="6"/>
  <c r="BH28" i="6"/>
  <c r="BI28" i="6"/>
  <c r="BJ28" i="6"/>
  <c r="BK28" i="6"/>
  <c r="BL28" i="6"/>
  <c r="BM28" i="6"/>
  <c r="BN28" i="6"/>
  <c r="BO28" i="6"/>
  <c r="BP28" i="6"/>
  <c r="BQ28" i="6"/>
  <c r="BR28" i="6"/>
  <c r="BS28" i="6"/>
  <c r="BT28" i="6"/>
  <c r="BU28" i="6"/>
  <c r="BV28" i="6"/>
  <c r="BW28" i="6"/>
  <c r="BX28" i="6"/>
  <c r="BY28" i="6"/>
  <c r="BZ28" i="6"/>
  <c r="CA28" i="6"/>
  <c r="CB28" i="6"/>
  <c r="CC28" i="6"/>
  <c r="CD28" i="6"/>
  <c r="CE28" i="6"/>
  <c r="CF28" i="6"/>
  <c r="CG28" i="6"/>
  <c r="CH28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3" i="6"/>
  <c r="C4" i="3"/>
  <c r="D4" i="3"/>
  <c r="E4" i="3"/>
  <c r="C5" i="3"/>
  <c r="D5" i="3"/>
  <c r="E5" i="3"/>
  <c r="C6" i="3"/>
  <c r="D6" i="3"/>
  <c r="E6" i="3"/>
  <c r="C7" i="3"/>
  <c r="D7" i="3"/>
  <c r="E7" i="3"/>
  <c r="C8" i="3"/>
  <c r="D8" i="3"/>
  <c r="E8" i="3"/>
  <c r="C9" i="3"/>
  <c r="D9" i="3"/>
  <c r="E9" i="3"/>
  <c r="C10" i="3"/>
  <c r="D10" i="3"/>
  <c r="E10" i="3"/>
  <c r="C11" i="3"/>
  <c r="D11" i="3"/>
  <c r="E11" i="3"/>
  <c r="C12" i="3"/>
  <c r="D12" i="3"/>
  <c r="E12" i="3"/>
  <c r="C13" i="3"/>
  <c r="D13" i="3"/>
  <c r="E13" i="3"/>
  <c r="C14" i="3"/>
  <c r="D14" i="3"/>
  <c r="E14" i="3"/>
  <c r="C15" i="3"/>
  <c r="D15" i="3"/>
  <c r="E15" i="3"/>
  <c r="C16" i="3"/>
  <c r="D16" i="3"/>
  <c r="E16" i="3"/>
  <c r="C17" i="3"/>
  <c r="D17" i="3"/>
  <c r="E17" i="3"/>
  <c r="C18" i="3"/>
  <c r="D18" i="3"/>
  <c r="E18" i="3"/>
  <c r="C19" i="3"/>
  <c r="D19" i="3"/>
  <c r="E19" i="3"/>
  <c r="C20" i="3"/>
  <c r="D20" i="3"/>
  <c r="E20" i="3"/>
  <c r="C21" i="3"/>
  <c r="D21" i="3"/>
  <c r="E21" i="3"/>
  <c r="C22" i="3"/>
  <c r="D22" i="3"/>
  <c r="E22" i="3"/>
  <c r="C23" i="3"/>
  <c r="D23" i="3"/>
  <c r="E23" i="3"/>
  <c r="C24" i="3"/>
  <c r="D24" i="3"/>
  <c r="E24" i="3"/>
  <c r="C25" i="3"/>
  <c r="D25" i="3"/>
  <c r="E25" i="3"/>
  <c r="C26" i="3"/>
  <c r="D26" i="3"/>
  <c r="E26" i="3"/>
  <c r="C27" i="3"/>
  <c r="D27" i="3"/>
  <c r="E27" i="3"/>
  <c r="C28" i="3"/>
  <c r="D28" i="3"/>
  <c r="E28" i="3"/>
  <c r="C29" i="3"/>
  <c r="D29" i="3"/>
  <c r="E29" i="3"/>
  <c r="C30" i="3"/>
  <c r="D30" i="3"/>
  <c r="E30" i="3"/>
  <c r="C31" i="3"/>
  <c r="D31" i="3"/>
  <c r="E31" i="3"/>
  <c r="C32" i="3"/>
  <c r="D32" i="3"/>
  <c r="E32" i="3"/>
  <c r="C33" i="3"/>
  <c r="D33" i="3"/>
  <c r="E33" i="3"/>
  <c r="D3" i="3" l="1"/>
  <c r="E3" i="3"/>
  <c r="C3" i="3"/>
</calcChain>
</file>

<file path=xl/sharedStrings.xml><?xml version="1.0" encoding="utf-8"?>
<sst xmlns="http://schemas.openxmlformats.org/spreadsheetml/2006/main" count="1377" uniqueCount="168">
  <si>
    <t>Thu</t>
  </si>
  <si>
    <t>Fri</t>
  </si>
  <si>
    <t>Sat</t>
  </si>
  <si>
    <t xml:space="preserve">AnnualWaterUse.Arizona_Apportionment </t>
  </si>
  <si>
    <t>acre-ft</t>
  </si>
  <si>
    <t xml:space="preserve">AnnualWaterUse.Arizona_AnnualApproval </t>
  </si>
  <si>
    <t xml:space="preserve">AnnualWaterUse.Arizona_Forecast1 </t>
  </si>
  <si>
    <t xml:space="preserve">AnnualWaterUse.AzTotalAnnual </t>
  </si>
  <si>
    <t xml:space="preserve">AnnualWaterUse.AzOverrun </t>
  </si>
  <si>
    <t xml:space="preserve">Arizona_CU_Forecast1.CAP </t>
  </si>
  <si>
    <t xml:space="preserve">ForecastUse.CAPAnnualFC </t>
  </si>
  <si>
    <t xml:space="preserve">ForecastUse.CAPResetAnnualFC </t>
  </si>
  <si>
    <t xml:space="preserve">AnnualWaterUse.California_Apportionment </t>
  </si>
  <si>
    <t xml:space="preserve">AnnualWaterUse.California_AnnualApproval </t>
  </si>
  <si>
    <t xml:space="preserve">AnnualWaterUse.California_Forecast1 </t>
  </si>
  <si>
    <t xml:space="preserve">AnnualWaterUse.CaTotalAnnual </t>
  </si>
  <si>
    <t xml:space="preserve">AnnualWaterUse.CaOverrun </t>
  </si>
  <si>
    <t xml:space="preserve">California_CU_Forecast1.MWD </t>
  </si>
  <si>
    <t xml:space="preserve">California_CU_Forecast1.MWDDiversion </t>
  </si>
  <si>
    <t xml:space="preserve">ForecastUse.MWDAnnualFC </t>
  </si>
  <si>
    <t xml:space="preserve">ForecastUse.MWDDiversionAnnualFC </t>
  </si>
  <si>
    <t xml:space="preserve">ForecastUse.MWDResetAnnualFC </t>
  </si>
  <si>
    <t xml:space="preserve">AnnualWaterUse.Nevada_Apportionment </t>
  </si>
  <si>
    <t xml:space="preserve">AnnualWaterUse.Nevada_AnnualApproval </t>
  </si>
  <si>
    <t xml:space="preserve">AnnualWaterUse.Nevada_Forecast1 </t>
  </si>
  <si>
    <t xml:space="preserve">AnnualWaterUse.NvTotalAnnual </t>
  </si>
  <si>
    <t xml:space="preserve">AnnualWaterUse.NVOverrun </t>
  </si>
  <si>
    <t xml:space="preserve">Nevada_CU_Forecast1.SNWP </t>
  </si>
  <si>
    <t xml:space="preserve">ForecastUse.SNWPAnnualFC </t>
  </si>
  <si>
    <t xml:space="preserve">ForecastUse.SNWPResetAnnualFC </t>
  </si>
  <si>
    <t xml:space="preserve">Mexico_CU_Forecast1.MexicoSched </t>
  </si>
  <si>
    <t xml:space="preserve">Mexico Shortage and Surplus.MexicoAdjustedSched </t>
  </si>
  <si>
    <t xml:space="preserve">Mexico_CU_Forecast1.MexicoExcess </t>
  </si>
  <si>
    <t xml:space="preserve">Mexico_CU_Forecast1.MexicoBypass </t>
  </si>
  <si>
    <t xml:space="preserve">Mexico_CU_Forecast1.MexicoTJ </t>
  </si>
  <si>
    <t>1,000 acre-ft/month</t>
  </si>
  <si>
    <t>ft</t>
  </si>
  <si>
    <t>1,000 acre-ft</t>
  </si>
  <si>
    <t>acre-ft/month</t>
  </si>
  <si>
    <t>Mon</t>
  </si>
  <si>
    <t>Wed</t>
  </si>
  <si>
    <t>Sun</t>
  </si>
  <si>
    <t>Tue</t>
  </si>
  <si>
    <t>Mexico Total Div</t>
  </si>
  <si>
    <t>Powell.Inflow</t>
  </si>
  <si>
    <t>FlamingGorge.Storage</t>
  </si>
  <si>
    <t>Fontenelle.Storage</t>
  </si>
  <si>
    <t>BlueMesa.Storage</t>
  </si>
  <si>
    <t>Crystal.Storage</t>
  </si>
  <si>
    <t>MorrowPoint.Storage</t>
  </si>
  <si>
    <t>Navajo.Storage</t>
  </si>
  <si>
    <t>TaylorPark.Storage</t>
  </si>
  <si>
    <t>Vallecito.Storage</t>
  </si>
  <si>
    <t>BlueMesa.Inflow</t>
  </si>
  <si>
    <t>Crystal.Inflow</t>
  </si>
  <si>
    <t>FlamingGorge.Inflow</t>
  </si>
  <si>
    <t>Fontenelle.Inflow</t>
  </si>
  <si>
    <t>MorrowPoint.Inflow</t>
  </si>
  <si>
    <t>TaylorPark.Inflow</t>
  </si>
  <si>
    <t>Vallecito.Inflow</t>
  </si>
  <si>
    <t>Navajo.Inflow</t>
  </si>
  <si>
    <t>TaylorPark.Outflow</t>
  </si>
  <si>
    <t>BlueMesa.Energy</t>
  </si>
  <si>
    <t>BlueMesa.Outflow</t>
  </si>
  <si>
    <t>BlueMesa.Pool Elevation</t>
  </si>
  <si>
    <t>BlueMesa.Evaporation</t>
  </si>
  <si>
    <t>BlueMesa.Turbine Release</t>
  </si>
  <si>
    <t>MorrowPoint.Energy</t>
  </si>
  <si>
    <t>MorrowPoint.Outflow</t>
  </si>
  <si>
    <t>MorrowPoint.Pool Elevation</t>
  </si>
  <si>
    <t>MorrowPoint.Turbine Release</t>
  </si>
  <si>
    <t>GunnisonBelowCrystal.Outflow</t>
  </si>
  <si>
    <t>Crystal.Energy</t>
  </si>
  <si>
    <t>Crystal.Outflow</t>
  </si>
  <si>
    <t>Crystal.Pool Elevation</t>
  </si>
  <si>
    <t>Crystal.Turbine Release</t>
  </si>
  <si>
    <t>FlamingGorge.Energy</t>
  </si>
  <si>
    <t>FlamingGorge.Outflow</t>
  </si>
  <si>
    <t>FlamingGorge.Pool Elevation</t>
  </si>
  <si>
    <t>FlamingGorge.Evaporation</t>
  </si>
  <si>
    <t>FlamingGorge.Spill</t>
  </si>
  <si>
    <t>FlamingGorge.Turbine Release</t>
  </si>
  <si>
    <t>GreenBelowFlamingGorge:FlowAtJensen.Outflow</t>
  </si>
  <si>
    <t>Fontenelle.Energy</t>
  </si>
  <si>
    <t>Fontenelle.Outflow</t>
  </si>
  <si>
    <t>Fontenelle.Pool Elevation</t>
  </si>
  <si>
    <t>Fontenelle.Power</t>
  </si>
  <si>
    <t>Fontenelle.Evaporation</t>
  </si>
  <si>
    <t>Fontenelle.Spill</t>
  </si>
  <si>
    <t>Fontenelle.Turbine Release</t>
  </si>
  <si>
    <t>Powell.Energy</t>
  </si>
  <si>
    <t>Powell.Outflow</t>
  </si>
  <si>
    <t>Powell.Pool Elevation</t>
  </si>
  <si>
    <t>Powell.Turbine Release</t>
  </si>
  <si>
    <t>Powell.Evaporation</t>
  </si>
  <si>
    <t>Powell.Power</t>
  </si>
  <si>
    <t>Powell.Bank Storage</t>
  </si>
  <si>
    <t>PowellToMead:PariaRiver.Outflow</t>
  </si>
  <si>
    <t>Navajo.Outflow</t>
  </si>
  <si>
    <t>Navajo.Evaporation</t>
  </si>
  <si>
    <t>Navajo.Pool Elevation</t>
  </si>
  <si>
    <t>TaylorPark.Pool Elevation</t>
  </si>
  <si>
    <t>Vallecito.Outflow</t>
  </si>
  <si>
    <t>Vallecito.Pool Elevation</t>
  </si>
  <si>
    <t>SanJuanBelowNavajo:AnimasRiver.Local Inflow</t>
  </si>
  <si>
    <t>SanJuanBelowNavajo:AnimasRiver.Outflow</t>
  </si>
  <si>
    <t>AnimasRiverInflow.Animas_at_Durango</t>
  </si>
  <si>
    <t>YampaRiverInflow.Yampa_at_Deerlodge</t>
  </si>
  <si>
    <t>GainsCrystalToGJ.GainsCrystalToGJ</t>
  </si>
  <si>
    <t>GunnisonBelowCrystal:GunnisonNrGJ_Whitewater.Outflow</t>
  </si>
  <si>
    <t>TunnelDiversionBelowCrystalForAg.Diversion</t>
  </si>
  <si>
    <t>TunnelDiversionBelowCrystalForAg.Diversion Requested</t>
  </si>
  <si>
    <t>NavajoIndianIrrigationProjectNIIP.Diversion</t>
  </si>
  <si>
    <t>NavajoIndianIrrigationProjectNIIP.Diversion Requested</t>
  </si>
  <si>
    <t>Azotea Tunnel.Diversion</t>
  </si>
  <si>
    <t>Azotea Tunnel.Diversion Requested</t>
  </si>
  <si>
    <t>GWH</t>
  </si>
  <si>
    <t>cfs</t>
  </si>
  <si>
    <t>MW</t>
  </si>
  <si>
    <t>KAF/month</t>
  </si>
  <si>
    <t>NaN</t>
  </si>
  <si>
    <t>Powell Storage</t>
  </si>
  <si>
    <t>Powell Unreg Inflow</t>
  </si>
  <si>
    <t>Powell Outflow</t>
  </si>
  <si>
    <t>Powell Pool Elevation</t>
  </si>
  <si>
    <t>Mead Pool Elevation</t>
  </si>
  <si>
    <t>Mead Storage</t>
  </si>
  <si>
    <t>Mead.Outflow</t>
  </si>
  <si>
    <t>Mead Bank Storage</t>
  </si>
  <si>
    <t>Mead FC Release</t>
  </si>
  <si>
    <t>Mead.Power</t>
  </si>
  <si>
    <t>EnergyInfo.EffectiveHooverCapacity</t>
  </si>
  <si>
    <t>Mead.Power Plant Cap Fraction</t>
  </si>
  <si>
    <t>Mead.Energy</t>
  </si>
  <si>
    <t>Mead Outflow</t>
  </si>
  <si>
    <t>Flood Control Flag</t>
  </si>
  <si>
    <t>Exclusive Space Flag</t>
  </si>
  <si>
    <t>DownstreamReq</t>
  </si>
  <si>
    <t>SNWP Diversion</t>
  </si>
  <si>
    <t>PowellToMead Local In</t>
  </si>
  <si>
    <t>Mead Evaporation</t>
  </si>
  <si>
    <t>Havasu Outflow</t>
  </si>
  <si>
    <t>HavasuOutflow.ParkerRequirement</t>
  </si>
  <si>
    <t>HavasuOutflow.ParkerScheduleRequirement</t>
  </si>
  <si>
    <t>HavasuOutflow.BHOPSParkerOutflow</t>
  </si>
  <si>
    <t>Havasu Storage</t>
  </si>
  <si>
    <t>Havasu.Power</t>
  </si>
  <si>
    <t>Havasu.Energy</t>
  </si>
  <si>
    <t>Havasu.Evaporation</t>
  </si>
  <si>
    <t>Havasu Pool Elevation</t>
  </si>
  <si>
    <t>Gains Above Parker</t>
  </si>
  <si>
    <t>CAP Div Req</t>
  </si>
  <si>
    <t>MWD Div Req</t>
  </si>
  <si>
    <t>Mohave Outflow</t>
  </si>
  <si>
    <t>Mohave Storage</t>
  </si>
  <si>
    <t>Mohave.Energy</t>
  </si>
  <si>
    <t>Lower Basin Energy.Computed Davis Energy Using Input Eff</t>
  </si>
  <si>
    <t>Mohave.Power</t>
  </si>
  <si>
    <t>Mohave.Evaporation</t>
  </si>
  <si>
    <t>Mohave Pool Elevation</t>
  </si>
  <si>
    <t>GainsAboveDavis</t>
  </si>
  <si>
    <t>MexicoSched.Div Req</t>
  </si>
  <si>
    <t>NIBFlow</t>
  </si>
  <si>
    <t>MexicoExcessFlow</t>
  </si>
  <si>
    <t>NONE</t>
  </si>
  <si>
    <t>MWH</t>
  </si>
  <si>
    <t>1000 ACFT</t>
  </si>
  <si>
    <t>1000 acre-ft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</si>
</sst>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"/>
    <numFmt numFmtId="165" formatCode="#,##0.000"/>
  </numFmts>
  <fonts count="4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3" fillId="0" borderId="0" applyNumberFormat="0" applyFill="0" applyBorder="0" applyAlignment="0" applyProtection="0"/>
  </cellStyleXfs>
  <cellXfs count="25">
    <xf numFmtId="0" fontId="0" fillId="0" borderId="0" xfId="0"/>
    <xf numFmtId="14" fontId="0" fillId="0" borderId="0" xfId="0" applyNumberFormat="1"/>
    <xf numFmtId="3" fontId="0" fillId="0" borderId="0" xfId="0" applyNumberFormat="1"/>
    <xf numFmtId="0" fontId="0" fillId="0" borderId="1" xfId="0" applyBorder="1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4" fontId="0" fillId="0" borderId="0" xfId="0" applyNumberFormat="1"/>
    <xf numFmtId="0" fontId="2" fillId="0" borderId="0" xfId="1" applyFont="1" applyFill="1"/>
    <xf numFmtId="0" fontId="0" fillId="0" borderId="0" xfId="0" applyFill="1" applyAlignment="1">
      <alignment horizontal="center" vertical="center"/>
    </xf>
    <xf numFmtId="0" fontId="0" fillId="0" borderId="0" xfId="0" applyFill="1"/>
    <xf numFmtId="17" fontId="0" fillId="0" borderId="0" xfId="0" applyNumberFormat="1"/>
    <xf numFmtId="2" fontId="0" fillId="0" borderId="0" xfId="0" applyNumberFormat="1"/>
    <xf numFmtId="0" fontId="1" fillId="0" borderId="0" xfId="1" applyFill="1"/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5" fontId="3" fillId="0" borderId="0" xfId="0" applyNumberFormat="1" applyFont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/>
    <xf numFmtId="0" fontId="3" fillId="0" borderId="0" xfId="0" applyFont="1" applyAlignment="1">
      <alignment horizontal="center" vertical="center"/>
    </xf>
    <xf numFmtId="0" fontId="3" fillId="0" borderId="0" xfId="0" applyFont="1"/>
    <xf numFmtId="2" fontId="3" fillId="0" borderId="0" xfId="0" applyNumberFormat="1" applyFont="1"/>
    <xf numFmtId="0" fontId="3" fillId="0" borderId="0" xfId="2" applyFont="1" applyAlignment="1">
      <alignment horizontal="center" vertical="center"/>
    </xf>
    <xf numFmtId="0" fontId="3" fillId="0" borderId="0" xfId="2" applyFont="1"/>
    <xf numFmtId="164" fontId="3" fillId="0" borderId="0" xfId="0" applyNumberFormat="1" applyFont="1" applyAlignment="1">
      <alignment horizontal="center" vertical="center"/>
    </xf>
  </cellXfs>
  <cellStyles count="3">
    <cellStyle name="Neutral" xfId="1" builtinId="28"/>
    <cellStyle name="Normal" xfId="0" builtinId="0"/>
    <cellStyle name="Warning Text" xfId="2" builtin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AC3F8-66E7-43C6-A35F-151BF197CB9C}">
  <sheetPr codeName="Sheet1"/>
  <dimension ref="A1:E33"/>
  <sheetViews>
    <sheetView workbookViewId="0">
      <selection sqref="A1:E33"/>
    </sheetView>
  </sheetViews>
  <sheetFormatPr defaultRowHeight="15" x14ac:dyDescent="0.25"/>
  <cols>
    <col min="1" max="1" width="48.42578125" bestFit="1" customWidth="1"/>
    <col min="2" max="2" width="6.85546875" bestFit="1" customWidth="1"/>
    <col min="3" max="5" width="10.7109375" bestFit="1" customWidth="1"/>
  </cols>
  <sheetData>
    <row r="1" spans="1:5" x14ac:dyDescent="0.25">
      <c r="C1" s="1">
        <v>44196</v>
      </c>
      <c r="D1" s="1">
        <v>44561</v>
      </c>
      <c r="E1" s="1">
        <v>44926</v>
      </c>
    </row>
    <row r="2" spans="1:5" x14ac:dyDescent="0.25">
      <c r="C2" t="s">
        <v>0</v>
      </c>
      <c r="D2" t="s">
        <v>1</v>
      </c>
      <c r="E2" t="s">
        <v>2</v>
      </c>
    </row>
    <row r="3" spans="1:5" x14ac:dyDescent="0.25">
      <c r="A3" t="s">
        <v>3</v>
      </c>
      <c r="B3" t="s">
        <v>4</v>
      </c>
      <c r="C3" s="2">
        <v>2448427</v>
      </c>
      <c r="D3" s="2">
        <v>2692800</v>
      </c>
      <c r="E3" s="2">
        <v>2747800</v>
      </c>
    </row>
    <row r="4" spans="1:5" x14ac:dyDescent="0.25">
      <c r="A4" t="s">
        <v>5</v>
      </c>
      <c r="B4" t="s">
        <v>4</v>
      </c>
      <c r="C4" s="2">
        <v>2532250.9999987502</v>
      </c>
      <c r="D4" s="2">
        <v>2748075.9999998002</v>
      </c>
      <c r="E4" s="2">
        <v>2748075.9999998002</v>
      </c>
    </row>
    <row r="5" spans="1:5" x14ac:dyDescent="0.25">
      <c r="A5" t="s">
        <v>6</v>
      </c>
      <c r="B5" t="s">
        <v>4</v>
      </c>
      <c r="C5" s="2">
        <v>2464910.2683385601</v>
      </c>
      <c r="D5" s="2">
        <v>2748075.9999998002</v>
      </c>
      <c r="E5" s="2">
        <v>2748075.9999998002</v>
      </c>
    </row>
    <row r="6" spans="1:5" x14ac:dyDescent="0.25">
      <c r="A6" t="s">
        <v>7</v>
      </c>
      <c r="B6" t="s">
        <v>4</v>
      </c>
      <c r="C6" s="2">
        <v>2448426.99999922</v>
      </c>
      <c r="D6" s="2">
        <v>2495799.9999991101</v>
      </c>
      <c r="E6" s="2">
        <v>2555799.9999967902</v>
      </c>
    </row>
    <row r="7" spans="1:5" x14ac:dyDescent="0.25">
      <c r="A7" t="s">
        <v>8</v>
      </c>
      <c r="B7" t="s">
        <v>4</v>
      </c>
      <c r="C7">
        <v>7.7315635088891902E-10</v>
      </c>
      <c r="D7" s="2">
        <v>-197000.00000011199</v>
      </c>
      <c r="E7" s="2">
        <v>-191999.99999989901</v>
      </c>
    </row>
    <row r="8" spans="1:5" x14ac:dyDescent="0.25">
      <c r="A8" t="s">
        <v>9</v>
      </c>
      <c r="B8" t="s">
        <v>4</v>
      </c>
      <c r="C8" s="2">
        <v>1386059.9999990901</v>
      </c>
      <c r="D8" s="2">
        <v>1648909.0000010999</v>
      </c>
      <c r="E8" s="2">
        <v>1648909.0000010999</v>
      </c>
    </row>
    <row r="9" spans="1:5" x14ac:dyDescent="0.25">
      <c r="A9" t="s">
        <v>10</v>
      </c>
      <c r="B9" t="s">
        <v>4</v>
      </c>
      <c r="C9" s="2">
        <v>1369576.73165975</v>
      </c>
      <c r="D9" s="2">
        <v>1396633.0000004</v>
      </c>
      <c r="E9" s="2">
        <v>1456632.9999980901</v>
      </c>
    </row>
    <row r="10" spans="1:5" x14ac:dyDescent="0.25">
      <c r="A10" t="s">
        <v>11</v>
      </c>
      <c r="B10" t="s">
        <v>4</v>
      </c>
      <c r="C10" s="2">
        <v>1369576.73165975</v>
      </c>
      <c r="D10" s="2">
        <v>1593633.00000294</v>
      </c>
      <c r="E10" s="2">
        <v>1648632.9999988</v>
      </c>
    </row>
    <row r="11" spans="1:5" x14ac:dyDescent="0.25">
      <c r="A11" t="s">
        <v>12</v>
      </c>
      <c r="B11" t="s">
        <v>4</v>
      </c>
      <c r="C11" s="2">
        <v>4104226</v>
      </c>
      <c r="D11" s="2">
        <v>4066589</v>
      </c>
      <c r="E11" s="2">
        <v>4362650</v>
      </c>
    </row>
    <row r="12" spans="1:5" x14ac:dyDescent="0.25">
      <c r="A12" t="s">
        <v>13</v>
      </c>
      <c r="B12" t="s">
        <v>4</v>
      </c>
      <c r="C12" s="2">
        <v>4353802.00000156</v>
      </c>
      <c r="D12" s="2">
        <v>4328356.9999986403</v>
      </c>
      <c r="E12" s="2">
        <v>4328356.9999986403</v>
      </c>
    </row>
    <row r="13" spans="1:5" x14ac:dyDescent="0.25">
      <c r="A13" t="s">
        <v>14</v>
      </c>
      <c r="B13" t="s">
        <v>4</v>
      </c>
      <c r="C13" s="2">
        <v>4150845.3362068599</v>
      </c>
      <c r="D13" s="2">
        <v>4328356.9999986403</v>
      </c>
      <c r="E13" s="2">
        <v>4328356.9999986403</v>
      </c>
    </row>
    <row r="14" spans="1:5" x14ac:dyDescent="0.25">
      <c r="A14" t="s">
        <v>15</v>
      </c>
      <c r="B14" t="s">
        <v>4</v>
      </c>
      <c r="C14" s="2">
        <v>4104225.9999997499</v>
      </c>
      <c r="D14" s="2">
        <v>4066588.9999995702</v>
      </c>
      <c r="E14" s="2">
        <v>4362650.0000026803</v>
      </c>
    </row>
    <row r="15" spans="1:5" x14ac:dyDescent="0.25">
      <c r="A15" t="s">
        <v>16</v>
      </c>
      <c r="B15" t="s">
        <v>4</v>
      </c>
      <c r="C15">
        <v>1.5463127017762201E-9</v>
      </c>
      <c r="D15">
        <v>1.5463127017762201E-9</v>
      </c>
      <c r="E15">
        <v>0</v>
      </c>
    </row>
    <row r="16" spans="1:5" x14ac:dyDescent="0.25">
      <c r="A16" t="s">
        <v>17</v>
      </c>
      <c r="B16" t="s">
        <v>4</v>
      </c>
      <c r="C16" s="2">
        <v>853742.999997298</v>
      </c>
      <c r="D16" s="2">
        <v>859031.99999827996</v>
      </c>
      <c r="E16" s="2">
        <v>856532.00000141596</v>
      </c>
    </row>
    <row r="17" spans="1:5" x14ac:dyDescent="0.25">
      <c r="A17" t="s">
        <v>18</v>
      </c>
      <c r="B17" t="s">
        <v>4</v>
      </c>
      <c r="C17" s="2">
        <v>856619.00000152399</v>
      </c>
      <c r="D17" s="2">
        <v>861768.00000028196</v>
      </c>
      <c r="E17" s="2">
        <v>859268.000003419</v>
      </c>
    </row>
    <row r="18" spans="1:5" x14ac:dyDescent="0.25">
      <c r="A18" t="s">
        <v>19</v>
      </c>
      <c r="B18" t="s">
        <v>4</v>
      </c>
      <c r="C18" s="2">
        <v>807123.66379018105</v>
      </c>
      <c r="D18" s="2">
        <v>597264.00000001397</v>
      </c>
      <c r="E18" s="2">
        <v>890824.99999734899</v>
      </c>
    </row>
    <row r="19" spans="1:5" x14ac:dyDescent="0.25">
      <c r="A19" t="s">
        <v>20</v>
      </c>
      <c r="B19" t="s">
        <v>4</v>
      </c>
      <c r="C19" s="2">
        <v>809999.66379035404</v>
      </c>
      <c r="D19" s="2">
        <v>600000.000000395</v>
      </c>
      <c r="E19" s="2">
        <v>893560.99999935098</v>
      </c>
    </row>
    <row r="20" spans="1:5" x14ac:dyDescent="0.25">
      <c r="A20" t="s">
        <v>21</v>
      </c>
      <c r="B20" t="s">
        <v>4</v>
      </c>
      <c r="C20" s="2">
        <v>807123.66379018105</v>
      </c>
      <c r="D20" s="2">
        <v>597264.00000001397</v>
      </c>
      <c r="E20" s="2">
        <v>890824.99999734899</v>
      </c>
    </row>
    <row r="21" spans="1:5" x14ac:dyDescent="0.25">
      <c r="A21" t="s">
        <v>22</v>
      </c>
      <c r="B21" t="s">
        <v>4</v>
      </c>
      <c r="C21" s="2">
        <v>252000</v>
      </c>
      <c r="D21" s="2">
        <v>255000</v>
      </c>
      <c r="E21" s="2">
        <v>300000</v>
      </c>
    </row>
    <row r="22" spans="1:5" x14ac:dyDescent="0.25">
      <c r="A22" t="s">
        <v>23</v>
      </c>
      <c r="B22" t="s">
        <v>4</v>
      </c>
      <c r="C22" s="2">
        <v>254125.000000192</v>
      </c>
      <c r="D22" s="2">
        <v>300127.99999962503</v>
      </c>
      <c r="E22" s="2">
        <v>300127.99999962503</v>
      </c>
    </row>
    <row r="23" spans="1:5" x14ac:dyDescent="0.25">
      <c r="A23" t="s">
        <v>24</v>
      </c>
      <c r="B23" t="s">
        <v>4</v>
      </c>
      <c r="C23" s="2">
        <v>258745.494350016</v>
      </c>
      <c r="D23" s="2">
        <v>300127.99999962503</v>
      </c>
      <c r="E23" s="2">
        <v>300127.99999962503</v>
      </c>
    </row>
    <row r="24" spans="1:5" x14ac:dyDescent="0.25">
      <c r="A24" t="s">
        <v>25</v>
      </c>
      <c r="B24" t="s">
        <v>4</v>
      </c>
      <c r="C24" s="2">
        <v>252000.00000001999</v>
      </c>
      <c r="D24" s="2">
        <v>255000.00000031001</v>
      </c>
      <c r="E24" s="2">
        <v>299999.99999979202</v>
      </c>
    </row>
    <row r="25" spans="1:5" x14ac:dyDescent="0.25">
      <c r="A25" t="s">
        <v>26</v>
      </c>
      <c r="B25" t="s">
        <v>4</v>
      </c>
      <c r="C25">
        <v>4.8322271930577698E-11</v>
      </c>
      <c r="D25">
        <v>-9.6644543861317601E-11</v>
      </c>
      <c r="E25">
        <v>-4.8322271930577698E-11</v>
      </c>
    </row>
    <row r="26" spans="1:5" x14ac:dyDescent="0.25">
      <c r="A26" t="s">
        <v>27</v>
      </c>
      <c r="B26" t="s">
        <v>4</v>
      </c>
      <c r="C26" s="2">
        <v>252188.99999978</v>
      </c>
      <c r="D26" s="2">
        <v>290785.99999992398</v>
      </c>
      <c r="E26" s="2">
        <v>290785.99999992398</v>
      </c>
    </row>
    <row r="27" spans="1:5" x14ac:dyDescent="0.25">
      <c r="A27" t="s">
        <v>28</v>
      </c>
      <c r="B27" t="s">
        <v>4</v>
      </c>
      <c r="C27" s="2">
        <v>245443.50564978301</v>
      </c>
      <c r="D27" s="2">
        <v>245657.99999979799</v>
      </c>
      <c r="E27" s="2">
        <v>290658.00000009098</v>
      </c>
    </row>
    <row r="28" spans="1:5" x14ac:dyDescent="0.25">
      <c r="A28" t="s">
        <v>29</v>
      </c>
      <c r="B28" t="s">
        <v>4</v>
      </c>
      <c r="C28" s="2">
        <v>245443.50564978301</v>
      </c>
      <c r="D28" s="2">
        <v>245657.99999979799</v>
      </c>
      <c r="E28" s="2">
        <v>290658.00000009098</v>
      </c>
    </row>
    <row r="29" spans="1:5" x14ac:dyDescent="0.25">
      <c r="A29" t="s">
        <v>30</v>
      </c>
      <c r="B29" t="s">
        <v>4</v>
      </c>
      <c r="C29" s="2">
        <v>1525828.71492625</v>
      </c>
      <c r="D29" s="2">
        <v>1499999.9999989599</v>
      </c>
      <c r="E29" s="2">
        <v>1499999.9999989599</v>
      </c>
    </row>
    <row r="30" spans="1:5" x14ac:dyDescent="0.25">
      <c r="A30" t="s">
        <v>31</v>
      </c>
      <c r="B30" t="s">
        <v>4</v>
      </c>
      <c r="C30" s="2">
        <v>1524907.71492818</v>
      </c>
      <c r="D30" s="2">
        <v>1457845.00000043</v>
      </c>
      <c r="E30" s="2">
        <v>1457845.00000043</v>
      </c>
    </row>
    <row r="31" spans="1:5" x14ac:dyDescent="0.25">
      <c r="A31" t="s">
        <v>32</v>
      </c>
      <c r="B31" t="s">
        <v>4</v>
      </c>
      <c r="C31" s="2">
        <v>57928.6316099869</v>
      </c>
      <c r="D31" s="2">
        <v>16064.0000000297</v>
      </c>
      <c r="E31" s="2">
        <v>16064.0000000297</v>
      </c>
    </row>
    <row r="32" spans="1:5" x14ac:dyDescent="0.25">
      <c r="A32" t="s">
        <v>33</v>
      </c>
      <c r="B32" t="s">
        <v>4</v>
      </c>
      <c r="C32" s="2">
        <v>134313.000000389</v>
      </c>
      <c r="D32" s="2">
        <v>126370.000000097</v>
      </c>
      <c r="E32" s="2">
        <v>126370.000000097</v>
      </c>
    </row>
    <row r="33" spans="1:5" x14ac:dyDescent="0.25">
      <c r="A33" t="s">
        <v>34</v>
      </c>
      <c r="B33" t="s">
        <v>4</v>
      </c>
      <c r="C33">
        <v>920.99999999897295</v>
      </c>
      <c r="D33" s="2">
        <v>1155.00000000212</v>
      </c>
      <c r="E33" s="2">
        <v>1155.00000000212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D8A4F-23C9-4707-9C4F-321CEF6D8F7A}">
  <sheetPr codeName="Sheet2"/>
  <dimension ref="A1:E33"/>
  <sheetViews>
    <sheetView workbookViewId="0">
      <selection activeCell="A13" sqref="A13"/>
    </sheetView>
  </sheetViews>
  <sheetFormatPr defaultRowHeight="15" x14ac:dyDescent="0.25"/>
  <cols>
    <col min="1" max="1" width="60.28515625" bestFit="1" customWidth="1"/>
    <col min="2" max="2" width="6.85546875" bestFit="1" customWidth="1"/>
    <col min="3" max="5" width="12" bestFit="1" customWidth="1"/>
  </cols>
  <sheetData>
    <row r="1" spans="1:5" x14ac:dyDescent="0.25">
      <c r="C1" s="1">
        <v>44196</v>
      </c>
      <c r="D1" s="1">
        <v>44561</v>
      </c>
      <c r="E1" s="1">
        <v>44926</v>
      </c>
    </row>
    <row r="2" spans="1:5" x14ac:dyDescent="0.25">
      <c r="C2" t="s">
        <v>0</v>
      </c>
      <c r="D2" t="s">
        <v>1</v>
      </c>
      <c r="E2" t="s">
        <v>2</v>
      </c>
    </row>
    <row r="3" spans="1:5" x14ac:dyDescent="0.25">
      <c r="A3" t="s">
        <v>3</v>
      </c>
      <c r="B3" t="s">
        <v>4</v>
      </c>
      <c r="C3">
        <v>2448427</v>
      </c>
      <c r="D3">
        <v>2692800</v>
      </c>
      <c r="E3">
        <v>2747800</v>
      </c>
    </row>
    <row r="4" spans="1:5" x14ac:dyDescent="0.25">
      <c r="A4" t="s">
        <v>5</v>
      </c>
      <c r="B4" t="s">
        <v>4</v>
      </c>
      <c r="C4">
        <v>2532251</v>
      </c>
      <c r="D4">
        <v>2748076</v>
      </c>
      <c r="E4">
        <v>2748076</v>
      </c>
    </row>
    <row r="5" spans="1:5" x14ac:dyDescent="0.25">
      <c r="A5" t="s">
        <v>6</v>
      </c>
      <c r="B5" t="s">
        <v>4</v>
      </c>
      <c r="C5">
        <v>2464910.26833907</v>
      </c>
      <c r="D5">
        <v>2748076</v>
      </c>
      <c r="E5">
        <v>2748076</v>
      </c>
    </row>
    <row r="6" spans="1:5" x14ac:dyDescent="0.25">
      <c r="A6" t="s">
        <v>7</v>
      </c>
      <c r="B6" t="s">
        <v>4</v>
      </c>
      <c r="C6">
        <v>2448427</v>
      </c>
      <c r="D6">
        <v>2495800</v>
      </c>
      <c r="E6">
        <v>2555800</v>
      </c>
    </row>
    <row r="7" spans="1:5" x14ac:dyDescent="0.25">
      <c r="A7" t="s">
        <v>8</v>
      </c>
      <c r="B7" t="s">
        <v>4</v>
      </c>
      <c r="C7">
        <v>7.7315635088912199E-10</v>
      </c>
      <c r="D7">
        <v>-196999.99999999901</v>
      </c>
      <c r="E7">
        <v>-192000</v>
      </c>
    </row>
    <row r="8" spans="1:5" x14ac:dyDescent="0.25">
      <c r="A8" t="s">
        <v>9</v>
      </c>
      <c r="B8" t="s">
        <v>4</v>
      </c>
      <c r="C8">
        <v>1386060</v>
      </c>
      <c r="D8">
        <v>1648909</v>
      </c>
      <c r="E8">
        <v>1648909</v>
      </c>
    </row>
    <row r="9" spans="1:5" x14ac:dyDescent="0.25">
      <c r="A9" t="s">
        <v>10</v>
      </c>
      <c r="B9" t="s">
        <v>4</v>
      </c>
      <c r="C9">
        <v>1369576.73166093</v>
      </c>
      <c r="D9">
        <v>1396633</v>
      </c>
      <c r="E9">
        <v>1456633</v>
      </c>
    </row>
    <row r="10" spans="1:5" x14ac:dyDescent="0.25">
      <c r="A10" t="s">
        <v>11</v>
      </c>
      <c r="B10" t="s">
        <v>4</v>
      </c>
      <c r="C10">
        <v>1369576.73166093</v>
      </c>
      <c r="D10">
        <v>1593633</v>
      </c>
      <c r="E10">
        <v>1648633</v>
      </c>
    </row>
    <row r="11" spans="1:5" x14ac:dyDescent="0.25">
      <c r="A11" t="s">
        <v>12</v>
      </c>
      <c r="B11" t="s">
        <v>4</v>
      </c>
      <c r="C11">
        <v>4104226</v>
      </c>
      <c r="D11">
        <v>4066589</v>
      </c>
      <c r="E11">
        <v>4362650</v>
      </c>
    </row>
    <row r="12" spans="1:5" x14ac:dyDescent="0.25">
      <c r="A12" t="s">
        <v>13</v>
      </c>
      <c r="B12" t="s">
        <v>4</v>
      </c>
      <c r="C12">
        <v>4353802</v>
      </c>
      <c r="D12">
        <v>4328357</v>
      </c>
      <c r="E12">
        <v>4328357</v>
      </c>
    </row>
    <row r="13" spans="1:5" x14ac:dyDescent="0.25">
      <c r="A13" t="s">
        <v>14</v>
      </c>
      <c r="B13" t="s">
        <v>4</v>
      </c>
      <c r="C13">
        <v>4150845.3362099999</v>
      </c>
      <c r="D13">
        <v>4328357</v>
      </c>
      <c r="E13">
        <v>4328357</v>
      </c>
    </row>
    <row r="14" spans="1:5" x14ac:dyDescent="0.25">
      <c r="A14" t="s">
        <v>15</v>
      </c>
      <c r="B14" t="s">
        <v>4</v>
      </c>
      <c r="C14">
        <v>4104226</v>
      </c>
      <c r="D14">
        <v>4066589</v>
      </c>
      <c r="E14">
        <v>4362650</v>
      </c>
    </row>
    <row r="15" spans="1:5" x14ac:dyDescent="0.25">
      <c r="A15" t="s">
        <v>16</v>
      </c>
      <c r="B15" t="s">
        <v>4</v>
      </c>
      <c r="C15">
        <v>7.7315635088912199E-10</v>
      </c>
      <c r="D15">
        <v>0</v>
      </c>
      <c r="E15">
        <v>0</v>
      </c>
    </row>
    <row r="16" spans="1:5" x14ac:dyDescent="0.25">
      <c r="A16" t="s">
        <v>17</v>
      </c>
      <c r="B16" t="s">
        <v>4</v>
      </c>
      <c r="C16">
        <v>853743</v>
      </c>
      <c r="D16">
        <v>859032</v>
      </c>
      <c r="E16">
        <v>856532</v>
      </c>
    </row>
    <row r="17" spans="1:5" x14ac:dyDescent="0.25">
      <c r="A17" t="s">
        <v>18</v>
      </c>
      <c r="B17" t="s">
        <v>4</v>
      </c>
      <c r="C17">
        <v>856619</v>
      </c>
      <c r="D17">
        <v>861768</v>
      </c>
      <c r="E17">
        <v>859268</v>
      </c>
    </row>
    <row r="18" spans="1:5" x14ac:dyDescent="0.25">
      <c r="A18" t="s">
        <v>19</v>
      </c>
      <c r="B18" t="s">
        <v>4</v>
      </c>
      <c r="C18">
        <v>807123.66378999897</v>
      </c>
      <c r="D18">
        <v>597264</v>
      </c>
      <c r="E18">
        <v>890825</v>
      </c>
    </row>
    <row r="19" spans="1:5" x14ac:dyDescent="0.25">
      <c r="A19" t="s">
        <v>20</v>
      </c>
      <c r="B19" t="s">
        <v>4</v>
      </c>
      <c r="C19">
        <v>809999.66378999897</v>
      </c>
      <c r="D19">
        <v>600000</v>
      </c>
      <c r="E19">
        <v>893561</v>
      </c>
    </row>
    <row r="20" spans="1:5" x14ac:dyDescent="0.25">
      <c r="A20" t="s">
        <v>21</v>
      </c>
      <c r="B20" t="s">
        <v>4</v>
      </c>
      <c r="C20">
        <v>807123.66378999897</v>
      </c>
      <c r="D20">
        <v>597264</v>
      </c>
      <c r="E20">
        <v>890825</v>
      </c>
    </row>
    <row r="21" spans="1:5" x14ac:dyDescent="0.25">
      <c r="A21" t="s">
        <v>22</v>
      </c>
      <c r="B21" t="s">
        <v>4</v>
      </c>
      <c r="C21">
        <v>252000</v>
      </c>
      <c r="D21">
        <v>255000</v>
      </c>
      <c r="E21">
        <v>300000</v>
      </c>
    </row>
    <row r="22" spans="1:5" x14ac:dyDescent="0.25">
      <c r="A22" t="s">
        <v>23</v>
      </c>
      <c r="B22" t="s">
        <v>4</v>
      </c>
      <c r="C22">
        <v>254125</v>
      </c>
      <c r="D22">
        <v>300128</v>
      </c>
      <c r="E22">
        <v>300128</v>
      </c>
    </row>
    <row r="23" spans="1:5" x14ac:dyDescent="0.25">
      <c r="A23" t="s">
        <v>24</v>
      </c>
      <c r="B23" t="s">
        <v>4</v>
      </c>
      <c r="C23">
        <v>258745.49435003099</v>
      </c>
      <c r="D23">
        <v>300128</v>
      </c>
      <c r="E23">
        <v>300128</v>
      </c>
    </row>
    <row r="24" spans="1:5" x14ac:dyDescent="0.25">
      <c r="A24" t="s">
        <v>25</v>
      </c>
      <c r="B24" t="s">
        <v>4</v>
      </c>
      <c r="C24">
        <v>252000</v>
      </c>
      <c r="D24">
        <v>255000</v>
      </c>
      <c r="E24">
        <v>300000</v>
      </c>
    </row>
    <row r="25" spans="1:5" x14ac:dyDescent="0.25">
      <c r="A25" t="s">
        <v>26</v>
      </c>
      <c r="B25" t="s">
        <v>4</v>
      </c>
      <c r="C25">
        <v>4.8322271930570098E-11</v>
      </c>
      <c r="D25">
        <v>0</v>
      </c>
      <c r="E25">
        <v>0</v>
      </c>
    </row>
    <row r="26" spans="1:5" x14ac:dyDescent="0.25">
      <c r="A26" t="s">
        <v>27</v>
      </c>
      <c r="B26" t="s">
        <v>4</v>
      </c>
      <c r="C26">
        <v>252189.00000003201</v>
      </c>
      <c r="D26">
        <v>290786</v>
      </c>
      <c r="E26">
        <v>290786</v>
      </c>
    </row>
    <row r="27" spans="1:5" x14ac:dyDescent="0.25">
      <c r="A27" t="s">
        <v>28</v>
      </c>
      <c r="B27" t="s">
        <v>4</v>
      </c>
      <c r="C27">
        <v>245443.50565000001</v>
      </c>
      <c r="D27">
        <v>245658</v>
      </c>
      <c r="E27">
        <v>290658</v>
      </c>
    </row>
    <row r="28" spans="1:5" x14ac:dyDescent="0.25">
      <c r="A28" t="s">
        <v>29</v>
      </c>
      <c r="B28" t="s">
        <v>4</v>
      </c>
      <c r="C28">
        <v>245443.50565000001</v>
      </c>
      <c r="D28">
        <v>245658</v>
      </c>
      <c r="E28">
        <v>290658</v>
      </c>
    </row>
    <row r="29" spans="1:5" x14ac:dyDescent="0.25">
      <c r="A29" t="s">
        <v>30</v>
      </c>
      <c r="B29" t="s">
        <v>4</v>
      </c>
      <c r="C29">
        <v>1525828.71493</v>
      </c>
      <c r="D29">
        <v>1499999.9998939601</v>
      </c>
      <c r="E29">
        <v>1499999.9998939601</v>
      </c>
    </row>
    <row r="30" spans="1:5" x14ac:dyDescent="0.25">
      <c r="A30" t="s">
        <v>31</v>
      </c>
      <c r="B30" t="s">
        <v>4</v>
      </c>
      <c r="C30">
        <v>1524907.71493</v>
      </c>
      <c r="D30">
        <v>1457844.9998939999</v>
      </c>
      <c r="E30">
        <v>1457844.9998939999</v>
      </c>
    </row>
    <row r="31" spans="1:5" x14ac:dyDescent="0.25">
      <c r="A31" t="s">
        <v>32</v>
      </c>
      <c r="B31" t="s">
        <v>4</v>
      </c>
      <c r="C31">
        <v>57928.631609999997</v>
      </c>
      <c r="D31">
        <v>16064</v>
      </c>
      <c r="E31">
        <v>16064</v>
      </c>
    </row>
    <row r="32" spans="1:5" x14ac:dyDescent="0.25">
      <c r="A32" t="s">
        <v>33</v>
      </c>
      <c r="B32" t="s">
        <v>4</v>
      </c>
      <c r="C32">
        <v>134313.000000072</v>
      </c>
      <c r="D32">
        <v>126370</v>
      </c>
      <c r="E32">
        <v>126370</v>
      </c>
    </row>
    <row r="33" spans="1:5" x14ac:dyDescent="0.25">
      <c r="A33" t="s">
        <v>34</v>
      </c>
      <c r="B33" t="s">
        <v>4</v>
      </c>
      <c r="C33">
        <v>921</v>
      </c>
      <c r="D33">
        <v>1155</v>
      </c>
      <c r="E33">
        <v>1155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6D717-0517-4A54-BC46-0ECF9614C4A0}">
  <sheetPr codeName="Sheet3"/>
  <dimension ref="A1:E33"/>
  <sheetViews>
    <sheetView workbookViewId="0">
      <selection activeCell="C3" sqref="C3:E33"/>
    </sheetView>
  </sheetViews>
  <sheetFormatPr defaultRowHeight="15" x14ac:dyDescent="0.25"/>
  <cols>
    <col min="1" max="1" width="60.28515625" bestFit="1" customWidth="1"/>
    <col min="2" max="2" width="6.85546875" bestFit="1" customWidth="1"/>
    <col min="3" max="5" width="12" bestFit="1" customWidth="1"/>
  </cols>
  <sheetData>
    <row r="1" spans="1:5" x14ac:dyDescent="0.25">
      <c r="C1" s="1">
        <v>44196</v>
      </c>
      <c r="D1" s="1">
        <v>44561</v>
      </c>
      <c r="E1" s="1">
        <v>44926</v>
      </c>
    </row>
    <row r="2" spans="1:5" x14ac:dyDescent="0.25">
      <c r="C2" t="s">
        <v>0</v>
      </c>
      <c r="D2" t="s">
        <v>1</v>
      </c>
      <c r="E2" t="s">
        <v>2</v>
      </c>
    </row>
    <row r="3" spans="1:5" x14ac:dyDescent="0.25">
      <c r="A3" t="s">
        <v>3</v>
      </c>
      <c r="B3" t="s">
        <v>4</v>
      </c>
      <c r="C3" s="14">
        <f>YearlyUse_Op!C3-YearlyUse_Dev!C3</f>
        <v>0</v>
      </c>
      <c r="D3" s="14">
        <f>YearlyUse_Op!D3-YearlyUse_Dev!D3</f>
        <v>0</v>
      </c>
      <c r="E3" s="14">
        <f>YearlyUse_Op!E3-YearlyUse_Dev!E3</f>
        <v>0</v>
      </c>
    </row>
    <row r="4" spans="1:5" x14ac:dyDescent="0.25">
      <c r="A4" t="s">
        <v>5</v>
      </c>
      <c r="B4" t="s">
        <v>4</v>
      </c>
      <c r="C4" s="14">
        <f>YearlyUse_Op!C4-YearlyUse_Dev!C4</f>
        <v>-1.2498348951339722E-6</v>
      </c>
      <c r="D4" s="14">
        <f>YearlyUse_Op!D4-YearlyUse_Dev!D4</f>
        <v>-1.9976869225502014E-7</v>
      </c>
      <c r="E4" s="14">
        <f>YearlyUse_Op!E4-YearlyUse_Dev!E4</f>
        <v>-1.9976869225502014E-7</v>
      </c>
    </row>
    <row r="5" spans="1:5" x14ac:dyDescent="0.25">
      <c r="A5" t="s">
        <v>6</v>
      </c>
      <c r="B5" t="s">
        <v>4</v>
      </c>
      <c r="C5" s="14">
        <f>YearlyUse_Op!C5-YearlyUse_Dev!C5</f>
        <v>-5.0989910960197449E-7</v>
      </c>
      <c r="D5" s="14">
        <f>YearlyUse_Op!D5-YearlyUse_Dev!D5</f>
        <v>-1.9976869225502014E-7</v>
      </c>
      <c r="E5" s="14">
        <f>YearlyUse_Op!E5-YearlyUse_Dev!E5</f>
        <v>-1.9976869225502014E-7</v>
      </c>
    </row>
    <row r="6" spans="1:5" x14ac:dyDescent="0.25">
      <c r="A6" t="s">
        <v>7</v>
      </c>
      <c r="B6" t="s">
        <v>4</v>
      </c>
      <c r="C6" s="14">
        <f>YearlyUse_Op!C6-YearlyUse_Dev!C6</f>
        <v>-7.7998265624046326E-7</v>
      </c>
      <c r="D6" s="14">
        <f>YearlyUse_Op!D6-YearlyUse_Dev!D6</f>
        <v>-8.8987872004508972E-7</v>
      </c>
      <c r="E6" s="14">
        <f>YearlyUse_Op!E6-YearlyUse_Dev!E6</f>
        <v>-3.2098032534122467E-6</v>
      </c>
    </row>
    <row r="7" spans="1:5" x14ac:dyDescent="0.25">
      <c r="A7" t="s">
        <v>8</v>
      </c>
      <c r="B7" t="s">
        <v>4</v>
      </c>
      <c r="C7" s="14">
        <f>YearlyUse_Op!C7-YearlyUse_Dev!C7</f>
        <v>-2.0296944280519917E-22</v>
      </c>
      <c r="D7" s="14">
        <f>YearlyUse_Op!D7-YearlyUse_Dev!D7</f>
        <v>-1.1298106983304024E-7</v>
      </c>
      <c r="E7" s="14">
        <f>YearlyUse_Op!E7-YearlyUse_Dev!E7</f>
        <v>1.0099029168486595E-7</v>
      </c>
    </row>
    <row r="8" spans="1:5" x14ac:dyDescent="0.25">
      <c r="A8" t="s">
        <v>9</v>
      </c>
      <c r="B8" t="s">
        <v>4</v>
      </c>
      <c r="C8" s="14">
        <f>YearlyUse_Op!C8-YearlyUse_Dev!C8</f>
        <v>-9.0990215539932251E-7</v>
      </c>
      <c r="D8" s="14">
        <f>YearlyUse_Op!D8-YearlyUse_Dev!D8</f>
        <v>1.0998919606208801E-6</v>
      </c>
      <c r="E8" s="14">
        <f>YearlyUse_Op!E8-YearlyUse_Dev!E8</f>
        <v>1.0998919606208801E-6</v>
      </c>
    </row>
    <row r="9" spans="1:5" x14ac:dyDescent="0.25">
      <c r="A9" t="s">
        <v>10</v>
      </c>
      <c r="B9" t="s">
        <v>4</v>
      </c>
      <c r="C9" s="14">
        <f>YearlyUse_Op!C9-YearlyUse_Dev!C9</f>
        <v>-1.1799857020378113E-6</v>
      </c>
      <c r="D9" s="14">
        <f>YearlyUse_Op!D9-YearlyUse_Dev!D9</f>
        <v>4.0000304579734802E-7</v>
      </c>
      <c r="E9" s="14">
        <f>YearlyUse_Op!E9-YearlyUse_Dev!E9</f>
        <v>-1.9099097698926926E-6</v>
      </c>
    </row>
    <row r="10" spans="1:5" s="3" customFormat="1" x14ac:dyDescent="0.25">
      <c r="A10" s="3" t="s">
        <v>11</v>
      </c>
      <c r="B10" s="3" t="s">
        <v>4</v>
      </c>
      <c r="C10" s="14">
        <f>YearlyUse_Op!C10-YearlyUse_Dev!C10</f>
        <v>-1.1799857020378113E-6</v>
      </c>
      <c r="D10" s="14">
        <f>YearlyUse_Op!D10-YearlyUse_Dev!D10</f>
        <v>2.9399525374174118E-6</v>
      </c>
      <c r="E10" s="14">
        <f>YearlyUse_Op!E10-YearlyUse_Dev!E10</f>
        <v>-1.2000091373920441E-6</v>
      </c>
    </row>
    <row r="11" spans="1:5" x14ac:dyDescent="0.25">
      <c r="A11" t="s">
        <v>12</v>
      </c>
      <c r="B11" t="s">
        <v>4</v>
      </c>
      <c r="C11" s="14">
        <f>YearlyUse_Op!C11-YearlyUse_Dev!C11</f>
        <v>0</v>
      </c>
      <c r="D11" s="14">
        <f>YearlyUse_Op!D11-YearlyUse_Dev!D11</f>
        <v>0</v>
      </c>
      <c r="E11" s="14">
        <f>YearlyUse_Op!E11-YearlyUse_Dev!E11</f>
        <v>0</v>
      </c>
    </row>
    <row r="12" spans="1:5" x14ac:dyDescent="0.25">
      <c r="A12" t="s">
        <v>13</v>
      </c>
      <c r="B12" t="s">
        <v>4</v>
      </c>
      <c r="C12" s="14">
        <f>YearlyUse_Op!C12-YearlyUse_Dev!C12</f>
        <v>1.5599653124809265E-6</v>
      </c>
      <c r="D12" s="14">
        <f>YearlyUse_Op!D12-YearlyUse_Dev!D12</f>
        <v>-1.3597309589385986E-6</v>
      </c>
      <c r="E12" s="14">
        <f>YearlyUse_Op!E12-YearlyUse_Dev!E12</f>
        <v>-1.3597309589385986E-6</v>
      </c>
    </row>
    <row r="13" spans="1:5" x14ac:dyDescent="0.25">
      <c r="A13" t="s">
        <v>14</v>
      </c>
      <c r="B13" t="s">
        <v>4</v>
      </c>
      <c r="C13" s="14">
        <f>YearlyUse_Op!C13-YearlyUse_Dev!C13</f>
        <v>-3.1399540603160858E-6</v>
      </c>
      <c r="D13" s="14">
        <f>YearlyUse_Op!D13-YearlyUse_Dev!D13</f>
        <v>-1.3597309589385986E-6</v>
      </c>
      <c r="E13" s="14">
        <f>YearlyUse_Op!E13-YearlyUse_Dev!E13</f>
        <v>-1.3597309589385986E-6</v>
      </c>
    </row>
    <row r="14" spans="1:5" x14ac:dyDescent="0.25">
      <c r="A14" t="s">
        <v>15</v>
      </c>
      <c r="B14" t="s">
        <v>4</v>
      </c>
      <c r="C14" s="14">
        <f>YearlyUse_Op!C14-YearlyUse_Dev!C14</f>
        <v>-2.5006011128425598E-7</v>
      </c>
      <c r="D14" s="14">
        <f>YearlyUse_Op!D14-YearlyUse_Dev!D14</f>
        <v>-4.2980536818504333E-7</v>
      </c>
      <c r="E14" s="14">
        <f>YearlyUse_Op!E14-YearlyUse_Dev!E14</f>
        <v>2.6803463697433472E-6</v>
      </c>
    </row>
    <row r="15" spans="1:5" x14ac:dyDescent="0.25">
      <c r="A15" t="s">
        <v>16</v>
      </c>
      <c r="B15" t="s">
        <v>4</v>
      </c>
      <c r="C15" s="14">
        <f>YearlyUse_Op!C15-YearlyUse_Dev!C15</f>
        <v>7.7315635088709808E-10</v>
      </c>
      <c r="D15" s="14">
        <f>YearlyUse_Op!D15-YearlyUse_Dev!D15</f>
        <v>1.5463127017762201E-9</v>
      </c>
      <c r="E15" s="14">
        <f>YearlyUse_Op!E15-YearlyUse_Dev!E15</f>
        <v>0</v>
      </c>
    </row>
    <row r="16" spans="1:5" x14ac:dyDescent="0.25">
      <c r="A16" t="s">
        <v>17</v>
      </c>
      <c r="B16" t="s">
        <v>4</v>
      </c>
      <c r="C16" s="14">
        <f>YearlyUse_Op!C16-YearlyUse_Dev!C16</f>
        <v>-2.701999619603157E-6</v>
      </c>
      <c r="D16" s="14">
        <f>YearlyUse_Op!D16-YearlyUse_Dev!D16</f>
        <v>-1.7200363799929619E-6</v>
      </c>
      <c r="E16" s="14">
        <f>YearlyUse_Op!E16-YearlyUse_Dev!E16</f>
        <v>1.4159595593810081E-6</v>
      </c>
    </row>
    <row r="17" spans="1:5" x14ac:dyDescent="0.25">
      <c r="A17" t="s">
        <v>18</v>
      </c>
      <c r="B17" t="s">
        <v>4</v>
      </c>
      <c r="C17" s="14">
        <f>YearlyUse_Op!C17-YearlyUse_Dev!C17</f>
        <v>1.5239929780364037E-6</v>
      </c>
      <c r="D17" s="14">
        <f>YearlyUse_Op!D17-YearlyUse_Dev!D17</f>
        <v>2.8195790946483612E-7</v>
      </c>
      <c r="E17" s="14">
        <f>YearlyUse_Op!E17-YearlyUse_Dev!E17</f>
        <v>3.4190015867352486E-6</v>
      </c>
    </row>
    <row r="18" spans="1:5" x14ac:dyDescent="0.25">
      <c r="A18" t="s">
        <v>19</v>
      </c>
      <c r="B18" t="s">
        <v>4</v>
      </c>
      <c r="C18" s="14">
        <f>YearlyUse_Op!C18-YearlyUse_Dev!C18</f>
        <v>1.8207356333732605E-7</v>
      </c>
      <c r="D18" s="14">
        <f>YearlyUse_Op!D18-YearlyUse_Dev!D18</f>
        <v>1.3969838619232178E-8</v>
      </c>
      <c r="E18" s="14">
        <f>YearlyUse_Op!E18-YearlyUse_Dev!E18</f>
        <v>-2.6510097086429596E-6</v>
      </c>
    </row>
    <row r="19" spans="1:5" x14ac:dyDescent="0.25">
      <c r="A19" t="s">
        <v>20</v>
      </c>
      <c r="B19" t="s">
        <v>4</v>
      </c>
      <c r="C19" s="14">
        <f>YearlyUse_Op!C19-YearlyUse_Dev!C19</f>
        <v>3.5506673157215118E-7</v>
      </c>
      <c r="D19" s="14">
        <f>YearlyUse_Op!D19-YearlyUse_Dev!D19</f>
        <v>3.9499718695878983E-7</v>
      </c>
      <c r="E19" s="14">
        <f>YearlyUse_Op!E19-YearlyUse_Dev!E19</f>
        <v>-6.4901541918516159E-7</v>
      </c>
    </row>
    <row r="20" spans="1:5" s="3" customFormat="1" x14ac:dyDescent="0.25">
      <c r="A20" s="3" t="s">
        <v>21</v>
      </c>
      <c r="B20" s="3" t="s">
        <v>4</v>
      </c>
      <c r="C20" s="14">
        <f>YearlyUse_Op!C20-YearlyUse_Dev!C20</f>
        <v>1.8207356333732605E-7</v>
      </c>
      <c r="D20" s="14">
        <f>YearlyUse_Op!D20-YearlyUse_Dev!D20</f>
        <v>1.3969838619232178E-8</v>
      </c>
      <c r="E20" s="14">
        <f>YearlyUse_Op!E20-YearlyUse_Dev!E20</f>
        <v>-2.6510097086429596E-6</v>
      </c>
    </row>
    <row r="21" spans="1:5" x14ac:dyDescent="0.25">
      <c r="A21" t="s">
        <v>22</v>
      </c>
      <c r="B21" t="s">
        <v>4</v>
      </c>
      <c r="C21" s="14">
        <f>YearlyUse_Op!C21-YearlyUse_Dev!C21</f>
        <v>0</v>
      </c>
      <c r="D21" s="14">
        <f>YearlyUse_Op!D21-YearlyUse_Dev!D21</f>
        <v>0</v>
      </c>
      <c r="E21" s="14">
        <f>YearlyUse_Op!E21-YearlyUse_Dev!E21</f>
        <v>0</v>
      </c>
    </row>
    <row r="22" spans="1:5" x14ac:dyDescent="0.25">
      <c r="A22" t="s">
        <v>23</v>
      </c>
      <c r="B22" t="s">
        <v>4</v>
      </c>
      <c r="C22" s="14">
        <f>YearlyUse_Op!C22-YearlyUse_Dev!C22</f>
        <v>1.9199796952307224E-7</v>
      </c>
      <c r="D22" s="14">
        <f>YearlyUse_Op!D22-YearlyUse_Dev!D22</f>
        <v>-3.7497375160455704E-7</v>
      </c>
      <c r="E22" s="14">
        <f>YearlyUse_Op!E22-YearlyUse_Dev!E22</f>
        <v>-3.7497375160455704E-7</v>
      </c>
    </row>
    <row r="23" spans="1:5" x14ac:dyDescent="0.25">
      <c r="A23" t="s">
        <v>24</v>
      </c>
      <c r="B23" t="s">
        <v>4</v>
      </c>
      <c r="C23" s="14">
        <f>YearlyUse_Op!C23-YearlyUse_Dev!C23</f>
        <v>-1.4988472685217857E-8</v>
      </c>
      <c r="D23" s="14">
        <f>YearlyUse_Op!D23-YearlyUse_Dev!D23</f>
        <v>-3.7497375160455704E-7</v>
      </c>
      <c r="E23" s="14">
        <f>YearlyUse_Op!E23-YearlyUse_Dev!E23</f>
        <v>-3.7497375160455704E-7</v>
      </c>
    </row>
    <row r="24" spans="1:5" x14ac:dyDescent="0.25">
      <c r="A24" t="s">
        <v>25</v>
      </c>
      <c r="B24" t="s">
        <v>4</v>
      </c>
      <c r="C24" s="14">
        <f>YearlyUse_Op!C24-YearlyUse_Dev!C24</f>
        <v>1.9994331523776054E-8</v>
      </c>
      <c r="D24" s="14">
        <f>YearlyUse_Op!D24-YearlyUse_Dev!D24</f>
        <v>3.1001400202512741E-7</v>
      </c>
      <c r="E24" s="14">
        <f>YearlyUse_Op!E24-YearlyUse_Dev!E24</f>
        <v>-2.0797597244381905E-7</v>
      </c>
    </row>
    <row r="25" spans="1:5" x14ac:dyDescent="0.25">
      <c r="A25" t="s">
        <v>26</v>
      </c>
      <c r="B25" t="s">
        <v>4</v>
      </c>
      <c r="C25" s="14">
        <f>YearlyUse_Op!C25-YearlyUse_Dev!C25</f>
        <v>7.5997218778309418E-24</v>
      </c>
      <c r="D25" s="14">
        <f>YearlyUse_Op!D25-YearlyUse_Dev!D25</f>
        <v>-9.6644543861317601E-11</v>
      </c>
      <c r="E25" s="14">
        <f>YearlyUse_Op!E25-YearlyUse_Dev!E25</f>
        <v>-4.8322271930577698E-11</v>
      </c>
    </row>
    <row r="26" spans="1:5" x14ac:dyDescent="0.25">
      <c r="A26" t="s">
        <v>27</v>
      </c>
      <c r="B26" t="s">
        <v>4</v>
      </c>
      <c r="C26" s="14">
        <f>YearlyUse_Op!C26-YearlyUse_Dev!C26</f>
        <v>-2.5201006792485714E-7</v>
      </c>
      <c r="D26" s="14">
        <f>YearlyUse_Op!D26-YearlyUse_Dev!D26</f>
        <v>-7.6019205152988434E-8</v>
      </c>
      <c r="E26" s="14">
        <f>YearlyUse_Op!E26-YearlyUse_Dev!E26</f>
        <v>-7.6019205152988434E-8</v>
      </c>
    </row>
    <row r="27" spans="1:5" x14ac:dyDescent="0.25">
      <c r="A27" t="s">
        <v>28</v>
      </c>
      <c r="B27" t="s">
        <v>4</v>
      </c>
      <c r="C27" s="14">
        <f>YearlyUse_Op!C27-YearlyUse_Dev!C27</f>
        <v>-2.1699815988540649E-7</v>
      </c>
      <c r="D27" s="14">
        <f>YearlyUse_Op!D27-YearlyUse_Dev!D27</f>
        <v>-2.0200968720018864E-7</v>
      </c>
      <c r="E27" s="14">
        <f>YearlyUse_Op!E27-YearlyUse_Dev!E27</f>
        <v>9.0978574007749557E-8</v>
      </c>
    </row>
    <row r="28" spans="1:5" s="3" customFormat="1" x14ac:dyDescent="0.25">
      <c r="A28" s="3" t="s">
        <v>29</v>
      </c>
      <c r="B28" s="3" t="s">
        <v>4</v>
      </c>
      <c r="C28" s="14">
        <f>YearlyUse_Op!C28-YearlyUse_Dev!C28</f>
        <v>-2.1699815988540649E-7</v>
      </c>
      <c r="D28" s="14">
        <f>YearlyUse_Op!D28-YearlyUse_Dev!D28</f>
        <v>-2.0200968720018864E-7</v>
      </c>
      <c r="E28" s="14">
        <f>YearlyUse_Op!E28-YearlyUse_Dev!E28</f>
        <v>9.0978574007749557E-8</v>
      </c>
    </row>
    <row r="29" spans="1:5" x14ac:dyDescent="0.25">
      <c r="A29" t="s">
        <v>30</v>
      </c>
      <c r="B29" t="s">
        <v>4</v>
      </c>
      <c r="C29" s="14">
        <f>YearlyUse_Op!C29-YearlyUse_Dev!C29</f>
        <v>-3.7499703466892242E-6</v>
      </c>
      <c r="D29" s="14">
        <f>YearlyUse_Op!D29-YearlyUse_Dev!D29</f>
        <v>1.0499986819922924E-4</v>
      </c>
      <c r="E29" s="14">
        <f>YearlyUse_Op!E29-YearlyUse_Dev!E29</f>
        <v>1.0499986819922924E-4</v>
      </c>
    </row>
    <row r="30" spans="1:5" x14ac:dyDescent="0.25">
      <c r="A30" t="s">
        <v>31</v>
      </c>
      <c r="B30" t="s">
        <v>4</v>
      </c>
      <c r="C30" s="14">
        <f>YearlyUse_Op!C30-YearlyUse_Dev!C30</f>
        <v>-1.8200371414422989E-6</v>
      </c>
      <c r="D30" s="14">
        <f>YearlyUse_Op!D30-YearlyUse_Dev!D30</f>
        <v>1.0643014684319496E-4</v>
      </c>
      <c r="E30" s="14">
        <f>YearlyUse_Op!E30-YearlyUse_Dev!E30</f>
        <v>1.0643014684319496E-4</v>
      </c>
    </row>
    <row r="31" spans="1:5" x14ac:dyDescent="0.25">
      <c r="A31" t="s">
        <v>32</v>
      </c>
      <c r="B31" t="s">
        <v>4</v>
      </c>
      <c r="C31" s="14">
        <f>YearlyUse_Op!C31-YearlyUse_Dev!C31</f>
        <v>-1.3096723705530167E-8</v>
      </c>
      <c r="D31" s="14">
        <f>YearlyUse_Op!D31-YearlyUse_Dev!D31</f>
        <v>2.9700458981096745E-8</v>
      </c>
      <c r="E31" s="14">
        <f>YearlyUse_Op!E31-YearlyUse_Dev!E31</f>
        <v>2.9700458981096745E-8</v>
      </c>
    </row>
    <row r="32" spans="1:5" x14ac:dyDescent="0.25">
      <c r="A32" t="s">
        <v>33</v>
      </c>
      <c r="B32" t="s">
        <v>4</v>
      </c>
      <c r="C32" s="14">
        <f>YearlyUse_Op!C32-YearlyUse_Dev!C32</f>
        <v>3.169989213347435E-7</v>
      </c>
      <c r="D32" s="14">
        <f>YearlyUse_Op!D32-YearlyUse_Dev!D32</f>
        <v>9.7003066912293434E-8</v>
      </c>
      <c r="E32" s="14">
        <f>YearlyUse_Op!E32-YearlyUse_Dev!E32</f>
        <v>9.7003066912293434E-8</v>
      </c>
    </row>
    <row r="33" spans="1:5" x14ac:dyDescent="0.25">
      <c r="A33" t="s">
        <v>34</v>
      </c>
      <c r="B33" t="s">
        <v>4</v>
      </c>
      <c r="C33" s="14">
        <f>YearlyUse_Op!C33-YearlyUse_Dev!C33</f>
        <v>-1.0270468919770792E-9</v>
      </c>
      <c r="D33" s="14">
        <f>YearlyUse_Op!D33-YearlyUse_Dev!D33</f>
        <v>2.1200321498326957E-9</v>
      </c>
      <c r="E33" s="14">
        <f>YearlyUse_Op!E33-YearlyUse_Dev!E33</f>
        <v>2.1200321498326957E-9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4F9D8-F9CC-47B5-ABA0-5B14FE48EFEA}">
  <sheetPr codeName="Sheet4"/>
  <dimension ref="A1:CH29"/>
  <sheetViews>
    <sheetView workbookViewId="0">
      <selection sqref="A1:CB28"/>
    </sheetView>
  </sheetViews>
  <sheetFormatPr defaultRowHeight="15" x14ac:dyDescent="0.25"/>
  <cols>
    <col min="1" max="1" width="10.7109375" bestFit="1" customWidth="1"/>
    <col min="2" max="2" width="5.140625" bestFit="1" customWidth="1"/>
    <col min="3" max="4" width="18.85546875" bestFit="1" customWidth="1"/>
    <col min="5" max="5" width="19.85546875" bestFit="1" customWidth="1"/>
    <col min="6" max="6" width="18.85546875" bestFit="1" customWidth="1"/>
    <col min="7" max="7" width="19.28515625" bestFit="1" customWidth="1"/>
    <col min="8" max="11" width="18.85546875" bestFit="1" customWidth="1"/>
    <col min="12" max="12" width="20.85546875" bestFit="1" customWidth="1"/>
    <col min="13" max="13" width="18.28515625" bestFit="1" customWidth="1"/>
    <col min="14" max="14" width="17.28515625" bestFit="1" customWidth="1"/>
    <col min="15" max="15" width="14.42578125" bestFit="1" customWidth="1"/>
    <col min="16" max="16" width="20.28515625" bestFit="1" customWidth="1"/>
    <col min="17" max="17" width="14.5703125" bestFit="1" customWidth="1"/>
    <col min="18" max="18" width="17.85546875" bestFit="1" customWidth="1"/>
    <col min="19" max="19" width="16.28515625" bestFit="1" customWidth="1"/>
    <col min="20" max="21" width="18.85546875" bestFit="1" customWidth="1"/>
    <col min="22" max="22" width="16.42578125" bestFit="1" customWidth="1"/>
    <col min="23" max="23" width="18.85546875" bestFit="1" customWidth="1"/>
    <col min="24" max="24" width="23.42578125" bestFit="1" customWidth="1"/>
    <col min="25" max="25" width="21.140625" bestFit="1" customWidth="1"/>
    <col min="26" max="26" width="25" bestFit="1" customWidth="1"/>
    <col min="27" max="27" width="19.28515625" bestFit="1" customWidth="1"/>
    <col min="28" max="28" width="19.5703125" bestFit="1" customWidth="1"/>
    <col min="29" max="29" width="20.85546875" bestFit="1" customWidth="1"/>
    <col min="30" max="30" width="20.28515625" bestFit="1" customWidth="1"/>
    <col min="31" max="31" width="26.5703125" bestFit="1" customWidth="1"/>
    <col min="32" max="32" width="28.140625" bestFit="1" customWidth="1"/>
    <col min="33" max="33" width="29.42578125" bestFit="1" customWidth="1"/>
    <col min="34" max="34" width="18.85546875" bestFit="1" customWidth="1"/>
    <col min="35" max="35" width="13.7109375" bestFit="1" customWidth="1"/>
    <col min="36" max="36" width="15" bestFit="1" customWidth="1"/>
    <col min="37" max="37" width="14.42578125" bestFit="1" customWidth="1"/>
    <col min="38" max="38" width="20.5703125" bestFit="1" customWidth="1"/>
    <col min="39" max="39" width="22.28515625" bestFit="1" customWidth="1"/>
    <col min="40" max="40" width="19.85546875" bestFit="1" customWidth="1"/>
    <col min="41" max="41" width="20.140625" bestFit="1" customWidth="1"/>
    <col min="42" max="42" width="21.5703125" bestFit="1" customWidth="1"/>
    <col min="43" max="43" width="27.140625" bestFit="1" customWidth="1"/>
    <col min="44" max="44" width="24.85546875" bestFit="1" customWidth="1"/>
    <col min="45" max="45" width="18.85546875" bestFit="1" customWidth="1"/>
    <col min="46" max="46" width="28.7109375" bestFit="1" customWidth="1"/>
    <col min="47" max="47" width="46.42578125" bestFit="1" customWidth="1"/>
    <col min="48" max="48" width="18.85546875" bestFit="1" customWidth="1"/>
    <col min="49" max="49" width="17.5703125" bestFit="1" customWidth="1"/>
    <col min="50" max="50" width="18.85546875" bestFit="1" customWidth="1"/>
    <col min="51" max="51" width="24.42578125" bestFit="1" customWidth="1"/>
    <col min="52" max="52" width="17.28515625" bestFit="1" customWidth="1"/>
    <col min="53" max="53" width="22.28515625" bestFit="1" customWidth="1"/>
    <col min="54" max="54" width="18.85546875" bestFit="1" customWidth="1"/>
    <col min="55" max="55" width="26.140625" bestFit="1" customWidth="1"/>
    <col min="56" max="56" width="18.85546875" bestFit="1" customWidth="1"/>
    <col min="57" max="57" width="13.85546875" bestFit="1" customWidth="1"/>
    <col min="58" max="58" width="18.85546875" bestFit="1" customWidth="1"/>
    <col min="59" max="59" width="20.7109375" bestFit="1" customWidth="1"/>
    <col min="60" max="60" width="22.42578125" bestFit="1" customWidth="1"/>
    <col min="61" max="61" width="18.5703125" bestFit="1" customWidth="1"/>
    <col min="62" max="62" width="13.5703125" bestFit="1" customWidth="1"/>
    <col min="63" max="63" width="19.42578125" bestFit="1" customWidth="1"/>
    <col min="64" max="64" width="32.42578125" bestFit="1" customWidth="1"/>
    <col min="65" max="66" width="18.85546875" bestFit="1" customWidth="1"/>
    <col min="67" max="67" width="18.5703125" bestFit="1" customWidth="1"/>
    <col min="68" max="68" width="20.7109375" bestFit="1" customWidth="1"/>
    <col min="69" max="70" width="18.85546875" bestFit="1" customWidth="1"/>
    <col min="71" max="71" width="24" bestFit="1" customWidth="1"/>
    <col min="72" max="73" width="18.85546875" bestFit="1" customWidth="1"/>
    <col min="74" max="74" width="22.5703125" bestFit="1" customWidth="1"/>
    <col min="75" max="75" width="43.85546875" bestFit="1" customWidth="1"/>
    <col min="76" max="76" width="40.42578125" bestFit="1" customWidth="1"/>
    <col min="77" max="77" width="37" bestFit="1" customWidth="1"/>
    <col min="78" max="78" width="37.42578125" bestFit="1" customWidth="1"/>
    <col min="79" max="79" width="32.28515625" bestFit="1" customWidth="1"/>
    <col min="80" max="80" width="55.140625" bestFit="1" customWidth="1"/>
    <col min="81" max="81" width="42.42578125" bestFit="1" customWidth="1"/>
    <col min="82" max="82" width="52.7109375" bestFit="1" customWidth="1"/>
    <col min="83" max="83" width="40.85546875" bestFit="1" customWidth="1"/>
    <col min="84" max="84" width="51.28515625" bestFit="1" customWidth="1"/>
    <col min="85" max="85" width="23.140625" bestFit="1" customWidth="1"/>
    <col min="86" max="86" width="33.42578125" bestFit="1" customWidth="1"/>
  </cols>
  <sheetData>
    <row r="1" spans="1:86" x14ac:dyDescent="0.25">
      <c r="C1" t="s">
        <v>53</v>
      </c>
      <c r="D1" t="s">
        <v>54</v>
      </c>
      <c r="E1" t="s">
        <v>55</v>
      </c>
      <c r="F1" t="s">
        <v>56</v>
      </c>
      <c r="G1" t="s">
        <v>57</v>
      </c>
      <c r="H1" t="s">
        <v>58</v>
      </c>
      <c r="I1" t="s">
        <v>59</v>
      </c>
      <c r="J1" t="s">
        <v>60</v>
      </c>
      <c r="K1" t="s">
        <v>44</v>
      </c>
      <c r="L1" t="s">
        <v>45</v>
      </c>
      <c r="M1" t="s">
        <v>46</v>
      </c>
      <c r="N1" t="s">
        <v>47</v>
      </c>
      <c r="O1" t="s">
        <v>48</v>
      </c>
      <c r="P1" t="s">
        <v>49</v>
      </c>
      <c r="Q1" t="s">
        <v>50</v>
      </c>
      <c r="R1" t="s">
        <v>51</v>
      </c>
      <c r="S1" t="s">
        <v>52</v>
      </c>
      <c r="T1" t="s">
        <v>61</v>
      </c>
      <c r="U1" t="s">
        <v>53</v>
      </c>
      <c r="V1" t="s">
        <v>62</v>
      </c>
      <c r="W1" t="s">
        <v>63</v>
      </c>
      <c r="X1" t="s">
        <v>64</v>
      </c>
      <c r="Y1" t="s">
        <v>65</v>
      </c>
      <c r="Z1" t="s">
        <v>66</v>
      </c>
      <c r="AA1" t="s">
        <v>57</v>
      </c>
      <c r="AB1" t="s">
        <v>67</v>
      </c>
      <c r="AC1" t="s">
        <v>68</v>
      </c>
      <c r="AD1" t="s">
        <v>49</v>
      </c>
      <c r="AE1" t="s">
        <v>69</v>
      </c>
      <c r="AF1" t="s">
        <v>70</v>
      </c>
      <c r="AG1" t="s">
        <v>71</v>
      </c>
      <c r="AH1" t="s">
        <v>54</v>
      </c>
      <c r="AI1" t="s">
        <v>72</v>
      </c>
      <c r="AJ1" t="s">
        <v>73</v>
      </c>
      <c r="AK1" t="s">
        <v>48</v>
      </c>
      <c r="AL1" t="s">
        <v>74</v>
      </c>
      <c r="AM1" t="s">
        <v>75</v>
      </c>
      <c r="AN1" t="s">
        <v>55</v>
      </c>
      <c r="AO1" t="s">
        <v>76</v>
      </c>
      <c r="AP1" t="s">
        <v>77</v>
      </c>
      <c r="AQ1" t="s">
        <v>78</v>
      </c>
      <c r="AR1" t="s">
        <v>79</v>
      </c>
      <c r="AS1" t="s">
        <v>80</v>
      </c>
      <c r="AT1" t="s">
        <v>81</v>
      </c>
      <c r="AU1" t="s">
        <v>82</v>
      </c>
      <c r="AV1" t="s">
        <v>56</v>
      </c>
      <c r="AW1" t="s">
        <v>83</v>
      </c>
      <c r="AX1" t="s">
        <v>84</v>
      </c>
      <c r="AY1" t="s">
        <v>85</v>
      </c>
      <c r="AZ1" t="s">
        <v>86</v>
      </c>
      <c r="BA1" t="s">
        <v>87</v>
      </c>
      <c r="BB1" t="s">
        <v>88</v>
      </c>
      <c r="BC1" t="s">
        <v>89</v>
      </c>
      <c r="BD1" t="s">
        <v>44</v>
      </c>
      <c r="BE1" t="s">
        <v>90</v>
      </c>
      <c r="BF1" t="s">
        <v>91</v>
      </c>
      <c r="BG1" t="s">
        <v>92</v>
      </c>
      <c r="BH1" t="s">
        <v>93</v>
      </c>
      <c r="BI1" t="s">
        <v>94</v>
      </c>
      <c r="BJ1" t="s">
        <v>95</v>
      </c>
      <c r="BK1" t="s">
        <v>96</v>
      </c>
      <c r="BL1" t="s">
        <v>97</v>
      </c>
      <c r="BM1" t="s">
        <v>60</v>
      </c>
      <c r="BN1" t="s">
        <v>98</v>
      </c>
      <c r="BO1" t="s">
        <v>99</v>
      </c>
      <c r="BP1" t="s">
        <v>100</v>
      </c>
      <c r="BQ1" t="s">
        <v>58</v>
      </c>
      <c r="BR1" t="s">
        <v>61</v>
      </c>
      <c r="BS1" t="s">
        <v>101</v>
      </c>
      <c r="BT1" t="s">
        <v>59</v>
      </c>
      <c r="BU1" t="s">
        <v>102</v>
      </c>
      <c r="BV1" t="s">
        <v>103</v>
      </c>
      <c r="BW1" t="s">
        <v>104</v>
      </c>
      <c r="BX1" t="s">
        <v>105</v>
      </c>
      <c r="BY1" t="s">
        <v>106</v>
      </c>
      <c r="BZ1" t="s">
        <v>107</v>
      </c>
      <c r="CA1" t="s">
        <v>108</v>
      </c>
      <c r="CB1" t="s">
        <v>109</v>
      </c>
    </row>
    <row r="2" spans="1:86" x14ac:dyDescent="0.25">
      <c r="C2" t="s">
        <v>35</v>
      </c>
      <c r="D2" t="s">
        <v>35</v>
      </c>
      <c r="E2" t="s">
        <v>35</v>
      </c>
      <c r="F2" t="s">
        <v>35</v>
      </c>
      <c r="G2" t="s">
        <v>35</v>
      </c>
      <c r="H2" t="s">
        <v>35</v>
      </c>
      <c r="I2" t="s">
        <v>35</v>
      </c>
      <c r="J2" t="s">
        <v>35</v>
      </c>
      <c r="K2" t="s">
        <v>35</v>
      </c>
      <c r="L2" t="s">
        <v>37</v>
      </c>
      <c r="M2" t="s">
        <v>37</v>
      </c>
      <c r="N2" t="s">
        <v>37</v>
      </c>
      <c r="O2" t="s">
        <v>37</v>
      </c>
      <c r="P2" t="s">
        <v>37</v>
      </c>
      <c r="Q2" t="s">
        <v>37</v>
      </c>
      <c r="R2" t="s">
        <v>37</v>
      </c>
      <c r="S2" t="s">
        <v>37</v>
      </c>
      <c r="T2" t="s">
        <v>35</v>
      </c>
      <c r="U2" t="s">
        <v>35</v>
      </c>
      <c r="V2" t="s">
        <v>116</v>
      </c>
      <c r="W2" t="s">
        <v>35</v>
      </c>
      <c r="X2" t="s">
        <v>36</v>
      </c>
      <c r="Y2" t="s">
        <v>37</v>
      </c>
      <c r="Z2" t="s">
        <v>35</v>
      </c>
      <c r="AA2" t="s">
        <v>35</v>
      </c>
      <c r="AB2" t="s">
        <v>116</v>
      </c>
      <c r="AC2" t="s">
        <v>35</v>
      </c>
      <c r="AD2" t="s">
        <v>37</v>
      </c>
      <c r="AE2" t="s">
        <v>36</v>
      </c>
      <c r="AF2" t="s">
        <v>35</v>
      </c>
      <c r="AG2" t="s">
        <v>117</v>
      </c>
      <c r="AH2" t="s">
        <v>35</v>
      </c>
      <c r="AI2" t="s">
        <v>116</v>
      </c>
      <c r="AJ2" t="s">
        <v>117</v>
      </c>
      <c r="AK2" t="s">
        <v>37</v>
      </c>
      <c r="AL2" t="s">
        <v>36</v>
      </c>
      <c r="AM2" t="s">
        <v>35</v>
      </c>
      <c r="AN2" t="s">
        <v>35</v>
      </c>
      <c r="AO2" t="s">
        <v>116</v>
      </c>
      <c r="AP2" t="s">
        <v>35</v>
      </c>
      <c r="AQ2" t="s">
        <v>36</v>
      </c>
      <c r="AR2" t="s">
        <v>37</v>
      </c>
      <c r="AS2" t="s">
        <v>35</v>
      </c>
      <c r="AT2" t="s">
        <v>35</v>
      </c>
      <c r="AU2" t="s">
        <v>38</v>
      </c>
      <c r="AV2" t="s">
        <v>35</v>
      </c>
      <c r="AW2" t="s">
        <v>116</v>
      </c>
      <c r="AX2" t="s">
        <v>35</v>
      </c>
      <c r="AY2" t="s">
        <v>36</v>
      </c>
      <c r="AZ2" t="s">
        <v>118</v>
      </c>
      <c r="BA2" t="s">
        <v>37</v>
      </c>
      <c r="BB2" t="s">
        <v>35</v>
      </c>
      <c r="BC2" t="s">
        <v>35</v>
      </c>
      <c r="BD2" t="s">
        <v>35</v>
      </c>
      <c r="BE2" t="s">
        <v>116</v>
      </c>
      <c r="BF2" t="s">
        <v>35</v>
      </c>
      <c r="BG2" t="s">
        <v>36</v>
      </c>
      <c r="BH2" t="s">
        <v>35</v>
      </c>
      <c r="BI2" t="s">
        <v>37</v>
      </c>
      <c r="BJ2" t="s">
        <v>118</v>
      </c>
      <c r="BK2" t="s">
        <v>37</v>
      </c>
      <c r="BL2" t="s">
        <v>35</v>
      </c>
      <c r="BM2" t="s">
        <v>35</v>
      </c>
      <c r="BN2" t="s">
        <v>35</v>
      </c>
      <c r="BO2" t="s">
        <v>37</v>
      </c>
      <c r="BP2" t="s">
        <v>36</v>
      </c>
      <c r="BQ2" t="s">
        <v>35</v>
      </c>
      <c r="BR2" t="s">
        <v>35</v>
      </c>
      <c r="BS2" t="s">
        <v>36</v>
      </c>
      <c r="BT2" t="s">
        <v>35</v>
      </c>
      <c r="BU2" t="s">
        <v>35</v>
      </c>
      <c r="BV2" t="s">
        <v>36</v>
      </c>
      <c r="BW2" t="s">
        <v>38</v>
      </c>
      <c r="BX2" t="s">
        <v>35</v>
      </c>
      <c r="BY2" t="s">
        <v>35</v>
      </c>
      <c r="BZ2" t="s">
        <v>35</v>
      </c>
      <c r="CA2" t="s">
        <v>35</v>
      </c>
      <c r="CB2" t="s">
        <v>35</v>
      </c>
    </row>
    <row r="3" spans="1:86" x14ac:dyDescent="0.25">
      <c r="A3" s="1">
        <v>44074</v>
      </c>
      <c r="B3" t="s">
        <v>39</v>
      </c>
      <c r="C3">
        <v>47.139999999926303</v>
      </c>
      <c r="D3">
        <v>92.213999999953998</v>
      </c>
      <c r="E3">
        <v>74.020000000088501</v>
      </c>
      <c r="F3">
        <v>60</v>
      </c>
      <c r="G3">
        <v>85.009999999946103</v>
      </c>
      <c r="H3">
        <v>6</v>
      </c>
      <c r="I3">
        <v>11</v>
      </c>
      <c r="J3">
        <v>26.250000000021</v>
      </c>
      <c r="K3">
        <v>398.03199999906002</v>
      </c>
      <c r="L3" s="7">
        <v>3249.6383785185399</v>
      </c>
      <c r="M3">
        <v>319.39976299069099</v>
      </c>
      <c r="N3">
        <v>518.37929590460305</v>
      </c>
      <c r="O3">
        <v>16.010000000000002</v>
      </c>
      <c r="P3">
        <v>107.48</v>
      </c>
      <c r="Q3" s="7">
        <v>1261.4926017830801</v>
      </c>
      <c r="R3">
        <v>70.049967400084398</v>
      </c>
      <c r="S3">
        <v>67.468754438789105</v>
      </c>
      <c r="T3">
        <v>19.14</v>
      </c>
      <c r="U3">
        <v>47.139999999926303</v>
      </c>
      <c r="V3">
        <v>18.5779754042</v>
      </c>
      <c r="W3">
        <v>83.009999999999806</v>
      </c>
      <c r="X3" s="7">
        <v>7481.6890213254501</v>
      </c>
      <c r="Y3">
        <v>1.0041076953208801</v>
      </c>
      <c r="Z3">
        <v>63.502360809645403</v>
      </c>
      <c r="AA3">
        <v>85.009999999946103</v>
      </c>
      <c r="AB3">
        <v>31.537668639</v>
      </c>
      <c r="AC3">
        <v>88.213999999926003</v>
      </c>
      <c r="AD3">
        <v>107.48</v>
      </c>
      <c r="AE3" s="7">
        <v>7147.9356402230896</v>
      </c>
      <c r="AF3">
        <v>88.213999999926003</v>
      </c>
      <c r="AG3">
        <v>883.85295698747905</v>
      </c>
      <c r="AH3">
        <v>92.213999999953998</v>
      </c>
      <c r="AI3">
        <v>15.7288096248</v>
      </c>
      <c r="AJ3" s="2">
        <v>1501.8637096764501</v>
      </c>
      <c r="AK3">
        <v>16.010000000000002</v>
      </c>
      <c r="AL3" s="7">
        <v>6749.63335429789</v>
      </c>
      <c r="AM3">
        <v>92.345999999940204</v>
      </c>
      <c r="AN3">
        <v>74.020000000088501</v>
      </c>
      <c r="AO3">
        <v>39.154594869999997</v>
      </c>
      <c r="AP3">
        <v>106.99</v>
      </c>
      <c r="AQ3" s="7">
        <v>6027.39551935695</v>
      </c>
      <c r="AR3">
        <v>12.549886564992599</v>
      </c>
      <c r="AS3">
        <v>0</v>
      </c>
      <c r="AT3">
        <v>106.990000000096</v>
      </c>
      <c r="AU3" s="2">
        <v>125990.00000001201</v>
      </c>
      <c r="AV3">
        <v>60</v>
      </c>
      <c r="AW3">
        <v>6.55037334916</v>
      </c>
      <c r="AX3">
        <v>69.019999999999698</v>
      </c>
      <c r="AY3" s="7">
        <v>6502.6761255905403</v>
      </c>
      <c r="AZ3">
        <v>8.8042652542499997</v>
      </c>
      <c r="BA3">
        <v>2.26724820966994</v>
      </c>
      <c r="BB3">
        <v>0</v>
      </c>
      <c r="BC3">
        <v>69.0200000000535</v>
      </c>
      <c r="BD3">
        <v>398.03199999906002</v>
      </c>
      <c r="BE3">
        <v>351.39894532800002</v>
      </c>
      <c r="BF3">
        <v>835.00000000000102</v>
      </c>
      <c r="BG3" s="7">
        <v>3601.6090538057701</v>
      </c>
      <c r="BH3">
        <v>835.00000000041996</v>
      </c>
      <c r="BI3">
        <v>51.520351701531801</v>
      </c>
      <c r="BJ3">
        <v>472.31041038699999</v>
      </c>
      <c r="BK3" s="7">
        <v>5006.0307967543204</v>
      </c>
      <c r="BL3">
        <v>855.30999999932601</v>
      </c>
      <c r="BM3">
        <v>26.250000000021</v>
      </c>
      <c r="BN3">
        <v>20.83</v>
      </c>
      <c r="BO3">
        <v>3.4268858124853798</v>
      </c>
      <c r="BP3" s="7">
        <v>6053.02198415354</v>
      </c>
      <c r="BQ3">
        <v>6</v>
      </c>
      <c r="BR3">
        <v>19.14</v>
      </c>
      <c r="BS3" s="7">
        <v>9310.0968289698103</v>
      </c>
      <c r="BT3">
        <v>11</v>
      </c>
      <c r="BU3">
        <v>29.25</v>
      </c>
      <c r="BV3" s="7">
        <v>7641.3894876640297</v>
      </c>
      <c r="BW3" s="2">
        <v>22999.999999943899</v>
      </c>
      <c r="BX3">
        <v>43.830000000052898</v>
      </c>
      <c r="BY3">
        <v>23</v>
      </c>
      <c r="BZ3">
        <v>19</v>
      </c>
      <c r="CA3">
        <v>27</v>
      </c>
      <c r="CB3">
        <v>54.345999999891198</v>
      </c>
      <c r="CD3" s="2"/>
      <c r="CF3" s="2"/>
    </row>
    <row r="4" spans="1:86" x14ac:dyDescent="0.25">
      <c r="A4" s="1">
        <v>44104</v>
      </c>
      <c r="B4" t="s">
        <v>40</v>
      </c>
      <c r="C4">
        <v>40.7499999999579</v>
      </c>
      <c r="D4">
        <v>80.329999999947802</v>
      </c>
      <c r="E4">
        <v>67.479999999939395</v>
      </c>
      <c r="F4">
        <v>40</v>
      </c>
      <c r="G4">
        <v>76.330000000031902</v>
      </c>
      <c r="H4">
        <v>5</v>
      </c>
      <c r="I4">
        <v>12</v>
      </c>
      <c r="J4">
        <v>21.4499999999748</v>
      </c>
      <c r="K4">
        <v>388.54200000046302</v>
      </c>
      <c r="L4" s="7">
        <v>3204.3925123119002</v>
      </c>
      <c r="M4">
        <v>295.094984509634</v>
      </c>
      <c r="N4">
        <v>483.95118470481901</v>
      </c>
      <c r="O4">
        <v>16.010000000000002</v>
      </c>
      <c r="P4">
        <v>107.48</v>
      </c>
      <c r="Q4" s="7">
        <v>1249.65554044537</v>
      </c>
      <c r="R4">
        <v>57.299967400109402</v>
      </c>
      <c r="S4">
        <v>62.712498050722097</v>
      </c>
      <c r="T4">
        <v>17.75</v>
      </c>
      <c r="U4">
        <v>40.7499999999579</v>
      </c>
      <c r="V4">
        <v>21.395114877200001</v>
      </c>
      <c r="W4">
        <v>74.330000000000297</v>
      </c>
      <c r="X4" s="7">
        <v>7476.9414132545899</v>
      </c>
      <c r="Y4">
        <v>0.84811120044537902</v>
      </c>
      <c r="Z4">
        <v>74.330000000073895</v>
      </c>
      <c r="AA4">
        <v>76.330000000031902</v>
      </c>
      <c r="AB4">
        <v>27.176587785999999</v>
      </c>
      <c r="AC4">
        <v>76.330000000031902</v>
      </c>
      <c r="AD4">
        <v>107.48</v>
      </c>
      <c r="AE4" s="7">
        <v>7147.9356402230896</v>
      </c>
      <c r="AF4">
        <v>76.330000000031902</v>
      </c>
      <c r="AG4">
        <v>1148.32361111094</v>
      </c>
      <c r="AH4">
        <v>80.329999999947802</v>
      </c>
      <c r="AI4">
        <v>13.7892215261</v>
      </c>
      <c r="AJ4" s="2">
        <v>1349.9902777769</v>
      </c>
      <c r="AK4">
        <v>16.010000000000002</v>
      </c>
      <c r="AL4" s="7">
        <v>6749.63335429789</v>
      </c>
      <c r="AM4">
        <v>80.329999999947802</v>
      </c>
      <c r="AN4">
        <v>67.479999999939395</v>
      </c>
      <c r="AO4">
        <v>37.816913949800004</v>
      </c>
      <c r="AP4">
        <v>103.54</v>
      </c>
      <c r="AQ4" s="7">
        <v>6026.1897861548496</v>
      </c>
      <c r="AR4">
        <v>10.9957010856088</v>
      </c>
      <c r="AS4">
        <v>0</v>
      </c>
      <c r="AT4">
        <v>103.539999999995</v>
      </c>
      <c r="AU4" s="2">
        <v>117539.999999911</v>
      </c>
      <c r="AV4">
        <v>40</v>
      </c>
      <c r="AW4">
        <v>5.8074381755299997</v>
      </c>
      <c r="AX4">
        <v>62.479999999999897</v>
      </c>
      <c r="AY4" s="7">
        <v>6499.4960614501197</v>
      </c>
      <c r="AZ4">
        <v>8.0658863548999999</v>
      </c>
      <c r="BA4">
        <v>1.82477848091807</v>
      </c>
      <c r="BB4">
        <v>0</v>
      </c>
      <c r="BC4">
        <v>62.479999999939402</v>
      </c>
      <c r="BD4">
        <v>388.54200000046302</v>
      </c>
      <c r="BE4">
        <v>250.60088491400001</v>
      </c>
      <c r="BF4">
        <v>600.04999999999905</v>
      </c>
      <c r="BG4" s="7">
        <v>3599.1097420275601</v>
      </c>
      <c r="BH4">
        <v>600.05000000015104</v>
      </c>
      <c r="BI4">
        <v>46.495423062676799</v>
      </c>
      <c r="BJ4">
        <v>348.05678460299998</v>
      </c>
      <c r="BK4" s="7">
        <v>4986.9194377359599</v>
      </c>
      <c r="BL4">
        <v>613.88700000087601</v>
      </c>
      <c r="BM4">
        <v>21.4499999999748</v>
      </c>
      <c r="BN4">
        <v>21.52</v>
      </c>
      <c r="BO4">
        <v>2.6150613360496502</v>
      </c>
      <c r="BP4" s="7">
        <v>6052.0347332677102</v>
      </c>
      <c r="BQ4">
        <v>5</v>
      </c>
      <c r="BR4">
        <v>17.75</v>
      </c>
      <c r="BS4" s="7">
        <v>9301.5589831036705</v>
      </c>
      <c r="BT4">
        <v>12</v>
      </c>
      <c r="BU4">
        <v>16.45</v>
      </c>
      <c r="BV4" s="7">
        <v>7639.1620502952701</v>
      </c>
      <c r="BW4" s="2">
        <v>26000.000000084001</v>
      </c>
      <c r="BX4">
        <v>47.520000000060499</v>
      </c>
      <c r="BY4">
        <v>26</v>
      </c>
      <c r="BZ4">
        <v>14</v>
      </c>
      <c r="CA4">
        <v>43</v>
      </c>
      <c r="CB4">
        <v>68.329999999989894</v>
      </c>
      <c r="CD4" s="2"/>
      <c r="CF4" s="2"/>
    </row>
    <row r="5" spans="1:86" x14ac:dyDescent="0.25">
      <c r="A5" s="1">
        <v>44135</v>
      </c>
      <c r="B5" t="s">
        <v>2</v>
      </c>
      <c r="C5">
        <v>31.290000000065</v>
      </c>
      <c r="D5">
        <v>76.860000000073597</v>
      </c>
      <c r="E5">
        <v>69.559999999957398</v>
      </c>
      <c r="F5">
        <v>45</v>
      </c>
      <c r="G5">
        <v>71.860000000038596</v>
      </c>
      <c r="H5">
        <v>5</v>
      </c>
      <c r="I5">
        <v>10</v>
      </c>
      <c r="J5">
        <v>21.141000000005</v>
      </c>
      <c r="K5">
        <v>447.83999999962799</v>
      </c>
      <c r="L5" s="7">
        <v>3192.51042301487</v>
      </c>
      <c r="M5">
        <v>274.36066364776298</v>
      </c>
      <c r="N5">
        <v>444.92789015051602</v>
      </c>
      <c r="O5">
        <v>16.010000000000002</v>
      </c>
      <c r="P5">
        <v>107.48</v>
      </c>
      <c r="Q5" s="7">
        <v>1248.2740930027501</v>
      </c>
      <c r="R5">
        <v>55.009967400096301</v>
      </c>
      <c r="S5">
        <v>70.037747895069202</v>
      </c>
      <c r="T5">
        <v>7.2900000000000098</v>
      </c>
      <c r="U5">
        <v>31.290000000065</v>
      </c>
      <c r="V5">
        <v>19.8099951369</v>
      </c>
      <c r="W5">
        <v>69.860000000000298</v>
      </c>
      <c r="X5" s="7">
        <v>7471.3455651246604</v>
      </c>
      <c r="Y5">
        <v>0.453294554345198</v>
      </c>
      <c r="Z5">
        <v>69.860000000024598</v>
      </c>
      <c r="AA5">
        <v>71.860000000038596</v>
      </c>
      <c r="AB5">
        <v>25.581785237599998</v>
      </c>
      <c r="AC5">
        <v>71.860000000038596</v>
      </c>
      <c r="AD5">
        <v>107.48</v>
      </c>
      <c r="AE5" s="7">
        <v>7147.9356402230896</v>
      </c>
      <c r="AF5">
        <v>71.860000000038596</v>
      </c>
      <c r="AG5" s="2">
        <v>1705.3844086030099</v>
      </c>
      <c r="AH5">
        <v>76.860000000073597</v>
      </c>
      <c r="AI5">
        <v>13.1790545047</v>
      </c>
      <c r="AJ5" s="2">
        <v>1250.00806451733</v>
      </c>
      <c r="AK5">
        <v>16.010000000000002</v>
      </c>
      <c r="AL5" s="7">
        <v>6749.63335429789</v>
      </c>
      <c r="AM5">
        <v>76.860000000073597</v>
      </c>
      <c r="AN5">
        <v>69.559999999957398</v>
      </c>
      <c r="AO5">
        <v>27.298203579199999</v>
      </c>
      <c r="AP5">
        <v>74.760000000000105</v>
      </c>
      <c r="AQ5" s="7">
        <v>6025.8710918963197</v>
      </c>
      <c r="AR5">
        <v>7.1573729214313397</v>
      </c>
      <c r="AS5">
        <v>0</v>
      </c>
      <c r="AT5">
        <v>74.760000000037195</v>
      </c>
      <c r="AU5" s="2">
        <v>99759.999999995198</v>
      </c>
      <c r="AV5">
        <v>45</v>
      </c>
      <c r="AW5">
        <v>2.1865112127800002</v>
      </c>
      <c r="AX5">
        <v>64.560000000000301</v>
      </c>
      <c r="AY5" s="7">
        <v>6496.6707433726997</v>
      </c>
      <c r="AZ5">
        <v>2.93885915697</v>
      </c>
      <c r="BA5">
        <v>1.1743208619350201</v>
      </c>
      <c r="BB5">
        <v>40.499450672549003</v>
      </c>
      <c r="BC5">
        <v>24.060549327373302</v>
      </c>
      <c r="BD5">
        <v>447.83999999962799</v>
      </c>
      <c r="BE5">
        <v>266.60983228399999</v>
      </c>
      <c r="BF5">
        <v>639.99999999999704</v>
      </c>
      <c r="BG5" s="7">
        <v>3596.91371656824</v>
      </c>
      <c r="BH5">
        <v>640.00000000013995</v>
      </c>
      <c r="BI5">
        <v>31.7801362322773</v>
      </c>
      <c r="BJ5">
        <v>358.34654876899998</v>
      </c>
      <c r="BK5" s="7">
        <v>4970.3312842203104</v>
      </c>
      <c r="BL5">
        <v>656.39199999921004</v>
      </c>
      <c r="BM5">
        <v>21.141000000005</v>
      </c>
      <c r="BN5">
        <v>20.83</v>
      </c>
      <c r="BO5">
        <v>1.6414474464136499</v>
      </c>
      <c r="BP5" s="7">
        <v>6051.9189419619397</v>
      </c>
      <c r="BQ5">
        <v>5</v>
      </c>
      <c r="BR5">
        <v>7.2900000000000098</v>
      </c>
      <c r="BS5" s="7">
        <v>9299.8942707677106</v>
      </c>
      <c r="BT5">
        <v>10</v>
      </c>
      <c r="BU5">
        <v>2.48</v>
      </c>
      <c r="BV5" s="7">
        <v>7642.5676499671799</v>
      </c>
      <c r="BW5" s="2">
        <v>21999.999999936899</v>
      </c>
      <c r="BX5">
        <v>42.830000000045899</v>
      </c>
      <c r="BY5">
        <v>22</v>
      </c>
      <c r="BZ5">
        <v>25</v>
      </c>
      <c r="CA5">
        <v>58</v>
      </c>
      <c r="CB5">
        <v>104.86000000005301</v>
      </c>
      <c r="CD5" s="2"/>
      <c r="CF5" s="2"/>
    </row>
    <row r="6" spans="1:86" x14ac:dyDescent="0.25">
      <c r="A6" s="1">
        <v>44165</v>
      </c>
      <c r="B6" t="s">
        <v>39</v>
      </c>
      <c r="C6">
        <v>30.080000000031902</v>
      </c>
      <c r="D6">
        <v>23.620000000026899</v>
      </c>
      <c r="E6">
        <v>99.019999999976406</v>
      </c>
      <c r="F6">
        <v>51.65</v>
      </c>
      <c r="G6">
        <v>19</v>
      </c>
      <c r="H6">
        <v>5.64</v>
      </c>
      <c r="I6">
        <v>10.71</v>
      </c>
      <c r="J6">
        <v>37.6340000000692</v>
      </c>
      <c r="K6">
        <v>546.67600000078403</v>
      </c>
      <c r="L6" s="7">
        <v>3209.2755694082098</v>
      </c>
      <c r="M6">
        <v>249.431440306187</v>
      </c>
      <c r="N6">
        <v>457.74169980613698</v>
      </c>
      <c r="O6">
        <v>16.010000000000002</v>
      </c>
      <c r="P6">
        <v>107.48</v>
      </c>
      <c r="Q6" s="7">
        <v>1263.53301126735</v>
      </c>
      <c r="R6">
        <v>55.599967400053302</v>
      </c>
      <c r="S6">
        <v>78.8019686225459</v>
      </c>
      <c r="T6">
        <v>5.05</v>
      </c>
      <c r="U6">
        <v>30.080000000031902</v>
      </c>
      <c r="V6">
        <v>4.8111519001799996</v>
      </c>
      <c r="W6">
        <v>17.059999999999999</v>
      </c>
      <c r="X6" s="7">
        <v>7473.2099053805696</v>
      </c>
      <c r="Y6">
        <v>0.20619034379109899</v>
      </c>
      <c r="Z6">
        <v>17.059999999992399</v>
      </c>
      <c r="AA6">
        <v>19</v>
      </c>
      <c r="AB6">
        <v>6.7741858672999999</v>
      </c>
      <c r="AC6">
        <v>19</v>
      </c>
      <c r="AD6">
        <v>107.48</v>
      </c>
      <c r="AE6" s="7">
        <v>7147.9356402230896</v>
      </c>
      <c r="AF6">
        <v>19</v>
      </c>
      <c r="AG6" s="2">
        <v>1358.89722222358</v>
      </c>
      <c r="AH6">
        <v>23.620000000026899</v>
      </c>
      <c r="AI6">
        <v>4.0173240764799996</v>
      </c>
      <c r="AJ6" s="2">
        <v>396.94722222267399</v>
      </c>
      <c r="AK6">
        <v>16.010000000000002</v>
      </c>
      <c r="AL6" s="7">
        <v>6749.63335429789</v>
      </c>
      <c r="AM6">
        <v>23.620000000026899</v>
      </c>
      <c r="AN6">
        <v>99.019999999976406</v>
      </c>
      <c r="AO6">
        <v>28.533275463900001</v>
      </c>
      <c r="AP6">
        <v>78.19</v>
      </c>
      <c r="AQ6" s="7">
        <v>6026.3205239501203</v>
      </c>
      <c r="AR6">
        <v>3.3942476749186001</v>
      </c>
      <c r="AS6">
        <v>0</v>
      </c>
      <c r="AT6">
        <v>78.189999999986497</v>
      </c>
      <c r="AU6" s="2">
        <v>119769.99999993401</v>
      </c>
      <c r="AV6">
        <v>51.65</v>
      </c>
      <c r="AW6">
        <v>6.62127960715</v>
      </c>
      <c r="AX6">
        <v>75.869999999999905</v>
      </c>
      <c r="AY6" s="7">
        <v>6493.15575442913</v>
      </c>
      <c r="AZ6">
        <v>9.1962216766000004</v>
      </c>
      <c r="BA6">
        <v>0.70922334145458998</v>
      </c>
      <c r="BB6">
        <v>0</v>
      </c>
      <c r="BC6">
        <v>75.869999999900699</v>
      </c>
      <c r="BD6">
        <v>546.67600000078403</v>
      </c>
      <c r="BE6">
        <v>265.06507825199998</v>
      </c>
      <c r="BF6">
        <v>640.00000000000205</v>
      </c>
      <c r="BG6" s="7">
        <v>3595.6890651574799</v>
      </c>
      <c r="BH6">
        <v>639.99999999915894</v>
      </c>
      <c r="BI6">
        <v>30.4537007948873</v>
      </c>
      <c r="BJ6">
        <v>368.14594201599999</v>
      </c>
      <c r="BK6" s="7">
        <v>4961.16256824434</v>
      </c>
      <c r="BL6">
        <v>654.86499999980094</v>
      </c>
      <c r="BM6">
        <v>37.6340000000692</v>
      </c>
      <c r="BN6">
        <v>21.52</v>
      </c>
      <c r="BO6">
        <v>0.85508173834733603</v>
      </c>
      <c r="BP6" s="7">
        <v>6053.1911897309601</v>
      </c>
      <c r="BQ6">
        <v>5.64</v>
      </c>
      <c r="BR6">
        <v>5.05</v>
      </c>
      <c r="BS6" s="7">
        <v>9300.3275062335906</v>
      </c>
      <c r="BT6">
        <v>10.71</v>
      </c>
      <c r="BU6">
        <v>1.84</v>
      </c>
      <c r="BV6" s="7">
        <v>7646.4507129593103</v>
      </c>
      <c r="BW6" s="2">
        <v>19170.000000010099</v>
      </c>
      <c r="BX6">
        <v>40.689999999986497</v>
      </c>
      <c r="BY6">
        <v>19.170000000000002</v>
      </c>
      <c r="BZ6">
        <v>41.58</v>
      </c>
      <c r="CA6">
        <v>57.24</v>
      </c>
      <c r="CB6">
        <v>80.860000000080603</v>
      </c>
      <c r="CD6" s="2"/>
      <c r="CF6" s="2"/>
    </row>
    <row r="7" spans="1:86" x14ac:dyDescent="0.25">
      <c r="A7" s="1">
        <v>44196</v>
      </c>
      <c r="B7" t="s">
        <v>0</v>
      </c>
      <c r="C7">
        <v>24.149999999984601</v>
      </c>
      <c r="D7">
        <v>30.739999999941698</v>
      </c>
      <c r="E7">
        <v>92.8499999999663</v>
      </c>
      <c r="F7">
        <v>37.130000000000003</v>
      </c>
      <c r="G7">
        <v>26.240000000018799</v>
      </c>
      <c r="H7">
        <v>5.31</v>
      </c>
      <c r="I7">
        <v>6.8399999999999901</v>
      </c>
      <c r="J7">
        <v>27.113000000040699</v>
      </c>
      <c r="K7">
        <v>491.87700000011802</v>
      </c>
      <c r="L7" s="7">
        <v>3182.50273945259</v>
      </c>
      <c r="M7">
        <v>207.48991420243701</v>
      </c>
      <c r="N7">
        <v>457.44248961530599</v>
      </c>
      <c r="O7">
        <v>16.010000000000002</v>
      </c>
      <c r="P7">
        <v>107.48</v>
      </c>
      <c r="Q7" s="7">
        <v>1268.51754325869</v>
      </c>
      <c r="R7">
        <v>55.709967400109903</v>
      </c>
      <c r="S7">
        <v>83.724283168475395</v>
      </c>
      <c r="T7">
        <v>5.2</v>
      </c>
      <c r="U7">
        <v>24.149999999984601</v>
      </c>
      <c r="V7">
        <v>6.8486033666799999</v>
      </c>
      <c r="W7">
        <v>24.29</v>
      </c>
      <c r="X7" s="7">
        <v>7473.1667012795197</v>
      </c>
      <c r="Y7">
        <v>0.15921019115649099</v>
      </c>
      <c r="Z7">
        <v>24.290000000016001</v>
      </c>
      <c r="AA7">
        <v>26.240000000018799</v>
      </c>
      <c r="AB7">
        <v>9.3374939281099998</v>
      </c>
      <c r="AC7">
        <v>26.240000000018799</v>
      </c>
      <c r="AD7">
        <v>107.48</v>
      </c>
      <c r="AE7" s="7">
        <v>7147.9356402230896</v>
      </c>
      <c r="AF7">
        <v>26.240000000018799</v>
      </c>
      <c r="AG7" s="2">
        <v>1246.4301075272799</v>
      </c>
      <c r="AH7">
        <v>30.739999999941698</v>
      </c>
      <c r="AI7">
        <v>5.22830406905</v>
      </c>
      <c r="AJ7">
        <v>499.938172042063</v>
      </c>
      <c r="AK7">
        <v>16.010000000000002</v>
      </c>
      <c r="AL7" s="7">
        <v>6749.63335429789</v>
      </c>
      <c r="AM7">
        <v>30.739999999941698</v>
      </c>
      <c r="AN7">
        <v>92.8499999999663</v>
      </c>
      <c r="AO7">
        <v>43.391783388</v>
      </c>
      <c r="AP7">
        <v>118.98</v>
      </c>
      <c r="AQ7" s="7">
        <v>6025.6019668635099</v>
      </c>
      <c r="AR7">
        <v>1.7137432703937701</v>
      </c>
      <c r="AS7">
        <v>0</v>
      </c>
      <c r="AT7">
        <v>118.97999999996</v>
      </c>
      <c r="AU7" s="2">
        <v>150009.999999967</v>
      </c>
      <c r="AV7">
        <v>37.130000000000003</v>
      </c>
      <c r="AW7">
        <v>6.5405105480200003</v>
      </c>
      <c r="AX7">
        <v>78.399999999999906</v>
      </c>
      <c r="AY7" s="7">
        <v>6486.8314760826697</v>
      </c>
      <c r="AZ7">
        <v>8.7910088011000003</v>
      </c>
      <c r="BA7">
        <v>0.67152610335463403</v>
      </c>
      <c r="BB7">
        <v>0</v>
      </c>
      <c r="BC7">
        <v>78.399999999984502</v>
      </c>
      <c r="BD7">
        <v>491.87700000011802</v>
      </c>
      <c r="BE7">
        <v>296.98657408399998</v>
      </c>
      <c r="BF7">
        <v>720.00000000000296</v>
      </c>
      <c r="BG7" s="7">
        <v>3593.16908038057</v>
      </c>
      <c r="BH7">
        <v>720.00000000069997</v>
      </c>
      <c r="BI7">
        <v>24.112745829834001</v>
      </c>
      <c r="BJ7">
        <v>399.17550280099999</v>
      </c>
      <c r="BK7" s="7">
        <v>4942.47844414258</v>
      </c>
      <c r="BL7">
        <v>734.26500000085696</v>
      </c>
      <c r="BM7">
        <v>27.113000000040699</v>
      </c>
      <c r="BN7">
        <v>21.52</v>
      </c>
      <c r="BO7">
        <v>0.60846800319918404</v>
      </c>
      <c r="BP7" s="7">
        <v>6053.6041333333296</v>
      </c>
      <c r="BQ7">
        <v>5.31</v>
      </c>
      <c r="BR7">
        <v>5.2</v>
      </c>
      <c r="BS7" s="7">
        <v>9300.4081064960501</v>
      </c>
      <c r="BT7">
        <v>6.8399999999999901</v>
      </c>
      <c r="BU7">
        <v>1.84</v>
      </c>
      <c r="BV7" s="7">
        <v>7648.5534228018296</v>
      </c>
      <c r="BW7" s="2">
        <v>14960.0000000092</v>
      </c>
      <c r="BX7">
        <v>36.479999999925397</v>
      </c>
      <c r="BY7">
        <v>14.96</v>
      </c>
      <c r="BZ7">
        <v>31.03</v>
      </c>
      <c r="CA7">
        <v>45.9</v>
      </c>
      <c r="CB7">
        <v>76.640000000024301</v>
      </c>
    </row>
    <row r="8" spans="1:86" x14ac:dyDescent="0.25">
      <c r="A8" s="1">
        <v>44227</v>
      </c>
      <c r="B8" t="s">
        <v>41</v>
      </c>
      <c r="C8">
        <v>22.690000000091601</v>
      </c>
      <c r="D8">
        <v>30.739999999941698</v>
      </c>
      <c r="E8">
        <v>98.369999999900699</v>
      </c>
      <c r="F8">
        <v>35.74</v>
      </c>
      <c r="G8">
        <v>25.480000000065498</v>
      </c>
      <c r="H8">
        <v>4.54</v>
      </c>
      <c r="I8">
        <v>5.63</v>
      </c>
      <c r="J8">
        <v>23.146999999933499</v>
      </c>
      <c r="K8">
        <v>489.69699999919499</v>
      </c>
      <c r="L8" s="7">
        <v>3161.0470147030301</v>
      </c>
      <c r="M8">
        <v>164.24458348313101</v>
      </c>
      <c r="N8">
        <v>456.71337163267799</v>
      </c>
      <c r="O8">
        <v>16.010000000000002</v>
      </c>
      <c r="P8">
        <v>107.48</v>
      </c>
      <c r="Q8" s="7">
        <v>1271.47292304543</v>
      </c>
      <c r="R8">
        <v>55.0499674000948</v>
      </c>
      <c r="S8">
        <v>87.605314743709698</v>
      </c>
      <c r="T8">
        <v>5.2</v>
      </c>
      <c r="U8">
        <v>22.690000000091601</v>
      </c>
      <c r="V8">
        <v>6.5313027423500003</v>
      </c>
      <c r="W8">
        <v>23.26</v>
      </c>
      <c r="X8" s="7">
        <v>7473.0614210629801</v>
      </c>
      <c r="Y8">
        <v>0.15911798222439499</v>
      </c>
      <c r="Z8">
        <v>23.260000000002201</v>
      </c>
      <c r="AA8">
        <v>25.480000000065498</v>
      </c>
      <c r="AB8">
        <v>9.0670482198200002</v>
      </c>
      <c r="AC8">
        <v>25.480000000065498</v>
      </c>
      <c r="AD8">
        <v>107.48</v>
      </c>
      <c r="AE8" s="7">
        <v>7147.9356402230896</v>
      </c>
      <c r="AF8">
        <v>25.480000000065498</v>
      </c>
      <c r="AG8" s="2">
        <v>1119.7379032260601</v>
      </c>
      <c r="AH8">
        <v>30.739999999941698</v>
      </c>
      <c r="AI8">
        <v>5.22830406905</v>
      </c>
      <c r="AJ8">
        <v>499.938172042063</v>
      </c>
      <c r="AK8">
        <v>16.010000000000002</v>
      </c>
      <c r="AL8" s="7">
        <v>6749.63335429789</v>
      </c>
      <c r="AM8">
        <v>30.739999999941698</v>
      </c>
      <c r="AN8">
        <v>98.369999999900699</v>
      </c>
      <c r="AO8">
        <v>43.342874664</v>
      </c>
      <c r="AP8">
        <v>118.98</v>
      </c>
      <c r="AQ8" s="7">
        <v>6025.0228786745301</v>
      </c>
      <c r="AR8">
        <v>1.7039538336850699</v>
      </c>
      <c r="AS8">
        <v>0</v>
      </c>
      <c r="AT8">
        <v>118.97999999996</v>
      </c>
      <c r="AU8" s="2">
        <v>149490.00000006799</v>
      </c>
      <c r="AV8">
        <v>35.74</v>
      </c>
      <c r="AW8">
        <v>6.0819996567399999</v>
      </c>
      <c r="AX8">
        <v>78.399999999999906</v>
      </c>
      <c r="AY8" s="7">
        <v>6479.5334083661301</v>
      </c>
      <c r="AZ8">
        <v>8.1747307214300005</v>
      </c>
      <c r="BA8">
        <v>0.58533071962008898</v>
      </c>
      <c r="BB8">
        <v>0</v>
      </c>
      <c r="BC8">
        <v>78.399999999984502</v>
      </c>
      <c r="BD8">
        <v>489.69699999919499</v>
      </c>
      <c r="BE8">
        <v>311.62014484500003</v>
      </c>
      <c r="BF8">
        <v>760.00000000000296</v>
      </c>
      <c r="BG8" s="7">
        <v>3590.3561681102301</v>
      </c>
      <c r="BH8">
        <v>760.00000000097998</v>
      </c>
      <c r="BI8">
        <v>7.3168164956805004</v>
      </c>
      <c r="BJ8">
        <v>418.84428070600001</v>
      </c>
      <c r="BK8" s="7">
        <v>4921.91401880784</v>
      </c>
      <c r="BL8">
        <v>777.66100000068298</v>
      </c>
      <c r="BM8">
        <v>23.146999999933499</v>
      </c>
      <c r="BN8">
        <v>19.440000000000001</v>
      </c>
      <c r="BO8">
        <v>0.60762021687905499</v>
      </c>
      <c r="BP8" s="7">
        <v>6053.8482537073396</v>
      </c>
      <c r="BQ8">
        <v>4.54</v>
      </c>
      <c r="BR8">
        <v>5.2</v>
      </c>
      <c r="BS8" s="7">
        <v>9299.9238386482793</v>
      </c>
      <c r="BT8">
        <v>5.63</v>
      </c>
      <c r="BU8">
        <v>1.67</v>
      </c>
      <c r="BV8" s="7">
        <v>7650.18018005248</v>
      </c>
      <c r="BW8" s="2">
        <v>12400</v>
      </c>
      <c r="BX8">
        <v>31.839999999971099</v>
      </c>
      <c r="BY8">
        <v>12.4</v>
      </c>
      <c r="BZ8">
        <v>30.51</v>
      </c>
      <c r="CA8">
        <v>38.11</v>
      </c>
      <c r="CB8">
        <v>68.850000000015399</v>
      </c>
    </row>
    <row r="9" spans="1:86" x14ac:dyDescent="0.25">
      <c r="A9" s="1">
        <v>44255</v>
      </c>
      <c r="B9" t="s">
        <v>41</v>
      </c>
      <c r="C9">
        <v>21.719999999909199</v>
      </c>
      <c r="D9">
        <v>38.880000000001097</v>
      </c>
      <c r="E9">
        <v>99.459999999962903</v>
      </c>
      <c r="F9">
        <v>32.200000000000003</v>
      </c>
      <c r="G9">
        <v>35.019999999948404</v>
      </c>
      <c r="H9">
        <v>3.83</v>
      </c>
      <c r="I9">
        <v>4.95</v>
      </c>
      <c r="J9">
        <v>34.831000000063</v>
      </c>
      <c r="K9">
        <v>503.26900000009903</v>
      </c>
      <c r="L9" s="7">
        <v>3151.3320667846901</v>
      </c>
      <c r="M9">
        <v>125.15395707239399</v>
      </c>
      <c r="N9">
        <v>445.46098045146999</v>
      </c>
      <c r="O9">
        <v>16.010000000000002</v>
      </c>
      <c r="P9">
        <v>107.48</v>
      </c>
      <c r="Q9" s="7">
        <v>1277.4903717617899</v>
      </c>
      <c r="R9">
        <v>54.179967400067497</v>
      </c>
      <c r="S9">
        <v>90.614965401704893</v>
      </c>
      <c r="T9">
        <v>4.7</v>
      </c>
      <c r="U9">
        <v>21.719999999909199</v>
      </c>
      <c r="V9">
        <v>9.2291435739400001</v>
      </c>
      <c r="W9">
        <v>32.78</v>
      </c>
      <c r="X9" s="7">
        <v>7471.4237595144295</v>
      </c>
      <c r="Y9">
        <v>0.192391181336594</v>
      </c>
      <c r="Z9">
        <v>32.780000000034697</v>
      </c>
      <c r="AA9">
        <v>35.019999999948404</v>
      </c>
      <c r="AB9">
        <v>12.508869646000001</v>
      </c>
      <c r="AC9">
        <v>35.019999999948404</v>
      </c>
      <c r="AD9">
        <v>107.48</v>
      </c>
      <c r="AE9" s="7">
        <v>7147.9356402230896</v>
      </c>
      <c r="AF9">
        <v>35.019999999948404</v>
      </c>
      <c r="AG9" s="2">
        <v>1350.6264880957799</v>
      </c>
      <c r="AH9">
        <v>38.880000000001097</v>
      </c>
      <c r="AI9">
        <v>6.6127671504499999</v>
      </c>
      <c r="AJ9">
        <v>700.07142857144902</v>
      </c>
      <c r="AK9">
        <v>16.010000000000002</v>
      </c>
      <c r="AL9" s="7">
        <v>6749.63335429789</v>
      </c>
      <c r="AM9">
        <v>38.880000000001097</v>
      </c>
      <c r="AN9">
        <v>99.459999999962903</v>
      </c>
      <c r="AO9">
        <v>39.162654669699997</v>
      </c>
      <c r="AP9">
        <v>107.46</v>
      </c>
      <c r="AQ9" s="7">
        <v>6024.7594027558998</v>
      </c>
      <c r="AR9">
        <v>2.1035447730538901</v>
      </c>
      <c r="AS9">
        <v>0</v>
      </c>
      <c r="AT9">
        <v>107.45999999993499</v>
      </c>
      <c r="AU9" s="2">
        <v>146649.99999992101</v>
      </c>
      <c r="AV9">
        <v>32.200000000000003</v>
      </c>
      <c r="AW9">
        <v>4.9946289422800003</v>
      </c>
      <c r="AX9">
        <v>70.81</v>
      </c>
      <c r="AY9" s="7">
        <v>6471.3998760826698</v>
      </c>
      <c r="AZ9">
        <v>7.4324835450700002</v>
      </c>
      <c r="BA9">
        <v>0.48062641110527099</v>
      </c>
      <c r="BB9">
        <v>0</v>
      </c>
      <c r="BC9">
        <v>70.810000000069394</v>
      </c>
      <c r="BD9">
        <v>503.26900000009903</v>
      </c>
      <c r="BE9">
        <v>277.48414772199999</v>
      </c>
      <c r="BF9">
        <v>679.99999999999795</v>
      </c>
      <c r="BG9" s="7">
        <v>3588.4631540682399</v>
      </c>
      <c r="BH9">
        <v>680.00000000056002</v>
      </c>
      <c r="BI9">
        <v>7.7698482209153497</v>
      </c>
      <c r="BJ9">
        <v>412.922838872</v>
      </c>
      <c r="BK9" s="7">
        <v>4908.2472929859896</v>
      </c>
      <c r="BL9">
        <v>700.80299999916497</v>
      </c>
      <c r="BM9">
        <v>34.831000000063</v>
      </c>
      <c r="BN9">
        <v>22.41</v>
      </c>
      <c r="BO9">
        <v>0.76355127767150099</v>
      </c>
      <c r="BP9" s="7">
        <v>6054.3439570866103</v>
      </c>
      <c r="BQ9">
        <v>3.83</v>
      </c>
      <c r="BR9">
        <v>4.7</v>
      </c>
      <c r="BS9" s="7">
        <v>9299.2787191272892</v>
      </c>
      <c r="BT9">
        <v>4.95</v>
      </c>
      <c r="BU9">
        <v>1.84</v>
      </c>
      <c r="BV9" s="7">
        <v>7651.4248357283404</v>
      </c>
      <c r="BW9" s="2">
        <v>11860.000000005</v>
      </c>
      <c r="BX9">
        <v>34.269999999920401</v>
      </c>
      <c r="BY9">
        <v>11.86</v>
      </c>
      <c r="BZ9">
        <v>39.19</v>
      </c>
      <c r="CA9">
        <v>36.130000000000003</v>
      </c>
      <c r="CB9">
        <v>75.010000000030203</v>
      </c>
    </row>
    <row r="10" spans="1:86" x14ac:dyDescent="0.25">
      <c r="A10" s="1">
        <v>44286</v>
      </c>
      <c r="B10" t="s">
        <v>40</v>
      </c>
      <c r="C10">
        <v>35.860000000003602</v>
      </c>
      <c r="D10">
        <v>45.419999999974998</v>
      </c>
      <c r="E10">
        <v>152.98999999998401</v>
      </c>
      <c r="F10">
        <v>64.580000000000098</v>
      </c>
      <c r="G10">
        <v>39.0600000000695</v>
      </c>
      <c r="H10">
        <v>4.5999999999999996</v>
      </c>
      <c r="I10">
        <v>10.54</v>
      </c>
      <c r="J10">
        <v>99.820000000008605</v>
      </c>
      <c r="K10">
        <v>807.262000000022</v>
      </c>
      <c r="L10" s="7">
        <v>3121.1639534024998</v>
      </c>
      <c r="M10">
        <v>116.365990827546</v>
      </c>
      <c r="N10">
        <v>445.67862596827302</v>
      </c>
      <c r="O10">
        <v>16.010000000000002</v>
      </c>
      <c r="P10">
        <v>107.48</v>
      </c>
      <c r="Q10" s="7">
        <v>1323.2450432227099</v>
      </c>
      <c r="R10">
        <v>53.579967400090602</v>
      </c>
      <c r="S10">
        <v>99.158344044354806</v>
      </c>
      <c r="T10">
        <v>5.2</v>
      </c>
      <c r="U10">
        <v>35.860000000003602</v>
      </c>
      <c r="V10">
        <v>0</v>
      </c>
      <c r="W10">
        <v>35.26</v>
      </c>
      <c r="X10" s="7">
        <v>7471.4556840551104</v>
      </c>
      <c r="Y10">
        <v>0.382354483426944</v>
      </c>
      <c r="Z10">
        <v>0</v>
      </c>
      <c r="AA10">
        <v>39.0600000000695</v>
      </c>
      <c r="AB10">
        <v>13.8994860073</v>
      </c>
      <c r="AC10">
        <v>39.0600000000695</v>
      </c>
      <c r="AD10">
        <v>107.48</v>
      </c>
      <c r="AE10" s="7">
        <v>7147.9356402230896</v>
      </c>
      <c r="AF10">
        <v>39.0600000000695</v>
      </c>
      <c r="AG10" s="2">
        <v>1726.5268817189601</v>
      </c>
      <c r="AH10">
        <v>45.419999999974998</v>
      </c>
      <c r="AI10">
        <v>7.7250998964299997</v>
      </c>
      <c r="AJ10">
        <v>738.68548387056205</v>
      </c>
      <c r="AK10">
        <v>16.010000000000002</v>
      </c>
      <c r="AL10" s="7">
        <v>6749.63335429789</v>
      </c>
      <c r="AM10">
        <v>45.419999999974998</v>
      </c>
      <c r="AN10">
        <v>152.98999999998401</v>
      </c>
      <c r="AO10">
        <v>66.031781146399993</v>
      </c>
      <c r="AP10">
        <v>181.39</v>
      </c>
      <c r="AQ10" s="7">
        <v>6023.9381317585203</v>
      </c>
      <c r="AR10">
        <v>2.97483805692326</v>
      </c>
      <c r="AS10">
        <v>0</v>
      </c>
      <c r="AT10">
        <v>181.390000000052</v>
      </c>
      <c r="AU10" s="2">
        <v>284589.99999995</v>
      </c>
      <c r="AV10">
        <v>64.580000000000098</v>
      </c>
      <c r="AW10">
        <v>4.7843571948900001</v>
      </c>
      <c r="AX10">
        <v>72.940000000000197</v>
      </c>
      <c r="AY10" s="7">
        <v>6469.3445090879204</v>
      </c>
      <c r="AZ10">
        <v>6.4305876275399996</v>
      </c>
      <c r="BA10">
        <v>0.42796624443257197</v>
      </c>
      <c r="BB10">
        <v>0</v>
      </c>
      <c r="BC10">
        <v>72.940000000063506</v>
      </c>
      <c r="BD10">
        <v>807.262000000022</v>
      </c>
      <c r="BE10">
        <v>289.39907975800003</v>
      </c>
      <c r="BF10">
        <v>710</v>
      </c>
      <c r="BG10" s="7">
        <v>3589.3275727362202</v>
      </c>
      <c r="BH10">
        <v>710.00000000063005</v>
      </c>
      <c r="BI10">
        <v>13.2392888495781</v>
      </c>
      <c r="BJ10">
        <v>388.97725773899998</v>
      </c>
      <c r="BK10" s="7">
        <v>4914.4711958083099</v>
      </c>
      <c r="BL10">
        <v>733.53500000025895</v>
      </c>
      <c r="BM10">
        <v>99.820000000008605</v>
      </c>
      <c r="BN10">
        <v>30.84</v>
      </c>
      <c r="BO10">
        <v>1.5633285419784</v>
      </c>
      <c r="BP10" s="7">
        <v>6058.0522623031402</v>
      </c>
      <c r="BQ10">
        <v>4.5999999999999996</v>
      </c>
      <c r="BR10">
        <v>5.2</v>
      </c>
      <c r="BS10" s="7">
        <v>9298.82954658792</v>
      </c>
      <c r="BT10">
        <v>10.54</v>
      </c>
      <c r="BU10">
        <v>1.79</v>
      </c>
      <c r="BV10" s="7">
        <v>7654.8782306758403</v>
      </c>
      <c r="BW10" s="2">
        <v>24869.999999928801</v>
      </c>
      <c r="BX10">
        <v>55.709999999892901</v>
      </c>
      <c r="BY10">
        <v>24.87</v>
      </c>
      <c r="BZ10">
        <v>103.2</v>
      </c>
      <c r="CA10">
        <v>65.740000000000094</v>
      </c>
      <c r="CB10">
        <v>106.15999999991</v>
      </c>
    </row>
    <row r="11" spans="1:86" x14ac:dyDescent="0.25">
      <c r="A11" s="1">
        <v>44316</v>
      </c>
      <c r="B11" t="s">
        <v>1</v>
      </c>
      <c r="C11">
        <v>90.829999999989795</v>
      </c>
      <c r="D11">
        <v>77.450000000058793</v>
      </c>
      <c r="E11">
        <v>172.38000000005701</v>
      </c>
      <c r="F11">
        <v>126.41</v>
      </c>
      <c r="G11">
        <v>63.669999999967999</v>
      </c>
      <c r="H11">
        <v>10.039999999999999</v>
      </c>
      <c r="I11">
        <v>31.38</v>
      </c>
      <c r="J11">
        <v>282.61199999975003</v>
      </c>
      <c r="K11">
        <v>1631.9230000003099</v>
      </c>
      <c r="L11" s="7">
        <v>3113.5909291181902</v>
      </c>
      <c r="M11">
        <v>160.203040484078</v>
      </c>
      <c r="N11">
        <v>484.26270169380399</v>
      </c>
      <c r="O11">
        <v>16.010000000000002</v>
      </c>
      <c r="P11">
        <v>107.48</v>
      </c>
      <c r="Q11" s="7">
        <v>1274.21846680369</v>
      </c>
      <c r="R11">
        <v>53.619967400089003</v>
      </c>
      <c r="S11">
        <v>42.6658731933477</v>
      </c>
      <c r="T11">
        <v>10</v>
      </c>
      <c r="U11">
        <v>90.829999999989795</v>
      </c>
      <c r="V11">
        <v>0</v>
      </c>
      <c r="W11">
        <v>51.59</v>
      </c>
      <c r="X11" s="7">
        <v>7476.9851994750597</v>
      </c>
      <c r="Y11">
        <v>0.65592427429384803</v>
      </c>
      <c r="Z11">
        <v>0</v>
      </c>
      <c r="AA11">
        <v>63.669999999967999</v>
      </c>
      <c r="AB11">
        <v>22.6569450611</v>
      </c>
      <c r="AC11">
        <v>63.669999999967999</v>
      </c>
      <c r="AD11">
        <v>107.48</v>
      </c>
      <c r="AE11" s="7">
        <v>7147.9356402230896</v>
      </c>
      <c r="AF11">
        <v>63.669999999967999</v>
      </c>
      <c r="AG11" s="2">
        <v>3869.8152777703199</v>
      </c>
      <c r="AH11">
        <v>77.450000000058793</v>
      </c>
      <c r="AI11">
        <v>13.1728090484</v>
      </c>
      <c r="AJ11">
        <v>1301.5902777787701</v>
      </c>
      <c r="AK11">
        <v>16.010000000000002</v>
      </c>
      <c r="AL11" s="7">
        <v>6749.63335429789</v>
      </c>
      <c r="AM11">
        <v>77.450000000058793</v>
      </c>
      <c r="AN11">
        <v>172.38000000005701</v>
      </c>
      <c r="AO11">
        <v>63.782035386300002</v>
      </c>
      <c r="AP11">
        <v>175.54</v>
      </c>
      <c r="AQ11" s="7">
        <v>6023.7308220472396</v>
      </c>
      <c r="AR11">
        <v>4.7159443971512003</v>
      </c>
      <c r="AS11">
        <v>0</v>
      </c>
      <c r="AT11">
        <v>175.53999999995301</v>
      </c>
      <c r="AU11" s="2">
        <v>502480.00000077998</v>
      </c>
      <c r="AV11">
        <v>126.41</v>
      </c>
      <c r="AW11">
        <v>5.6676484599999997</v>
      </c>
      <c r="AX11">
        <v>81.919999999999902</v>
      </c>
      <c r="AY11" s="7">
        <v>6478.7542986548497</v>
      </c>
      <c r="AZ11">
        <v>7.8717339722200004</v>
      </c>
      <c r="BA11">
        <v>0.65295034364782101</v>
      </c>
      <c r="BB11">
        <v>0</v>
      </c>
      <c r="BC11">
        <v>81.919999999926006</v>
      </c>
      <c r="BD11">
        <v>1631.9230000003099</v>
      </c>
      <c r="BE11">
        <v>263.84869218799997</v>
      </c>
      <c r="BF11">
        <v>640.00000000000205</v>
      </c>
      <c r="BG11" s="7">
        <v>3599.0314346456698</v>
      </c>
      <c r="BH11">
        <v>639.99999999915894</v>
      </c>
      <c r="BI11">
        <v>21.907640124096201</v>
      </c>
      <c r="BJ11">
        <v>366.456516927</v>
      </c>
      <c r="BK11" s="7">
        <v>4986.3241870499296</v>
      </c>
      <c r="BL11">
        <v>655.90700000026402</v>
      </c>
      <c r="BM11">
        <v>282.61199999975003</v>
      </c>
      <c r="BN11">
        <v>292.7</v>
      </c>
      <c r="BO11">
        <v>2.4035764231719199</v>
      </c>
      <c r="BP11" s="7">
        <v>6054.0747478018302</v>
      </c>
      <c r="BQ11">
        <v>10.039999999999999</v>
      </c>
      <c r="BR11">
        <v>10</v>
      </c>
      <c r="BS11" s="7">
        <v>9298.8596643372603</v>
      </c>
      <c r="BT11">
        <v>31.38</v>
      </c>
      <c r="BU11">
        <v>87.600000000000094</v>
      </c>
      <c r="BV11" s="7">
        <v>7628.6810200131204</v>
      </c>
      <c r="BW11" s="2">
        <v>65590.000000104206</v>
      </c>
      <c r="BX11">
        <v>358.29000000070903</v>
      </c>
      <c r="BY11">
        <v>65.59</v>
      </c>
      <c r="BZ11">
        <v>326.94</v>
      </c>
      <c r="CA11">
        <v>194.82</v>
      </c>
      <c r="CB11">
        <v>230.26999999955601</v>
      </c>
      <c r="CD11" s="2"/>
      <c r="CF11" s="2"/>
      <c r="CH11" s="2"/>
    </row>
    <row r="12" spans="1:86" x14ac:dyDescent="0.25">
      <c r="A12" s="1">
        <v>44347</v>
      </c>
      <c r="B12" t="s">
        <v>39</v>
      </c>
      <c r="C12">
        <v>274.28999999981301</v>
      </c>
      <c r="D12">
        <v>129.020000000039</v>
      </c>
      <c r="E12">
        <v>369.789999999504</v>
      </c>
      <c r="F12">
        <v>256.81</v>
      </c>
      <c r="G12">
        <v>82.139999999954298</v>
      </c>
      <c r="H12">
        <v>34.479999999999997</v>
      </c>
      <c r="I12">
        <v>89.0300000000002</v>
      </c>
      <c r="J12">
        <v>314.77500000107</v>
      </c>
      <c r="K12">
        <v>3149.0469999894499</v>
      </c>
      <c r="L12" s="7">
        <v>3310.25994278792</v>
      </c>
      <c r="M12">
        <v>212.833752018571</v>
      </c>
      <c r="N12">
        <v>709.85434756534596</v>
      </c>
      <c r="O12">
        <v>16.010000000000002</v>
      </c>
      <c r="P12">
        <v>107.48</v>
      </c>
      <c r="Q12" s="7">
        <v>1235.0904759806101</v>
      </c>
      <c r="R12">
        <v>74.0999674001107</v>
      </c>
      <c r="S12">
        <v>55.376368344514397</v>
      </c>
      <c r="T12">
        <v>14</v>
      </c>
      <c r="U12">
        <v>274.28999999981301</v>
      </c>
      <c r="V12">
        <v>1.8700838631500001</v>
      </c>
      <c r="W12">
        <v>47.66</v>
      </c>
      <c r="X12" s="7">
        <v>7505.8068651574704</v>
      </c>
      <c r="Y12">
        <v>1.03835412871303</v>
      </c>
      <c r="Z12">
        <v>6.2421537912899803</v>
      </c>
      <c r="AA12">
        <v>82.139999999954298</v>
      </c>
      <c r="AB12">
        <v>29.229487471599999</v>
      </c>
      <c r="AC12">
        <v>82.139999999954298</v>
      </c>
      <c r="AD12">
        <v>107.48</v>
      </c>
      <c r="AE12" s="7">
        <v>7147.9356402230896</v>
      </c>
      <c r="AF12">
        <v>82.139999999954298</v>
      </c>
      <c r="AG12" s="2">
        <v>8077.7258064682201</v>
      </c>
      <c r="AH12">
        <v>129.020000000039</v>
      </c>
      <c r="AI12">
        <v>21.9439099216</v>
      </c>
      <c r="AJ12" s="2">
        <v>2098.3091397855901</v>
      </c>
      <c r="AK12">
        <v>16.010000000000002</v>
      </c>
      <c r="AL12" s="7">
        <v>6749.63335429789</v>
      </c>
      <c r="AM12">
        <v>129.020000000039</v>
      </c>
      <c r="AN12">
        <v>369.789999999504</v>
      </c>
      <c r="AO12">
        <v>57.515316505900003</v>
      </c>
      <c r="AP12">
        <v>157.59</v>
      </c>
      <c r="AQ12" s="7">
        <v>6028.9915101706001</v>
      </c>
      <c r="AR12">
        <v>7.6642248488201101</v>
      </c>
      <c r="AS12">
        <v>0</v>
      </c>
      <c r="AT12">
        <v>157.58999999992901</v>
      </c>
      <c r="AU12" s="2">
        <v>975969.99999901198</v>
      </c>
      <c r="AV12">
        <v>256.81</v>
      </c>
      <c r="AW12">
        <v>7.9398033317100003</v>
      </c>
      <c r="AX12">
        <v>202.71</v>
      </c>
      <c r="AY12" s="7">
        <v>6487.64862956036</v>
      </c>
      <c r="AZ12">
        <v>10.6717786716</v>
      </c>
      <c r="BA12">
        <v>1.4692884654251599</v>
      </c>
      <c r="BB12">
        <v>100.38411930145401</v>
      </c>
      <c r="BC12">
        <v>102.3258806986</v>
      </c>
      <c r="BD12">
        <v>3149.0469999894499</v>
      </c>
      <c r="BE12">
        <v>268.73071641000001</v>
      </c>
      <c r="BF12">
        <v>630</v>
      </c>
      <c r="BG12" s="7">
        <v>3621.8794582021001</v>
      </c>
      <c r="BH12">
        <v>630.00000000006901</v>
      </c>
      <c r="BI12">
        <v>29.116442306769201</v>
      </c>
      <c r="BJ12">
        <v>361.19719947599998</v>
      </c>
      <c r="BK12" s="7">
        <v>5170.7634918818003</v>
      </c>
      <c r="BL12">
        <v>642.51100000078895</v>
      </c>
      <c r="BM12">
        <v>314.77500000107</v>
      </c>
      <c r="BN12">
        <v>297.22000000000003</v>
      </c>
      <c r="BO12">
        <v>3.3309908198966101</v>
      </c>
      <c r="BP12" s="7">
        <v>6050.80907043963</v>
      </c>
      <c r="BQ12">
        <v>34.479999999999997</v>
      </c>
      <c r="BR12">
        <v>14</v>
      </c>
      <c r="BS12" s="7">
        <v>9312.5960054461793</v>
      </c>
      <c r="BT12">
        <v>89.0300000000002</v>
      </c>
      <c r="BU12">
        <v>75.979999999999905</v>
      </c>
      <c r="BV12" s="7">
        <v>7635.5615458005204</v>
      </c>
      <c r="BW12" s="2">
        <v>169630.000000022</v>
      </c>
      <c r="BX12">
        <v>466.85000000041401</v>
      </c>
      <c r="BY12">
        <v>169.63</v>
      </c>
      <c r="BZ12">
        <v>818.38</v>
      </c>
      <c r="CA12">
        <v>429.66</v>
      </c>
      <c r="CB12">
        <v>496.68000000102103</v>
      </c>
      <c r="CD12" s="2"/>
      <c r="CF12" s="2"/>
      <c r="CH12" s="2"/>
    </row>
    <row r="13" spans="1:86" x14ac:dyDescent="0.25">
      <c r="A13" s="1">
        <v>44377</v>
      </c>
      <c r="B13" t="s">
        <v>40</v>
      </c>
      <c r="C13">
        <v>331.66999999958898</v>
      </c>
      <c r="D13">
        <v>419.60000000047</v>
      </c>
      <c r="E13">
        <v>657.46999999990896</v>
      </c>
      <c r="F13">
        <v>516.63</v>
      </c>
      <c r="G13">
        <v>370.150000000033</v>
      </c>
      <c r="H13">
        <v>56.22</v>
      </c>
      <c r="I13">
        <v>105.06</v>
      </c>
      <c r="J13">
        <v>259.44099999927499</v>
      </c>
      <c r="K13" s="7">
        <v>4061.0150000058002</v>
      </c>
      <c r="L13" s="7">
        <v>3440.1582132631302</v>
      </c>
      <c r="M13">
        <v>293.48741082055301</v>
      </c>
      <c r="N13">
        <v>697.90242608402798</v>
      </c>
      <c r="O13">
        <v>16.010000000000002</v>
      </c>
      <c r="P13">
        <v>107.48</v>
      </c>
      <c r="Q13" s="7">
        <v>1299.7096408468501</v>
      </c>
      <c r="R13">
        <v>100.31996739979</v>
      </c>
      <c r="S13">
        <v>113.487930605713</v>
      </c>
      <c r="T13">
        <v>30</v>
      </c>
      <c r="U13">
        <v>331.66999999958898</v>
      </c>
      <c r="V13">
        <v>62.603509094099998</v>
      </c>
      <c r="W13">
        <v>342.21</v>
      </c>
      <c r="X13" s="7">
        <v>7504.3932536417296</v>
      </c>
      <c r="Y13">
        <v>1.41192148152153</v>
      </c>
      <c r="Z13">
        <v>204.24023921855201</v>
      </c>
      <c r="AA13">
        <v>370.150000000033</v>
      </c>
      <c r="AB13">
        <v>104.49336346299999</v>
      </c>
      <c r="AC13">
        <v>370.150000000033</v>
      </c>
      <c r="AD13">
        <v>107.48</v>
      </c>
      <c r="AE13" s="7">
        <v>7147.9356402230896</v>
      </c>
      <c r="AF13">
        <v>293.64472720358299</v>
      </c>
      <c r="AG13" s="2">
        <v>11670.786111097799</v>
      </c>
      <c r="AH13">
        <v>419.60000000047</v>
      </c>
      <c r="AI13">
        <v>22.406896956099999</v>
      </c>
      <c r="AJ13" s="2">
        <v>7051.6111111190203</v>
      </c>
      <c r="AK13">
        <v>16.010000000000002</v>
      </c>
      <c r="AL13" s="7">
        <v>6749.63335429789</v>
      </c>
      <c r="AM13">
        <v>131.742148760356</v>
      </c>
      <c r="AN13">
        <v>657.46999999990896</v>
      </c>
      <c r="AO13">
        <v>87.634012573500002</v>
      </c>
      <c r="AP13">
        <v>511.74</v>
      </c>
      <c r="AQ13" s="7">
        <v>6032.3382175524903</v>
      </c>
      <c r="AR13">
        <v>10.635798063702399</v>
      </c>
      <c r="AS13">
        <v>273.55804586279697</v>
      </c>
      <c r="AT13">
        <v>238.181954137845</v>
      </c>
      <c r="AU13" s="2">
        <v>1242509.99999961</v>
      </c>
      <c r="AV13">
        <v>516.63</v>
      </c>
      <c r="AW13">
        <v>8.9578151698700008</v>
      </c>
      <c r="AX13">
        <v>433.59</v>
      </c>
      <c r="AY13" s="7">
        <v>6499.2797134514403</v>
      </c>
      <c r="AZ13">
        <v>12.4414099582</v>
      </c>
      <c r="BA13">
        <v>2.3863411978342999</v>
      </c>
      <c r="BB13">
        <v>329.78145772503501</v>
      </c>
      <c r="BC13">
        <v>103.80854227469101</v>
      </c>
      <c r="BD13" s="7">
        <v>4061.0150000058002</v>
      </c>
      <c r="BE13">
        <v>296.150487553</v>
      </c>
      <c r="BF13">
        <v>660.00000000000102</v>
      </c>
      <c r="BG13" s="7">
        <v>3648.7683385498599</v>
      </c>
      <c r="BH13">
        <v>660.00000000084003</v>
      </c>
      <c r="BI13">
        <v>53.559603177906403</v>
      </c>
      <c r="BJ13">
        <v>411.32012160199997</v>
      </c>
      <c r="BK13" s="7">
        <v>5418.72315686407</v>
      </c>
      <c r="BL13">
        <v>667.66599999999698</v>
      </c>
      <c r="BM13">
        <v>259.44099999927499</v>
      </c>
      <c r="BN13">
        <v>133.63999999999999</v>
      </c>
      <c r="BO13">
        <v>3.97583513456562</v>
      </c>
      <c r="BP13" s="7">
        <v>6056.1579454724297</v>
      </c>
      <c r="BQ13">
        <v>56.22</v>
      </c>
      <c r="BR13">
        <v>30</v>
      </c>
      <c r="BS13" s="7">
        <v>9327.0554855971004</v>
      </c>
      <c r="BT13">
        <v>105.06</v>
      </c>
      <c r="BU13">
        <v>46.45</v>
      </c>
      <c r="BV13" s="7">
        <v>7660.4538660104899</v>
      </c>
      <c r="BW13" s="2">
        <v>194509.99999998801</v>
      </c>
      <c r="BX13">
        <v>328.149999999025</v>
      </c>
      <c r="BY13">
        <v>194.51</v>
      </c>
      <c r="BZ13">
        <v>730.77</v>
      </c>
      <c r="CA13">
        <v>335.86</v>
      </c>
      <c r="CB13">
        <v>694.45999999920605</v>
      </c>
      <c r="CD13" s="2"/>
      <c r="CF13" s="2"/>
      <c r="CH13" s="2"/>
    </row>
    <row r="14" spans="1:86" x14ac:dyDescent="0.25">
      <c r="A14" s="1">
        <v>44408</v>
      </c>
      <c r="B14" t="s">
        <v>2</v>
      </c>
      <c r="C14">
        <v>183.98999999998401</v>
      </c>
      <c r="D14">
        <v>115.34000000001301</v>
      </c>
      <c r="E14">
        <v>384.12000000097902</v>
      </c>
      <c r="F14">
        <v>319.41000000000003</v>
      </c>
      <c r="G14">
        <v>90.859999999954496</v>
      </c>
      <c r="H14">
        <v>32.68</v>
      </c>
      <c r="I14">
        <v>46.67</v>
      </c>
      <c r="J14">
        <v>116.25199999995699</v>
      </c>
      <c r="K14" s="7">
        <v>1874.72199999913</v>
      </c>
      <c r="L14" s="7">
        <v>3596.3413592777001</v>
      </c>
      <c r="M14">
        <v>323.92068831788299</v>
      </c>
      <c r="N14">
        <v>799.25915831413204</v>
      </c>
      <c r="O14">
        <v>16.010000000000002</v>
      </c>
      <c r="P14">
        <v>107.48</v>
      </c>
      <c r="Q14" s="7">
        <v>1332.7960916786999</v>
      </c>
      <c r="R14">
        <v>99.499967400429298</v>
      </c>
      <c r="S14">
        <v>121.741541934309</v>
      </c>
      <c r="T14">
        <v>33.5</v>
      </c>
      <c r="U14">
        <v>183.98999999998401</v>
      </c>
      <c r="V14">
        <v>25.1817637531</v>
      </c>
      <c r="W14">
        <v>81.099999999999895</v>
      </c>
      <c r="X14" s="7">
        <v>7516.0417987204701</v>
      </c>
      <c r="Y14">
        <v>1.5332677699092101</v>
      </c>
      <c r="Z14">
        <v>81.099999999938305</v>
      </c>
      <c r="AA14">
        <v>90.859999999954496</v>
      </c>
      <c r="AB14">
        <v>32.332496124499997</v>
      </c>
      <c r="AC14">
        <v>90.859999999954496</v>
      </c>
      <c r="AD14">
        <v>107.48</v>
      </c>
      <c r="AE14" s="7">
        <v>7147.9356402230896</v>
      </c>
      <c r="AF14">
        <v>90.859999999954496</v>
      </c>
      <c r="AG14" s="2">
        <v>2986.6182795683499</v>
      </c>
      <c r="AH14">
        <v>115.34000000001301</v>
      </c>
      <c r="AI14">
        <v>19.617195553799998</v>
      </c>
      <c r="AJ14" s="2">
        <v>1875.82526881742</v>
      </c>
      <c r="AK14">
        <v>16.010000000000002</v>
      </c>
      <c r="AL14" s="7">
        <v>6749.63335429789</v>
      </c>
      <c r="AM14">
        <v>115.34000000001301</v>
      </c>
      <c r="AN14">
        <v>384.12000000097902</v>
      </c>
      <c r="AO14">
        <v>76.743148793100005</v>
      </c>
      <c r="AP14">
        <v>207.47</v>
      </c>
      <c r="AQ14" s="7">
        <v>6036.23740141075</v>
      </c>
      <c r="AR14">
        <v>14.2195273481068</v>
      </c>
      <c r="AS14">
        <v>0</v>
      </c>
      <c r="AT14">
        <v>207.47000000003499</v>
      </c>
      <c r="AU14" s="2">
        <v>431070.00000064599</v>
      </c>
      <c r="AV14">
        <v>319.41000000000003</v>
      </c>
      <c r="AW14">
        <v>9.5065704903700006</v>
      </c>
      <c r="AX14">
        <v>286.31</v>
      </c>
      <c r="AY14" s="7">
        <v>6503.2571029199398</v>
      </c>
      <c r="AZ14">
        <v>12.7776485086</v>
      </c>
      <c r="BA14">
        <v>2.6667225028866901</v>
      </c>
      <c r="BB14">
        <v>184.119718399074</v>
      </c>
      <c r="BC14">
        <v>102.19028160082701</v>
      </c>
      <c r="BD14" s="7">
        <v>1874.72199999913</v>
      </c>
      <c r="BE14">
        <v>348.03464667200001</v>
      </c>
      <c r="BF14">
        <v>750</v>
      </c>
      <c r="BG14" s="7">
        <v>3656.4965554790001</v>
      </c>
      <c r="BH14">
        <v>750.00000000090995</v>
      </c>
      <c r="BI14">
        <v>71.694513113406899</v>
      </c>
      <c r="BJ14">
        <v>467.78850359099999</v>
      </c>
      <c r="BK14" s="7">
        <v>5496.7251948440598</v>
      </c>
      <c r="BL14">
        <v>764.71000000073298</v>
      </c>
      <c r="BM14">
        <v>116.25199999995699</v>
      </c>
      <c r="BN14">
        <v>30.74</v>
      </c>
      <c r="BO14">
        <v>4.3115491656236999</v>
      </c>
      <c r="BP14" s="7">
        <v>6058.8131020341098</v>
      </c>
      <c r="BQ14">
        <v>32.68</v>
      </c>
      <c r="BR14">
        <v>33.5</v>
      </c>
      <c r="BS14" s="7">
        <v>9326.6382910104894</v>
      </c>
      <c r="BT14">
        <v>46.67</v>
      </c>
      <c r="BU14">
        <v>37.81</v>
      </c>
      <c r="BV14" s="7">
        <v>7663.5649187335903</v>
      </c>
      <c r="BW14" s="2">
        <v>100349.99999991</v>
      </c>
      <c r="BX14">
        <v>131.09000000006901</v>
      </c>
      <c r="BY14">
        <v>100.35</v>
      </c>
      <c r="BZ14">
        <v>223.6</v>
      </c>
      <c r="CA14">
        <v>133.30000000000001</v>
      </c>
      <c r="CB14">
        <v>183.639999999905</v>
      </c>
      <c r="CD14" s="2"/>
      <c r="CF14" s="2"/>
      <c r="CH14" s="2"/>
    </row>
    <row r="15" spans="1:86" x14ac:dyDescent="0.25">
      <c r="A15" s="1">
        <v>44439</v>
      </c>
      <c r="B15" t="s">
        <v>42</v>
      </c>
      <c r="C15">
        <v>85.610000000080603</v>
      </c>
      <c r="D15">
        <v>113.75000000009101</v>
      </c>
      <c r="E15">
        <v>148.54000000007201</v>
      </c>
      <c r="F15">
        <v>126.31</v>
      </c>
      <c r="G15">
        <v>104.169999999898</v>
      </c>
      <c r="H15">
        <v>13.99</v>
      </c>
      <c r="I15">
        <v>27.05</v>
      </c>
      <c r="J15">
        <v>77.297999999998098</v>
      </c>
      <c r="K15">
        <v>835.53000000097302</v>
      </c>
      <c r="L15" s="7">
        <v>3594.3246507909698</v>
      </c>
      <c r="M15">
        <v>339.05183350613203</v>
      </c>
      <c r="N15">
        <v>783.45926067336097</v>
      </c>
      <c r="O15">
        <v>16.010000000000002</v>
      </c>
      <c r="P15">
        <v>107.48</v>
      </c>
      <c r="Q15" s="7">
        <v>1350.7005668219399</v>
      </c>
      <c r="R15">
        <v>94.489967399710295</v>
      </c>
      <c r="S15">
        <v>118.67330819320701</v>
      </c>
      <c r="T15">
        <v>19</v>
      </c>
      <c r="U15">
        <v>85.610000000080603</v>
      </c>
      <c r="V15">
        <v>31.4980818539</v>
      </c>
      <c r="W15">
        <v>100.21</v>
      </c>
      <c r="X15" s="7">
        <v>7514.2771967191502</v>
      </c>
      <c r="Y15">
        <v>1.1998976407895301</v>
      </c>
      <c r="Z15">
        <v>100.210000000096</v>
      </c>
      <c r="AA15">
        <v>104.169999999898</v>
      </c>
      <c r="AB15">
        <v>37.0770288135</v>
      </c>
      <c r="AC15">
        <v>104.169999999898</v>
      </c>
      <c r="AD15">
        <v>107.48</v>
      </c>
      <c r="AE15" s="7">
        <v>7147.9356402230896</v>
      </c>
      <c r="AF15">
        <v>104.169999999898</v>
      </c>
      <c r="AG15" s="2">
        <v>1816.62634408709</v>
      </c>
      <c r="AH15">
        <v>113.75000000009101</v>
      </c>
      <c r="AI15">
        <v>19.346766033000002</v>
      </c>
      <c r="AJ15" s="2">
        <v>1849.96639785094</v>
      </c>
      <c r="AK15">
        <v>16.010000000000002</v>
      </c>
      <c r="AL15" s="7">
        <v>6749.63335429789</v>
      </c>
      <c r="AM15">
        <v>113.75000000009101</v>
      </c>
      <c r="AN15">
        <v>148.54000000007201</v>
      </c>
      <c r="AO15">
        <v>50.898684457900004</v>
      </c>
      <c r="AP15" s="7">
        <v>137.16</v>
      </c>
      <c r="AQ15" s="7">
        <v>6036.1878873359501</v>
      </c>
      <c r="AR15">
        <v>13.4773765747155</v>
      </c>
      <c r="AS15">
        <v>0</v>
      </c>
      <c r="AT15">
        <v>137.15999999991001</v>
      </c>
      <c r="AU15" s="2">
        <v>181240.000000019</v>
      </c>
      <c r="AV15">
        <v>126.31</v>
      </c>
      <c r="AW15">
        <v>8.9361762609500008</v>
      </c>
      <c r="AX15">
        <v>108.89</v>
      </c>
      <c r="AY15" s="7">
        <v>6505.1748310367402</v>
      </c>
      <c r="AZ15">
        <v>12.010989598</v>
      </c>
      <c r="BA15">
        <v>2.2888548115903902</v>
      </c>
      <c r="BB15">
        <v>15.487114237534501</v>
      </c>
      <c r="BC15">
        <v>93.4028857624659</v>
      </c>
      <c r="BD15">
        <v>835.53000000097302</v>
      </c>
      <c r="BE15">
        <v>373.89815067299998</v>
      </c>
      <c r="BF15">
        <v>800.00000000000296</v>
      </c>
      <c r="BG15" s="7">
        <v>3656.2254625984201</v>
      </c>
      <c r="BH15">
        <v>799.99999999908903</v>
      </c>
      <c r="BI15">
        <v>73.149356351851296</v>
      </c>
      <c r="BJ15">
        <v>502.55127778600001</v>
      </c>
      <c r="BK15" s="7">
        <v>5493.9385656571703</v>
      </c>
      <c r="BL15">
        <v>816.47699999904705</v>
      </c>
      <c r="BM15">
        <v>77.297999999998098</v>
      </c>
      <c r="BN15">
        <v>29.75</v>
      </c>
      <c r="BO15">
        <v>3.5755248582167201</v>
      </c>
      <c r="BP15" s="7">
        <v>6060.2278750656096</v>
      </c>
      <c r="BQ15">
        <v>13.99</v>
      </c>
      <c r="BR15">
        <v>19</v>
      </c>
      <c r="BS15" s="7">
        <v>9324.0483320538006</v>
      </c>
      <c r="BT15">
        <v>27.05</v>
      </c>
      <c r="BU15">
        <v>29.62</v>
      </c>
      <c r="BV15" s="7">
        <v>7662.4188780839804</v>
      </c>
      <c r="BW15" s="2">
        <v>50800.000000095199</v>
      </c>
      <c r="BX15">
        <v>80.550000000032199</v>
      </c>
      <c r="BY15">
        <v>50.8</v>
      </c>
      <c r="BZ15">
        <v>44.08</v>
      </c>
      <c r="CA15">
        <v>62.950000000000102</v>
      </c>
      <c r="CB15">
        <v>111.700000000066</v>
      </c>
      <c r="CD15" s="2"/>
      <c r="CF15" s="2"/>
      <c r="CH15" s="2"/>
    </row>
    <row r="16" spans="1:86" x14ac:dyDescent="0.25">
      <c r="A16" s="1">
        <v>44469</v>
      </c>
      <c r="B16" t="s">
        <v>0</v>
      </c>
      <c r="C16">
        <v>54.4500000000168</v>
      </c>
      <c r="D16">
        <v>95.210000000004996</v>
      </c>
      <c r="E16">
        <v>101.23999999997</v>
      </c>
      <c r="F16">
        <v>68.120000000000203</v>
      </c>
      <c r="G16">
        <v>88.980000000065502</v>
      </c>
      <c r="H16">
        <v>8.6799999999999802</v>
      </c>
      <c r="I16">
        <v>22.13</v>
      </c>
      <c r="J16">
        <v>61.6410000000484</v>
      </c>
      <c r="K16">
        <v>662.80300000087402</v>
      </c>
      <c r="L16" s="7">
        <v>3542.9461058453899</v>
      </c>
      <c r="M16">
        <v>333.86416443293098</v>
      </c>
      <c r="N16">
        <v>750.51871640820502</v>
      </c>
      <c r="O16">
        <v>16.010000000000002</v>
      </c>
      <c r="P16">
        <v>107.48</v>
      </c>
      <c r="Q16" s="7">
        <v>1369.6434383574101</v>
      </c>
      <c r="R16">
        <v>85.669967399847394</v>
      </c>
      <c r="S16">
        <v>120.000370035686</v>
      </c>
      <c r="T16">
        <v>17.5</v>
      </c>
      <c r="U16">
        <v>54.4500000000168</v>
      </c>
      <c r="V16">
        <v>26.9614129323</v>
      </c>
      <c r="W16">
        <v>86.36</v>
      </c>
      <c r="X16" s="7">
        <v>7510.53750803805</v>
      </c>
      <c r="Y16">
        <v>1.03054426454093</v>
      </c>
      <c r="Z16">
        <v>86.359999999912503</v>
      </c>
      <c r="AA16">
        <v>88.980000000065502</v>
      </c>
      <c r="AB16">
        <v>31.676415953799999</v>
      </c>
      <c r="AC16">
        <v>88.980000000065502</v>
      </c>
      <c r="AD16">
        <v>107.48</v>
      </c>
      <c r="AE16" s="7">
        <v>7147.9356402230896</v>
      </c>
      <c r="AF16">
        <v>88.980000000065502</v>
      </c>
      <c r="AG16" s="2">
        <v>1890.625</v>
      </c>
      <c r="AH16">
        <v>95.210000000004996</v>
      </c>
      <c r="AI16">
        <v>8.97996731922</v>
      </c>
      <c r="AJ16" s="2">
        <v>1600.05694444453</v>
      </c>
      <c r="AK16">
        <v>16.010000000000002</v>
      </c>
      <c r="AL16" s="7">
        <v>6749.63335429789</v>
      </c>
      <c r="AM16">
        <v>51.906187588974298</v>
      </c>
      <c r="AN16">
        <v>101.23999999997</v>
      </c>
      <c r="AO16">
        <v>52.936589575200003</v>
      </c>
      <c r="AP16">
        <v>142.81</v>
      </c>
      <c r="AQ16" s="7">
        <v>6034.9190855314901</v>
      </c>
      <c r="AR16">
        <v>11.863687004095199</v>
      </c>
      <c r="AS16">
        <v>0</v>
      </c>
      <c r="AT16">
        <v>142.81000000009701</v>
      </c>
      <c r="AU16" s="2">
        <v>178539.99999999499</v>
      </c>
      <c r="AV16">
        <v>68.120000000000203</v>
      </c>
      <c r="AW16">
        <v>1.83998138523</v>
      </c>
      <c r="AX16">
        <v>71.400000000000105</v>
      </c>
      <c r="AY16" s="7">
        <v>6504.5224561023597</v>
      </c>
      <c r="AZ16">
        <v>2.5555297017099998</v>
      </c>
      <c r="BA16">
        <v>1.9076690735053901</v>
      </c>
      <c r="BB16">
        <v>52.403394138242497</v>
      </c>
      <c r="BC16">
        <v>18.9966058618331</v>
      </c>
      <c r="BD16">
        <v>662.80300000087402</v>
      </c>
      <c r="BE16">
        <v>280.26724416000002</v>
      </c>
      <c r="BF16">
        <v>599.99999999999704</v>
      </c>
      <c r="BG16" s="7">
        <v>3656.1924302821499</v>
      </c>
      <c r="BH16">
        <v>600</v>
      </c>
      <c r="BI16">
        <v>67.386869454652796</v>
      </c>
      <c r="BJ16">
        <v>389.260061334</v>
      </c>
      <c r="BK16" s="7">
        <v>5493.5990185416404</v>
      </c>
      <c r="BL16">
        <v>612.79599999954996</v>
      </c>
      <c r="BM16">
        <v>61.6410000000484</v>
      </c>
      <c r="BN16">
        <v>30.68</v>
      </c>
      <c r="BO16">
        <v>2.7941284675845299</v>
      </c>
      <c r="BP16" s="7">
        <v>6061.7064962926397</v>
      </c>
      <c r="BQ16">
        <v>8.6799999999999802</v>
      </c>
      <c r="BR16">
        <v>17.5</v>
      </c>
      <c r="BS16" s="7">
        <v>9319.2967812007792</v>
      </c>
      <c r="BT16">
        <v>22.13</v>
      </c>
      <c r="BU16">
        <v>20.420000000000002</v>
      </c>
      <c r="BV16" s="7">
        <v>7662.9165215551102</v>
      </c>
      <c r="BW16" s="2">
        <v>38879.999999973101</v>
      </c>
      <c r="BX16">
        <v>69.559999999929303</v>
      </c>
      <c r="BY16">
        <v>38.880000000000003</v>
      </c>
      <c r="BZ16">
        <v>35.729999999999997</v>
      </c>
      <c r="CA16">
        <v>72.289999999999907</v>
      </c>
      <c r="CB16">
        <v>112.5</v>
      </c>
      <c r="CD16" s="2"/>
      <c r="CF16" s="2"/>
    </row>
    <row r="17" spans="1:86" x14ac:dyDescent="0.25">
      <c r="A17" s="1">
        <v>44500</v>
      </c>
      <c r="B17" t="s">
        <v>41</v>
      </c>
      <c r="C17">
        <v>47.730000000058503</v>
      </c>
      <c r="D17">
        <v>92.029999999999603</v>
      </c>
      <c r="E17">
        <v>99.8700000000198</v>
      </c>
      <c r="F17">
        <v>64.980000000000302</v>
      </c>
      <c r="G17">
        <v>85.759999999897104</v>
      </c>
      <c r="H17">
        <v>7.6399999999999899</v>
      </c>
      <c r="I17">
        <v>19.27</v>
      </c>
      <c r="J17">
        <v>53.847000000083298</v>
      </c>
      <c r="K17">
        <v>780.00499999938404</v>
      </c>
      <c r="L17" s="7">
        <v>3495.5007716308501</v>
      </c>
      <c r="M17">
        <v>323.79641303361501</v>
      </c>
      <c r="N17">
        <v>714.36906055866598</v>
      </c>
      <c r="O17">
        <v>16.010000000000002</v>
      </c>
      <c r="P17">
        <v>107.48</v>
      </c>
      <c r="Q17" s="7">
        <v>1391.9616248616701</v>
      </c>
      <c r="R17">
        <v>81.809967399793507</v>
      </c>
      <c r="S17">
        <v>130.87208569358501</v>
      </c>
      <c r="T17">
        <v>11.5</v>
      </c>
      <c r="U17">
        <v>47.730000000058503</v>
      </c>
      <c r="V17">
        <v>25.7559483153</v>
      </c>
      <c r="W17">
        <v>83.32</v>
      </c>
      <c r="X17" s="7">
        <v>7506.3380617782104</v>
      </c>
      <c r="Y17">
        <v>0.55965584977606497</v>
      </c>
      <c r="Z17">
        <v>83.320000000001599</v>
      </c>
      <c r="AA17">
        <v>85.759999999897104</v>
      </c>
      <c r="AB17">
        <v>30.531425679000002</v>
      </c>
      <c r="AC17">
        <v>85.759999999897104</v>
      </c>
      <c r="AD17">
        <v>107.48</v>
      </c>
      <c r="AE17" s="7">
        <v>7147.9356402230896</v>
      </c>
      <c r="AF17">
        <v>85.759999999897104</v>
      </c>
      <c r="AG17" s="2">
        <v>2450.2499999983102</v>
      </c>
      <c r="AH17">
        <v>92.029999999999603</v>
      </c>
      <c r="AI17">
        <v>15.668370596800001</v>
      </c>
      <c r="AJ17" s="2">
        <v>1496.7244623655899</v>
      </c>
      <c r="AK17">
        <v>16.010000000000002</v>
      </c>
      <c r="AL17" s="7">
        <v>6749.63335429789</v>
      </c>
      <c r="AM17">
        <v>92.029999999999603</v>
      </c>
      <c r="AN17">
        <v>99.8700000000198</v>
      </c>
      <c r="AO17">
        <v>52.400630911599997</v>
      </c>
      <c r="AP17">
        <v>141.52000000000001</v>
      </c>
      <c r="AQ17" s="7">
        <v>6033.73485757873</v>
      </c>
      <c r="AR17">
        <v>7.6931478075893596</v>
      </c>
      <c r="AS17">
        <v>0</v>
      </c>
      <c r="AT17">
        <v>141.520000000018</v>
      </c>
      <c r="AU17" s="2">
        <v>194150.000000089</v>
      </c>
      <c r="AV17">
        <v>64.980000000000302</v>
      </c>
      <c r="AW17">
        <v>7.03453893976</v>
      </c>
      <c r="AX17">
        <v>73.790000000000006</v>
      </c>
      <c r="AY17" s="7">
        <v>6503.2411804133799</v>
      </c>
      <c r="AZ17">
        <v>9.4550254566700005</v>
      </c>
      <c r="BA17">
        <v>1.2577513987028901</v>
      </c>
      <c r="BB17">
        <v>0</v>
      </c>
      <c r="BC17">
        <v>73.790000000036898</v>
      </c>
      <c r="BD17">
        <v>780.00499999938404</v>
      </c>
      <c r="BE17">
        <v>299.13526677700003</v>
      </c>
      <c r="BF17">
        <v>639.99999999999704</v>
      </c>
      <c r="BG17" s="7">
        <v>3656.8623933398899</v>
      </c>
      <c r="BH17">
        <v>640.00000000013995</v>
      </c>
      <c r="BI17">
        <v>46.9087356752189</v>
      </c>
      <c r="BJ17">
        <v>402.063530614</v>
      </c>
      <c r="BK17" s="7">
        <v>5500.49503615704</v>
      </c>
      <c r="BL17">
        <v>655.98800000007498</v>
      </c>
      <c r="BM17">
        <v>53.847000000083298</v>
      </c>
      <c r="BN17">
        <v>29.69</v>
      </c>
      <c r="BO17">
        <v>1.7868134958372199</v>
      </c>
      <c r="BP17" s="7">
        <v>6063.42406505905</v>
      </c>
      <c r="BQ17">
        <v>7.6399999999999899</v>
      </c>
      <c r="BR17">
        <v>11.5</v>
      </c>
      <c r="BS17" s="7">
        <v>9317.1270849409393</v>
      </c>
      <c r="BT17">
        <v>19.27</v>
      </c>
      <c r="BU17">
        <v>8.1500000000000092</v>
      </c>
      <c r="BV17" s="7">
        <v>7666.9570353674499</v>
      </c>
      <c r="BW17" s="2">
        <v>33050.000000025197</v>
      </c>
      <c r="BX17">
        <v>62.739999999948701</v>
      </c>
      <c r="BY17">
        <v>33.049999999999997</v>
      </c>
      <c r="BZ17">
        <v>52.63</v>
      </c>
      <c r="CA17">
        <v>88.629999999999896</v>
      </c>
      <c r="CB17">
        <v>150.659999999896</v>
      </c>
      <c r="CD17" s="2"/>
      <c r="CF17" s="2"/>
      <c r="CH17" s="2"/>
    </row>
    <row r="18" spans="1:86" x14ac:dyDescent="0.25">
      <c r="A18" s="1">
        <v>44530</v>
      </c>
      <c r="B18" t="s">
        <v>42</v>
      </c>
      <c r="C18">
        <v>32.860000000038603</v>
      </c>
      <c r="D18">
        <v>71.210000000088996</v>
      </c>
      <c r="E18">
        <v>99.839999999935998</v>
      </c>
      <c r="F18">
        <v>51.37</v>
      </c>
      <c r="G18">
        <v>66.219999999909206</v>
      </c>
      <c r="H18">
        <v>5.83</v>
      </c>
      <c r="I18">
        <v>10.54</v>
      </c>
      <c r="J18">
        <v>37.582000000080001</v>
      </c>
      <c r="K18">
        <v>675.68800000014801</v>
      </c>
      <c r="L18" s="7">
        <v>3444.9933114611399</v>
      </c>
      <c r="M18">
        <v>291.09581532299399</v>
      </c>
      <c r="N18">
        <v>683.03627932546794</v>
      </c>
      <c r="O18">
        <v>16.010000000000002</v>
      </c>
      <c r="P18">
        <v>107.48</v>
      </c>
      <c r="Q18" s="7">
        <v>1397.9281750417899</v>
      </c>
      <c r="R18">
        <v>82.589967400371407</v>
      </c>
      <c r="S18">
        <v>135.01936344529599</v>
      </c>
      <c r="T18">
        <v>5.05</v>
      </c>
      <c r="U18">
        <v>32.860000000038603</v>
      </c>
      <c r="V18">
        <v>19.5677703343</v>
      </c>
      <c r="W18">
        <v>63.939999999999799</v>
      </c>
      <c r="X18" s="7">
        <v>7502.6195146981599</v>
      </c>
      <c r="Y18">
        <v>0.252781233455322</v>
      </c>
      <c r="Z18">
        <v>63.939999999944497</v>
      </c>
      <c r="AA18">
        <v>66.219999999909206</v>
      </c>
      <c r="AB18">
        <v>23.607360396400001</v>
      </c>
      <c r="AC18">
        <v>66.219999999909206</v>
      </c>
      <c r="AD18">
        <v>107.48</v>
      </c>
      <c r="AE18" s="7">
        <v>7147.9356402230896</v>
      </c>
      <c r="AF18">
        <v>66.219999999909206</v>
      </c>
      <c r="AG18" s="2">
        <v>2138.6749999983899</v>
      </c>
      <c r="AH18">
        <v>71.210000000088996</v>
      </c>
      <c r="AI18">
        <v>12.1115007403</v>
      </c>
      <c r="AJ18" s="2">
        <v>1196.7236111126099</v>
      </c>
      <c r="AK18">
        <v>16.010000000000002</v>
      </c>
      <c r="AL18" s="7">
        <v>6749.63335429789</v>
      </c>
      <c r="AM18">
        <v>71.210000000088996</v>
      </c>
      <c r="AN18">
        <v>99.839999999935998</v>
      </c>
      <c r="AO18">
        <v>54.916745358299998</v>
      </c>
      <c r="AP18">
        <v>148.76</v>
      </c>
      <c r="AQ18" s="7">
        <v>6032.4610792322801</v>
      </c>
      <c r="AR18">
        <v>3.6077587982308299</v>
      </c>
      <c r="AS18">
        <v>0</v>
      </c>
      <c r="AT18">
        <v>148.76000000003</v>
      </c>
      <c r="AU18" s="2">
        <v>190869.99999990099</v>
      </c>
      <c r="AV18">
        <v>51.37</v>
      </c>
      <c r="AW18">
        <v>7.7377618837000002</v>
      </c>
      <c r="AX18">
        <v>83.309999999999704</v>
      </c>
      <c r="AY18" s="7">
        <v>6498.9576290682298</v>
      </c>
      <c r="AZ18">
        <v>10.746891505100001</v>
      </c>
      <c r="BA18">
        <v>0.760597711079678</v>
      </c>
      <c r="BB18">
        <v>0</v>
      </c>
      <c r="BC18">
        <v>83.309999999929303</v>
      </c>
      <c r="BD18">
        <v>675.68800000014801</v>
      </c>
      <c r="BE18">
        <v>299.15186756399999</v>
      </c>
      <c r="BF18">
        <v>640.00000000000205</v>
      </c>
      <c r="BG18" s="7">
        <v>3656.7947187335899</v>
      </c>
      <c r="BH18">
        <v>639.99999999915894</v>
      </c>
      <c r="BI18">
        <v>45.102688076958998</v>
      </c>
      <c r="BJ18">
        <v>415.48870495</v>
      </c>
      <c r="BK18" s="7">
        <v>5499.7976494150398</v>
      </c>
      <c r="BL18">
        <v>652.34599999944896</v>
      </c>
      <c r="BM18">
        <v>37.582000000080001</v>
      </c>
      <c r="BN18">
        <v>30.68</v>
      </c>
      <c r="BO18">
        <v>0.93544981879439004</v>
      </c>
      <c r="BP18" s="7">
        <v>6063.8787757217797</v>
      </c>
      <c r="BQ18">
        <v>5.83</v>
      </c>
      <c r="BR18">
        <v>5.05</v>
      </c>
      <c r="BS18" s="7">
        <v>9317.5706603674407</v>
      </c>
      <c r="BT18">
        <v>10.54</v>
      </c>
      <c r="BU18">
        <v>6.2600000000000096</v>
      </c>
      <c r="BV18" s="7">
        <v>7668.4213457348997</v>
      </c>
      <c r="BW18" s="2">
        <v>20289.9999999949</v>
      </c>
      <c r="BX18">
        <v>50.969999999993199</v>
      </c>
      <c r="BY18">
        <v>20.29</v>
      </c>
      <c r="BZ18">
        <v>42.11</v>
      </c>
      <c r="CA18">
        <v>56.05</v>
      </c>
      <c r="CB18">
        <v>127.259999999904</v>
      </c>
      <c r="CD18" s="2"/>
      <c r="CF18" s="2"/>
      <c r="CH18" s="2"/>
    </row>
    <row r="19" spans="1:86" x14ac:dyDescent="0.25">
      <c r="A19" s="1">
        <v>44561</v>
      </c>
      <c r="B19" t="s">
        <v>1</v>
      </c>
      <c r="C19">
        <v>27.370000000054901</v>
      </c>
      <c r="D19">
        <v>119.899999999949</v>
      </c>
      <c r="E19">
        <v>90.819999999945594</v>
      </c>
      <c r="F19">
        <v>34.65</v>
      </c>
      <c r="G19">
        <v>114.700000000087</v>
      </c>
      <c r="H19">
        <v>5.25</v>
      </c>
      <c r="I19">
        <v>7.2200000000000104</v>
      </c>
      <c r="J19">
        <v>28.103000000045501</v>
      </c>
      <c r="K19">
        <v>646.42700000001696</v>
      </c>
      <c r="L19" s="7">
        <v>3347.31655978756</v>
      </c>
      <c r="M19">
        <v>238.953598824794</v>
      </c>
      <c r="N19">
        <v>597.79982941304695</v>
      </c>
      <c r="O19">
        <v>16.010000000000002</v>
      </c>
      <c r="P19">
        <v>107.48</v>
      </c>
      <c r="Q19" s="7">
        <v>1394.6893284545199</v>
      </c>
      <c r="R19">
        <v>82.639967400470894</v>
      </c>
      <c r="S19">
        <v>136.74429512911399</v>
      </c>
      <c r="T19">
        <v>5.2</v>
      </c>
      <c r="U19">
        <v>27.370000000054901</v>
      </c>
      <c r="V19">
        <v>33.774562848800002</v>
      </c>
      <c r="W19">
        <v>112.42</v>
      </c>
      <c r="X19" s="7">
        <v>7492.1024025262404</v>
      </c>
      <c r="Y19">
        <v>0.186449911895958</v>
      </c>
      <c r="Z19">
        <v>112.42000000001001</v>
      </c>
      <c r="AA19">
        <v>114.700000000087</v>
      </c>
      <c r="AB19">
        <v>40.8159509738</v>
      </c>
      <c r="AC19">
        <v>114.700000000087</v>
      </c>
      <c r="AD19">
        <v>107.48</v>
      </c>
      <c r="AE19" s="7">
        <v>7147.9356402230896</v>
      </c>
      <c r="AF19">
        <v>114.700000000087</v>
      </c>
      <c r="AG19" s="2">
        <v>2710.4650537635698</v>
      </c>
      <c r="AH19">
        <v>119.899999999949</v>
      </c>
      <c r="AI19">
        <v>20.392767009699998</v>
      </c>
      <c r="AJ19">
        <v>1949.9865591389701</v>
      </c>
      <c r="AK19">
        <v>16.010000000000002</v>
      </c>
      <c r="AL19" s="7">
        <v>6749.63335429789</v>
      </c>
      <c r="AM19">
        <v>119.899999999949</v>
      </c>
      <c r="AN19">
        <v>90.819999999945594</v>
      </c>
      <c r="AO19">
        <v>70.142783079099999</v>
      </c>
      <c r="AP19">
        <v>190.61</v>
      </c>
      <c r="AQ19" s="7">
        <v>6029.9562720144304</v>
      </c>
      <c r="AR19">
        <v>1.79382217156056</v>
      </c>
      <c r="AS19">
        <v>0</v>
      </c>
      <c r="AT19">
        <v>190.60999999994701</v>
      </c>
      <c r="AU19" s="2">
        <v>218490.000000334</v>
      </c>
      <c r="AV19">
        <v>34.65</v>
      </c>
      <c r="AW19">
        <v>7.5515159484699996</v>
      </c>
      <c r="AX19">
        <v>86.079999999999799</v>
      </c>
      <c r="AY19" s="7">
        <v>6491.6363448818802</v>
      </c>
      <c r="AZ19">
        <v>10.1498870275</v>
      </c>
      <c r="BA19">
        <v>0.71221649839425005</v>
      </c>
      <c r="BB19">
        <v>0</v>
      </c>
      <c r="BC19">
        <v>86.079999999968805</v>
      </c>
      <c r="BD19">
        <v>646.42700000001696</v>
      </c>
      <c r="BE19">
        <v>335.43678061000003</v>
      </c>
      <c r="BF19">
        <v>720.00000000000296</v>
      </c>
      <c r="BG19" s="7">
        <v>3656.0056920603602</v>
      </c>
      <c r="BH19">
        <v>720.00000000069997</v>
      </c>
      <c r="BI19">
        <v>36.022090681564798</v>
      </c>
      <c r="BJ19">
        <v>450.85588791700002</v>
      </c>
      <c r="BK19" s="7">
        <v>5491.6794968203403</v>
      </c>
      <c r="BL19">
        <v>730.22699999925703</v>
      </c>
      <c r="BM19">
        <v>28.103000000045501</v>
      </c>
      <c r="BN19">
        <v>30.68</v>
      </c>
      <c r="BO19">
        <v>0.66184658655790596</v>
      </c>
      <c r="BP19" s="7">
        <v>6063.6321237204702</v>
      </c>
      <c r="BQ19">
        <v>5.25</v>
      </c>
      <c r="BR19">
        <v>5.2</v>
      </c>
      <c r="BS19" s="7">
        <v>9317.5989386482906</v>
      </c>
      <c r="BT19">
        <v>7.2200000000000104</v>
      </c>
      <c r="BU19">
        <v>5.4</v>
      </c>
      <c r="BV19" s="7">
        <v>7669.0250242782104</v>
      </c>
      <c r="BW19" s="2">
        <v>17009.999999991</v>
      </c>
      <c r="BX19">
        <v>47.690000000049601</v>
      </c>
      <c r="BY19">
        <v>17.010000000000002</v>
      </c>
      <c r="BZ19">
        <v>27.88</v>
      </c>
      <c r="CA19">
        <v>46.76</v>
      </c>
      <c r="CB19">
        <v>166.66000000000801</v>
      </c>
    </row>
    <row r="20" spans="1:86" x14ac:dyDescent="0.25">
      <c r="A20" s="1">
        <v>44592</v>
      </c>
      <c r="B20" t="s">
        <v>39</v>
      </c>
      <c r="C20">
        <v>25.919999999946999</v>
      </c>
      <c r="D20">
        <v>98.379999999903006</v>
      </c>
      <c r="E20">
        <v>97.960000000026</v>
      </c>
      <c r="F20">
        <v>33.58</v>
      </c>
      <c r="G20">
        <v>93.140000000031307</v>
      </c>
      <c r="H20">
        <v>4.87</v>
      </c>
      <c r="I20">
        <v>5.92</v>
      </c>
      <c r="J20">
        <v>23.9699999999442</v>
      </c>
      <c r="K20">
        <v>621.88600000050894</v>
      </c>
      <c r="L20" s="7">
        <v>3256.5414817996798</v>
      </c>
      <c r="M20">
        <v>185.81561932740701</v>
      </c>
      <c r="N20">
        <v>532.82341159537305</v>
      </c>
      <c r="O20">
        <v>16.010000000000002</v>
      </c>
      <c r="P20">
        <v>107.48</v>
      </c>
      <c r="Q20" s="7">
        <v>1390.14582166796</v>
      </c>
      <c r="R20">
        <v>82.309967399976898</v>
      </c>
      <c r="S20">
        <v>138.02894928190699</v>
      </c>
      <c r="T20">
        <v>5.2</v>
      </c>
      <c r="U20">
        <v>25.919999999946999</v>
      </c>
      <c r="V20">
        <v>26.567978210300002</v>
      </c>
      <c r="W20">
        <v>90.719999999999899</v>
      </c>
      <c r="X20" s="7">
        <v>7483.6355798884397</v>
      </c>
      <c r="Y20">
        <v>0.17641781784534499</v>
      </c>
      <c r="Z20">
        <v>90.719999999923104</v>
      </c>
      <c r="AA20">
        <v>93.140000000031307</v>
      </c>
      <c r="AB20">
        <v>33.146683786799997</v>
      </c>
      <c r="AC20">
        <v>93.140000000031307</v>
      </c>
      <c r="AD20">
        <v>107.48</v>
      </c>
      <c r="AE20" s="7">
        <v>7147.9356402230896</v>
      </c>
      <c r="AF20">
        <v>93.140000000031307</v>
      </c>
      <c r="AG20" s="2">
        <v>2234.43413978432</v>
      </c>
      <c r="AH20">
        <v>98.379999999903006</v>
      </c>
      <c r="AI20">
        <v>16.7326139985</v>
      </c>
      <c r="AJ20" s="2">
        <v>1599.9973118263799</v>
      </c>
      <c r="AK20">
        <v>16.010000000000002</v>
      </c>
      <c r="AL20" s="7">
        <v>6749.63335429789</v>
      </c>
      <c r="AM20">
        <v>98.379999999903006</v>
      </c>
      <c r="AN20">
        <v>97.960000000026</v>
      </c>
      <c r="AO20">
        <v>69.851736235399997</v>
      </c>
      <c r="AP20">
        <v>190.61</v>
      </c>
      <c r="AQ20" s="7">
        <v>6027.5783912401503</v>
      </c>
      <c r="AR20">
        <v>1.7560814955790101</v>
      </c>
      <c r="AS20">
        <v>0</v>
      </c>
      <c r="AT20">
        <v>190.60999999994701</v>
      </c>
      <c r="AU20" s="2">
        <v>218370.00000074101</v>
      </c>
      <c r="AV20">
        <v>33.58</v>
      </c>
      <c r="AW20">
        <v>6.9988121049399998</v>
      </c>
      <c r="AX20">
        <v>86.079999999999799</v>
      </c>
      <c r="AY20" s="7">
        <v>6483.3351585301798</v>
      </c>
      <c r="AZ20">
        <v>9.4070055173899991</v>
      </c>
      <c r="BA20">
        <v>0.63797949726656</v>
      </c>
      <c r="BB20">
        <v>0</v>
      </c>
      <c r="BC20">
        <v>86.079999999968805</v>
      </c>
      <c r="BD20">
        <v>621.88600000050894</v>
      </c>
      <c r="BE20">
        <v>597.77426033699999</v>
      </c>
      <c r="BF20">
        <v>1290</v>
      </c>
      <c r="BG20" s="7">
        <v>3651.0416407808402</v>
      </c>
      <c r="BH20">
        <v>1290.0000000003499</v>
      </c>
      <c r="BI20">
        <v>11.351475085064299</v>
      </c>
      <c r="BJ20">
        <v>803.46002733399996</v>
      </c>
      <c r="BK20" s="7">
        <v>5441.34871980344</v>
      </c>
      <c r="BL20">
        <v>1306.9300000002399</v>
      </c>
      <c r="BM20">
        <v>23.9699999999442</v>
      </c>
      <c r="BN20">
        <v>27.71</v>
      </c>
      <c r="BO20">
        <v>0.65750678556363795</v>
      </c>
      <c r="BP20" s="7">
        <v>6063.2851759186296</v>
      </c>
      <c r="BQ20">
        <v>4.87</v>
      </c>
      <c r="BR20">
        <v>5.2</v>
      </c>
      <c r="BS20" s="7">
        <v>9317.4117257217695</v>
      </c>
      <c r="BT20">
        <v>5.92</v>
      </c>
      <c r="BU20">
        <v>4.54</v>
      </c>
      <c r="BV20" s="7">
        <v>7669.4696951443502</v>
      </c>
      <c r="BW20" s="2">
        <v>14699.999999994399</v>
      </c>
      <c r="BX20">
        <v>42.4099999999518</v>
      </c>
      <c r="BY20">
        <v>14.7</v>
      </c>
      <c r="BZ20">
        <v>27.76</v>
      </c>
      <c r="CA20">
        <v>39.01</v>
      </c>
      <c r="CB20">
        <v>137.38999999996099</v>
      </c>
    </row>
    <row r="21" spans="1:86" x14ac:dyDescent="0.25">
      <c r="A21" s="1">
        <v>44620</v>
      </c>
      <c r="B21" t="s">
        <v>39</v>
      </c>
      <c r="C21">
        <v>24.2400000000818</v>
      </c>
      <c r="D21">
        <v>88.860000000024598</v>
      </c>
      <c r="E21">
        <v>96.789999999980907</v>
      </c>
      <c r="F21">
        <v>30.45</v>
      </c>
      <c r="G21">
        <v>84.619999999970801</v>
      </c>
      <c r="H21">
        <v>4.04</v>
      </c>
      <c r="I21">
        <v>5.27</v>
      </c>
      <c r="J21">
        <v>32.599999999910303</v>
      </c>
      <c r="K21">
        <v>627.10399999930598</v>
      </c>
      <c r="L21" s="7">
        <v>3182.0076498846602</v>
      </c>
      <c r="M21">
        <v>137.985605969202</v>
      </c>
      <c r="N21">
        <v>474.870077829933</v>
      </c>
      <c r="O21">
        <v>16.010000000000002</v>
      </c>
      <c r="P21">
        <v>107.48</v>
      </c>
      <c r="Q21" s="7">
        <v>1385.5604978895001</v>
      </c>
      <c r="R21">
        <v>81.649967399799607</v>
      </c>
      <c r="S21">
        <v>141.33833907001801</v>
      </c>
      <c r="T21">
        <v>4.7</v>
      </c>
      <c r="U21">
        <v>24.2400000000818</v>
      </c>
      <c r="V21">
        <v>23.4698387539</v>
      </c>
      <c r="W21">
        <v>81.990000000000194</v>
      </c>
      <c r="X21" s="7">
        <v>7475.6605166666604</v>
      </c>
      <c r="Y21">
        <v>0.20333376518431101</v>
      </c>
      <c r="Z21">
        <v>81.990000000081693</v>
      </c>
      <c r="AA21">
        <v>84.619999999970801</v>
      </c>
      <c r="AB21">
        <v>30.166941056199999</v>
      </c>
      <c r="AC21">
        <v>84.619999999970801</v>
      </c>
      <c r="AD21">
        <v>107.48</v>
      </c>
      <c r="AE21" s="7">
        <v>7147.9356402230896</v>
      </c>
      <c r="AF21">
        <v>84.619999999970801</v>
      </c>
      <c r="AG21" s="2">
        <v>2259.3869047613198</v>
      </c>
      <c r="AH21">
        <v>88.860000000024598</v>
      </c>
      <c r="AI21">
        <v>15.113438502799999</v>
      </c>
      <c r="AJ21" s="2">
        <v>1600.00892857187</v>
      </c>
      <c r="AK21">
        <v>16.010000000000002</v>
      </c>
      <c r="AL21" s="7">
        <v>6749.63335429789</v>
      </c>
      <c r="AM21">
        <v>88.860000000024598</v>
      </c>
      <c r="AN21">
        <v>96.789999999980907</v>
      </c>
      <c r="AO21">
        <v>62.857577833500002</v>
      </c>
      <c r="AP21">
        <v>172.17</v>
      </c>
      <c r="AQ21" s="7">
        <v>6025.5886529855597</v>
      </c>
      <c r="AR21">
        <v>2.1351855250309102</v>
      </c>
      <c r="AS21">
        <v>0</v>
      </c>
      <c r="AT21">
        <v>172.17000000003799</v>
      </c>
      <c r="AU21" s="2">
        <v>203279.99999927799</v>
      </c>
      <c r="AV21">
        <v>30.45</v>
      </c>
      <c r="AW21">
        <v>5.7241004065299999</v>
      </c>
      <c r="AX21">
        <v>77.75</v>
      </c>
      <c r="AY21" s="7">
        <v>6474.2326518700702</v>
      </c>
      <c r="AZ21">
        <v>8.5180065573399997</v>
      </c>
      <c r="BA21">
        <v>0.53001335814870698</v>
      </c>
      <c r="BB21">
        <v>0</v>
      </c>
      <c r="BC21">
        <v>77.750000000027896</v>
      </c>
      <c r="BD21">
        <v>627.10399999930598</v>
      </c>
      <c r="BE21">
        <v>520.72511878700004</v>
      </c>
      <c r="BF21">
        <v>1130</v>
      </c>
      <c r="BG21" s="7">
        <v>3647.1938814304399</v>
      </c>
      <c r="BH21">
        <v>1129.9999999997201</v>
      </c>
      <c r="BI21">
        <v>12.0063926243498</v>
      </c>
      <c r="BJ21">
        <v>774.88856962299997</v>
      </c>
      <c r="BK21" s="7">
        <v>5403.2078120836004</v>
      </c>
      <c r="BL21">
        <v>1150.13099999982</v>
      </c>
      <c r="BM21">
        <v>32.599999999910303</v>
      </c>
      <c r="BN21">
        <v>30.68</v>
      </c>
      <c r="BO21">
        <v>0.82132377980877203</v>
      </c>
      <c r="BP21" s="7">
        <v>6062.9341590223003</v>
      </c>
      <c r="BQ21">
        <v>4.04</v>
      </c>
      <c r="BR21">
        <v>4.7</v>
      </c>
      <c r="BS21" s="7">
        <v>9317.03599990156</v>
      </c>
      <c r="BT21">
        <v>5.27</v>
      </c>
      <c r="BU21">
        <v>1.84</v>
      </c>
      <c r="BV21" s="7">
        <v>7670.6084693897601</v>
      </c>
      <c r="BW21" s="2">
        <v>13510.0000000078</v>
      </c>
      <c r="BX21">
        <v>44.190000000042602</v>
      </c>
      <c r="BY21">
        <v>13.51</v>
      </c>
      <c r="BZ21">
        <v>31.11</v>
      </c>
      <c r="CA21">
        <v>36.619999999999997</v>
      </c>
      <c r="CB21">
        <v>125.47999999996701</v>
      </c>
    </row>
    <row r="22" spans="1:86" x14ac:dyDescent="0.25">
      <c r="A22" s="1">
        <v>44651</v>
      </c>
      <c r="B22" t="s">
        <v>0</v>
      </c>
      <c r="C22">
        <v>39.840000000027104</v>
      </c>
      <c r="D22">
        <v>79.2399999999557</v>
      </c>
      <c r="E22">
        <v>137.87000000006901</v>
      </c>
      <c r="F22">
        <v>58.86</v>
      </c>
      <c r="G22">
        <v>72.030000000076697</v>
      </c>
      <c r="H22">
        <v>4.7300000000000004</v>
      </c>
      <c r="I22">
        <v>10.29</v>
      </c>
      <c r="J22">
        <v>102.077000000037</v>
      </c>
      <c r="K22">
        <v>784.90299999987405</v>
      </c>
      <c r="L22" s="7">
        <v>3163.88141861039</v>
      </c>
      <c r="M22">
        <v>114.684593192926</v>
      </c>
      <c r="N22">
        <v>446.66110005675199</v>
      </c>
      <c r="O22">
        <v>16.010000000000002</v>
      </c>
      <c r="P22">
        <v>107.48</v>
      </c>
      <c r="Q22" s="7">
        <v>1434.4387806130401</v>
      </c>
      <c r="R22">
        <v>81.179967400324401</v>
      </c>
      <c r="S22">
        <v>147.301384549977</v>
      </c>
      <c r="T22">
        <v>5.2</v>
      </c>
      <c r="U22">
        <v>39.840000000027104</v>
      </c>
      <c r="V22">
        <v>19.162203267599999</v>
      </c>
      <c r="W22">
        <v>67.659999999999897</v>
      </c>
      <c r="X22" s="7">
        <v>7471.5994009842398</v>
      </c>
      <c r="Y22">
        <v>0.38897777389974397</v>
      </c>
      <c r="Z22">
        <v>67.659999999965805</v>
      </c>
      <c r="AA22">
        <v>72.030000000076697</v>
      </c>
      <c r="AB22">
        <v>25.6318478522</v>
      </c>
      <c r="AC22">
        <v>72.030000000076697</v>
      </c>
      <c r="AD22">
        <v>107.48</v>
      </c>
      <c r="AE22" s="7">
        <v>7147.9356402230896</v>
      </c>
      <c r="AF22">
        <v>72.030000000076697</v>
      </c>
      <c r="AG22" s="2">
        <v>2175.8857526885499</v>
      </c>
      <c r="AH22">
        <v>79.2399999999557</v>
      </c>
      <c r="AI22">
        <v>13.4772548611</v>
      </c>
      <c r="AJ22">
        <v>1288.7150537627199</v>
      </c>
      <c r="AK22">
        <v>16.010000000000002</v>
      </c>
      <c r="AL22" s="7">
        <v>6749.63335429789</v>
      </c>
      <c r="AM22">
        <v>79.2399999999557</v>
      </c>
      <c r="AN22">
        <v>137.87000000006901</v>
      </c>
      <c r="AO22">
        <v>56.001289985600003</v>
      </c>
      <c r="AP22">
        <v>153.72</v>
      </c>
      <c r="AQ22" s="7">
        <v>6025.0994386810999</v>
      </c>
      <c r="AR22">
        <v>3.0012806059476098</v>
      </c>
      <c r="AS22">
        <v>0</v>
      </c>
      <c r="AT22">
        <v>153.71999999993</v>
      </c>
      <c r="AU22" s="2">
        <v>242600.000000092</v>
      </c>
      <c r="AV22">
        <v>58.86</v>
      </c>
      <c r="AW22">
        <v>5.4583943246400004</v>
      </c>
      <c r="AX22">
        <v>81.720000000000297</v>
      </c>
      <c r="AY22" s="7">
        <v>6468.9406606299099</v>
      </c>
      <c r="AZ22">
        <v>7.3365515116099997</v>
      </c>
      <c r="BA22">
        <v>0.44101277626719998</v>
      </c>
      <c r="BB22">
        <v>0</v>
      </c>
      <c r="BC22">
        <v>81.720000000077306</v>
      </c>
      <c r="BD22">
        <v>784.90299999987405</v>
      </c>
      <c r="BE22">
        <v>553.50192630599997</v>
      </c>
      <c r="BF22">
        <v>1210</v>
      </c>
      <c r="BG22" s="7">
        <v>3643.8050509842501</v>
      </c>
      <c r="BH22">
        <v>1209.9999999997899</v>
      </c>
      <c r="BI22">
        <v>19.898779616894402</v>
      </c>
      <c r="BJ22">
        <v>743.95420202399998</v>
      </c>
      <c r="BK22" s="7">
        <v>5370.2451707602104</v>
      </c>
      <c r="BL22">
        <v>1225.45400000013</v>
      </c>
      <c r="BM22">
        <v>102.077000000037</v>
      </c>
      <c r="BN22">
        <v>29.69</v>
      </c>
      <c r="BO22">
        <v>1.6787172784457201</v>
      </c>
      <c r="BP22" s="7">
        <v>6066.6231352690202</v>
      </c>
      <c r="BQ22">
        <v>4.7300000000000004</v>
      </c>
      <c r="BR22">
        <v>5.2</v>
      </c>
      <c r="BS22" s="7">
        <v>9316.7669115813605</v>
      </c>
      <c r="BT22">
        <v>10.29</v>
      </c>
      <c r="BU22">
        <v>4.08</v>
      </c>
      <c r="BV22" s="7">
        <v>7672.6247101705903</v>
      </c>
      <c r="BW22" s="2">
        <v>26709.999999906999</v>
      </c>
      <c r="BX22">
        <v>56.400000000047598</v>
      </c>
      <c r="BY22">
        <v>26.71</v>
      </c>
      <c r="BZ22">
        <v>88.88</v>
      </c>
      <c r="CA22">
        <v>59.55</v>
      </c>
      <c r="CB22">
        <v>133.79000000002301</v>
      </c>
    </row>
    <row r="23" spans="1:86" x14ac:dyDescent="0.25">
      <c r="A23" s="1">
        <v>44681</v>
      </c>
      <c r="B23" t="s">
        <v>2</v>
      </c>
      <c r="C23">
        <v>92.740000000095705</v>
      </c>
      <c r="D23">
        <v>112.559999999971</v>
      </c>
      <c r="E23">
        <v>139.63999999996099</v>
      </c>
      <c r="F23">
        <v>102.28</v>
      </c>
      <c r="G23">
        <v>97.640000000003297</v>
      </c>
      <c r="H23">
        <v>10.17</v>
      </c>
      <c r="I23">
        <v>27.74</v>
      </c>
      <c r="J23">
        <v>236.475999999339</v>
      </c>
      <c r="K23">
        <v>1321.6929999992001</v>
      </c>
      <c r="L23" s="7">
        <v>3150.5335193476499</v>
      </c>
      <c r="M23">
        <v>138.596220714449</v>
      </c>
      <c r="N23">
        <v>454.02575777806999</v>
      </c>
      <c r="O23">
        <v>16.010000000000002</v>
      </c>
      <c r="P23">
        <v>107.48</v>
      </c>
      <c r="Q23" s="7">
        <v>1436.06940009099</v>
      </c>
      <c r="R23">
        <v>81.349967400013895</v>
      </c>
      <c r="S23">
        <v>103.75549259522001</v>
      </c>
      <c r="T23">
        <v>10</v>
      </c>
      <c r="U23">
        <v>92.740000000095705</v>
      </c>
      <c r="V23">
        <v>23.801943956500001</v>
      </c>
      <c r="W23">
        <v>84.729999999999805</v>
      </c>
      <c r="X23" s="7">
        <v>7472.6720675196802</v>
      </c>
      <c r="Y23">
        <v>0.64534227795334898</v>
      </c>
      <c r="Z23">
        <v>84.730000000023495</v>
      </c>
      <c r="AA23">
        <v>97.640000000003297</v>
      </c>
      <c r="AB23">
        <v>34.745156522099997</v>
      </c>
      <c r="AC23">
        <v>97.640000000003297</v>
      </c>
      <c r="AD23">
        <v>107.48</v>
      </c>
      <c r="AE23" s="7">
        <v>7147.9356402230896</v>
      </c>
      <c r="AF23">
        <v>97.640000000003297</v>
      </c>
      <c r="AG23" s="2">
        <v>3947.2888888898501</v>
      </c>
      <c r="AH23">
        <v>112.559999999971</v>
      </c>
      <c r="AI23">
        <v>19.144369095999998</v>
      </c>
      <c r="AJ23">
        <v>1891.63333333285</v>
      </c>
      <c r="AK23">
        <v>16.010000000000002</v>
      </c>
      <c r="AL23" s="7">
        <v>6749.63335429789</v>
      </c>
      <c r="AM23">
        <v>112.559999999971</v>
      </c>
      <c r="AN23">
        <v>139.63999999996099</v>
      </c>
      <c r="AO23">
        <v>54.154164609399999</v>
      </c>
      <c r="AP23">
        <v>148.76</v>
      </c>
      <c r="AQ23" s="7">
        <v>6024.7377372375304</v>
      </c>
      <c r="AR23">
        <v>4.7618152917016197</v>
      </c>
      <c r="AS23">
        <v>0</v>
      </c>
      <c r="AT23">
        <v>148.76000000003</v>
      </c>
      <c r="AU23" s="2">
        <v>408869.99999994203</v>
      </c>
      <c r="AV23">
        <v>102.28</v>
      </c>
      <c r="AW23">
        <v>5.19820552929</v>
      </c>
      <c r="AX23">
        <v>77.750000000000199</v>
      </c>
      <c r="AY23" s="7">
        <v>6474.3631496390999</v>
      </c>
      <c r="AZ23">
        <v>7.2197299017900001</v>
      </c>
      <c r="BA23">
        <v>0.618372478262465</v>
      </c>
      <c r="BB23">
        <v>0</v>
      </c>
      <c r="BC23">
        <v>77.7499999999159</v>
      </c>
      <c r="BD23">
        <v>1321.6929999992001</v>
      </c>
      <c r="BE23">
        <v>487.359193807</v>
      </c>
      <c r="BF23">
        <v>1070</v>
      </c>
      <c r="BG23" s="7">
        <v>3645.49137414698</v>
      </c>
      <c r="BH23">
        <v>1069.99999999958</v>
      </c>
      <c r="BI23">
        <v>31.273035456603498</v>
      </c>
      <c r="BJ23">
        <v>676.88776917600001</v>
      </c>
      <c r="BK23" s="7">
        <v>5386.5725709674498</v>
      </c>
      <c r="BL23">
        <v>1084.6200000001099</v>
      </c>
      <c r="BM23">
        <v>236.475999999339</v>
      </c>
      <c r="BN23">
        <v>195.4</v>
      </c>
      <c r="BO23">
        <v>2.6263805156475901</v>
      </c>
      <c r="BP23" s="7">
        <v>6066.74413487532</v>
      </c>
      <c r="BQ23">
        <v>10.17</v>
      </c>
      <c r="BR23">
        <v>10</v>
      </c>
      <c r="BS23" s="7">
        <v>9316.8643271981491</v>
      </c>
      <c r="BT23">
        <v>27.74</v>
      </c>
      <c r="BU23">
        <v>70.930000000000206</v>
      </c>
      <c r="BV23" s="7">
        <v>7656.6935606627203</v>
      </c>
      <c r="BW23" s="2">
        <v>63309.9999999293</v>
      </c>
      <c r="BX23">
        <v>258.71000000029898</v>
      </c>
      <c r="BY23">
        <v>63.31</v>
      </c>
      <c r="BZ23">
        <v>260.11</v>
      </c>
      <c r="CA23">
        <v>164.32</v>
      </c>
      <c r="CB23">
        <v>234.88000000005701</v>
      </c>
      <c r="CD23" s="2"/>
      <c r="CF23" s="2"/>
      <c r="CH23" s="2"/>
    </row>
    <row r="24" spans="1:86" x14ac:dyDescent="0.25">
      <c r="A24" s="1">
        <v>44712</v>
      </c>
      <c r="B24" t="s">
        <v>42</v>
      </c>
      <c r="C24">
        <v>266.20999999973901</v>
      </c>
      <c r="D24">
        <v>297.61999999896199</v>
      </c>
      <c r="E24">
        <v>228.89000000049401</v>
      </c>
      <c r="F24">
        <v>212.36</v>
      </c>
      <c r="G24">
        <v>253.800000000431</v>
      </c>
      <c r="H24">
        <v>33.520000000000003</v>
      </c>
      <c r="I24">
        <v>83.88</v>
      </c>
      <c r="J24">
        <v>296.54699999932899</v>
      </c>
      <c r="K24">
        <v>2835.0780000055902</v>
      </c>
      <c r="L24" s="7">
        <v>3239.30736340985</v>
      </c>
      <c r="M24">
        <v>231.505959177124</v>
      </c>
      <c r="N24">
        <v>497.40675041545802</v>
      </c>
      <c r="O24">
        <v>16.010000000000002</v>
      </c>
      <c r="P24">
        <v>107.48</v>
      </c>
      <c r="Q24" s="7">
        <v>1398.68007756015</v>
      </c>
      <c r="R24">
        <v>90.869967400457796</v>
      </c>
      <c r="S24">
        <v>116.908719476337</v>
      </c>
      <c r="T24">
        <v>24</v>
      </c>
      <c r="U24">
        <v>266.20999999973901</v>
      </c>
      <c r="V24">
        <v>56.679981978100002</v>
      </c>
      <c r="W24">
        <v>221.89</v>
      </c>
      <c r="X24" s="7">
        <v>7478.8165109580004</v>
      </c>
      <c r="Y24">
        <v>0.93900736290766595</v>
      </c>
      <c r="Z24">
        <v>200.300166166335</v>
      </c>
      <c r="AA24">
        <v>253.800000000431</v>
      </c>
      <c r="AB24">
        <v>90.314632582100003</v>
      </c>
      <c r="AC24">
        <v>253.800000000431</v>
      </c>
      <c r="AD24">
        <v>107.48</v>
      </c>
      <c r="AE24" s="7">
        <v>7147.9356402230896</v>
      </c>
      <c r="AF24">
        <v>253.800000000431</v>
      </c>
      <c r="AG24" s="2">
        <v>9604.5376344213491</v>
      </c>
      <c r="AH24">
        <v>297.61999999896199</v>
      </c>
      <c r="AI24">
        <v>23.153793521299999</v>
      </c>
      <c r="AJ24" s="2">
        <v>4840.3252688003304</v>
      </c>
      <c r="AK24">
        <v>16.010000000000002</v>
      </c>
      <c r="AL24" s="7">
        <v>6749.63335429789</v>
      </c>
      <c r="AM24">
        <v>136.13355371903401</v>
      </c>
      <c r="AN24">
        <v>228.89000000049401</v>
      </c>
      <c r="AO24">
        <v>47.0179427729</v>
      </c>
      <c r="AP24">
        <v>128.93</v>
      </c>
      <c r="AQ24" s="7">
        <v>6027.1213271325396</v>
      </c>
      <c r="AR24">
        <v>7.6352017521353801</v>
      </c>
      <c r="AS24">
        <v>0</v>
      </c>
      <c r="AT24">
        <v>128.93000000001899</v>
      </c>
      <c r="AU24" s="2">
        <v>785900.00000027101</v>
      </c>
      <c r="AV24">
        <v>212.36</v>
      </c>
      <c r="AW24">
        <v>7.8434707233400003</v>
      </c>
      <c r="AX24">
        <v>118.02</v>
      </c>
      <c r="AY24" s="7">
        <v>6490.5402968831904</v>
      </c>
      <c r="AZ24">
        <v>10.542299359299999</v>
      </c>
      <c r="BA24">
        <v>1.4302615377601999</v>
      </c>
      <c r="BB24">
        <v>16.063902245425101</v>
      </c>
      <c r="BC24">
        <v>101.956097754602</v>
      </c>
      <c r="BD24">
        <v>2835.0780000055902</v>
      </c>
      <c r="BE24">
        <v>494.82951004300003</v>
      </c>
      <c r="BF24">
        <v>1070</v>
      </c>
      <c r="BG24" s="7">
        <v>3658.2101145341198</v>
      </c>
      <c r="BH24">
        <v>1070.00000000098</v>
      </c>
      <c r="BI24">
        <v>38.895866381617203</v>
      </c>
      <c r="BJ24">
        <v>665.09342747699998</v>
      </c>
      <c r="BK24" s="7">
        <v>5514.4379171273804</v>
      </c>
      <c r="BL24">
        <v>1077.92500000058</v>
      </c>
      <c r="BM24">
        <v>296.54699999932899</v>
      </c>
      <c r="BN24">
        <v>276.47000000000003</v>
      </c>
      <c r="BO24">
        <v>3.7013225350341701</v>
      </c>
      <c r="BP24" s="7">
        <v>6063.9360363188898</v>
      </c>
      <c r="BQ24">
        <v>33.520000000000003</v>
      </c>
      <c r="BR24">
        <v>24</v>
      </c>
      <c r="BS24" s="7">
        <v>9322.1292703083891</v>
      </c>
      <c r="BT24">
        <v>83.88</v>
      </c>
      <c r="BU24">
        <v>70.250000000000099</v>
      </c>
      <c r="BV24" s="7">
        <v>7661.75267401574</v>
      </c>
      <c r="BW24" s="2">
        <v>174309.99999998501</v>
      </c>
      <c r="BX24">
        <v>450.77999999941801</v>
      </c>
      <c r="BY24">
        <v>174.31</v>
      </c>
      <c r="BZ24">
        <v>656.97</v>
      </c>
      <c r="CA24">
        <v>354.94</v>
      </c>
      <c r="CB24">
        <v>590.56000000078302</v>
      </c>
      <c r="CD24" s="2"/>
      <c r="CF24" s="2"/>
      <c r="CH24" s="2"/>
    </row>
    <row r="25" spans="1:86" x14ac:dyDescent="0.25">
      <c r="A25" s="1">
        <v>44742</v>
      </c>
      <c r="B25" t="s">
        <v>0</v>
      </c>
      <c r="C25">
        <v>326.06999999945498</v>
      </c>
      <c r="D25">
        <v>116.029999999965</v>
      </c>
      <c r="E25">
        <v>452.12999999972101</v>
      </c>
      <c r="F25">
        <v>388.98</v>
      </c>
      <c r="G25">
        <v>66.979999999897402</v>
      </c>
      <c r="H25">
        <v>52.16</v>
      </c>
      <c r="I25">
        <v>91.160000000000196</v>
      </c>
      <c r="J25">
        <v>227.690000000575</v>
      </c>
      <c r="K25" s="7">
        <v>2766.2499999966399</v>
      </c>
      <c r="L25" s="7">
        <v>3473.9112103747698</v>
      </c>
      <c r="M25">
        <v>299.71193976316403</v>
      </c>
      <c r="N25">
        <v>783.06978606872894</v>
      </c>
      <c r="O25">
        <v>16.010000000000002</v>
      </c>
      <c r="P25">
        <v>107.48</v>
      </c>
      <c r="Q25" s="7">
        <v>1517.6666360665999</v>
      </c>
      <c r="R25">
        <v>103.029967399989</v>
      </c>
      <c r="S25">
        <v>165.89697365942499</v>
      </c>
      <c r="T25">
        <v>40</v>
      </c>
      <c r="U25">
        <v>326.06999999945498</v>
      </c>
      <c r="V25">
        <v>11.7090032487</v>
      </c>
      <c r="W25">
        <v>39.06</v>
      </c>
      <c r="X25" s="7">
        <v>7514.2334653215103</v>
      </c>
      <c r="Y25">
        <v>1.3469643467255299</v>
      </c>
      <c r="Z25">
        <v>39.060000000097503</v>
      </c>
      <c r="AA25">
        <v>66.979999999897402</v>
      </c>
      <c r="AB25">
        <v>23.834807290600001</v>
      </c>
      <c r="AC25">
        <v>66.979999999897402</v>
      </c>
      <c r="AD25">
        <v>107.48</v>
      </c>
      <c r="AE25" s="7">
        <v>7147.9356402230896</v>
      </c>
      <c r="AF25">
        <v>66.979999999897402</v>
      </c>
      <c r="AG25" s="2">
        <v>5100.9902777736497</v>
      </c>
      <c r="AH25">
        <v>116.029999999965</v>
      </c>
      <c r="AI25">
        <v>19.734551760999999</v>
      </c>
      <c r="AJ25" s="2">
        <v>1949.94861111052</v>
      </c>
      <c r="AK25">
        <v>16.010000000000002</v>
      </c>
      <c r="AL25" s="7">
        <v>6749.63335429789</v>
      </c>
      <c r="AM25">
        <v>116.029999999965</v>
      </c>
      <c r="AN25">
        <v>452.12999999972101</v>
      </c>
      <c r="AO25">
        <v>72.566771622700003</v>
      </c>
      <c r="AP25">
        <v>197.55</v>
      </c>
      <c r="AQ25" s="7">
        <v>6033.1920300852998</v>
      </c>
      <c r="AR25">
        <v>10.591997996562799</v>
      </c>
      <c r="AS25">
        <v>0</v>
      </c>
      <c r="AT25">
        <v>197.54999999994101</v>
      </c>
      <c r="AU25" s="2">
        <v>764670.00000068196</v>
      </c>
      <c r="AV25">
        <v>388.98</v>
      </c>
      <c r="AW25">
        <v>9.1881524165999995</v>
      </c>
      <c r="AX25">
        <v>318.35000000000002</v>
      </c>
      <c r="AY25" s="7">
        <v>6500.1105560367396</v>
      </c>
      <c r="AZ25">
        <v>12.7613228008</v>
      </c>
      <c r="BA25">
        <v>2.4240194137798201</v>
      </c>
      <c r="BB25">
        <v>213.65419588601199</v>
      </c>
      <c r="BC25">
        <v>104.69580411445899</v>
      </c>
      <c r="BD25" s="7">
        <v>2766.2499999966399</v>
      </c>
      <c r="BE25">
        <v>524.22461688800001</v>
      </c>
      <c r="BF25">
        <v>1110</v>
      </c>
      <c r="BG25" s="7">
        <v>3669.2368714238801</v>
      </c>
      <c r="BH25">
        <v>1110.0000000008399</v>
      </c>
      <c r="BI25">
        <v>64.520587274746902</v>
      </c>
      <c r="BJ25">
        <v>728.08974567799999</v>
      </c>
      <c r="BK25" s="7">
        <v>5632.3438023969702</v>
      </c>
      <c r="BL25">
        <v>1114.22599999925</v>
      </c>
      <c r="BM25">
        <v>227.690000000575</v>
      </c>
      <c r="BN25">
        <v>46.56</v>
      </c>
      <c r="BO25">
        <v>4.4934414902209401</v>
      </c>
      <c r="BP25" s="7">
        <v>6072.6505167322803</v>
      </c>
      <c r="BQ25">
        <v>52.16</v>
      </c>
      <c r="BR25">
        <v>40</v>
      </c>
      <c r="BS25" s="7">
        <v>9328.4206460301702</v>
      </c>
      <c r="BT25">
        <v>91.160000000000196</v>
      </c>
      <c r="BU25">
        <v>41.54</v>
      </c>
      <c r="BV25" s="7">
        <v>7678.6463293635097</v>
      </c>
      <c r="BW25" s="2">
        <v>191700.00000010099</v>
      </c>
      <c r="BX25">
        <v>238.259999999358</v>
      </c>
      <c r="BY25">
        <v>191.7</v>
      </c>
      <c r="BZ25">
        <v>567.12</v>
      </c>
      <c r="CA25">
        <v>248.5</v>
      </c>
      <c r="CB25">
        <v>303.52999999975401</v>
      </c>
      <c r="CD25" s="2"/>
      <c r="CF25" s="2"/>
      <c r="CH25" s="2"/>
    </row>
    <row r="26" spans="1:86" x14ac:dyDescent="0.25">
      <c r="A26" s="1">
        <v>44773</v>
      </c>
      <c r="B26" t="s">
        <v>41</v>
      </c>
      <c r="C26">
        <v>150.07999999998299</v>
      </c>
      <c r="D26">
        <v>135.36999999994299</v>
      </c>
      <c r="E26">
        <v>260.26999999927602</v>
      </c>
      <c r="F26">
        <v>239.56</v>
      </c>
      <c r="G26">
        <v>116.12999999997299</v>
      </c>
      <c r="H26">
        <v>25.33</v>
      </c>
      <c r="I26">
        <v>37.72</v>
      </c>
      <c r="J26">
        <v>91.467000000047193</v>
      </c>
      <c r="K26" s="7">
        <v>1288.23000000039</v>
      </c>
      <c r="L26" s="7">
        <v>3645.5313552817202</v>
      </c>
      <c r="M26">
        <v>328.12420263091798</v>
      </c>
      <c r="N26">
        <v>822.89181072023302</v>
      </c>
      <c r="O26">
        <v>16.010000000000002</v>
      </c>
      <c r="P26">
        <v>107.48</v>
      </c>
      <c r="Q26" s="7">
        <v>1525.0587045044599</v>
      </c>
      <c r="R26">
        <v>104.859967400223</v>
      </c>
      <c r="S26">
        <v>165.081832036424</v>
      </c>
      <c r="T26">
        <v>23.5</v>
      </c>
      <c r="U26">
        <v>150.07999999998299</v>
      </c>
      <c r="V26">
        <v>34.264303784399999</v>
      </c>
      <c r="W26">
        <v>108.67</v>
      </c>
      <c r="X26" s="7">
        <v>7518.6470977362096</v>
      </c>
      <c r="Y26">
        <v>1.5879753503744101</v>
      </c>
      <c r="Z26">
        <v>108.670000000038</v>
      </c>
      <c r="AA26">
        <v>116.12999999997299</v>
      </c>
      <c r="AB26">
        <v>41.324815925000003</v>
      </c>
      <c r="AC26">
        <v>116.12999999997299</v>
      </c>
      <c r="AD26">
        <v>107.48</v>
      </c>
      <c r="AE26" s="7">
        <v>7147.9356402230896</v>
      </c>
      <c r="AF26">
        <v>116.12999999997299</v>
      </c>
      <c r="AG26" s="2">
        <v>2596.94623655854</v>
      </c>
      <c r="AH26">
        <v>135.36999999994299</v>
      </c>
      <c r="AI26">
        <v>23.023927190199998</v>
      </c>
      <c r="AJ26" s="2">
        <v>2201.5819892463801</v>
      </c>
      <c r="AK26">
        <v>16.010000000000002</v>
      </c>
      <c r="AL26" s="7">
        <v>6749.63335429789</v>
      </c>
      <c r="AM26">
        <v>135.36999999994299</v>
      </c>
      <c r="AN26">
        <v>260.26999999927602</v>
      </c>
      <c r="AO26">
        <v>24.988705243399998</v>
      </c>
      <c r="AP26">
        <v>67.439999999999699</v>
      </c>
      <c r="AQ26" s="7">
        <v>6037.4392889763703</v>
      </c>
      <c r="AR26">
        <v>14.3450484190192</v>
      </c>
      <c r="AS26">
        <v>0</v>
      </c>
      <c r="AT26">
        <v>67.439999999916395</v>
      </c>
      <c r="AU26" s="2">
        <v>212570.00000009299</v>
      </c>
      <c r="AV26">
        <v>239.56</v>
      </c>
      <c r="AW26">
        <v>9.5065704903700006</v>
      </c>
      <c r="AX26">
        <v>208.46</v>
      </c>
      <c r="AY26" s="7">
        <v>6503.7940872375302</v>
      </c>
      <c r="AZ26">
        <v>12.7776485086</v>
      </c>
      <c r="BA26">
        <v>2.6877371317778098</v>
      </c>
      <c r="BB26">
        <v>106.92770672067</v>
      </c>
      <c r="BC26">
        <v>101.53229327936999</v>
      </c>
      <c r="BD26" s="7">
        <v>1288.23000000039</v>
      </c>
      <c r="BE26">
        <v>619.95698825900001</v>
      </c>
      <c r="BF26">
        <v>1300</v>
      </c>
      <c r="BG26" s="7">
        <v>3668.6206889107598</v>
      </c>
      <c r="BH26">
        <v>1300.00000000042</v>
      </c>
      <c r="BI26">
        <v>79.728749970597903</v>
      </c>
      <c r="BJ26">
        <v>833.27552185299999</v>
      </c>
      <c r="BK26" s="7">
        <v>5625.5661192600801</v>
      </c>
      <c r="BL26">
        <v>1314.1469999994199</v>
      </c>
      <c r="BM26">
        <v>91.467000000047193</v>
      </c>
      <c r="BN26">
        <v>30.68</v>
      </c>
      <c r="BO26">
        <v>4.9079315620541299</v>
      </c>
      <c r="BP26" s="7">
        <v>6073.1716286417304</v>
      </c>
      <c r="BQ26">
        <v>25.33</v>
      </c>
      <c r="BR26">
        <v>23.5</v>
      </c>
      <c r="BS26" s="7">
        <v>9329.3313506561608</v>
      </c>
      <c r="BT26">
        <v>37.72</v>
      </c>
      <c r="BU26">
        <v>37.81</v>
      </c>
      <c r="BV26" s="7">
        <v>7678.39007608267</v>
      </c>
      <c r="BW26" s="2">
        <v>89200.000000016706</v>
      </c>
      <c r="BX26">
        <v>119.879999999945</v>
      </c>
      <c r="BY26">
        <v>89.2</v>
      </c>
      <c r="BZ26">
        <v>145.13</v>
      </c>
      <c r="CA26">
        <v>89.310000000000102</v>
      </c>
      <c r="CB26">
        <v>159.679999999963</v>
      </c>
      <c r="CD26" s="2"/>
      <c r="CF26" s="2"/>
      <c r="CH26" s="2"/>
    </row>
    <row r="27" spans="1:86" x14ac:dyDescent="0.25">
      <c r="A27" s="1">
        <v>44804</v>
      </c>
      <c r="B27" t="s">
        <v>40</v>
      </c>
      <c r="C27">
        <v>84.999999999943896</v>
      </c>
      <c r="D27">
        <v>124.659999999931</v>
      </c>
      <c r="E27">
        <v>111.12999999993799</v>
      </c>
      <c r="F27">
        <v>100.5</v>
      </c>
      <c r="G27">
        <v>114.939999999923</v>
      </c>
      <c r="H27">
        <v>12.14</v>
      </c>
      <c r="I27">
        <v>23.65</v>
      </c>
      <c r="J27">
        <v>62.145999999902401</v>
      </c>
      <c r="K27">
        <v>691.384000000279</v>
      </c>
      <c r="L27" s="7">
        <v>3657.0765513814999</v>
      </c>
      <c r="M27">
        <v>334.10737183726297</v>
      </c>
      <c r="N27">
        <v>796.08759703782005</v>
      </c>
      <c r="O27">
        <v>16.010000000000002</v>
      </c>
      <c r="P27">
        <v>107.48</v>
      </c>
      <c r="Q27" s="7">
        <v>1527.2265655127001</v>
      </c>
      <c r="R27">
        <v>97.999967399879097</v>
      </c>
      <c r="S27">
        <v>159.26605391822901</v>
      </c>
      <c r="T27">
        <v>19</v>
      </c>
      <c r="U27">
        <v>84.999999999943896</v>
      </c>
      <c r="V27">
        <v>34.931495821699997</v>
      </c>
      <c r="W27">
        <v>110.59</v>
      </c>
      <c r="X27" s="7">
        <v>7515.68897211285</v>
      </c>
      <c r="Y27">
        <v>1.2142136805660899</v>
      </c>
      <c r="Z27">
        <v>110.590000000034</v>
      </c>
      <c r="AA27">
        <v>114.939999999923</v>
      </c>
      <c r="AB27">
        <v>40.918040567799999</v>
      </c>
      <c r="AC27">
        <v>114.939999999923</v>
      </c>
      <c r="AD27">
        <v>107.48</v>
      </c>
      <c r="AE27" s="7">
        <v>7147.9356402230896</v>
      </c>
      <c r="AF27">
        <v>114.939999999923</v>
      </c>
      <c r="AG27" s="2">
        <v>1880.2163978506601</v>
      </c>
      <c r="AH27">
        <v>124.659999999931</v>
      </c>
      <c r="AI27">
        <v>21.202354757599998</v>
      </c>
      <c r="AJ27" s="2">
        <v>2027.40053763328</v>
      </c>
      <c r="AK27">
        <v>16.010000000000002</v>
      </c>
      <c r="AL27" s="7">
        <v>6749.63335429789</v>
      </c>
      <c r="AM27">
        <v>124.659999999931</v>
      </c>
      <c r="AN27">
        <v>111.12999999993799</v>
      </c>
      <c r="AO27">
        <v>31.795224879399999</v>
      </c>
      <c r="AP27">
        <v>85.490000000000194</v>
      </c>
      <c r="AQ27" s="7">
        <v>6037.7194528215196</v>
      </c>
      <c r="AR27">
        <v>13.6329974701003</v>
      </c>
      <c r="AS27">
        <v>0</v>
      </c>
      <c r="AT27">
        <v>85.490000000053698</v>
      </c>
      <c r="AU27" s="2">
        <v>118849.99999993099</v>
      </c>
      <c r="AV27">
        <v>100.5</v>
      </c>
      <c r="AW27">
        <v>8.8161800841400009</v>
      </c>
      <c r="AX27">
        <v>92.230000000000203</v>
      </c>
      <c r="AY27" s="7">
        <v>6504.55308969816</v>
      </c>
      <c r="AZ27">
        <v>11.8497044142</v>
      </c>
      <c r="BA27">
        <v>2.2868307936162302</v>
      </c>
      <c r="BB27">
        <v>0</v>
      </c>
      <c r="BC27">
        <v>92.230000000044498</v>
      </c>
      <c r="BD27">
        <v>691.384000000279</v>
      </c>
      <c r="BE27">
        <v>640.41480461399999</v>
      </c>
      <c r="BF27">
        <v>1350</v>
      </c>
      <c r="BG27" s="7">
        <v>3663.58368454724</v>
      </c>
      <c r="BH27">
        <v>1350.0000000007699</v>
      </c>
      <c r="BI27">
        <v>77.952914823843599</v>
      </c>
      <c r="BJ27">
        <v>860.77258684699996</v>
      </c>
      <c r="BK27" s="7">
        <v>5571.0054575532104</v>
      </c>
      <c r="BL27">
        <v>1367.01400000015</v>
      </c>
      <c r="BM27">
        <v>62.145999999902401</v>
      </c>
      <c r="BN27">
        <v>29.69</v>
      </c>
      <c r="BO27">
        <v>4.0181389956534801</v>
      </c>
      <c r="BP27" s="7">
        <v>6073.3240398950102</v>
      </c>
      <c r="BQ27">
        <v>12.14</v>
      </c>
      <c r="BR27">
        <v>19</v>
      </c>
      <c r="BS27" s="7">
        <v>9325.8704860892303</v>
      </c>
      <c r="BT27">
        <v>23.65</v>
      </c>
      <c r="BU27">
        <v>28.88</v>
      </c>
      <c r="BV27" s="7">
        <v>7676.54237929789</v>
      </c>
      <c r="BW27" s="2">
        <v>47109.999999919499</v>
      </c>
      <c r="BX27">
        <v>76.800000000060194</v>
      </c>
      <c r="BY27">
        <v>47.11</v>
      </c>
      <c r="BZ27">
        <v>33.36</v>
      </c>
      <c r="CA27">
        <v>55.95</v>
      </c>
      <c r="CB27">
        <v>115.610000000074</v>
      </c>
      <c r="CD27" s="2"/>
      <c r="CF27" s="2"/>
      <c r="CH27" s="2"/>
    </row>
    <row r="28" spans="1:86" x14ac:dyDescent="0.25">
      <c r="A28" s="1">
        <v>44834</v>
      </c>
      <c r="B28" t="s">
        <v>1</v>
      </c>
      <c r="C28">
        <v>54.419999999925999</v>
      </c>
      <c r="D28">
        <v>116.029999999965</v>
      </c>
      <c r="E28">
        <v>84.839999999935998</v>
      </c>
      <c r="F28">
        <v>56.51</v>
      </c>
      <c r="G28">
        <v>108.679999999998</v>
      </c>
      <c r="H28">
        <v>8.4500000000000206</v>
      </c>
      <c r="I28">
        <v>21.07</v>
      </c>
      <c r="J28">
        <v>63.726999999972399</v>
      </c>
      <c r="K28">
        <v>578.393000000558</v>
      </c>
      <c r="L28" s="7">
        <v>3636.0897289395298</v>
      </c>
      <c r="M28">
        <v>317.338772297829</v>
      </c>
      <c r="N28">
        <v>743.84495355867102</v>
      </c>
      <c r="O28">
        <v>16.010000000000002</v>
      </c>
      <c r="P28">
        <v>107.48</v>
      </c>
      <c r="Q28" s="7">
        <v>1531.8854086712099</v>
      </c>
      <c r="R28">
        <v>88.949967399721103</v>
      </c>
      <c r="S28">
        <v>151.014624830115</v>
      </c>
      <c r="T28">
        <v>17.5</v>
      </c>
      <c r="U28">
        <v>54.419999999925999</v>
      </c>
      <c r="V28">
        <v>33.003729477999997</v>
      </c>
      <c r="W28">
        <v>105.63</v>
      </c>
      <c r="X28" s="7">
        <v>7509.7692742125901</v>
      </c>
      <c r="Y28">
        <v>1.03264347956881</v>
      </c>
      <c r="Z28">
        <v>105.630000000015</v>
      </c>
      <c r="AA28">
        <v>108.679999999998</v>
      </c>
      <c r="AB28">
        <v>38.6845222165</v>
      </c>
      <c r="AC28">
        <v>108.679999999998</v>
      </c>
      <c r="AD28">
        <v>107.48</v>
      </c>
      <c r="AE28" s="7">
        <v>7147.9356402230896</v>
      </c>
      <c r="AF28">
        <v>108.679999999998</v>
      </c>
      <c r="AG28" s="2">
        <v>2219.0055555568802</v>
      </c>
      <c r="AH28">
        <v>116.029999999965</v>
      </c>
      <c r="AI28">
        <v>8.3064697702799997</v>
      </c>
      <c r="AJ28" s="2">
        <v>1949.94861111052</v>
      </c>
      <c r="AK28">
        <v>16.010000000000002</v>
      </c>
      <c r="AL28" s="7">
        <v>6749.63335429789</v>
      </c>
      <c r="AM28">
        <v>47.969373036456801</v>
      </c>
      <c r="AN28">
        <v>84.839999999935998</v>
      </c>
      <c r="AO28">
        <v>35.1804965615</v>
      </c>
      <c r="AP28">
        <v>94.6099999999998</v>
      </c>
      <c r="AQ28" s="7">
        <v>6037.2094202755798</v>
      </c>
      <c r="AR28">
        <v>12.056295443366899</v>
      </c>
      <c r="AS28">
        <v>0</v>
      </c>
      <c r="AT28">
        <v>94.610000000080603</v>
      </c>
      <c r="AU28" s="2">
        <v>118850.000000092</v>
      </c>
      <c r="AV28">
        <v>56.51</v>
      </c>
      <c r="AW28">
        <v>6.7815073729100002</v>
      </c>
      <c r="AX28">
        <v>71.400000000000105</v>
      </c>
      <c r="AY28" s="7">
        <v>6502.41015052493</v>
      </c>
      <c r="AZ28">
        <v>9.4187602401500001</v>
      </c>
      <c r="BA28">
        <v>1.87859953993909</v>
      </c>
      <c r="BB28">
        <v>0</v>
      </c>
      <c r="BC28">
        <v>71.4000000000336</v>
      </c>
      <c r="BD28">
        <v>578.393000000558</v>
      </c>
      <c r="BE28">
        <v>481.371250401</v>
      </c>
      <c r="BF28">
        <v>1020</v>
      </c>
      <c r="BG28" s="7">
        <v>3660.0024762139101</v>
      </c>
      <c r="BH28">
        <v>1019.99999999958</v>
      </c>
      <c r="BI28">
        <v>69.798926666792596</v>
      </c>
      <c r="BJ28">
        <v>668.57118111299997</v>
      </c>
      <c r="BK28" s="7">
        <v>5533.1235484017097</v>
      </c>
      <c r="BL28">
        <v>1033.45000000035</v>
      </c>
      <c r="BM28">
        <v>63.726999999972399</v>
      </c>
      <c r="BN28">
        <v>29.69</v>
      </c>
      <c r="BO28">
        <v>3.10815684062498</v>
      </c>
      <c r="BP28" s="7">
        <v>6073.6509692913296</v>
      </c>
      <c r="BQ28">
        <v>8.4500000000000206</v>
      </c>
      <c r="BR28">
        <v>17.5</v>
      </c>
      <c r="BS28" s="7">
        <v>9321.0943801837202</v>
      </c>
      <c r="BT28">
        <v>21.07</v>
      </c>
      <c r="BU28">
        <v>28.88</v>
      </c>
      <c r="BV28" s="7">
        <v>7673.8587693897598</v>
      </c>
      <c r="BW28" s="2">
        <v>39180.000000040302</v>
      </c>
      <c r="BX28">
        <v>68.869999999942806</v>
      </c>
      <c r="BY28">
        <v>39.18</v>
      </c>
      <c r="BZ28">
        <v>24.24</v>
      </c>
      <c r="CA28">
        <v>71.009999999999906</v>
      </c>
      <c r="CB28">
        <v>132.040000000079</v>
      </c>
      <c r="CD28" s="2"/>
      <c r="CF28" s="2"/>
      <c r="CH28" s="2"/>
    </row>
    <row r="29" spans="1:86" x14ac:dyDescent="0.25">
      <c r="A29" s="1"/>
      <c r="L29" s="7"/>
      <c r="Q29" s="7"/>
      <c r="X29" s="7"/>
      <c r="AE29" s="7"/>
      <c r="AG29" s="2"/>
      <c r="AJ29" s="2"/>
      <c r="AL29" s="7"/>
      <c r="AQ29" s="7"/>
      <c r="AU29" s="2"/>
      <c r="AY29" s="7"/>
      <c r="BG29" s="7"/>
      <c r="BK29" s="7"/>
      <c r="BP29" s="7"/>
      <c r="BS29" s="7"/>
      <c r="BV29" s="7"/>
      <c r="BW29" s="2"/>
      <c r="CD29" s="2"/>
      <c r="CF29" s="2"/>
      <c r="CH29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4839C-1F1A-4C02-90BD-3C445F71C981}">
  <sheetPr codeName="Sheet5"/>
  <dimension ref="A1:CB32"/>
  <sheetViews>
    <sheetView topLeftCell="E1" workbookViewId="0">
      <selection activeCell="R3" sqref="R3"/>
    </sheetView>
  </sheetViews>
  <sheetFormatPr defaultRowHeight="15" x14ac:dyDescent="0.25"/>
  <cols>
    <col min="1" max="1" width="10.7109375" style="4" bestFit="1" customWidth="1"/>
    <col min="2" max="2" width="5.140625" style="4" bestFit="1" customWidth="1"/>
    <col min="3" max="4" width="18.85546875" style="4" bestFit="1" customWidth="1"/>
    <col min="5" max="5" width="19.85546875" style="4" bestFit="1" customWidth="1"/>
    <col min="6" max="6" width="18.85546875" style="4" bestFit="1" customWidth="1"/>
    <col min="7" max="7" width="19.28515625" style="4" bestFit="1" customWidth="1"/>
    <col min="8" max="11" width="18.85546875" style="4" bestFit="1" customWidth="1"/>
    <col min="12" max="12" width="20.85546875" style="4" bestFit="1" customWidth="1"/>
    <col min="13" max="13" width="18.28515625" style="4" bestFit="1" customWidth="1"/>
    <col min="14" max="14" width="17.28515625" style="4" bestFit="1" customWidth="1"/>
    <col min="15" max="15" width="14.42578125" style="4" bestFit="1" customWidth="1"/>
    <col min="16" max="16" width="20.28515625" style="4" bestFit="1" customWidth="1"/>
    <col min="17" max="17" width="14.5703125" style="4" bestFit="1" customWidth="1"/>
    <col min="18" max="18" width="17.85546875" style="4" bestFit="1" customWidth="1"/>
    <col min="19" max="19" width="16.28515625" style="4" bestFit="1" customWidth="1"/>
    <col min="20" max="21" width="18.85546875" style="4" bestFit="1" customWidth="1"/>
    <col min="22" max="22" width="16.42578125" style="4" bestFit="1" customWidth="1"/>
    <col min="23" max="23" width="18.85546875" style="4" bestFit="1" customWidth="1"/>
    <col min="24" max="24" width="23.42578125" style="4" bestFit="1" customWidth="1"/>
    <col min="25" max="25" width="21.140625" style="4" bestFit="1" customWidth="1"/>
    <col min="26" max="26" width="25" style="4" bestFit="1" customWidth="1"/>
    <col min="27" max="27" width="19.28515625" style="4" bestFit="1" customWidth="1"/>
    <col min="28" max="28" width="19.5703125" style="4" bestFit="1" customWidth="1"/>
    <col min="29" max="29" width="20.85546875" style="4" bestFit="1" customWidth="1"/>
    <col min="30" max="30" width="20.28515625" style="4" bestFit="1" customWidth="1"/>
    <col min="31" max="31" width="26.5703125" style="4" bestFit="1" customWidth="1"/>
    <col min="32" max="32" width="28.140625" style="4" bestFit="1" customWidth="1"/>
    <col min="33" max="33" width="29.42578125" style="4" bestFit="1" customWidth="1"/>
    <col min="34" max="34" width="18.85546875" style="4" bestFit="1" customWidth="1"/>
    <col min="35" max="35" width="13.7109375" style="4" bestFit="1" customWidth="1"/>
    <col min="36" max="36" width="18.85546875" style="4" bestFit="1" customWidth="1"/>
    <col min="37" max="37" width="14.42578125" style="4" bestFit="1" customWidth="1"/>
    <col min="38" max="38" width="20.5703125" style="4" bestFit="1" customWidth="1"/>
    <col min="39" max="39" width="22.28515625" style="4" bestFit="1" customWidth="1"/>
    <col min="40" max="40" width="19.85546875" style="4" bestFit="1" customWidth="1"/>
    <col min="41" max="41" width="20.140625" style="4" bestFit="1" customWidth="1"/>
    <col min="42" max="42" width="21.5703125" style="4" bestFit="1" customWidth="1"/>
    <col min="43" max="43" width="27.140625" style="4" bestFit="1" customWidth="1"/>
    <col min="44" max="44" width="24.85546875" style="4" bestFit="1" customWidth="1"/>
    <col min="45" max="45" width="18.85546875" style="4" bestFit="1" customWidth="1"/>
    <col min="46" max="46" width="28.7109375" style="4" bestFit="1" customWidth="1"/>
    <col min="47" max="47" width="46.42578125" style="4" bestFit="1" customWidth="1"/>
    <col min="48" max="48" width="18.85546875" style="4" bestFit="1" customWidth="1"/>
    <col min="49" max="49" width="17.5703125" style="4" bestFit="1" customWidth="1"/>
    <col min="50" max="50" width="18.85546875" style="4" bestFit="1" customWidth="1"/>
    <col min="51" max="51" width="24.42578125" style="4" bestFit="1" customWidth="1"/>
    <col min="52" max="52" width="17.28515625" style="4" bestFit="1" customWidth="1"/>
    <col min="53" max="53" width="22.28515625" style="4" bestFit="1" customWidth="1"/>
    <col min="54" max="54" width="18.85546875" style="4" bestFit="1" customWidth="1"/>
    <col min="55" max="55" width="26.140625" style="4" bestFit="1" customWidth="1"/>
    <col min="56" max="56" width="18.85546875" style="4" bestFit="1" customWidth="1"/>
    <col min="57" max="57" width="13.85546875" style="4" bestFit="1" customWidth="1"/>
    <col min="58" max="58" width="18.85546875" style="4" bestFit="1" customWidth="1"/>
    <col min="59" max="59" width="20.7109375" style="4" bestFit="1" customWidth="1"/>
    <col min="60" max="60" width="22.42578125" style="4" bestFit="1" customWidth="1"/>
    <col min="61" max="61" width="18.5703125" style="4" bestFit="1" customWidth="1"/>
    <col min="62" max="62" width="13.5703125" style="4" bestFit="1" customWidth="1"/>
    <col min="63" max="63" width="19.42578125" style="4" bestFit="1" customWidth="1"/>
    <col min="64" max="64" width="32.42578125" style="4" bestFit="1" customWidth="1"/>
    <col min="65" max="66" width="18.85546875" style="4" bestFit="1" customWidth="1"/>
    <col min="67" max="67" width="18.5703125" style="4" bestFit="1" customWidth="1"/>
    <col min="68" max="68" width="20.7109375" style="4" bestFit="1" customWidth="1"/>
    <col min="69" max="70" width="18.85546875" style="4" bestFit="1" customWidth="1"/>
    <col min="71" max="71" width="24" style="4" bestFit="1" customWidth="1"/>
    <col min="72" max="73" width="18.85546875" style="4" bestFit="1" customWidth="1"/>
    <col min="74" max="74" width="22.5703125" style="4" bestFit="1" customWidth="1"/>
    <col min="75" max="75" width="43.85546875" style="4" bestFit="1" customWidth="1"/>
    <col min="76" max="76" width="40.42578125" style="4" bestFit="1" customWidth="1"/>
    <col min="77" max="77" width="37" style="4" bestFit="1" customWidth="1"/>
    <col min="78" max="78" width="37.42578125" style="4" bestFit="1" customWidth="1"/>
    <col min="79" max="79" width="32.28515625" style="4" bestFit="1" customWidth="1"/>
    <col min="80" max="80" width="55.140625" style="4" bestFit="1" customWidth="1"/>
    <col min="81" max="81" width="42.42578125" style="4" bestFit="1" customWidth="1"/>
    <col min="82" max="82" width="52.7109375" style="4" bestFit="1" customWidth="1"/>
    <col min="83" max="83" width="40.85546875" style="4" bestFit="1" customWidth="1"/>
    <col min="84" max="84" width="51.28515625" style="4" bestFit="1" customWidth="1"/>
    <col min="85" max="85" width="23.140625" style="4" bestFit="1" customWidth="1"/>
    <col min="86" max="86" width="33.42578125" style="4" bestFit="1" customWidth="1"/>
    <col min="87" max="16384" width="9.140625" style="4"/>
  </cols>
  <sheetData>
    <row r="1" spans="1:80" x14ac:dyDescent="0.25">
      <c r="C1" s="4" t="s">
        <v>53</v>
      </c>
      <c r="D1" s="4" t="s">
        <v>54</v>
      </c>
      <c r="E1" s="4" t="s">
        <v>55</v>
      </c>
      <c r="F1" s="4" t="s">
        <v>56</v>
      </c>
      <c r="G1" s="4" t="s">
        <v>57</v>
      </c>
      <c r="H1" s="4" t="s">
        <v>58</v>
      </c>
      <c r="I1" s="4" t="s">
        <v>59</v>
      </c>
      <c r="J1" s="4" t="s">
        <v>60</v>
      </c>
      <c r="K1" s="4" t="s">
        <v>44</v>
      </c>
      <c r="L1" s="4" t="s">
        <v>45</v>
      </c>
      <c r="M1" s="4" t="s">
        <v>46</v>
      </c>
      <c r="N1" s="4" t="s">
        <v>47</v>
      </c>
      <c r="O1" s="4" t="s">
        <v>48</v>
      </c>
      <c r="P1" s="4" t="s">
        <v>49</v>
      </c>
      <c r="Q1" s="4" t="s">
        <v>50</v>
      </c>
      <c r="R1" s="4" t="s">
        <v>51</v>
      </c>
      <c r="S1" s="4" t="s">
        <v>52</v>
      </c>
      <c r="T1" s="4" t="s">
        <v>61</v>
      </c>
      <c r="U1" s="4" t="s">
        <v>53</v>
      </c>
      <c r="V1" s="4" t="s">
        <v>62</v>
      </c>
      <c r="W1" s="4" t="s">
        <v>63</v>
      </c>
      <c r="X1" s="4" t="s">
        <v>64</v>
      </c>
      <c r="Y1" s="4" t="s">
        <v>65</v>
      </c>
      <c r="Z1" s="4" t="s">
        <v>66</v>
      </c>
      <c r="AA1" s="4" t="s">
        <v>57</v>
      </c>
      <c r="AB1" s="4" t="s">
        <v>67</v>
      </c>
      <c r="AC1" s="4" t="s">
        <v>68</v>
      </c>
      <c r="AD1" s="4" t="s">
        <v>49</v>
      </c>
      <c r="AE1" s="4" t="s">
        <v>69</v>
      </c>
      <c r="AF1" s="4" t="s">
        <v>70</v>
      </c>
      <c r="AG1" s="4" t="s">
        <v>71</v>
      </c>
      <c r="AH1" s="4" t="s">
        <v>54</v>
      </c>
      <c r="AI1" s="4" t="s">
        <v>72</v>
      </c>
      <c r="AJ1" s="4" t="s">
        <v>73</v>
      </c>
      <c r="AK1" s="4" t="s">
        <v>48</v>
      </c>
      <c r="AL1" s="4" t="s">
        <v>74</v>
      </c>
      <c r="AM1" s="4" t="s">
        <v>75</v>
      </c>
      <c r="AN1" s="4" t="s">
        <v>55</v>
      </c>
      <c r="AO1" s="4" t="s">
        <v>76</v>
      </c>
      <c r="AP1" s="4" t="s">
        <v>77</v>
      </c>
      <c r="AQ1" s="4" t="s">
        <v>78</v>
      </c>
      <c r="AR1" s="4" t="s">
        <v>79</v>
      </c>
      <c r="AS1" s="4" t="s">
        <v>80</v>
      </c>
      <c r="AT1" s="4" t="s">
        <v>81</v>
      </c>
      <c r="AU1" s="4" t="s">
        <v>82</v>
      </c>
      <c r="AV1" s="4" t="s">
        <v>56</v>
      </c>
      <c r="AW1" s="4" t="s">
        <v>83</v>
      </c>
      <c r="AX1" s="4" t="s">
        <v>84</v>
      </c>
      <c r="AY1" s="4" t="s">
        <v>85</v>
      </c>
      <c r="AZ1" s="4" t="s">
        <v>86</v>
      </c>
      <c r="BA1" s="4" t="s">
        <v>87</v>
      </c>
      <c r="BB1" s="4" t="s">
        <v>88</v>
      </c>
      <c r="BC1" s="4" t="s">
        <v>89</v>
      </c>
      <c r="BD1" s="4" t="s">
        <v>44</v>
      </c>
      <c r="BE1" s="4" t="s">
        <v>90</v>
      </c>
      <c r="BF1" s="4" t="s">
        <v>91</v>
      </c>
      <c r="BG1" s="4" t="s">
        <v>92</v>
      </c>
      <c r="BH1" s="4" t="s">
        <v>93</v>
      </c>
      <c r="BI1" s="4" t="s">
        <v>94</v>
      </c>
      <c r="BJ1" s="4" t="s">
        <v>95</v>
      </c>
      <c r="BK1" s="4" t="s">
        <v>96</v>
      </c>
      <c r="BL1" s="4" t="s">
        <v>97</v>
      </c>
      <c r="BM1" s="4" t="s">
        <v>60</v>
      </c>
      <c r="BN1" s="4" t="s">
        <v>98</v>
      </c>
      <c r="BO1" s="4" t="s">
        <v>99</v>
      </c>
      <c r="BP1" s="4" t="s">
        <v>100</v>
      </c>
      <c r="BQ1" s="4" t="s">
        <v>58</v>
      </c>
      <c r="BR1" s="4" t="s">
        <v>61</v>
      </c>
      <c r="BS1" s="4" t="s">
        <v>101</v>
      </c>
      <c r="BT1" s="4" t="s">
        <v>59</v>
      </c>
      <c r="BU1" s="4" t="s">
        <v>102</v>
      </c>
      <c r="BV1" s="4" t="s">
        <v>103</v>
      </c>
      <c r="BW1" s="4" t="s">
        <v>104</v>
      </c>
      <c r="BX1" s="4" t="s">
        <v>105</v>
      </c>
      <c r="BY1" s="4" t="s">
        <v>106</v>
      </c>
      <c r="BZ1" s="4" t="s">
        <v>107</v>
      </c>
      <c r="CA1" s="4" t="s">
        <v>108</v>
      </c>
      <c r="CB1" s="4" t="s">
        <v>109</v>
      </c>
    </row>
    <row r="2" spans="1:80" x14ac:dyDescent="0.25">
      <c r="C2" s="4" t="s">
        <v>35</v>
      </c>
      <c r="D2" s="4" t="s">
        <v>35</v>
      </c>
      <c r="E2" s="4" t="s">
        <v>35</v>
      </c>
      <c r="F2" s="4" t="s">
        <v>35</v>
      </c>
      <c r="G2" s="4" t="s">
        <v>35</v>
      </c>
      <c r="H2" s="4" t="s">
        <v>35</v>
      </c>
      <c r="I2" s="4" t="s">
        <v>35</v>
      </c>
      <c r="J2" s="4" t="s">
        <v>35</v>
      </c>
      <c r="K2" s="4" t="s">
        <v>35</v>
      </c>
      <c r="L2" s="4" t="s">
        <v>37</v>
      </c>
      <c r="M2" s="4" t="s">
        <v>37</v>
      </c>
      <c r="N2" s="4" t="s">
        <v>37</v>
      </c>
      <c r="O2" s="4" t="s">
        <v>37</v>
      </c>
      <c r="P2" s="4" t="s">
        <v>37</v>
      </c>
      <c r="Q2" s="4" t="s">
        <v>37</v>
      </c>
      <c r="R2" s="4" t="s">
        <v>167</v>
      </c>
      <c r="S2" s="4" t="s">
        <v>37</v>
      </c>
      <c r="T2" s="4" t="s">
        <v>35</v>
      </c>
      <c r="U2" s="4" t="s">
        <v>35</v>
      </c>
      <c r="V2" s="4" t="s">
        <v>116</v>
      </c>
      <c r="W2" s="4" t="s">
        <v>35</v>
      </c>
      <c r="X2" s="4" t="s">
        <v>36</v>
      </c>
      <c r="Y2" s="4" t="s">
        <v>37</v>
      </c>
      <c r="Z2" s="4" t="s">
        <v>35</v>
      </c>
      <c r="AA2" s="4" t="s">
        <v>35</v>
      </c>
      <c r="AB2" s="4" t="s">
        <v>116</v>
      </c>
      <c r="AC2" s="4" t="s">
        <v>35</v>
      </c>
      <c r="AD2" s="4" t="s">
        <v>37</v>
      </c>
      <c r="AE2" s="4" t="s">
        <v>36</v>
      </c>
      <c r="AF2" s="4" t="s">
        <v>35</v>
      </c>
      <c r="AG2" s="4" t="s">
        <v>117</v>
      </c>
      <c r="AH2" s="4" t="s">
        <v>35</v>
      </c>
      <c r="AI2" s="4" t="s">
        <v>116</v>
      </c>
      <c r="AJ2" s="4" t="s">
        <v>117</v>
      </c>
      <c r="AK2" s="4" t="s">
        <v>37</v>
      </c>
      <c r="AL2" s="4" t="s">
        <v>36</v>
      </c>
      <c r="AM2" s="4" t="s">
        <v>35</v>
      </c>
      <c r="AN2" s="4" t="s">
        <v>35</v>
      </c>
      <c r="AO2" s="4" t="s">
        <v>116</v>
      </c>
      <c r="AP2" s="4" t="s">
        <v>35</v>
      </c>
      <c r="AQ2" s="4" t="s">
        <v>36</v>
      </c>
      <c r="AR2" s="4" t="s">
        <v>37</v>
      </c>
      <c r="AS2" s="4" t="s">
        <v>35</v>
      </c>
      <c r="AT2" s="4" t="s">
        <v>35</v>
      </c>
      <c r="AU2" s="4" t="s">
        <v>38</v>
      </c>
      <c r="AV2" s="4" t="s">
        <v>35</v>
      </c>
      <c r="AW2" s="4" t="s">
        <v>116</v>
      </c>
      <c r="AX2" s="4" t="s">
        <v>35</v>
      </c>
      <c r="AY2" s="4" t="s">
        <v>36</v>
      </c>
      <c r="AZ2" s="4" t="s">
        <v>118</v>
      </c>
      <c r="BA2" s="4" t="s">
        <v>37</v>
      </c>
      <c r="BB2" s="4" t="s">
        <v>35</v>
      </c>
      <c r="BC2" s="4" t="s">
        <v>35</v>
      </c>
      <c r="BD2" s="4" t="s">
        <v>35</v>
      </c>
      <c r="BE2" s="4" t="s">
        <v>116</v>
      </c>
      <c r="BF2" s="4" t="s">
        <v>35</v>
      </c>
      <c r="BG2" s="4" t="s">
        <v>36</v>
      </c>
      <c r="BH2" s="4" t="s">
        <v>119</v>
      </c>
      <c r="BI2" s="4" t="s">
        <v>37</v>
      </c>
      <c r="BJ2" s="4" t="s">
        <v>118</v>
      </c>
      <c r="BK2" s="4" t="s">
        <v>37</v>
      </c>
      <c r="BL2" s="4" t="s">
        <v>35</v>
      </c>
      <c r="BM2" s="4" t="s">
        <v>35</v>
      </c>
      <c r="BN2" s="4" t="s">
        <v>35</v>
      </c>
      <c r="BO2" s="4" t="s">
        <v>37</v>
      </c>
      <c r="BP2" s="4" t="s">
        <v>36</v>
      </c>
      <c r="BQ2" s="4" t="s">
        <v>35</v>
      </c>
      <c r="BR2" s="4" t="s">
        <v>35</v>
      </c>
      <c r="BS2" s="4" t="s">
        <v>36</v>
      </c>
      <c r="BT2" s="4" t="s">
        <v>35</v>
      </c>
      <c r="BU2" s="4" t="s">
        <v>35</v>
      </c>
      <c r="BV2" s="4" t="s">
        <v>36</v>
      </c>
      <c r="BW2" s="4" t="s">
        <v>38</v>
      </c>
      <c r="BX2" s="4" t="s">
        <v>35</v>
      </c>
      <c r="BY2" s="4" t="s">
        <v>35</v>
      </c>
      <c r="BZ2" s="4" t="s">
        <v>35</v>
      </c>
      <c r="CA2" s="4" t="s">
        <v>35</v>
      </c>
      <c r="CB2" s="4" t="s">
        <v>35</v>
      </c>
    </row>
    <row r="3" spans="1:80" x14ac:dyDescent="0.25">
      <c r="A3" s="5">
        <v>44074</v>
      </c>
      <c r="B3" s="4" t="s">
        <v>39</v>
      </c>
      <c r="C3" s="6">
        <v>47.14</v>
      </c>
      <c r="D3" s="4">
        <v>92.2139999999998</v>
      </c>
      <c r="E3" s="4">
        <v>74.019999999999797</v>
      </c>
      <c r="F3" s="4">
        <v>60</v>
      </c>
      <c r="G3" s="4">
        <v>85.009999999999806</v>
      </c>
      <c r="H3" s="6">
        <v>6</v>
      </c>
      <c r="I3" s="4">
        <v>11</v>
      </c>
      <c r="J3" s="4">
        <v>26.25</v>
      </c>
      <c r="K3" s="4">
        <v>398.03199999999998</v>
      </c>
      <c r="L3" s="4">
        <v>3249.6383785207599</v>
      </c>
      <c r="M3" s="4">
        <v>318.60367542609902</v>
      </c>
      <c r="N3" s="4">
        <v>518.37931226433102</v>
      </c>
      <c r="O3" s="4">
        <v>16.010000000000002</v>
      </c>
      <c r="P3" s="4">
        <v>107.48</v>
      </c>
      <c r="Q3" s="4">
        <v>1261.4930941811299</v>
      </c>
      <c r="R3" s="4">
        <v>70.049557000000206</v>
      </c>
      <c r="S3" s="4">
        <v>67.468754438802094</v>
      </c>
      <c r="T3" s="4">
        <v>19.14</v>
      </c>
      <c r="U3" s="4">
        <v>47.14</v>
      </c>
      <c r="V3" s="4">
        <v>18.5779759291365</v>
      </c>
      <c r="W3" s="4">
        <v>83.009999999999806</v>
      </c>
      <c r="X3" s="4">
        <v>7481.6890336583701</v>
      </c>
      <c r="Y3" s="4">
        <v>1.0041077358177799</v>
      </c>
      <c r="Z3" s="4">
        <v>63.5023615153018</v>
      </c>
      <c r="AA3" s="4">
        <v>85.009999999999806</v>
      </c>
      <c r="AB3" s="4">
        <v>31.537700772331501</v>
      </c>
      <c r="AC3" s="4">
        <v>88.213999999999899</v>
      </c>
      <c r="AD3" s="4">
        <v>107.48</v>
      </c>
      <c r="AE3" s="4">
        <v>7147.93603133124</v>
      </c>
      <c r="AF3" s="4">
        <v>88.213999999999899</v>
      </c>
      <c r="AG3" s="4">
        <v>883.85295698890502</v>
      </c>
      <c r="AH3" s="4">
        <v>92.2139999999998</v>
      </c>
      <c r="AI3" s="4">
        <v>15.728809624752699</v>
      </c>
      <c r="AJ3" s="4">
        <v>1501.86370967742</v>
      </c>
      <c r="AK3" s="4">
        <v>16.010000000000002</v>
      </c>
      <c r="AL3" s="4">
        <v>6749.6333542844104</v>
      </c>
      <c r="AM3" s="4">
        <v>92.345999999999805</v>
      </c>
      <c r="AN3" s="4">
        <v>74.019999999999797</v>
      </c>
      <c r="AO3" s="4">
        <v>36.142702956904699</v>
      </c>
      <c r="AP3" s="4">
        <v>106.99</v>
      </c>
      <c r="AQ3" s="4">
        <v>6027.3955193619604</v>
      </c>
      <c r="AR3" s="4">
        <v>12.549886565013001</v>
      </c>
      <c r="AS3" s="4">
        <v>0</v>
      </c>
      <c r="AT3" s="4">
        <v>106.99</v>
      </c>
      <c r="AU3" s="4">
        <v>125990</v>
      </c>
      <c r="AV3" s="4">
        <v>60</v>
      </c>
      <c r="AW3" s="4">
        <v>5.3746660585491997</v>
      </c>
      <c r="AX3" s="4">
        <v>69.019999999999698</v>
      </c>
      <c r="AY3" s="4">
        <v>6502.6761554981704</v>
      </c>
      <c r="AZ3" s="4">
        <v>7.2240135195553696</v>
      </c>
      <c r="BA3" s="4">
        <v>2.2672485738979602</v>
      </c>
      <c r="BB3" s="4">
        <v>0</v>
      </c>
      <c r="BC3" s="4">
        <v>69.019999999999698</v>
      </c>
      <c r="BD3" s="4">
        <v>398.03199999999998</v>
      </c>
      <c r="BE3" s="4">
        <v>351.40055300836298</v>
      </c>
      <c r="BF3" s="4">
        <v>835.00000000000102</v>
      </c>
      <c r="BG3" s="4">
        <v>3601.6090011439801</v>
      </c>
      <c r="BH3" s="4">
        <v>835.00000000000102</v>
      </c>
      <c r="BI3" s="4">
        <v>51.520342117656803</v>
      </c>
      <c r="BJ3" s="4">
        <v>472.31257124779899</v>
      </c>
      <c r="BK3" s="4">
        <v>5006.0307974666002</v>
      </c>
      <c r="BL3" s="4">
        <v>855.31000000000097</v>
      </c>
      <c r="BM3" s="4">
        <v>26.25</v>
      </c>
      <c r="BN3" s="4">
        <v>20.83</v>
      </c>
      <c r="BO3" s="4">
        <v>3.42688582261842</v>
      </c>
      <c r="BP3" s="4">
        <v>6053.0219849210798</v>
      </c>
      <c r="BQ3" s="4">
        <v>6</v>
      </c>
      <c r="BR3" s="4">
        <v>19.14</v>
      </c>
      <c r="BS3" s="4">
        <v>9310.0968485572394</v>
      </c>
      <c r="BT3" s="4">
        <v>11</v>
      </c>
      <c r="BU3" s="4">
        <v>29.25</v>
      </c>
      <c r="BV3" s="4">
        <v>7641.3894876548502</v>
      </c>
      <c r="BW3" s="4">
        <v>23000</v>
      </c>
      <c r="BX3" s="4">
        <v>43.83</v>
      </c>
      <c r="BY3" s="4">
        <v>23</v>
      </c>
      <c r="BZ3" s="4">
        <v>19</v>
      </c>
      <c r="CA3" s="4">
        <v>27</v>
      </c>
      <c r="CB3" s="4">
        <v>54.345999999978901</v>
      </c>
    </row>
    <row r="4" spans="1:80" x14ac:dyDescent="0.25">
      <c r="A4" s="5">
        <v>44104</v>
      </c>
      <c r="B4" s="4" t="s">
        <v>40</v>
      </c>
      <c r="C4" s="6">
        <v>40.75</v>
      </c>
      <c r="D4" s="4">
        <v>80.330000000000197</v>
      </c>
      <c r="E4" s="4">
        <v>67.479999999999905</v>
      </c>
      <c r="F4" s="4">
        <v>40</v>
      </c>
      <c r="G4" s="4">
        <v>76.330000000000297</v>
      </c>
      <c r="H4" s="6">
        <v>5</v>
      </c>
      <c r="I4" s="4">
        <v>12</v>
      </c>
      <c r="J4" s="4">
        <v>21.45</v>
      </c>
      <c r="K4" s="4">
        <v>388.54199999999997</v>
      </c>
      <c r="L4" s="4">
        <v>3204.3925123096501</v>
      </c>
      <c r="M4" s="4">
        <v>294.298974957403</v>
      </c>
      <c r="N4" s="4">
        <v>483.95120103427899</v>
      </c>
      <c r="O4" s="4">
        <v>16.010000000000002</v>
      </c>
      <c r="P4" s="4">
        <v>107.48</v>
      </c>
      <c r="Q4" s="4">
        <v>1249.65603241847</v>
      </c>
      <c r="R4" s="4">
        <v>57.299557000000299</v>
      </c>
      <c r="S4" s="4">
        <v>62.712498050709399</v>
      </c>
      <c r="T4" s="4">
        <v>17.75</v>
      </c>
      <c r="U4" s="4">
        <v>40.75</v>
      </c>
      <c r="V4" s="4">
        <v>21.395115197973698</v>
      </c>
      <c r="W4" s="4">
        <v>74.330000000000297</v>
      </c>
      <c r="X4" s="4">
        <v>7476.9414114470601</v>
      </c>
      <c r="Y4" s="4">
        <v>0.84811123005116495</v>
      </c>
      <c r="Z4" s="4">
        <v>74.330000000000297</v>
      </c>
      <c r="AA4" s="4">
        <v>76.330000000000297</v>
      </c>
      <c r="AB4" s="4">
        <v>27.1766113246542</v>
      </c>
      <c r="AC4" s="4">
        <v>76.330000000000297</v>
      </c>
      <c r="AD4" s="4">
        <v>107.48</v>
      </c>
      <c r="AE4" s="4">
        <v>7147.93603133124</v>
      </c>
      <c r="AF4" s="4">
        <v>76.330000000000297</v>
      </c>
      <c r="AG4" s="4">
        <v>1148.32361111112</v>
      </c>
      <c r="AH4" s="4">
        <v>80.330000000000197</v>
      </c>
      <c r="AI4" s="4">
        <v>13.789221526095099</v>
      </c>
      <c r="AJ4" s="4">
        <v>1349.99027777778</v>
      </c>
      <c r="AK4" s="4">
        <v>16.010000000000002</v>
      </c>
      <c r="AL4" s="4">
        <v>6749.6333542844104</v>
      </c>
      <c r="AM4" s="4">
        <v>80.330000000000197</v>
      </c>
      <c r="AN4" s="4">
        <v>67.479999999999905</v>
      </c>
      <c r="AO4" s="4">
        <v>34.907920569006102</v>
      </c>
      <c r="AP4" s="4">
        <v>103.54</v>
      </c>
      <c r="AQ4" s="4">
        <v>6026.18978613948</v>
      </c>
      <c r="AR4" s="4">
        <v>10.9957010856007</v>
      </c>
      <c r="AS4" s="4">
        <v>0</v>
      </c>
      <c r="AT4" s="4">
        <v>103.54</v>
      </c>
      <c r="AU4" s="4">
        <v>117540</v>
      </c>
      <c r="AV4" s="4">
        <v>40</v>
      </c>
      <c r="AW4" s="4">
        <v>4.7648890993651003</v>
      </c>
      <c r="AX4" s="4">
        <v>62.479999999999897</v>
      </c>
      <c r="AY4" s="4">
        <v>6499.4876945942797</v>
      </c>
      <c r="AZ4" s="4">
        <v>6.6179015268959702</v>
      </c>
      <c r="BA4" s="4">
        <v>1.824700468696</v>
      </c>
      <c r="BB4" s="4">
        <v>0</v>
      </c>
      <c r="BC4" s="4">
        <v>62.479999999999897</v>
      </c>
      <c r="BD4" s="4">
        <v>388.54199999999997</v>
      </c>
      <c r="BE4" s="4">
        <v>250.602057705378</v>
      </c>
      <c r="BF4" s="4">
        <v>600.04999999999905</v>
      </c>
      <c r="BG4" s="4">
        <v>3599.1096840555101</v>
      </c>
      <c r="BH4" s="4">
        <v>600.04999999999905</v>
      </c>
      <c r="BI4" s="4">
        <v>46.495405628948497</v>
      </c>
      <c r="BJ4" s="4">
        <v>348.05841347969101</v>
      </c>
      <c r="BK4" s="4">
        <v>4986.9194397337296</v>
      </c>
      <c r="BL4" s="4">
        <v>613.88699999999903</v>
      </c>
      <c r="BM4" s="4">
        <v>21.45</v>
      </c>
      <c r="BN4" s="4">
        <v>21.52</v>
      </c>
      <c r="BO4" s="4">
        <v>2.6150617626591801</v>
      </c>
      <c r="BP4" s="4">
        <v>6052.0347736891299</v>
      </c>
      <c r="BQ4" s="4">
        <v>5</v>
      </c>
      <c r="BR4" s="4">
        <v>17.75</v>
      </c>
      <c r="BS4" s="4">
        <v>9301.5588850648892</v>
      </c>
      <c r="BT4" s="4">
        <v>12</v>
      </c>
      <c r="BU4" s="4">
        <v>16.45</v>
      </c>
      <c r="BV4" s="4">
        <v>7639.1620503050699</v>
      </c>
      <c r="BW4" s="4">
        <v>26000</v>
      </c>
      <c r="BX4" s="4">
        <v>47.52</v>
      </c>
      <c r="BY4" s="4">
        <v>26</v>
      </c>
      <c r="BZ4" s="4">
        <v>14</v>
      </c>
      <c r="CA4" s="4">
        <v>43</v>
      </c>
      <c r="CB4" s="4">
        <v>68.330000000000297</v>
      </c>
    </row>
    <row r="5" spans="1:80" x14ac:dyDescent="0.25">
      <c r="A5" s="5">
        <v>44135</v>
      </c>
      <c r="B5" s="4" t="s">
        <v>2</v>
      </c>
      <c r="C5" s="6">
        <v>31.29</v>
      </c>
      <c r="D5" s="4">
        <v>76.860000000000397</v>
      </c>
      <c r="E5" s="4">
        <v>69.560000000000301</v>
      </c>
      <c r="F5" s="4">
        <v>45</v>
      </c>
      <c r="G5" s="4">
        <v>71.860000000000298</v>
      </c>
      <c r="H5" s="6">
        <v>5</v>
      </c>
      <c r="I5" s="4">
        <v>10</v>
      </c>
      <c r="J5" s="4">
        <v>21.140999999999998</v>
      </c>
      <c r="K5" s="4">
        <v>447.840000000001</v>
      </c>
      <c r="L5" s="4">
        <v>3192.5104230162001</v>
      </c>
      <c r="M5" s="4">
        <v>273.564701238407</v>
      </c>
      <c r="N5" s="4">
        <v>444.92790652339301</v>
      </c>
      <c r="O5" s="4">
        <v>16.010000000000002</v>
      </c>
      <c r="P5" s="4">
        <v>107.48</v>
      </c>
      <c r="Q5" s="4">
        <v>1248.27458444933</v>
      </c>
      <c r="R5" s="4">
        <v>55.009557000000299</v>
      </c>
      <c r="S5" s="4">
        <v>70.037747895092906</v>
      </c>
      <c r="T5" s="4">
        <v>7.2900000000000098</v>
      </c>
      <c r="U5" s="4">
        <v>31.29</v>
      </c>
      <c r="V5" s="4">
        <v>19.809994418695599</v>
      </c>
      <c r="W5" s="4">
        <v>69.860000000000298</v>
      </c>
      <c r="X5" s="4">
        <v>7471.3455421712397</v>
      </c>
      <c r="Y5" s="4">
        <v>0.45329451088580802</v>
      </c>
      <c r="Z5" s="4">
        <v>69.860000000000298</v>
      </c>
      <c r="AA5" s="4">
        <v>71.860000000000298</v>
      </c>
      <c r="AB5" s="4">
        <v>25.581807398338999</v>
      </c>
      <c r="AC5" s="4">
        <v>71.860000000000298</v>
      </c>
      <c r="AD5" s="4">
        <v>107.48</v>
      </c>
      <c r="AE5" s="4">
        <v>7147.93603133124</v>
      </c>
      <c r="AF5" s="4">
        <v>71.860000000000298</v>
      </c>
      <c r="AG5" s="4">
        <v>1705.38440860216</v>
      </c>
      <c r="AH5" s="4">
        <v>76.860000000000397</v>
      </c>
      <c r="AI5" s="4">
        <v>13.1790545046959</v>
      </c>
      <c r="AJ5" s="4">
        <v>1250.0080645161399</v>
      </c>
      <c r="AK5" s="4">
        <v>16.010000000000002</v>
      </c>
      <c r="AL5" s="4">
        <v>6749.6333542844104</v>
      </c>
      <c r="AM5" s="4">
        <v>76.860000000000397</v>
      </c>
      <c r="AN5" s="4">
        <v>69.560000000000301</v>
      </c>
      <c r="AO5" s="4">
        <v>25.198341765452898</v>
      </c>
      <c r="AP5" s="4">
        <v>74.760000000000105</v>
      </c>
      <c r="AQ5" s="4">
        <v>6025.8710918898296</v>
      </c>
      <c r="AR5" s="4">
        <v>7.1573729214345496</v>
      </c>
      <c r="AS5" s="4">
        <v>0</v>
      </c>
      <c r="AT5" s="4">
        <v>74.760000000000105</v>
      </c>
      <c r="AU5" s="4">
        <v>99760.000000000102</v>
      </c>
      <c r="AV5" s="4">
        <v>45</v>
      </c>
      <c r="AW5" s="4">
        <v>1.79406048228495</v>
      </c>
      <c r="AX5" s="4">
        <v>64.560000000000301</v>
      </c>
      <c r="AY5" s="4">
        <v>6496.6715552538499</v>
      </c>
      <c r="AZ5" s="4">
        <v>2.4113716159743999</v>
      </c>
      <c r="BA5" s="4">
        <v>1.1742737189953401</v>
      </c>
      <c r="BB5" s="4">
        <v>40.498569005767997</v>
      </c>
      <c r="BC5" s="4">
        <v>24.0614309942323</v>
      </c>
      <c r="BD5" s="4">
        <v>447.840000000001</v>
      </c>
      <c r="BE5" s="4">
        <v>266.61086959986397</v>
      </c>
      <c r="BF5" s="4">
        <v>639.99999999999704</v>
      </c>
      <c r="BG5" s="4">
        <v>3596.91363896435</v>
      </c>
      <c r="BH5" s="4">
        <v>639.99999999999704</v>
      </c>
      <c r="BI5" s="4">
        <v>31.780122131634901</v>
      </c>
      <c r="BJ5" s="4">
        <v>358.34794301057002</v>
      </c>
      <c r="BK5" s="4">
        <v>4970.3312872657298</v>
      </c>
      <c r="BL5" s="4">
        <v>656.39199999999698</v>
      </c>
      <c r="BM5" s="4">
        <v>21.140999999999998</v>
      </c>
      <c r="BN5" s="4">
        <v>20.83</v>
      </c>
      <c r="BO5" s="4">
        <v>1.6414479691371899</v>
      </c>
      <c r="BP5" s="4">
        <v>6051.9189815750096</v>
      </c>
      <c r="BQ5" s="4">
        <v>5</v>
      </c>
      <c r="BR5" s="4">
        <v>7.2900000000000098</v>
      </c>
      <c r="BS5" s="4">
        <v>9299.8943459012808</v>
      </c>
      <c r="BT5" s="4">
        <v>10</v>
      </c>
      <c r="BU5" s="4">
        <v>2.48</v>
      </c>
      <c r="BV5" s="4">
        <v>7642.5676499818401</v>
      </c>
      <c r="BW5" s="4">
        <v>22000</v>
      </c>
      <c r="BX5" s="4">
        <v>42.83</v>
      </c>
      <c r="BY5" s="4">
        <v>22</v>
      </c>
      <c r="BZ5" s="4">
        <v>25</v>
      </c>
      <c r="CA5" s="4">
        <v>58</v>
      </c>
      <c r="CB5" s="4">
        <v>104.86</v>
      </c>
    </row>
    <row r="6" spans="1:80" x14ac:dyDescent="0.25">
      <c r="A6" s="5">
        <v>44165</v>
      </c>
      <c r="B6" s="4" t="s">
        <v>39</v>
      </c>
      <c r="C6" s="6">
        <v>30.08</v>
      </c>
      <c r="D6" s="4">
        <v>23.62</v>
      </c>
      <c r="E6" s="4">
        <v>99.020000000000095</v>
      </c>
      <c r="F6" s="4">
        <v>51.65</v>
      </c>
      <c r="G6" s="4">
        <v>19</v>
      </c>
      <c r="H6" s="6">
        <v>5.64</v>
      </c>
      <c r="I6" s="4">
        <v>10.71</v>
      </c>
      <c r="J6" s="4">
        <v>37.634</v>
      </c>
      <c r="K6" s="4">
        <v>546.67600000000004</v>
      </c>
      <c r="L6" s="4">
        <v>3209.2755694104198</v>
      </c>
      <c r="M6" s="4">
        <v>248.63547321312399</v>
      </c>
      <c r="N6" s="4">
        <v>457.74171620854003</v>
      </c>
      <c r="O6" s="4">
        <v>16.010000000000002</v>
      </c>
      <c r="P6" s="4">
        <v>107.48</v>
      </c>
      <c r="Q6" s="4">
        <v>1263.53350253847</v>
      </c>
      <c r="R6" s="4">
        <v>55.599557000000303</v>
      </c>
      <c r="S6" s="4">
        <v>78.801968622575004</v>
      </c>
      <c r="T6" s="4">
        <v>5.05</v>
      </c>
      <c r="U6" s="4">
        <v>30.08</v>
      </c>
      <c r="V6" s="4">
        <v>4.8111516461128003</v>
      </c>
      <c r="W6" s="4">
        <v>17.059999999999999</v>
      </c>
      <c r="X6" s="4">
        <v>7473.2098926088001</v>
      </c>
      <c r="Y6" s="4">
        <v>0.20619031485293801</v>
      </c>
      <c r="Z6" s="4">
        <v>17.059999999999999</v>
      </c>
      <c r="AA6" s="4">
        <v>19</v>
      </c>
      <c r="AB6" s="4">
        <v>6.7741916855842899</v>
      </c>
      <c r="AC6" s="4">
        <v>19</v>
      </c>
      <c r="AD6" s="4">
        <v>107.48</v>
      </c>
      <c r="AE6" s="4">
        <v>7147.93603133124</v>
      </c>
      <c r="AF6" s="4">
        <v>19</v>
      </c>
      <c r="AG6" s="4">
        <v>1358.8972222222201</v>
      </c>
      <c r="AH6" s="4">
        <v>23.62</v>
      </c>
      <c r="AI6" s="4">
        <v>4.0173240764801603</v>
      </c>
      <c r="AJ6" s="4">
        <v>396.94722222222299</v>
      </c>
      <c r="AK6" s="4">
        <v>16.010000000000002</v>
      </c>
      <c r="AL6" s="4">
        <v>6749.6333542844104</v>
      </c>
      <c r="AM6" s="4">
        <v>23.62</v>
      </c>
      <c r="AN6" s="4">
        <v>99.020000000000095</v>
      </c>
      <c r="AO6" s="4">
        <v>26.338408120497199</v>
      </c>
      <c r="AP6" s="4">
        <v>78.19</v>
      </c>
      <c r="AQ6" s="4">
        <v>6026.3205239467698</v>
      </c>
      <c r="AR6" s="4">
        <v>3.39424767492185</v>
      </c>
      <c r="AS6" s="4">
        <v>0</v>
      </c>
      <c r="AT6" s="4">
        <v>78.19</v>
      </c>
      <c r="AU6" s="4">
        <v>119770</v>
      </c>
      <c r="AV6" s="4">
        <v>51.65</v>
      </c>
      <c r="AW6" s="4">
        <v>5.4328891627891798</v>
      </c>
      <c r="AX6" s="4">
        <v>75.869999999999905</v>
      </c>
      <c r="AY6" s="4">
        <v>6493.1561435393896</v>
      </c>
      <c r="AZ6" s="4">
        <v>7.5456793927627501</v>
      </c>
      <c r="BA6" s="4">
        <v>0.70922802528291595</v>
      </c>
      <c r="BB6" s="4">
        <v>0</v>
      </c>
      <c r="BC6" s="4">
        <v>75.869999999999905</v>
      </c>
      <c r="BD6" s="4">
        <v>546.67600000000004</v>
      </c>
      <c r="BE6" s="4">
        <v>265.06631256453801</v>
      </c>
      <c r="BF6" s="4">
        <v>640.00000000000205</v>
      </c>
      <c r="BG6" s="4">
        <v>3595.6890466229202</v>
      </c>
      <c r="BH6" s="4">
        <v>640.00000000000205</v>
      </c>
      <c r="BI6" s="4">
        <v>30.453691380101301</v>
      </c>
      <c r="BJ6" s="4">
        <v>368.14765633963702</v>
      </c>
      <c r="BK6" s="4">
        <v>4961.1625719871899</v>
      </c>
      <c r="BL6" s="4">
        <v>654.86500000000206</v>
      </c>
      <c r="BM6" s="4">
        <v>37.634</v>
      </c>
      <c r="BN6" s="4">
        <v>21.52</v>
      </c>
      <c r="BO6" s="4">
        <v>0.85508191086139795</v>
      </c>
      <c r="BP6" s="4">
        <v>6053.1912010729902</v>
      </c>
      <c r="BQ6" s="4">
        <v>5.64</v>
      </c>
      <c r="BR6" s="4">
        <v>5.05</v>
      </c>
      <c r="BS6" s="4">
        <v>9300.3276642282399</v>
      </c>
      <c r="BT6" s="4">
        <v>10.71</v>
      </c>
      <c r="BU6" s="4">
        <v>1.84</v>
      </c>
      <c r="BV6" s="4">
        <v>7646.4507129487001</v>
      </c>
      <c r="BW6" s="4">
        <v>19170</v>
      </c>
      <c r="BX6" s="4">
        <v>40.69</v>
      </c>
      <c r="BY6" s="4">
        <v>19.170000000000002</v>
      </c>
      <c r="BZ6" s="4">
        <v>41.58</v>
      </c>
      <c r="CA6" s="4">
        <v>57.24</v>
      </c>
      <c r="CB6" s="4">
        <v>80.86</v>
      </c>
    </row>
    <row r="7" spans="1:80" x14ac:dyDescent="0.25">
      <c r="A7" s="5">
        <v>44196</v>
      </c>
      <c r="B7" s="4" t="s">
        <v>0</v>
      </c>
      <c r="C7" s="6">
        <v>24.15</v>
      </c>
      <c r="D7" s="4">
        <v>30.74</v>
      </c>
      <c r="E7" s="4">
        <v>92.849999999999895</v>
      </c>
      <c r="F7" s="4">
        <v>37.130000000000003</v>
      </c>
      <c r="G7" s="4">
        <v>26.24</v>
      </c>
      <c r="H7" s="6">
        <v>5.31</v>
      </c>
      <c r="I7" s="4">
        <v>6.8399999999999901</v>
      </c>
      <c r="J7" s="4">
        <v>27.113</v>
      </c>
      <c r="K7" s="4">
        <v>491.87700000000001</v>
      </c>
      <c r="L7" s="4">
        <v>3182.5027394552299</v>
      </c>
      <c r="M7" s="4">
        <v>206.693583253165</v>
      </c>
      <c r="N7" s="4">
        <v>457.44250603132599</v>
      </c>
      <c r="O7" s="4">
        <v>16.010000000000002</v>
      </c>
      <c r="P7" s="4">
        <v>107.48</v>
      </c>
      <c r="Q7" s="4">
        <v>1268.5180344298101</v>
      </c>
      <c r="R7" s="4">
        <v>55.709557000000302</v>
      </c>
      <c r="S7" s="4">
        <v>83.724283168862897</v>
      </c>
      <c r="T7" s="4">
        <v>5.2</v>
      </c>
      <c r="U7" s="4">
        <v>24.15</v>
      </c>
      <c r="V7" s="4">
        <v>6.8486031399263299</v>
      </c>
      <c r="W7" s="4">
        <v>24.29</v>
      </c>
      <c r="X7" s="4">
        <v>7473.1666916014001</v>
      </c>
      <c r="Y7" s="4">
        <v>0.15921017721477701</v>
      </c>
      <c r="Z7" s="4">
        <v>24.29</v>
      </c>
      <c r="AA7" s="4">
        <v>26.24</v>
      </c>
      <c r="AB7" s="4">
        <v>9.3375020206939894</v>
      </c>
      <c r="AC7" s="4">
        <v>26.24</v>
      </c>
      <c r="AD7" s="4">
        <v>107.48</v>
      </c>
      <c r="AE7" s="4">
        <v>7147.93603133124</v>
      </c>
      <c r="AF7" s="4">
        <v>26.24</v>
      </c>
      <c r="AG7" s="4">
        <v>1246.43010752688</v>
      </c>
      <c r="AH7" s="4">
        <v>30.74</v>
      </c>
      <c r="AI7" s="4">
        <v>5.2283040690516502</v>
      </c>
      <c r="AJ7" s="4">
        <v>499.93817204301098</v>
      </c>
      <c r="AK7" s="4">
        <v>16.010000000000002</v>
      </c>
      <c r="AL7" s="4">
        <v>6749.6333542844104</v>
      </c>
      <c r="AM7" s="4">
        <v>30.74</v>
      </c>
      <c r="AN7" s="4">
        <v>92.849999999999895</v>
      </c>
      <c r="AO7" s="4">
        <v>40.0539538965742</v>
      </c>
      <c r="AP7" s="4">
        <v>118.98</v>
      </c>
      <c r="AQ7" s="4">
        <v>6025.6019668546296</v>
      </c>
      <c r="AR7" s="4">
        <v>1.7137432703919799</v>
      </c>
      <c r="AS7" s="4">
        <v>0</v>
      </c>
      <c r="AT7" s="4">
        <v>118.98</v>
      </c>
      <c r="AU7" s="4">
        <v>150010</v>
      </c>
      <c r="AV7" s="4">
        <v>37.130000000000003</v>
      </c>
      <c r="AW7" s="4">
        <v>5.3678179871921401</v>
      </c>
      <c r="AX7" s="4">
        <v>78.399999999999906</v>
      </c>
      <c r="AY7" s="4">
        <v>6486.8773417981101</v>
      </c>
      <c r="AZ7" s="4">
        <v>7.2148091225700899</v>
      </c>
      <c r="BA7" s="4">
        <v>0.67188995995933098</v>
      </c>
      <c r="BB7" s="4">
        <v>0</v>
      </c>
      <c r="BC7" s="4">
        <v>78.399999999999906</v>
      </c>
      <c r="BD7" s="4">
        <v>491.87700000000001</v>
      </c>
      <c r="BE7" s="4">
        <v>296.98798931169</v>
      </c>
      <c r="BF7" s="4">
        <v>720.00000000000296</v>
      </c>
      <c r="BG7" s="4">
        <v>3593.1690518514401</v>
      </c>
      <c r="BH7" s="4">
        <v>720.00000000000296</v>
      </c>
      <c r="BI7" s="4">
        <v>24.112742145006699</v>
      </c>
      <c r="BJ7" s="4">
        <v>399.17740498883097</v>
      </c>
      <c r="BK7" s="4">
        <v>4942.4784481617999</v>
      </c>
      <c r="BL7" s="4">
        <v>734.26500000000306</v>
      </c>
      <c r="BM7" s="4">
        <v>27.113</v>
      </c>
      <c r="BN7" s="4">
        <v>21.52</v>
      </c>
      <c r="BO7" s="4">
        <v>0.60846810865911805</v>
      </c>
      <c r="BP7" s="4">
        <v>6053.6041660690998</v>
      </c>
      <c r="BQ7" s="4">
        <v>5.31</v>
      </c>
      <c r="BR7" s="4">
        <v>5.2</v>
      </c>
      <c r="BS7" s="4">
        <v>9300.4081181539404</v>
      </c>
      <c r="BT7" s="4">
        <v>6.8399999999999901</v>
      </c>
      <c r="BU7" s="4">
        <v>1.84</v>
      </c>
      <c r="BV7" s="4">
        <v>7648.5534228135803</v>
      </c>
      <c r="BW7" s="4">
        <v>14960</v>
      </c>
      <c r="BX7" s="4">
        <v>36.479999999999997</v>
      </c>
      <c r="BY7" s="4">
        <v>14.96</v>
      </c>
      <c r="BZ7" s="4">
        <v>31.03</v>
      </c>
      <c r="CA7" s="4">
        <v>45.9</v>
      </c>
      <c r="CB7" s="4">
        <v>76.64</v>
      </c>
    </row>
    <row r="8" spans="1:80" x14ac:dyDescent="0.25">
      <c r="A8" s="5">
        <v>44227</v>
      </c>
      <c r="B8" s="4" t="s">
        <v>41</v>
      </c>
      <c r="C8" s="6">
        <v>22.69</v>
      </c>
      <c r="D8" s="4">
        <v>30.74</v>
      </c>
      <c r="E8" s="4">
        <v>98.369999999999905</v>
      </c>
      <c r="F8" s="4">
        <v>35.74</v>
      </c>
      <c r="G8" s="4">
        <v>25.48</v>
      </c>
      <c r="H8" s="6">
        <v>4.54</v>
      </c>
      <c r="I8" s="4">
        <v>5.63</v>
      </c>
      <c r="J8" s="4">
        <v>23.146999999999998</v>
      </c>
      <c r="K8" s="4">
        <v>489.697</v>
      </c>
      <c r="L8" s="4">
        <v>3161.0470147053102</v>
      </c>
      <c r="M8" s="4">
        <v>163.448078682584</v>
      </c>
      <c r="N8" s="4">
        <v>456.71338805638402</v>
      </c>
      <c r="O8" s="4">
        <v>16.010000000000002</v>
      </c>
      <c r="P8" s="4">
        <v>107.48</v>
      </c>
      <c r="Q8" s="4">
        <v>1271.47341404536</v>
      </c>
      <c r="R8" s="4">
        <v>55.049557000000299</v>
      </c>
      <c r="S8" s="4">
        <v>87.605314743532006</v>
      </c>
      <c r="T8" s="4">
        <v>5.2</v>
      </c>
      <c r="U8" s="4">
        <v>22.69</v>
      </c>
      <c r="V8" s="4">
        <v>6.5313026289117699</v>
      </c>
      <c r="W8" s="4">
        <v>23.26</v>
      </c>
      <c r="X8" s="4">
        <v>7473.06141900899</v>
      </c>
      <c r="Y8" s="4">
        <v>0.15911797494124999</v>
      </c>
      <c r="Z8" s="4">
        <v>23.26</v>
      </c>
      <c r="AA8" s="4">
        <v>25.48</v>
      </c>
      <c r="AB8" s="4">
        <v>9.0670560780214604</v>
      </c>
      <c r="AC8" s="4">
        <v>25.48</v>
      </c>
      <c r="AD8" s="4">
        <v>107.48</v>
      </c>
      <c r="AE8" s="4">
        <v>7147.93603133124</v>
      </c>
      <c r="AF8" s="4">
        <v>25.48</v>
      </c>
      <c r="AG8" s="4">
        <v>1119.73790322581</v>
      </c>
      <c r="AH8" s="4">
        <v>30.74</v>
      </c>
      <c r="AI8" s="4">
        <v>5.22830406905166</v>
      </c>
      <c r="AJ8" s="4">
        <v>499.938172043012</v>
      </c>
      <c r="AK8" s="4">
        <v>16.010000000000002</v>
      </c>
      <c r="AL8" s="4">
        <v>6749.6333542844104</v>
      </c>
      <c r="AM8" s="4">
        <v>30.74</v>
      </c>
      <c r="AN8" s="4">
        <v>98.369999999999905</v>
      </c>
      <c r="AO8" s="4">
        <v>40.0088073821344</v>
      </c>
      <c r="AP8" s="4">
        <v>118.98</v>
      </c>
      <c r="AQ8" s="4">
        <v>6025.0228786857397</v>
      </c>
      <c r="AR8" s="4">
        <v>1.7039538336845399</v>
      </c>
      <c r="AS8" s="4">
        <v>0</v>
      </c>
      <c r="AT8" s="4">
        <v>118.98</v>
      </c>
      <c r="AU8" s="4">
        <v>149490</v>
      </c>
      <c r="AV8" s="4">
        <v>35.74</v>
      </c>
      <c r="AW8" s="4">
        <v>4.9906365158758996</v>
      </c>
      <c r="AX8" s="4">
        <v>78.399999999999906</v>
      </c>
      <c r="AY8" s="4">
        <v>6479.4973340637298</v>
      </c>
      <c r="AZ8" s="4">
        <v>6.7078447794030902</v>
      </c>
      <c r="BA8" s="4">
        <v>0.58550457058173799</v>
      </c>
      <c r="BB8" s="4">
        <v>0</v>
      </c>
      <c r="BC8" s="4">
        <v>78.399999999999906</v>
      </c>
      <c r="BD8" s="4">
        <v>489.697</v>
      </c>
      <c r="BE8" s="4">
        <v>311.62168946967</v>
      </c>
      <c r="BF8" s="4">
        <v>760.00000000000296</v>
      </c>
      <c r="BG8" s="4">
        <v>3590.3561246067702</v>
      </c>
      <c r="BH8" s="4">
        <v>760.00000000000296</v>
      </c>
      <c r="BI8" s="4">
        <v>7.3168145569596197</v>
      </c>
      <c r="BJ8" s="4">
        <v>418.84635681407298</v>
      </c>
      <c r="BK8" s="4">
        <v>4921.9140229671702</v>
      </c>
      <c r="BL8" s="4">
        <v>777.66100000000301</v>
      </c>
      <c r="BM8" s="4">
        <v>23.146999999999998</v>
      </c>
      <c r="BN8" s="4">
        <v>19.440000000000001</v>
      </c>
      <c r="BO8" s="4">
        <v>0.60762038445026001</v>
      </c>
      <c r="BP8" s="4">
        <v>6053.8482912642603</v>
      </c>
      <c r="BQ8" s="4">
        <v>4.54</v>
      </c>
      <c r="BR8" s="4">
        <v>5.2</v>
      </c>
      <c r="BS8" s="4">
        <v>9299.9238157313303</v>
      </c>
      <c r="BT8" s="4">
        <v>5.63</v>
      </c>
      <c r="BU8" s="4">
        <v>1.67</v>
      </c>
      <c r="BV8" s="4">
        <v>7650.18018005473</v>
      </c>
      <c r="BW8" s="4">
        <v>12400</v>
      </c>
      <c r="BX8" s="4">
        <v>31.84</v>
      </c>
      <c r="BY8" s="4">
        <v>12.4</v>
      </c>
      <c r="BZ8" s="4">
        <v>30.51</v>
      </c>
      <c r="CA8" s="4">
        <v>38.11</v>
      </c>
      <c r="CB8" s="4">
        <v>68.849999999999994</v>
      </c>
    </row>
    <row r="9" spans="1:80" x14ac:dyDescent="0.25">
      <c r="A9" s="5">
        <v>44255</v>
      </c>
      <c r="B9" s="4" t="s">
        <v>41</v>
      </c>
      <c r="C9" s="6">
        <v>21.72</v>
      </c>
      <c r="D9" s="4">
        <v>38.880000000000003</v>
      </c>
      <c r="E9" s="4">
        <v>99.459999999999795</v>
      </c>
      <c r="F9" s="4">
        <v>32.200000000000003</v>
      </c>
      <c r="G9" s="4">
        <v>35.020000000000003</v>
      </c>
      <c r="H9" s="6">
        <v>3.83</v>
      </c>
      <c r="I9" s="4">
        <v>4.95</v>
      </c>
      <c r="J9" s="4">
        <v>34.831000000000003</v>
      </c>
      <c r="K9" s="4">
        <v>503.26900000000001</v>
      </c>
      <c r="L9" s="4">
        <v>3151.3320667876201</v>
      </c>
      <c r="M9" s="4">
        <v>124.357641030371</v>
      </c>
      <c r="N9" s="4">
        <v>445.46099689827798</v>
      </c>
      <c r="O9" s="4">
        <v>16.010000000000002</v>
      </c>
      <c r="P9" s="4">
        <v>107.48</v>
      </c>
      <c r="Q9" s="4">
        <v>1277.49086255514</v>
      </c>
      <c r="R9" s="4">
        <v>54.179557000000301</v>
      </c>
      <c r="S9" s="4">
        <v>90.614965401826097</v>
      </c>
      <c r="T9" s="4">
        <v>4.7</v>
      </c>
      <c r="U9" s="4">
        <v>21.72</v>
      </c>
      <c r="V9" s="4">
        <v>9.2291431537367696</v>
      </c>
      <c r="W9" s="4">
        <v>32.78</v>
      </c>
      <c r="X9" s="4">
        <v>7471.42373084459</v>
      </c>
      <c r="Y9" s="4">
        <v>0.192391158106794</v>
      </c>
      <c r="Z9" s="4">
        <v>32.78</v>
      </c>
      <c r="AA9" s="4">
        <v>35.020000000000003</v>
      </c>
      <c r="AB9" s="4">
        <v>12.5088802859638</v>
      </c>
      <c r="AC9" s="4">
        <v>35.020000000000003</v>
      </c>
      <c r="AD9" s="4">
        <v>107.48</v>
      </c>
      <c r="AE9" s="4">
        <v>7147.93603133124</v>
      </c>
      <c r="AF9" s="4">
        <v>35.020000000000003</v>
      </c>
      <c r="AG9" s="4">
        <v>1350.6264880952399</v>
      </c>
      <c r="AH9" s="4">
        <v>38.880000000000003</v>
      </c>
      <c r="AI9" s="4">
        <v>6.6127671504465901</v>
      </c>
      <c r="AJ9" s="4">
        <v>700.07142857142901</v>
      </c>
      <c r="AK9" s="4">
        <v>16.010000000000002</v>
      </c>
      <c r="AL9" s="4">
        <v>6749.6333542844104</v>
      </c>
      <c r="AM9" s="4">
        <v>38.880000000000003</v>
      </c>
      <c r="AN9" s="4">
        <v>99.459999999999795</v>
      </c>
      <c r="AO9" s="4">
        <v>36.150142772048397</v>
      </c>
      <c r="AP9" s="4">
        <v>107.46</v>
      </c>
      <c r="AQ9" s="4">
        <v>6024.75940275619</v>
      </c>
      <c r="AR9" s="4">
        <v>2.1035447730500501</v>
      </c>
      <c r="AS9" s="4">
        <v>0</v>
      </c>
      <c r="AT9" s="4">
        <v>107.46</v>
      </c>
      <c r="AU9" s="4">
        <v>146650</v>
      </c>
      <c r="AV9" s="4">
        <v>32.200000000000003</v>
      </c>
      <c r="AW9" s="4">
        <v>4.0971659489023597</v>
      </c>
      <c r="AX9" s="4">
        <v>70.81</v>
      </c>
      <c r="AY9" s="4">
        <v>6471.3998242796897</v>
      </c>
      <c r="AZ9" s="4">
        <v>6.0969731382475603</v>
      </c>
      <c r="BA9" s="4">
        <v>0.48043765221241003</v>
      </c>
      <c r="BB9" s="4">
        <v>0</v>
      </c>
      <c r="BC9" s="4">
        <v>70.81</v>
      </c>
      <c r="BD9" s="4">
        <v>503.26900000000001</v>
      </c>
      <c r="BE9" s="4">
        <v>277.485467120105</v>
      </c>
      <c r="BF9" s="4">
        <v>679.99999999999795</v>
      </c>
      <c r="BG9" s="4">
        <v>3588.4630174720601</v>
      </c>
      <c r="BH9" s="4">
        <v>679.99999999999795</v>
      </c>
      <c r="BI9" s="4">
        <v>7.7698428688889898</v>
      </c>
      <c r="BJ9" s="4">
        <v>412.92480226206101</v>
      </c>
      <c r="BK9" s="4">
        <v>4908.2472975393403</v>
      </c>
      <c r="BL9" s="4">
        <v>700.80299999999795</v>
      </c>
      <c r="BM9" s="4">
        <v>34.831000000000003</v>
      </c>
      <c r="BN9" s="4">
        <v>22.41</v>
      </c>
      <c r="BO9" s="4">
        <v>0.76355149021940205</v>
      </c>
      <c r="BP9" s="4">
        <v>6054.3439906661897</v>
      </c>
      <c r="BQ9" s="4">
        <v>3.83</v>
      </c>
      <c r="BR9" s="4">
        <v>4.7</v>
      </c>
      <c r="BS9" s="4">
        <v>9299.2789682954099</v>
      </c>
      <c r="BT9" s="4">
        <v>4.95</v>
      </c>
      <c r="BU9" s="4">
        <v>1.84</v>
      </c>
      <c r="BV9" s="4">
        <v>7651.4248357320703</v>
      </c>
      <c r="BW9" s="4">
        <v>11860</v>
      </c>
      <c r="BX9" s="4">
        <v>34.270000000000003</v>
      </c>
      <c r="BY9" s="4">
        <v>11.86</v>
      </c>
      <c r="BZ9" s="4">
        <v>39.19</v>
      </c>
      <c r="CA9" s="4">
        <v>36.130000000000003</v>
      </c>
      <c r="CB9" s="4">
        <v>75.010000000000005</v>
      </c>
    </row>
    <row r="10" spans="1:80" x14ac:dyDescent="0.25">
      <c r="A10" s="5">
        <v>44286</v>
      </c>
      <c r="B10" s="4" t="s">
        <v>40</v>
      </c>
      <c r="C10" s="6">
        <v>35.86</v>
      </c>
      <c r="D10" s="4">
        <v>45.42</v>
      </c>
      <c r="E10" s="4">
        <v>152.99</v>
      </c>
      <c r="F10" s="4">
        <v>64.580000000000098</v>
      </c>
      <c r="G10" s="4">
        <v>39.06</v>
      </c>
      <c r="H10" s="6">
        <v>4.5999999999999996</v>
      </c>
      <c r="I10" s="4">
        <v>10.54</v>
      </c>
      <c r="J10" s="4">
        <v>99.819999999999894</v>
      </c>
      <c r="K10" s="4">
        <v>807.26200000000199</v>
      </c>
      <c r="L10" s="4">
        <v>3121.1639534006699</v>
      </c>
      <c r="M10" s="4">
        <v>115.56967709211099</v>
      </c>
      <c r="N10" s="4">
        <v>445.67864250505102</v>
      </c>
      <c r="O10" s="4">
        <v>16.010000000000002</v>
      </c>
      <c r="P10" s="4">
        <v>107.48</v>
      </c>
      <c r="Q10" s="4">
        <v>1323.24553358158</v>
      </c>
      <c r="R10" s="4">
        <v>53.5795570000002</v>
      </c>
      <c r="S10" s="4">
        <v>99.158344044138303</v>
      </c>
      <c r="T10" s="4">
        <v>5.2</v>
      </c>
      <c r="U10" s="4">
        <v>35.86</v>
      </c>
      <c r="V10" s="4">
        <v>0</v>
      </c>
      <c r="W10" s="4">
        <v>35.26</v>
      </c>
      <c r="X10" s="4">
        <v>7471.4556530515101</v>
      </c>
      <c r="Y10" s="4">
        <v>0.38235439322623999</v>
      </c>
      <c r="Z10" s="4">
        <v>0</v>
      </c>
      <c r="AA10" s="4">
        <v>39.06</v>
      </c>
      <c r="AB10" s="4">
        <v>13.8994980536703</v>
      </c>
      <c r="AC10" s="4">
        <v>39.06</v>
      </c>
      <c r="AD10" s="4">
        <v>107.48</v>
      </c>
      <c r="AE10" s="4">
        <v>7147.93603133124</v>
      </c>
      <c r="AF10" s="4">
        <v>39.06</v>
      </c>
      <c r="AG10" s="4">
        <v>1726.5268817205699</v>
      </c>
      <c r="AH10" s="4">
        <v>45.42</v>
      </c>
      <c r="AI10" s="4">
        <v>7.7250998964322104</v>
      </c>
      <c r="AJ10" s="4">
        <v>738.68548387096905</v>
      </c>
      <c r="AK10" s="4">
        <v>16.010000000000002</v>
      </c>
      <c r="AL10" s="4">
        <v>6749.6333542844104</v>
      </c>
      <c r="AM10" s="4">
        <v>45.42</v>
      </c>
      <c r="AN10" s="4">
        <v>152.99</v>
      </c>
      <c r="AO10" s="4">
        <v>60.952413365865702</v>
      </c>
      <c r="AP10" s="4">
        <v>181.39</v>
      </c>
      <c r="AQ10" s="4">
        <v>6023.9381317656798</v>
      </c>
      <c r="AR10" s="4">
        <v>2.97483805692571</v>
      </c>
      <c r="AS10" s="4">
        <v>0</v>
      </c>
      <c r="AT10" s="4">
        <v>181.39</v>
      </c>
      <c r="AU10" s="4">
        <v>284590</v>
      </c>
      <c r="AV10" s="4">
        <v>64.580000000000098</v>
      </c>
      <c r="AW10" s="4">
        <v>3.9256109325558501</v>
      </c>
      <c r="AX10" s="4">
        <v>72.940000000000197</v>
      </c>
      <c r="AY10" s="4">
        <v>6469.3440406173404</v>
      </c>
      <c r="AZ10" s="4">
        <v>5.2763587803169996</v>
      </c>
      <c r="BA10" s="4">
        <v>0.427963938260078</v>
      </c>
      <c r="BB10" s="4">
        <v>0</v>
      </c>
      <c r="BC10" s="4">
        <v>72.940000000000197</v>
      </c>
      <c r="BD10" s="4">
        <v>807.26200000000199</v>
      </c>
      <c r="BE10" s="4">
        <v>289.40045996811199</v>
      </c>
      <c r="BF10" s="4">
        <v>710</v>
      </c>
      <c r="BG10" s="4">
        <v>3589.3275446984999</v>
      </c>
      <c r="BH10" s="4">
        <v>710</v>
      </c>
      <c r="BI10" s="4">
        <v>13.2392806442134</v>
      </c>
      <c r="BJ10" s="4">
        <v>388.979112860366</v>
      </c>
      <c r="BK10" s="4">
        <v>4914.4712009755604</v>
      </c>
      <c r="BL10" s="4">
        <v>733.53499999999997</v>
      </c>
      <c r="BM10" s="4">
        <v>99.819999999999894</v>
      </c>
      <c r="BN10" s="4">
        <v>30.84</v>
      </c>
      <c r="BO10" s="4">
        <v>1.56332897355533</v>
      </c>
      <c r="BP10" s="4">
        <v>6058.05230042945</v>
      </c>
      <c r="BQ10" s="4">
        <v>4.5999999999999996</v>
      </c>
      <c r="BR10" s="4">
        <v>5.2</v>
      </c>
      <c r="BS10" s="4">
        <v>9298.8297437246401</v>
      </c>
      <c r="BT10" s="4">
        <v>10.54</v>
      </c>
      <c r="BU10" s="4">
        <v>1.79</v>
      </c>
      <c r="BV10" s="4">
        <v>7654.8782306828298</v>
      </c>
      <c r="BW10" s="4">
        <v>24870</v>
      </c>
      <c r="BX10" s="4">
        <v>55.71</v>
      </c>
      <c r="BY10" s="4">
        <v>24.87</v>
      </c>
      <c r="BZ10" s="4">
        <v>103.2</v>
      </c>
      <c r="CA10" s="4">
        <v>65.740000000000094</v>
      </c>
      <c r="CB10" s="4">
        <v>106.16000000000901</v>
      </c>
    </row>
    <row r="11" spans="1:80" x14ac:dyDescent="0.25">
      <c r="A11" s="5">
        <v>44316</v>
      </c>
      <c r="B11" s="4" t="s">
        <v>1</v>
      </c>
      <c r="C11" s="6">
        <v>90.8299999999997</v>
      </c>
      <c r="D11" s="4">
        <v>77.450000000000202</v>
      </c>
      <c r="E11" s="4">
        <v>172.38</v>
      </c>
      <c r="F11" s="4">
        <v>126.41</v>
      </c>
      <c r="G11" s="4">
        <v>63.670000000000499</v>
      </c>
      <c r="H11" s="6">
        <v>10.039999999999999</v>
      </c>
      <c r="I11" s="4">
        <v>31.38</v>
      </c>
      <c r="J11" s="4">
        <v>282.61200000000002</v>
      </c>
      <c r="K11" s="4">
        <v>1631.923</v>
      </c>
      <c r="L11" s="4">
        <v>3113.5909291200401</v>
      </c>
      <c r="M11" s="4">
        <v>159.40690743765899</v>
      </c>
      <c r="N11" s="4">
        <v>484.26271830612899</v>
      </c>
      <c r="O11" s="4">
        <v>16.010000000000002</v>
      </c>
      <c r="P11" s="4">
        <v>107.48</v>
      </c>
      <c r="Q11" s="4">
        <v>1274.2189564458299</v>
      </c>
      <c r="R11" s="4">
        <v>53.619557000000199</v>
      </c>
      <c r="S11" s="4">
        <v>42.665873193380101</v>
      </c>
      <c r="T11" s="4">
        <v>10</v>
      </c>
      <c r="U11" s="4">
        <v>90.8299999999997</v>
      </c>
      <c r="V11" s="4">
        <v>0</v>
      </c>
      <c r="W11" s="4">
        <v>51.59</v>
      </c>
      <c r="X11" s="4">
        <v>7476.9852007740001</v>
      </c>
      <c r="Y11" s="4">
        <v>0.655924198922192</v>
      </c>
      <c r="Z11" s="4">
        <v>0</v>
      </c>
      <c r="AA11" s="4">
        <v>63.670000000000499</v>
      </c>
      <c r="AB11" s="4">
        <v>22.656964697316798</v>
      </c>
      <c r="AC11" s="4">
        <v>63.670000000000499</v>
      </c>
      <c r="AD11" s="4">
        <v>107.48</v>
      </c>
      <c r="AE11" s="4">
        <v>7147.93603133124</v>
      </c>
      <c r="AF11" s="4">
        <v>63.670000000000499</v>
      </c>
      <c r="AG11" s="4">
        <v>3869.8152777784999</v>
      </c>
      <c r="AH11" s="4">
        <v>77.450000000000202</v>
      </c>
      <c r="AI11" s="4">
        <v>13.1728090484077</v>
      </c>
      <c r="AJ11" s="4">
        <v>1301.5902777777801</v>
      </c>
      <c r="AK11" s="4">
        <v>16.010000000000002</v>
      </c>
      <c r="AL11" s="4">
        <v>6749.6333542844104</v>
      </c>
      <c r="AM11" s="4">
        <v>77.450000000000202</v>
      </c>
      <c r="AN11" s="4">
        <v>172.38</v>
      </c>
      <c r="AO11" s="4">
        <v>58.875724971963201</v>
      </c>
      <c r="AP11" s="4">
        <v>175.54</v>
      </c>
      <c r="AQ11" s="4">
        <v>6023.73082203993</v>
      </c>
      <c r="AR11" s="4">
        <v>4.7159443971508104</v>
      </c>
      <c r="AS11" s="4">
        <v>0</v>
      </c>
      <c r="AT11" s="4">
        <v>175.54</v>
      </c>
      <c r="AU11" s="4">
        <v>502480</v>
      </c>
      <c r="AV11" s="4">
        <v>126.41</v>
      </c>
      <c r="AW11" s="4">
        <v>4.6495787991956101</v>
      </c>
      <c r="AX11" s="4">
        <v>81.919999999999902</v>
      </c>
      <c r="AY11" s="4">
        <v>6478.7299870408897</v>
      </c>
      <c r="AZ11" s="4">
        <v>6.45774833221612</v>
      </c>
      <c r="BA11" s="4">
        <v>0.65276965445222501</v>
      </c>
      <c r="BB11" s="4">
        <v>0</v>
      </c>
      <c r="BC11" s="4">
        <v>81.919999999999902</v>
      </c>
      <c r="BD11" s="4">
        <v>1631.923</v>
      </c>
      <c r="BE11" s="4">
        <v>263.84991852385502</v>
      </c>
      <c r="BF11" s="4">
        <v>640.00000000000205</v>
      </c>
      <c r="BG11" s="4">
        <v>3599.0313023788799</v>
      </c>
      <c r="BH11" s="4">
        <v>640.00000000000205</v>
      </c>
      <c r="BI11" s="4">
        <v>21.9076276832097</v>
      </c>
      <c r="BJ11" s="4">
        <v>366.45822017202102</v>
      </c>
      <c r="BK11" s="4">
        <v>4986.3241931372004</v>
      </c>
      <c r="BL11" s="4">
        <v>655.90700000000197</v>
      </c>
      <c r="BM11" s="4">
        <v>282.61200000000002</v>
      </c>
      <c r="BN11" s="4">
        <v>292.7</v>
      </c>
      <c r="BO11" s="4">
        <v>2.4035771357582401</v>
      </c>
      <c r="BP11" s="4">
        <v>6054.0747866089096</v>
      </c>
      <c r="BQ11" s="4">
        <v>10.039999999999999</v>
      </c>
      <c r="BR11" s="4">
        <v>10</v>
      </c>
      <c r="BS11" s="4">
        <v>9298.8598053509704</v>
      </c>
      <c r="BT11" s="4">
        <v>31.38</v>
      </c>
      <c r="BU11" s="4">
        <v>87.600000000000094</v>
      </c>
      <c r="BV11" s="4">
        <v>7628.6810200228601</v>
      </c>
      <c r="BW11" s="4">
        <v>65590</v>
      </c>
      <c r="BX11" s="4">
        <v>358.29</v>
      </c>
      <c r="BY11" s="4">
        <v>65.59</v>
      </c>
      <c r="BZ11" s="4">
        <v>326.94</v>
      </c>
      <c r="CA11" s="4">
        <v>194.82</v>
      </c>
      <c r="CB11" s="4">
        <v>230.27000000004199</v>
      </c>
    </row>
    <row r="12" spans="1:80" x14ac:dyDescent="0.25">
      <c r="A12" s="5">
        <v>44347</v>
      </c>
      <c r="B12" s="4" t="s">
        <v>39</v>
      </c>
      <c r="C12" s="6">
        <v>274.29000000000002</v>
      </c>
      <c r="D12" s="4">
        <v>129.01999999999899</v>
      </c>
      <c r="E12" s="4">
        <v>369.79000000000099</v>
      </c>
      <c r="F12" s="4">
        <v>256.81</v>
      </c>
      <c r="G12" s="4">
        <v>82.139999999999603</v>
      </c>
      <c r="H12" s="6">
        <v>34.479999999999997</v>
      </c>
      <c r="I12" s="4">
        <v>89.0300000000002</v>
      </c>
      <c r="J12" s="4">
        <v>314.77499999999998</v>
      </c>
      <c r="K12" s="4">
        <v>3149.047</v>
      </c>
      <c r="L12" s="4">
        <v>3310.25994278915</v>
      </c>
      <c r="M12" s="4">
        <v>212.03666053661399</v>
      </c>
      <c r="N12" s="4">
        <v>709.85436420158499</v>
      </c>
      <c r="O12" s="4">
        <v>16.010000000000002</v>
      </c>
      <c r="P12" s="4">
        <v>107.48</v>
      </c>
      <c r="Q12" s="4">
        <v>1235.0909649636601</v>
      </c>
      <c r="R12" s="4">
        <v>74.099557000000303</v>
      </c>
      <c r="S12" s="4">
        <v>55.3763683445192</v>
      </c>
      <c r="T12" s="4">
        <v>14</v>
      </c>
      <c r="U12" s="4">
        <v>274.29000000000002</v>
      </c>
      <c r="V12" s="4">
        <v>1.8700838296212501</v>
      </c>
      <c r="W12" s="4">
        <v>47.66</v>
      </c>
      <c r="X12" s="4">
        <v>7505.8068557522101</v>
      </c>
      <c r="Y12" s="4">
        <v>1.03835410454441</v>
      </c>
      <c r="Z12" s="4">
        <v>6.2421537473986097</v>
      </c>
      <c r="AA12" s="4">
        <v>82.139999999999603</v>
      </c>
      <c r="AB12" s="4">
        <v>29.2295128041083</v>
      </c>
      <c r="AC12" s="4">
        <v>82.139999999999603</v>
      </c>
      <c r="AD12" s="4">
        <v>107.48</v>
      </c>
      <c r="AE12" s="4">
        <v>7147.93603133124</v>
      </c>
      <c r="AF12" s="4">
        <v>82.139999999999603</v>
      </c>
      <c r="AG12" s="4">
        <v>8077.72580645162</v>
      </c>
      <c r="AH12" s="4">
        <v>129.01999999999899</v>
      </c>
      <c r="AI12" s="4">
        <v>21.943909921569301</v>
      </c>
      <c r="AJ12" s="4">
        <v>2098.3091397849398</v>
      </c>
      <c r="AK12" s="4">
        <v>16.010000000000002</v>
      </c>
      <c r="AL12" s="4">
        <v>6749.6333542844104</v>
      </c>
      <c r="AM12" s="4">
        <v>129.01999999999899</v>
      </c>
      <c r="AN12" s="4">
        <v>369.79000000000099</v>
      </c>
      <c r="AO12" s="4">
        <v>53.091061390046001</v>
      </c>
      <c r="AP12" s="4">
        <v>157.59</v>
      </c>
      <c r="AQ12" s="4">
        <v>6028.9915101594197</v>
      </c>
      <c r="AR12" s="4">
        <v>7.6642248488197504</v>
      </c>
      <c r="AS12" s="4">
        <v>0</v>
      </c>
      <c r="AT12" s="4">
        <v>157.59</v>
      </c>
      <c r="AU12" s="4">
        <v>975970</v>
      </c>
      <c r="AV12" s="4">
        <v>256.81</v>
      </c>
      <c r="AW12" s="4">
        <v>6.51683426837951</v>
      </c>
      <c r="AX12" s="4">
        <v>202.71</v>
      </c>
      <c r="AY12" s="4">
        <v>6487.7132374531302</v>
      </c>
      <c r="AZ12" s="4">
        <v>8.7591858445961197</v>
      </c>
      <c r="BA12" s="4">
        <v>1.4702469010447099</v>
      </c>
      <c r="BB12" s="4">
        <v>100.374196030592</v>
      </c>
      <c r="BC12" s="4">
        <v>102.335803969409</v>
      </c>
      <c r="BD12" s="4">
        <v>3149.047</v>
      </c>
      <c r="BE12" s="4">
        <v>268.73189551544698</v>
      </c>
      <c r="BF12" s="4">
        <v>630</v>
      </c>
      <c r="BG12" s="4">
        <v>3621.8794421674602</v>
      </c>
      <c r="BH12" s="4">
        <v>630</v>
      </c>
      <c r="BI12" s="4">
        <v>29.116428069850901</v>
      </c>
      <c r="BJ12" s="4">
        <v>361.19878429495498</v>
      </c>
      <c r="BK12" s="4">
        <v>5170.7634990255901</v>
      </c>
      <c r="BL12" s="4">
        <v>642.51099999999997</v>
      </c>
      <c r="BM12" s="4">
        <v>314.77499999999998</v>
      </c>
      <c r="BN12" s="4">
        <v>297.22000000000003</v>
      </c>
      <c r="BO12" s="4">
        <v>3.3309914821652602</v>
      </c>
      <c r="BP12" s="4">
        <v>6050.8090817934999</v>
      </c>
      <c r="BQ12" s="4">
        <v>34.479999999999997</v>
      </c>
      <c r="BR12" s="4">
        <v>14</v>
      </c>
      <c r="BS12" s="4">
        <v>9312.5960243887603</v>
      </c>
      <c r="BT12" s="4">
        <v>89.0300000000002</v>
      </c>
      <c r="BU12" s="4">
        <v>75.979999999999905</v>
      </c>
      <c r="BV12" s="4">
        <v>7635.5615458136499</v>
      </c>
      <c r="BW12" s="4">
        <v>169630</v>
      </c>
      <c r="BX12" s="4">
        <v>466.85</v>
      </c>
      <c r="BY12" s="4">
        <v>169.63</v>
      </c>
      <c r="BZ12" s="4">
        <v>818.38</v>
      </c>
      <c r="CA12" s="4">
        <v>429.66</v>
      </c>
      <c r="CB12" s="4">
        <v>496.68</v>
      </c>
    </row>
    <row r="13" spans="1:80" x14ac:dyDescent="0.25">
      <c r="A13" s="5">
        <v>44377</v>
      </c>
      <c r="B13" s="4" t="s">
        <v>40</v>
      </c>
      <c r="C13" s="6">
        <v>331.67</v>
      </c>
      <c r="D13" s="4">
        <v>419.6</v>
      </c>
      <c r="E13" s="4">
        <v>657.47000000000196</v>
      </c>
      <c r="F13" s="4">
        <v>516.63</v>
      </c>
      <c r="G13" s="4">
        <v>370.15</v>
      </c>
      <c r="H13" s="6">
        <v>56.22</v>
      </c>
      <c r="I13" s="4">
        <v>105.06</v>
      </c>
      <c r="J13" s="4">
        <v>259.44099999999997</v>
      </c>
      <c r="K13" s="4">
        <v>4061.0149999999999</v>
      </c>
      <c r="L13" s="4">
        <v>3440.1582132643998</v>
      </c>
      <c r="M13" s="4">
        <v>292.688681919126</v>
      </c>
      <c r="N13" s="4">
        <v>697.90244283834397</v>
      </c>
      <c r="O13" s="4">
        <v>16.010000000000002</v>
      </c>
      <c r="P13" s="4">
        <v>107.48</v>
      </c>
      <c r="Q13" s="4">
        <v>1299.7101290815001</v>
      </c>
      <c r="R13" s="4">
        <v>100.319557</v>
      </c>
      <c r="S13" s="4">
        <v>113.487930606014</v>
      </c>
      <c r="T13" s="4">
        <v>30</v>
      </c>
      <c r="U13" s="4">
        <v>331.67</v>
      </c>
      <c r="V13" s="4">
        <v>62.603505031327501</v>
      </c>
      <c r="W13" s="4">
        <v>342.21</v>
      </c>
      <c r="X13" s="4">
        <v>7504.3932322764103</v>
      </c>
      <c r="Y13" s="4">
        <v>1.4119213632408001</v>
      </c>
      <c r="Z13" s="4">
        <v>204.24023398838801</v>
      </c>
      <c r="AA13" s="4">
        <v>370.15</v>
      </c>
      <c r="AB13" s="4">
        <v>104.493518292075</v>
      </c>
      <c r="AC13" s="4">
        <v>370.15</v>
      </c>
      <c r="AD13" s="4">
        <v>107.48</v>
      </c>
      <c r="AE13" s="4">
        <v>7147.93603133124</v>
      </c>
      <c r="AF13" s="4">
        <v>293.64490780375297</v>
      </c>
      <c r="AG13" s="4">
        <v>11670.786111109701</v>
      </c>
      <c r="AH13" s="4">
        <v>419.6</v>
      </c>
      <c r="AI13" s="4">
        <v>22.406896956063001</v>
      </c>
      <c r="AJ13" s="4">
        <v>7051.6111111111204</v>
      </c>
      <c r="AK13" s="4">
        <v>16.010000000000002</v>
      </c>
      <c r="AL13" s="4">
        <v>6749.6333542844104</v>
      </c>
      <c r="AM13" s="4">
        <v>131.742148760356</v>
      </c>
      <c r="AN13" s="4">
        <v>657.47000000000196</v>
      </c>
      <c r="AO13" s="4">
        <v>80.892934683259895</v>
      </c>
      <c r="AP13" s="4">
        <v>511.74</v>
      </c>
      <c r="AQ13" s="4">
        <v>6032.3382175449797</v>
      </c>
      <c r="AR13" s="4">
        <v>10.6357980637259</v>
      </c>
      <c r="AS13" s="4">
        <v>273.55804586319402</v>
      </c>
      <c r="AT13" s="4">
        <v>238.18195413680601</v>
      </c>
      <c r="AU13" s="4">
        <v>1242510</v>
      </c>
      <c r="AV13" s="4">
        <v>516.63</v>
      </c>
      <c r="AW13" s="4">
        <v>7.3529123237931699</v>
      </c>
      <c r="AX13" s="4">
        <v>433.59</v>
      </c>
      <c r="AY13" s="4">
        <v>6499.27232666083</v>
      </c>
      <c r="AZ13" s="4">
        <v>10.2123782274905</v>
      </c>
      <c r="BA13" s="4">
        <v>2.38797861748855</v>
      </c>
      <c r="BB13" s="4">
        <v>329.76841698993002</v>
      </c>
      <c r="BC13" s="4">
        <v>103.82158301007</v>
      </c>
      <c r="BD13" s="4">
        <v>4061.0149999999999</v>
      </c>
      <c r="BE13" s="4">
        <v>296.15162712307603</v>
      </c>
      <c r="BF13" s="4">
        <v>660.00000000000102</v>
      </c>
      <c r="BG13" s="4">
        <v>3648.7683139795599</v>
      </c>
      <c r="BH13" s="4">
        <v>660.00000000000102</v>
      </c>
      <c r="BI13" s="4">
        <v>53.559595591830202</v>
      </c>
      <c r="BJ13" s="4">
        <v>411.32170433760598</v>
      </c>
      <c r="BK13" s="4">
        <v>5418.7231645682996</v>
      </c>
      <c r="BL13" s="4">
        <v>667.66600000000096</v>
      </c>
      <c r="BM13" s="4">
        <v>259.44099999999997</v>
      </c>
      <c r="BN13" s="4">
        <v>133.63999999999999</v>
      </c>
      <c r="BO13" s="4">
        <v>3.9758358821587798</v>
      </c>
      <c r="BP13" s="4">
        <v>6056.1579819408798</v>
      </c>
      <c r="BQ13" s="4">
        <v>56.22</v>
      </c>
      <c r="BR13" s="4">
        <v>30</v>
      </c>
      <c r="BS13" s="4">
        <v>9327.0553955848809</v>
      </c>
      <c r="BT13" s="4">
        <v>105.06</v>
      </c>
      <c r="BU13" s="4">
        <v>46.45</v>
      </c>
      <c r="BV13" s="4">
        <v>7660.4538660138696</v>
      </c>
      <c r="BW13" s="4">
        <v>194510</v>
      </c>
      <c r="BX13" s="4">
        <v>328.15</v>
      </c>
      <c r="BY13" s="4">
        <v>194.51</v>
      </c>
      <c r="BZ13" s="4">
        <v>730.77</v>
      </c>
      <c r="CA13" s="4">
        <v>335.86</v>
      </c>
      <c r="CB13" s="4">
        <v>694.45999999991704</v>
      </c>
    </row>
    <row r="14" spans="1:80" x14ac:dyDescent="0.25">
      <c r="A14" s="5">
        <v>44408</v>
      </c>
      <c r="B14" s="4" t="s">
        <v>2</v>
      </c>
      <c r="C14" s="6">
        <v>183.99</v>
      </c>
      <c r="D14" s="4">
        <v>115.34</v>
      </c>
      <c r="E14" s="4">
        <v>384.12</v>
      </c>
      <c r="F14" s="4">
        <v>319.41000000000003</v>
      </c>
      <c r="G14" s="4">
        <v>90.8599999999999</v>
      </c>
      <c r="H14" s="6">
        <v>32.68</v>
      </c>
      <c r="I14" s="4">
        <v>46.67</v>
      </c>
      <c r="J14" s="4">
        <v>116.252</v>
      </c>
      <c r="K14" s="4">
        <v>1874.722</v>
      </c>
      <c r="L14" s="4">
        <v>3596.3413592745701</v>
      </c>
      <c r="M14" s="4">
        <v>323.12206420888702</v>
      </c>
      <c r="N14" s="4">
        <v>799.25917494653902</v>
      </c>
      <c r="O14" s="4">
        <v>16.010000000000002</v>
      </c>
      <c r="P14" s="4">
        <v>107.48</v>
      </c>
      <c r="Q14" s="4">
        <v>1332.7965791471299</v>
      </c>
      <c r="R14" s="4">
        <v>99.499557000000294</v>
      </c>
      <c r="S14" s="4">
        <v>121.741541934677</v>
      </c>
      <c r="T14" s="4">
        <v>33.5</v>
      </c>
      <c r="U14" s="4">
        <v>183.99</v>
      </c>
      <c r="V14" s="4">
        <v>25.1817644817326</v>
      </c>
      <c r="W14" s="4">
        <v>81.099999999999895</v>
      </c>
      <c r="X14" s="4">
        <v>7516.0418432378801</v>
      </c>
      <c r="Y14" s="4">
        <v>1.5332678918049401</v>
      </c>
      <c r="Z14" s="4">
        <v>81.099999999999895</v>
      </c>
      <c r="AA14" s="4">
        <v>90.8599999999999</v>
      </c>
      <c r="AB14" s="4">
        <v>32.332524146351197</v>
      </c>
      <c r="AC14" s="4">
        <v>90.8599999999999</v>
      </c>
      <c r="AD14" s="4">
        <v>107.48</v>
      </c>
      <c r="AE14" s="4">
        <v>7147.93603133124</v>
      </c>
      <c r="AF14" s="4">
        <v>90.8599999999999</v>
      </c>
      <c r="AG14" s="4">
        <v>2986.6182795695599</v>
      </c>
      <c r="AH14" s="4">
        <v>115.34</v>
      </c>
      <c r="AI14" s="4">
        <v>19.617195553819698</v>
      </c>
      <c r="AJ14" s="4">
        <v>1875.8252688172099</v>
      </c>
      <c r="AK14" s="4">
        <v>16.010000000000002</v>
      </c>
      <c r="AL14" s="4">
        <v>6749.6333542844104</v>
      </c>
      <c r="AM14" s="4">
        <v>115.34</v>
      </c>
      <c r="AN14" s="4">
        <v>384.12</v>
      </c>
      <c r="AO14" s="4">
        <v>70.839829655206003</v>
      </c>
      <c r="AP14" s="4">
        <v>207.47</v>
      </c>
      <c r="AQ14" s="4">
        <v>6036.2374014062198</v>
      </c>
      <c r="AR14" s="4">
        <v>14.219527348087301</v>
      </c>
      <c r="AS14" s="4">
        <v>0</v>
      </c>
      <c r="AT14" s="4">
        <v>207.47</v>
      </c>
      <c r="AU14" s="4">
        <v>431070</v>
      </c>
      <c r="AV14" s="4">
        <v>319.41000000000003</v>
      </c>
      <c r="AW14" s="4">
        <v>7.8002629664563203</v>
      </c>
      <c r="AX14" s="4">
        <v>286.31</v>
      </c>
      <c r="AY14" s="4">
        <v>6503.2568333387399</v>
      </c>
      <c r="AZ14" s="4">
        <v>10.48422441728</v>
      </c>
      <c r="BA14" s="4">
        <v>2.6666177102387199</v>
      </c>
      <c r="BB14" s="4">
        <v>184.116011322427</v>
      </c>
      <c r="BC14" s="4">
        <v>102.193988677573</v>
      </c>
      <c r="BD14" s="4">
        <v>1874.722</v>
      </c>
      <c r="BE14" s="4">
        <v>348.03581981856797</v>
      </c>
      <c r="BF14" s="4">
        <v>750</v>
      </c>
      <c r="BG14" s="4">
        <v>3656.4963660624599</v>
      </c>
      <c r="BH14" s="4">
        <v>750</v>
      </c>
      <c r="BI14" s="4">
        <v>71.694464445038093</v>
      </c>
      <c r="BJ14" s="4">
        <v>467.790080401301</v>
      </c>
      <c r="BK14" s="4">
        <v>5496.7252061494</v>
      </c>
      <c r="BL14" s="4">
        <v>764.71</v>
      </c>
      <c r="BM14" s="4">
        <v>116.252</v>
      </c>
      <c r="BN14" s="4">
        <v>30.74</v>
      </c>
      <c r="BO14" s="4">
        <v>4.3115499343683004</v>
      </c>
      <c r="BP14" s="4">
        <v>6058.8131123148396</v>
      </c>
      <c r="BQ14" s="4">
        <v>32.68</v>
      </c>
      <c r="BR14" s="4">
        <v>33.5</v>
      </c>
      <c r="BS14" s="4">
        <v>9326.6383388551894</v>
      </c>
      <c r="BT14" s="4">
        <v>46.67</v>
      </c>
      <c r="BU14" s="4">
        <v>37.81</v>
      </c>
      <c r="BV14" s="4">
        <v>7663.5649187262297</v>
      </c>
      <c r="BW14" s="4">
        <v>100350</v>
      </c>
      <c r="BX14" s="4">
        <v>131.09</v>
      </c>
      <c r="BY14" s="4">
        <v>100.35</v>
      </c>
      <c r="BZ14" s="4">
        <v>223.6</v>
      </c>
      <c r="CA14" s="4">
        <v>133.30000000000001</v>
      </c>
      <c r="CB14" s="4">
        <v>183.63999999997901</v>
      </c>
    </row>
    <row r="15" spans="1:80" x14ac:dyDescent="0.25">
      <c r="A15" s="5">
        <v>44439</v>
      </c>
      <c r="B15" s="4" t="s">
        <v>42</v>
      </c>
      <c r="C15" s="6">
        <v>85.609999999999701</v>
      </c>
      <c r="D15" s="4">
        <v>113.75</v>
      </c>
      <c r="E15" s="4">
        <v>148.54</v>
      </c>
      <c r="F15" s="4">
        <v>126.31</v>
      </c>
      <c r="G15" s="4">
        <v>104.17</v>
      </c>
      <c r="H15" s="6">
        <v>13.99</v>
      </c>
      <c r="I15" s="4">
        <v>27.05</v>
      </c>
      <c r="J15" s="4">
        <v>77.298000000000002</v>
      </c>
      <c r="K15" s="4">
        <v>835.52999999999804</v>
      </c>
      <c r="L15" s="4">
        <v>3594.32465079239</v>
      </c>
      <c r="M15" s="4">
        <v>338.253216144752</v>
      </c>
      <c r="N15" s="4">
        <v>783.45927732179405</v>
      </c>
      <c r="O15" s="4">
        <v>16.010000000000002</v>
      </c>
      <c r="P15" s="4">
        <v>107.48</v>
      </c>
      <c r="Q15" s="4">
        <v>1350.7010533089101</v>
      </c>
      <c r="R15" s="4">
        <v>94.489557000000303</v>
      </c>
      <c r="S15" s="4">
        <v>118.673308192961</v>
      </c>
      <c r="T15" s="4">
        <v>19</v>
      </c>
      <c r="U15" s="4">
        <v>85.609999999999701</v>
      </c>
      <c r="V15" s="4">
        <v>31.498081680074201</v>
      </c>
      <c r="W15" s="4">
        <v>100.21</v>
      </c>
      <c r="X15" s="4">
        <v>7514.2771476893804</v>
      </c>
      <c r="Y15" s="4">
        <v>1.1998976247444599</v>
      </c>
      <c r="Z15" s="4">
        <v>100.21</v>
      </c>
      <c r="AA15" s="4">
        <v>104.17</v>
      </c>
      <c r="AB15" s="4">
        <v>37.077060939353203</v>
      </c>
      <c r="AC15" s="4">
        <v>104.17</v>
      </c>
      <c r="AD15" s="4">
        <v>107.48</v>
      </c>
      <c r="AE15" s="4">
        <v>7147.93603133124</v>
      </c>
      <c r="AF15" s="4">
        <v>104.17</v>
      </c>
      <c r="AG15" s="4">
        <v>1816.6263440856901</v>
      </c>
      <c r="AH15" s="4">
        <v>113.75</v>
      </c>
      <c r="AI15" s="4">
        <v>19.346766033006698</v>
      </c>
      <c r="AJ15" s="4">
        <v>1849.96639784947</v>
      </c>
      <c r="AK15" s="4">
        <v>16.010000000000002</v>
      </c>
      <c r="AL15" s="4">
        <v>6749.6333542844104</v>
      </c>
      <c r="AM15" s="4">
        <v>113.75</v>
      </c>
      <c r="AN15" s="4">
        <v>148.54</v>
      </c>
      <c r="AO15" s="4">
        <v>46.983401038059597</v>
      </c>
      <c r="AP15" s="4">
        <v>137.16</v>
      </c>
      <c r="AQ15" s="4">
        <v>6036.1878873261203</v>
      </c>
      <c r="AR15" s="4">
        <v>13.4773765747392</v>
      </c>
      <c r="AS15" s="4">
        <v>0</v>
      </c>
      <c r="AT15" s="4">
        <v>137.16</v>
      </c>
      <c r="AU15" s="4">
        <v>181240</v>
      </c>
      <c r="AV15" s="4">
        <v>126.31</v>
      </c>
      <c r="AW15" s="4">
        <v>7.3322471884689397</v>
      </c>
      <c r="AX15" s="4">
        <v>108.89</v>
      </c>
      <c r="AY15" s="4">
        <v>6505.1745795698698</v>
      </c>
      <c r="AZ15" s="4">
        <v>9.8551709522431992</v>
      </c>
      <c r="BA15" s="4">
        <v>2.2888480641346498</v>
      </c>
      <c r="BB15" s="4">
        <v>15.486890032562201</v>
      </c>
      <c r="BC15" s="4">
        <v>93.403109967437899</v>
      </c>
      <c r="BD15" s="4">
        <v>835.52999999999804</v>
      </c>
      <c r="BE15" s="4">
        <v>373.89937897455098</v>
      </c>
      <c r="BF15" s="4">
        <v>800.00000000000296</v>
      </c>
      <c r="BG15" s="4">
        <v>3656.2254210624001</v>
      </c>
      <c r="BH15" s="4">
        <v>800.00000000000296</v>
      </c>
      <c r="BI15" s="4">
        <v>73.149304357098899</v>
      </c>
      <c r="BJ15" s="4">
        <v>502.55292872923599</v>
      </c>
      <c r="BK15" s="4">
        <v>5493.9385808195802</v>
      </c>
      <c r="BL15" s="4">
        <v>816.47700000000304</v>
      </c>
      <c r="BM15" s="4">
        <v>77.298000000000002</v>
      </c>
      <c r="BN15" s="4">
        <v>29.75</v>
      </c>
      <c r="BO15" s="4">
        <v>3.5755258382231601</v>
      </c>
      <c r="BP15" s="4">
        <v>6060.2279268783404</v>
      </c>
      <c r="BQ15" s="4">
        <v>13.99</v>
      </c>
      <c r="BR15" s="4">
        <v>19</v>
      </c>
      <c r="BS15" s="4">
        <v>9324.0482232943505</v>
      </c>
      <c r="BT15" s="4">
        <v>27.05</v>
      </c>
      <c r="BU15" s="4">
        <v>29.62</v>
      </c>
      <c r="BV15" s="4">
        <v>7662.41887809932</v>
      </c>
      <c r="BW15" s="4">
        <v>50800</v>
      </c>
      <c r="BX15" s="4">
        <v>80.55</v>
      </c>
      <c r="BY15" s="4">
        <v>50.8</v>
      </c>
      <c r="BZ15" s="4">
        <v>44.08</v>
      </c>
      <c r="CA15" s="4">
        <v>62.950000000000102</v>
      </c>
      <c r="CB15" s="4">
        <v>111.69999999997999</v>
      </c>
    </row>
    <row r="16" spans="1:80" x14ac:dyDescent="0.25">
      <c r="A16" s="5">
        <v>44469</v>
      </c>
      <c r="B16" s="4" t="s">
        <v>0</v>
      </c>
      <c r="C16" s="6">
        <v>54.45</v>
      </c>
      <c r="D16" s="4">
        <v>95.21</v>
      </c>
      <c r="E16" s="4">
        <v>101.24</v>
      </c>
      <c r="F16" s="4">
        <v>68.120000000000203</v>
      </c>
      <c r="G16" s="4">
        <v>88.98</v>
      </c>
      <c r="H16" s="6">
        <v>8.6799999999999802</v>
      </c>
      <c r="I16" s="4">
        <v>22.13</v>
      </c>
      <c r="J16" s="4">
        <v>61.641000000000297</v>
      </c>
      <c r="K16" s="4">
        <v>662.80300000000204</v>
      </c>
      <c r="L16" s="4">
        <v>3542.9461058418901</v>
      </c>
      <c r="M16" s="4">
        <v>333.06555595576401</v>
      </c>
      <c r="N16" s="4">
        <v>750.51873332997695</v>
      </c>
      <c r="O16" s="4">
        <v>16.010000000000002</v>
      </c>
      <c r="P16" s="4">
        <v>107.48</v>
      </c>
      <c r="Q16" s="4">
        <v>1369.64392350298</v>
      </c>
      <c r="R16" s="4">
        <v>85.669557000000395</v>
      </c>
      <c r="S16" s="4">
        <v>120.000370035285</v>
      </c>
      <c r="T16" s="4">
        <v>17.5</v>
      </c>
      <c r="U16" s="4">
        <v>54.45</v>
      </c>
      <c r="V16" s="4">
        <v>26.961410005911201</v>
      </c>
      <c r="W16" s="4">
        <v>86.36</v>
      </c>
      <c r="X16" s="4">
        <v>7510.5374694186103</v>
      </c>
      <c r="Y16" s="4">
        <v>1.03054399181767</v>
      </c>
      <c r="Z16" s="4">
        <v>86.36</v>
      </c>
      <c r="AA16" s="4">
        <v>88.98</v>
      </c>
      <c r="AB16" s="4">
        <v>31.676443394157999</v>
      </c>
      <c r="AC16" s="4">
        <v>88.98</v>
      </c>
      <c r="AD16" s="4">
        <v>107.48</v>
      </c>
      <c r="AE16" s="4">
        <v>7147.93603133124</v>
      </c>
      <c r="AF16" s="4">
        <v>88.98</v>
      </c>
      <c r="AG16" s="4">
        <v>1890.625</v>
      </c>
      <c r="AH16" s="4">
        <v>95.21</v>
      </c>
      <c r="AI16" s="4">
        <v>8.9799673192225899</v>
      </c>
      <c r="AJ16" s="4">
        <v>1600.05694444445</v>
      </c>
      <c r="AK16" s="4">
        <v>16.010000000000002</v>
      </c>
      <c r="AL16" s="4">
        <v>6749.6333542844104</v>
      </c>
      <c r="AM16" s="4">
        <v>51.9061875890255</v>
      </c>
      <c r="AN16" s="4">
        <v>101.24</v>
      </c>
      <c r="AO16" s="4">
        <v>48.864544223301003</v>
      </c>
      <c r="AP16" s="4">
        <v>142.81</v>
      </c>
      <c r="AQ16" s="4">
        <v>6034.9190855384404</v>
      </c>
      <c r="AR16" s="4">
        <v>11.863687004133499</v>
      </c>
      <c r="AS16" s="4">
        <v>0</v>
      </c>
      <c r="AT16" s="4">
        <v>142.81</v>
      </c>
      <c r="AU16" s="4">
        <v>178540</v>
      </c>
      <c r="AV16" s="4">
        <v>68.120000000000203</v>
      </c>
      <c r="AW16" s="4">
        <v>1.5097283160883199</v>
      </c>
      <c r="AX16" s="4">
        <v>71.400000000000105</v>
      </c>
      <c r="AY16" s="4">
        <v>6504.5219282285498</v>
      </c>
      <c r="AZ16" s="4">
        <v>2.0968448834559998</v>
      </c>
      <c r="BA16" s="4">
        <v>1.90766018898838</v>
      </c>
      <c r="BB16" s="4">
        <v>52.403326768221497</v>
      </c>
      <c r="BC16" s="4">
        <v>18.996673231778701</v>
      </c>
      <c r="BD16" s="4">
        <v>662.80300000000204</v>
      </c>
      <c r="BE16" s="4">
        <v>280.26823339326398</v>
      </c>
      <c r="BF16" s="4">
        <v>599.99999999999704</v>
      </c>
      <c r="BG16" s="4">
        <v>3656.1923852180398</v>
      </c>
      <c r="BH16" s="4">
        <v>599.99999999999704</v>
      </c>
      <c r="BI16" s="4">
        <v>67.386851628202393</v>
      </c>
      <c r="BJ16" s="4">
        <v>389.26143526842202</v>
      </c>
      <c r="BK16" s="4">
        <v>5493.59903502405</v>
      </c>
      <c r="BL16" s="4">
        <v>612.79599999999698</v>
      </c>
      <c r="BM16" s="4">
        <v>61.641000000000297</v>
      </c>
      <c r="BN16" s="4">
        <v>30.68</v>
      </c>
      <c r="BO16" s="4">
        <v>2.7941298059309498</v>
      </c>
      <c r="BP16" s="4">
        <v>6061.7065511938699</v>
      </c>
      <c r="BQ16" s="4">
        <v>8.6799999999999802</v>
      </c>
      <c r="BR16" s="4">
        <v>17.5</v>
      </c>
      <c r="BS16" s="4">
        <v>9319.2969428270408</v>
      </c>
      <c r="BT16" s="4">
        <v>22.13</v>
      </c>
      <c r="BU16" s="4">
        <v>20.420000000000002</v>
      </c>
      <c r="BV16" s="4">
        <v>7662.9165215573403</v>
      </c>
      <c r="BW16" s="4">
        <v>38880</v>
      </c>
      <c r="BX16" s="4">
        <v>69.56</v>
      </c>
      <c r="BY16" s="4">
        <v>38.880000000000003</v>
      </c>
      <c r="BZ16" s="4">
        <v>35.729999999999997</v>
      </c>
      <c r="CA16" s="4">
        <v>72.289999999999907</v>
      </c>
      <c r="CB16" s="4">
        <v>112.5</v>
      </c>
    </row>
    <row r="17" spans="1:80" x14ac:dyDescent="0.25">
      <c r="A17" s="5">
        <v>44500</v>
      </c>
      <c r="B17" s="4" t="s">
        <v>41</v>
      </c>
      <c r="C17" s="6">
        <v>47.73</v>
      </c>
      <c r="D17" s="4">
        <v>92.03</v>
      </c>
      <c r="E17" s="4">
        <v>99.869999999999493</v>
      </c>
      <c r="F17" s="4">
        <v>64.980000000000302</v>
      </c>
      <c r="G17" s="4">
        <v>85.76</v>
      </c>
      <c r="H17" s="6">
        <v>7.6399999999999899</v>
      </c>
      <c r="I17" s="4">
        <v>19.27</v>
      </c>
      <c r="J17" s="4">
        <v>53.846999999999802</v>
      </c>
      <c r="K17" s="4">
        <v>780.00500000000102</v>
      </c>
      <c r="L17" s="4">
        <v>3495.5007716269702</v>
      </c>
      <c r="M17" s="4">
        <v>322.99781036209902</v>
      </c>
      <c r="N17" s="4">
        <v>714.36907757367396</v>
      </c>
      <c r="O17" s="4">
        <v>16.010000000000002</v>
      </c>
      <c r="P17" s="4">
        <v>107.48</v>
      </c>
      <c r="Q17" s="4">
        <v>1391.9621091312599</v>
      </c>
      <c r="R17" s="4">
        <v>81.809557000000396</v>
      </c>
      <c r="S17" s="4">
        <v>130.87208569332401</v>
      </c>
      <c r="T17" s="4">
        <v>11.5</v>
      </c>
      <c r="U17" s="4">
        <v>47.73</v>
      </c>
      <c r="V17" s="4">
        <v>25.755946485101799</v>
      </c>
      <c r="W17" s="4">
        <v>83.32</v>
      </c>
      <c r="X17" s="4">
        <v>7506.3380439085204</v>
      </c>
      <c r="Y17" s="4">
        <v>0.55965575630258302</v>
      </c>
      <c r="Z17" s="4">
        <v>83.32</v>
      </c>
      <c r="AA17" s="4">
        <v>85.76</v>
      </c>
      <c r="AB17" s="4">
        <v>30.531452126112999</v>
      </c>
      <c r="AC17" s="4">
        <v>85.76</v>
      </c>
      <c r="AD17" s="4">
        <v>107.48</v>
      </c>
      <c r="AE17" s="4">
        <v>7147.93603133124</v>
      </c>
      <c r="AF17" s="4">
        <v>85.76</v>
      </c>
      <c r="AG17" s="4">
        <v>2450.25</v>
      </c>
      <c r="AH17" s="4">
        <v>92.03</v>
      </c>
      <c r="AI17" s="4">
        <v>15.668370596845101</v>
      </c>
      <c r="AJ17" s="4">
        <v>1496.7244623655899</v>
      </c>
      <c r="AK17" s="4">
        <v>16.010000000000002</v>
      </c>
      <c r="AL17" s="4">
        <v>6749.6333542844104</v>
      </c>
      <c r="AM17" s="4">
        <v>92.03</v>
      </c>
      <c r="AN17" s="4">
        <v>99.869999999999493</v>
      </c>
      <c r="AO17" s="4">
        <v>48.369813149158801</v>
      </c>
      <c r="AP17" s="4">
        <v>141.52000000000001</v>
      </c>
      <c r="AQ17" s="4">
        <v>6033.7348575778597</v>
      </c>
      <c r="AR17" s="4">
        <v>7.6931478075918296</v>
      </c>
      <c r="AS17" s="4">
        <v>0</v>
      </c>
      <c r="AT17" s="4">
        <v>141.52000000000001</v>
      </c>
      <c r="AU17" s="4">
        <v>194150</v>
      </c>
      <c r="AV17" s="4">
        <v>64.980000000000302</v>
      </c>
      <c r="AW17" s="4">
        <v>5.7719081787993503</v>
      </c>
      <c r="AX17" s="4">
        <v>73.790000000000006</v>
      </c>
      <c r="AY17" s="4">
        <v>6503.2409135633698</v>
      </c>
      <c r="AZ17" s="4">
        <v>7.75794110053676</v>
      </c>
      <c r="BA17" s="4">
        <v>1.2577455936653701</v>
      </c>
      <c r="BB17" s="4">
        <v>0</v>
      </c>
      <c r="BC17" s="4">
        <v>73.790000000000006</v>
      </c>
      <c r="BD17" s="4">
        <v>780.00500000000102</v>
      </c>
      <c r="BE17" s="4">
        <v>299.13631338046002</v>
      </c>
      <c r="BF17" s="4">
        <v>639.99999999999704</v>
      </c>
      <c r="BG17" s="4">
        <v>3656.8623207600199</v>
      </c>
      <c r="BH17" s="4">
        <v>639.99999999999704</v>
      </c>
      <c r="BI17" s="4">
        <v>46.908718829119202</v>
      </c>
      <c r="BJ17" s="4">
        <v>402.06493733932803</v>
      </c>
      <c r="BK17" s="4">
        <v>5500.4950538857402</v>
      </c>
      <c r="BL17" s="4">
        <v>655.98799999999699</v>
      </c>
      <c r="BM17" s="4">
        <v>53.846999999999802</v>
      </c>
      <c r="BN17" s="4">
        <v>29.69</v>
      </c>
      <c r="BO17" s="4">
        <v>1.78681437172169</v>
      </c>
      <c r="BP17" s="4">
        <v>6063.4241209555103</v>
      </c>
      <c r="BQ17" s="4">
        <v>7.6399999999999899</v>
      </c>
      <c r="BR17" s="4">
        <v>11.5</v>
      </c>
      <c r="BS17" s="4">
        <v>9317.1271487202903</v>
      </c>
      <c r="BT17" s="4">
        <v>19.27</v>
      </c>
      <c r="BU17" s="4">
        <v>8.1500000000000092</v>
      </c>
      <c r="BV17" s="4">
        <v>7666.9570353612798</v>
      </c>
      <c r="BW17" s="4">
        <v>33050</v>
      </c>
      <c r="BX17" s="4">
        <v>62.74</v>
      </c>
      <c r="BY17" s="4">
        <v>33.049999999999997</v>
      </c>
      <c r="BZ17" s="4">
        <v>52.63</v>
      </c>
      <c r="CA17" s="4">
        <v>88.629999999999896</v>
      </c>
      <c r="CB17" s="4">
        <v>150.66</v>
      </c>
    </row>
    <row r="18" spans="1:80" x14ac:dyDescent="0.25">
      <c r="A18" s="5">
        <v>44530</v>
      </c>
      <c r="B18" s="4" t="s">
        <v>42</v>
      </c>
      <c r="C18" s="6">
        <v>32.86</v>
      </c>
      <c r="D18" s="4">
        <v>71.209999999999795</v>
      </c>
      <c r="E18" s="4">
        <v>99.839999999999506</v>
      </c>
      <c r="F18" s="4">
        <v>51.37</v>
      </c>
      <c r="G18" s="4">
        <v>66.2199999999998</v>
      </c>
      <c r="H18" s="6">
        <v>5.83</v>
      </c>
      <c r="I18" s="4">
        <v>10.54</v>
      </c>
      <c r="J18" s="4">
        <v>37.582000000000001</v>
      </c>
      <c r="K18" s="4">
        <v>675.68799999999999</v>
      </c>
      <c r="L18" s="4">
        <v>3444.9933114614901</v>
      </c>
      <c r="M18" s="4">
        <v>290.29723778830697</v>
      </c>
      <c r="N18" s="4">
        <v>683.03629636686696</v>
      </c>
      <c r="O18" s="4">
        <v>16.010000000000002</v>
      </c>
      <c r="P18" s="4">
        <v>107.48</v>
      </c>
      <c r="Q18" s="4">
        <v>1397.9286589035</v>
      </c>
      <c r="R18" s="4">
        <v>82.589557000000397</v>
      </c>
      <c r="S18" s="4">
        <v>135.019363445561</v>
      </c>
      <c r="T18" s="4">
        <v>5.05</v>
      </c>
      <c r="U18" s="4">
        <v>32.86</v>
      </c>
      <c r="V18" s="4">
        <v>19.567769368229101</v>
      </c>
      <c r="W18" s="4">
        <v>63.939999999999799</v>
      </c>
      <c r="X18" s="4">
        <v>7502.6194939332499</v>
      </c>
      <c r="Y18" s="4">
        <v>0.252781206807553</v>
      </c>
      <c r="Z18" s="4">
        <v>63.939999999999799</v>
      </c>
      <c r="AA18" s="4">
        <v>66.2199999999998</v>
      </c>
      <c r="AB18" s="4">
        <v>23.607380711821001</v>
      </c>
      <c r="AC18" s="4">
        <v>66.2199999999998</v>
      </c>
      <c r="AD18" s="4">
        <v>107.48</v>
      </c>
      <c r="AE18" s="4">
        <v>7147.93603133124</v>
      </c>
      <c r="AF18" s="4">
        <v>66.2199999999998</v>
      </c>
      <c r="AG18" s="4">
        <v>2138.6750000000002</v>
      </c>
      <c r="AH18" s="4">
        <v>71.209999999999795</v>
      </c>
      <c r="AI18" s="4">
        <v>12.1115007403112</v>
      </c>
      <c r="AJ18" s="4">
        <v>1196.7236111111099</v>
      </c>
      <c r="AK18" s="4">
        <v>16.010000000000002</v>
      </c>
      <c r="AL18" s="4">
        <v>6749.6333542844104</v>
      </c>
      <c r="AM18" s="4">
        <v>71.209999999999795</v>
      </c>
      <c r="AN18" s="4">
        <v>99.839999999999506</v>
      </c>
      <c r="AO18" s="4">
        <v>50.6923803307469</v>
      </c>
      <c r="AP18" s="4">
        <v>148.76</v>
      </c>
      <c r="AQ18" s="4">
        <v>6032.4610792159301</v>
      </c>
      <c r="AR18" s="4">
        <v>3.6077587982348298</v>
      </c>
      <c r="AS18" s="4">
        <v>0</v>
      </c>
      <c r="AT18" s="4">
        <v>148.76</v>
      </c>
      <c r="AU18" s="4">
        <v>190870</v>
      </c>
      <c r="AV18" s="4">
        <v>51.37</v>
      </c>
      <c r="AW18" s="4">
        <v>6.3487392531269897</v>
      </c>
      <c r="AX18" s="4">
        <v>83.309999999999704</v>
      </c>
      <c r="AY18" s="4">
        <v>6498.95147098282</v>
      </c>
      <c r="AZ18" s="4">
        <v>8.8176934071208102</v>
      </c>
      <c r="BA18" s="4">
        <v>0.76057257379203302</v>
      </c>
      <c r="BB18" s="4">
        <v>0</v>
      </c>
      <c r="BC18" s="4">
        <v>83.309999999999704</v>
      </c>
      <c r="BD18" s="4">
        <v>675.68799999999999</v>
      </c>
      <c r="BE18" s="4">
        <v>299.15296739144202</v>
      </c>
      <c r="BF18" s="4">
        <v>640.00000000000205</v>
      </c>
      <c r="BG18" s="4">
        <v>3656.7946771679199</v>
      </c>
      <c r="BH18" s="4">
        <v>640.00000000000205</v>
      </c>
      <c r="BI18" s="4">
        <v>45.102672688958101</v>
      </c>
      <c r="BJ18" s="4">
        <v>415.49023248811397</v>
      </c>
      <c r="BK18" s="4">
        <v>5499.7976682826602</v>
      </c>
      <c r="BL18" s="4">
        <v>652.34600000000205</v>
      </c>
      <c r="BM18" s="4">
        <v>37.582000000000001</v>
      </c>
      <c r="BN18" s="4">
        <v>30.68</v>
      </c>
      <c r="BO18" s="4">
        <v>0.93545022775823505</v>
      </c>
      <c r="BP18" s="4">
        <v>6063.8788195938196</v>
      </c>
      <c r="BQ18" s="4">
        <v>5.83</v>
      </c>
      <c r="BR18" s="4">
        <v>5.05</v>
      </c>
      <c r="BS18" s="4">
        <v>9317.5706135525907</v>
      </c>
      <c r="BT18" s="4">
        <v>10.54</v>
      </c>
      <c r="BU18" s="4">
        <v>6.2600000000000096</v>
      </c>
      <c r="BV18" s="4">
        <v>7668.4213457442402</v>
      </c>
      <c r="BW18" s="4">
        <v>20290</v>
      </c>
      <c r="BX18" s="4">
        <v>50.97</v>
      </c>
      <c r="BY18" s="4">
        <v>20.29</v>
      </c>
      <c r="BZ18" s="4">
        <v>42.11</v>
      </c>
      <c r="CA18" s="4">
        <v>56.05</v>
      </c>
      <c r="CB18" s="4">
        <v>127.26</v>
      </c>
    </row>
    <row r="19" spans="1:80" x14ac:dyDescent="0.25">
      <c r="A19" s="5">
        <v>44561</v>
      </c>
      <c r="B19" s="4" t="s">
        <v>1</v>
      </c>
      <c r="C19" s="6">
        <v>27.37</v>
      </c>
      <c r="D19" s="4">
        <v>119.9</v>
      </c>
      <c r="E19" s="4">
        <v>90.819999999999794</v>
      </c>
      <c r="F19" s="4">
        <v>34.65</v>
      </c>
      <c r="G19" s="4">
        <v>114.7</v>
      </c>
      <c r="H19" s="6">
        <v>5.25</v>
      </c>
      <c r="I19" s="4">
        <v>7.2200000000000104</v>
      </c>
      <c r="J19" s="4">
        <v>28.103000000000002</v>
      </c>
      <c r="K19" s="4">
        <v>646.42700000000002</v>
      </c>
      <c r="L19" s="4">
        <v>3347.31655978358</v>
      </c>
      <c r="M19" s="4">
        <v>238.155046851311</v>
      </c>
      <c r="N19" s="4">
        <v>597.79984647142999</v>
      </c>
      <c r="O19" s="4">
        <v>16.010000000000002</v>
      </c>
      <c r="P19" s="4">
        <v>107.48</v>
      </c>
      <c r="Q19" s="4">
        <v>1394.68981202142</v>
      </c>
      <c r="R19" s="4">
        <v>82.639557000000394</v>
      </c>
      <c r="S19" s="4">
        <v>136.744295129004</v>
      </c>
      <c r="T19" s="4">
        <v>5.2</v>
      </c>
      <c r="U19" s="4">
        <v>27.37</v>
      </c>
      <c r="V19" s="4">
        <v>33.774561442785902</v>
      </c>
      <c r="W19" s="4">
        <v>112.42</v>
      </c>
      <c r="X19" s="4">
        <v>7492.1023916841796</v>
      </c>
      <c r="Y19" s="4">
        <v>0.186449895436539</v>
      </c>
      <c r="Z19" s="4">
        <v>112.42</v>
      </c>
      <c r="AA19" s="4">
        <v>114.7</v>
      </c>
      <c r="AB19" s="4">
        <v>40.815986348079399</v>
      </c>
      <c r="AC19" s="4">
        <v>114.7</v>
      </c>
      <c r="AD19" s="4">
        <v>107.48</v>
      </c>
      <c r="AE19" s="4">
        <v>7147.93603133124</v>
      </c>
      <c r="AF19" s="4">
        <v>114.7</v>
      </c>
      <c r="AG19" s="4">
        <v>2710.4650537634502</v>
      </c>
      <c r="AH19" s="4">
        <v>119.9</v>
      </c>
      <c r="AI19" s="4">
        <v>20.3927670097363</v>
      </c>
      <c r="AJ19" s="4">
        <v>1949.98655913979</v>
      </c>
      <c r="AK19" s="4">
        <v>16.010000000000002</v>
      </c>
      <c r="AL19" s="4">
        <v>6749.6333542844104</v>
      </c>
      <c r="AM19" s="4">
        <v>119.9</v>
      </c>
      <c r="AN19" s="4">
        <v>90.819999999999794</v>
      </c>
      <c r="AO19" s="4">
        <v>64.747184380719702</v>
      </c>
      <c r="AP19" s="4">
        <v>190.61</v>
      </c>
      <c r="AQ19" s="4">
        <v>6029.9562720084296</v>
      </c>
      <c r="AR19" s="4">
        <v>1.7938221715588401</v>
      </c>
      <c r="AS19" s="4">
        <v>0</v>
      </c>
      <c r="AT19" s="4">
        <v>190.61</v>
      </c>
      <c r="AU19" s="4">
        <v>218490</v>
      </c>
      <c r="AV19" s="4">
        <v>34.65</v>
      </c>
      <c r="AW19" s="4">
        <v>6.1958410015179304</v>
      </c>
      <c r="AX19" s="4">
        <v>86.079999999999799</v>
      </c>
      <c r="AY19" s="4">
        <v>6491.6359487622003</v>
      </c>
      <c r="AZ19" s="4">
        <v>8.32774328161012</v>
      </c>
      <c r="BA19" s="4">
        <v>0.71219093699667202</v>
      </c>
      <c r="BB19" s="4">
        <v>0</v>
      </c>
      <c r="BC19" s="4">
        <v>86.079999999999799</v>
      </c>
      <c r="BD19" s="4">
        <v>646.42700000000002</v>
      </c>
      <c r="BE19" s="4">
        <v>335.43851823166602</v>
      </c>
      <c r="BF19" s="4">
        <v>720.00000000000296</v>
      </c>
      <c r="BG19" s="4">
        <v>3656.0055075557402</v>
      </c>
      <c r="BH19" s="4">
        <v>720.00000000000296</v>
      </c>
      <c r="BI19" s="4">
        <v>36.022066324000299</v>
      </c>
      <c r="BJ19" s="4">
        <v>450.85822342965798</v>
      </c>
      <c r="BK19" s="4">
        <v>5491.6795174890103</v>
      </c>
      <c r="BL19" s="4">
        <v>730.22700000000304</v>
      </c>
      <c r="BM19" s="4">
        <v>28.103000000000002</v>
      </c>
      <c r="BN19" s="4">
        <v>30.68</v>
      </c>
      <c r="BO19" s="4">
        <v>0.66184688208380305</v>
      </c>
      <c r="BP19" s="4">
        <v>6063.6321818475299</v>
      </c>
      <c r="BQ19" s="4">
        <v>5.25</v>
      </c>
      <c r="BR19" s="4">
        <v>5.2</v>
      </c>
      <c r="BS19" s="4">
        <v>9317.5989662602806</v>
      </c>
      <c r="BT19" s="4">
        <v>7.2200000000000104</v>
      </c>
      <c r="BU19" s="4">
        <v>5.4</v>
      </c>
      <c r="BV19" s="4">
        <v>7669.0250242744896</v>
      </c>
      <c r="BW19" s="4">
        <v>17010</v>
      </c>
      <c r="BX19" s="4">
        <v>47.69</v>
      </c>
      <c r="BY19" s="4">
        <v>17.010000000000002</v>
      </c>
      <c r="BZ19" s="4">
        <v>27.88</v>
      </c>
      <c r="CA19" s="4">
        <v>46.76</v>
      </c>
      <c r="CB19" s="4">
        <v>166.66</v>
      </c>
    </row>
    <row r="20" spans="1:80" x14ac:dyDescent="0.25">
      <c r="A20" s="5">
        <v>44592</v>
      </c>
      <c r="B20" s="4" t="s">
        <v>39</v>
      </c>
      <c r="C20" s="6">
        <v>25.92</v>
      </c>
      <c r="D20" s="4">
        <v>98.379999999999896</v>
      </c>
      <c r="E20" s="4">
        <v>97.959999999999795</v>
      </c>
      <c r="F20" s="4">
        <v>33.58</v>
      </c>
      <c r="G20" s="4">
        <v>93.139999999999901</v>
      </c>
      <c r="H20" s="6">
        <v>4.87</v>
      </c>
      <c r="I20" s="4">
        <v>5.92</v>
      </c>
      <c r="J20" s="4">
        <v>23.97</v>
      </c>
      <c r="K20" s="4">
        <v>621.88599999999997</v>
      </c>
      <c r="L20" s="4">
        <v>3256.5414818036802</v>
      </c>
      <c r="M20" s="4">
        <v>185.01704611094601</v>
      </c>
      <c r="N20" s="4">
        <v>532.82342865118596</v>
      </c>
      <c r="O20" s="4">
        <v>16.010000000000002</v>
      </c>
      <c r="P20" s="4">
        <v>107.48</v>
      </c>
      <c r="Q20" s="4">
        <v>1390.1463049609699</v>
      </c>
      <c r="R20" s="4">
        <v>82.309557000000396</v>
      </c>
      <c r="S20" s="4">
        <v>138.02894928181399</v>
      </c>
      <c r="T20" s="4">
        <v>5.2</v>
      </c>
      <c r="U20" s="4">
        <v>25.92</v>
      </c>
      <c r="V20" s="4">
        <v>26.567978325216401</v>
      </c>
      <c r="W20" s="4">
        <v>90.719999999999899</v>
      </c>
      <c r="X20" s="4">
        <v>7483.6355938789402</v>
      </c>
      <c r="Y20" s="4">
        <v>0.176417820244442</v>
      </c>
      <c r="Z20" s="4">
        <v>90.719999999999899</v>
      </c>
      <c r="AA20" s="4">
        <v>93.139999999999901</v>
      </c>
      <c r="AB20" s="4">
        <v>33.146712511245497</v>
      </c>
      <c r="AC20" s="4">
        <v>93.139999999999901</v>
      </c>
      <c r="AD20" s="4">
        <v>107.48</v>
      </c>
      <c r="AE20" s="4">
        <v>7147.93603133124</v>
      </c>
      <c r="AF20" s="4">
        <v>93.139999999999901</v>
      </c>
      <c r="AG20" s="4">
        <v>2234.4341397849498</v>
      </c>
      <c r="AH20" s="4">
        <v>98.379999999999896</v>
      </c>
      <c r="AI20" s="4">
        <v>16.732613998480801</v>
      </c>
      <c r="AJ20" s="4">
        <v>1599.9973118279599</v>
      </c>
      <c r="AK20" s="4">
        <v>16.010000000000002</v>
      </c>
      <c r="AL20" s="4">
        <v>6749.6333542844104</v>
      </c>
      <c r="AM20" s="4">
        <v>98.379999999999896</v>
      </c>
      <c r="AN20" s="4">
        <v>97.959999999999795</v>
      </c>
      <c r="AO20" s="4">
        <v>64.478525755786393</v>
      </c>
      <c r="AP20" s="4">
        <v>190.61</v>
      </c>
      <c r="AQ20" s="4">
        <v>6027.5783912531597</v>
      </c>
      <c r="AR20" s="4">
        <v>1.7560814955799</v>
      </c>
      <c r="AS20" s="4">
        <v>0</v>
      </c>
      <c r="AT20" s="4">
        <v>190.61</v>
      </c>
      <c r="AU20" s="4">
        <v>218370</v>
      </c>
      <c r="AV20" s="4">
        <v>33.58</v>
      </c>
      <c r="AW20" s="4">
        <v>5.7426898781359101</v>
      </c>
      <c r="AX20" s="4">
        <v>86.079999999999799</v>
      </c>
      <c r="AY20" s="4">
        <v>6483.3380430769503</v>
      </c>
      <c r="AZ20" s="4">
        <v>7.7186691910428902</v>
      </c>
      <c r="BA20" s="4">
        <v>0.638000740365263</v>
      </c>
      <c r="BB20" s="4">
        <v>0</v>
      </c>
      <c r="BC20" s="4">
        <v>86.079999999999799</v>
      </c>
      <c r="BD20" s="4">
        <v>621.88599999999997</v>
      </c>
      <c r="BE20" s="4">
        <v>597.77724792967797</v>
      </c>
      <c r="BF20" s="4">
        <v>1290</v>
      </c>
      <c r="BG20" s="4">
        <v>3651.0415030861</v>
      </c>
      <c r="BH20" s="4">
        <v>1290</v>
      </c>
      <c r="BI20" s="4">
        <v>11.351463121847599</v>
      </c>
      <c r="BJ20" s="4">
        <v>803.46404291623401</v>
      </c>
      <c r="BK20" s="4">
        <v>5441.3487413594403</v>
      </c>
      <c r="BL20" s="4">
        <v>1306.93</v>
      </c>
      <c r="BM20" s="4">
        <v>23.97</v>
      </c>
      <c r="BN20" s="4">
        <v>27.71</v>
      </c>
      <c r="BO20" s="4">
        <v>0.65750706044917595</v>
      </c>
      <c r="BP20" s="4">
        <v>6063.2852130477504</v>
      </c>
      <c r="BQ20" s="4">
        <v>4.87</v>
      </c>
      <c r="BR20" s="4">
        <v>5.2</v>
      </c>
      <c r="BS20" s="4">
        <v>9317.4117232568697</v>
      </c>
      <c r="BT20" s="4">
        <v>5.92</v>
      </c>
      <c r="BU20" s="4">
        <v>4.54</v>
      </c>
      <c r="BV20" s="4">
        <v>7669.4696951477399</v>
      </c>
      <c r="BW20" s="4">
        <v>14700</v>
      </c>
      <c r="BX20" s="4">
        <v>42.41</v>
      </c>
      <c r="BY20" s="4">
        <v>14.7</v>
      </c>
      <c r="BZ20" s="4">
        <v>27.76</v>
      </c>
      <c r="CA20" s="4">
        <v>39.01</v>
      </c>
      <c r="CB20" s="4">
        <v>137.38999999999999</v>
      </c>
    </row>
    <row r="21" spans="1:80" x14ac:dyDescent="0.25">
      <c r="A21" s="5">
        <v>44620</v>
      </c>
      <c r="B21" s="4" t="s">
        <v>39</v>
      </c>
      <c r="C21" s="6">
        <v>24.24</v>
      </c>
      <c r="D21" s="4">
        <v>88.860000000000198</v>
      </c>
      <c r="E21" s="4">
        <v>96.79</v>
      </c>
      <c r="F21" s="4">
        <v>30.45</v>
      </c>
      <c r="G21" s="4">
        <v>84.620000000000104</v>
      </c>
      <c r="H21" s="6">
        <v>4.04</v>
      </c>
      <c r="I21" s="4">
        <v>5.27</v>
      </c>
      <c r="J21" s="4">
        <v>32.6</v>
      </c>
      <c r="K21" s="4">
        <v>627.10400000000004</v>
      </c>
      <c r="L21" s="4">
        <v>3182.0076498831399</v>
      </c>
      <c r="M21" s="4">
        <v>137.18702541123801</v>
      </c>
      <c r="N21" s="4">
        <v>474.87009489275698</v>
      </c>
      <c r="O21" s="4">
        <v>16.010000000000002</v>
      </c>
      <c r="P21" s="4">
        <v>107.48</v>
      </c>
      <c r="Q21" s="4">
        <v>1385.5609810194101</v>
      </c>
      <c r="R21" s="4">
        <v>81.649557000000399</v>
      </c>
      <c r="S21" s="4">
        <v>141.33833906965901</v>
      </c>
      <c r="T21" s="4">
        <v>4.7</v>
      </c>
      <c r="U21" s="4">
        <v>24.24</v>
      </c>
      <c r="V21" s="4">
        <v>23.469838497322399</v>
      </c>
      <c r="W21" s="4">
        <v>81.990000000000194</v>
      </c>
      <c r="X21" s="4">
        <v>7475.6604950273104</v>
      </c>
      <c r="Y21" s="4">
        <v>0.20333375842815499</v>
      </c>
      <c r="Z21" s="4">
        <v>81.990000000000194</v>
      </c>
      <c r="AA21" s="4">
        <v>84.620000000000104</v>
      </c>
      <c r="AB21" s="4">
        <v>30.166967016525199</v>
      </c>
      <c r="AC21" s="4">
        <v>84.620000000000104</v>
      </c>
      <c r="AD21" s="4">
        <v>107.48</v>
      </c>
      <c r="AE21" s="4">
        <v>7147.93603133124</v>
      </c>
      <c r="AF21" s="4">
        <v>84.620000000000104</v>
      </c>
      <c r="AG21" s="4">
        <v>2259.38690476191</v>
      </c>
      <c r="AH21" s="4">
        <v>88.860000000000198</v>
      </c>
      <c r="AI21" s="4">
        <v>15.1134385027954</v>
      </c>
      <c r="AJ21" s="4">
        <v>1600.00892857143</v>
      </c>
      <c r="AK21" s="4">
        <v>16.010000000000002</v>
      </c>
      <c r="AL21" s="4">
        <v>6749.6333542844104</v>
      </c>
      <c r="AM21" s="4">
        <v>88.860000000000198</v>
      </c>
      <c r="AN21" s="4">
        <v>96.79</v>
      </c>
      <c r="AO21" s="4">
        <v>58.022379538570398</v>
      </c>
      <c r="AP21" s="4">
        <v>172.17</v>
      </c>
      <c r="AQ21" s="4">
        <v>6025.5886529845702</v>
      </c>
      <c r="AR21" s="4">
        <v>2.1351855250275098</v>
      </c>
      <c r="AS21" s="4">
        <v>0</v>
      </c>
      <c r="AT21" s="4">
        <v>172.17</v>
      </c>
      <c r="AU21" s="4">
        <v>203280</v>
      </c>
      <c r="AV21" s="4">
        <v>30.45</v>
      </c>
      <c r="AW21" s="4">
        <v>4.69669567272864</v>
      </c>
      <c r="AX21" s="4">
        <v>77.75</v>
      </c>
      <c r="AY21" s="4">
        <v>6474.2296956165601</v>
      </c>
      <c r="AZ21" s="4">
        <v>6.9891304653699997</v>
      </c>
      <c r="BA21" s="4">
        <v>0.53002069970814303</v>
      </c>
      <c r="BB21" s="4">
        <v>0</v>
      </c>
      <c r="BC21" s="4">
        <v>77.75</v>
      </c>
      <c r="BD21" s="4">
        <v>627.10400000000004</v>
      </c>
      <c r="BE21" s="4">
        <v>520.72698198921103</v>
      </c>
      <c r="BF21" s="4">
        <v>1130</v>
      </c>
      <c r="BG21" s="4">
        <v>3647.1938593693098</v>
      </c>
      <c r="BH21" s="4">
        <v>1130</v>
      </c>
      <c r="BI21" s="4">
        <v>12.0063860664531</v>
      </c>
      <c r="BJ21" s="4">
        <v>774.89134224584996</v>
      </c>
      <c r="BK21" s="4">
        <v>5403.2078341265096</v>
      </c>
      <c r="BL21" s="4">
        <v>1150.1310000000001</v>
      </c>
      <c r="BM21" s="4">
        <v>32.6</v>
      </c>
      <c r="BN21" s="4">
        <v>30.68</v>
      </c>
      <c r="BO21" s="4">
        <v>0.82132394156070498</v>
      </c>
      <c r="BP21" s="4">
        <v>6062.9341666168702</v>
      </c>
      <c r="BQ21" s="4">
        <v>4.04</v>
      </c>
      <c r="BR21" s="4">
        <v>4.7</v>
      </c>
      <c r="BS21" s="4">
        <v>9317.03586015982</v>
      </c>
      <c r="BT21" s="4">
        <v>5.27</v>
      </c>
      <c r="BU21" s="4">
        <v>1.84</v>
      </c>
      <c r="BV21" s="4">
        <v>7670.6084693836601</v>
      </c>
      <c r="BW21" s="4">
        <v>13510</v>
      </c>
      <c r="BX21" s="4">
        <v>44.19</v>
      </c>
      <c r="BY21" s="4">
        <v>13.51</v>
      </c>
      <c r="BZ21" s="4">
        <v>31.11</v>
      </c>
      <c r="CA21" s="4">
        <v>36.619999999999997</v>
      </c>
      <c r="CB21" s="4">
        <v>125.48</v>
      </c>
    </row>
    <row r="22" spans="1:80" x14ac:dyDescent="0.25">
      <c r="A22" s="5">
        <v>44651</v>
      </c>
      <c r="B22" s="4" t="s">
        <v>0</v>
      </c>
      <c r="C22" s="6">
        <v>39.840000000000003</v>
      </c>
      <c r="D22" s="4">
        <v>79.239999999999895</v>
      </c>
      <c r="E22" s="4">
        <v>137.870000000001</v>
      </c>
      <c r="F22" s="4">
        <v>58.86</v>
      </c>
      <c r="G22" s="4">
        <v>72.029999999999902</v>
      </c>
      <c r="H22" s="6">
        <v>4.7300000000000004</v>
      </c>
      <c r="I22" s="4">
        <v>10.29</v>
      </c>
      <c r="J22" s="4">
        <v>102.077</v>
      </c>
      <c r="K22" s="4">
        <v>784.902999999999</v>
      </c>
      <c r="L22" s="4">
        <v>3163.8814186089298</v>
      </c>
      <c r="M22" s="4">
        <v>113.88603686930099</v>
      </c>
      <c r="N22" s="4">
        <v>446.66111719202098</v>
      </c>
      <c r="O22" s="4">
        <v>16.010000000000002</v>
      </c>
      <c r="P22" s="4">
        <v>107.48</v>
      </c>
      <c r="Q22" s="4">
        <v>1434.43926333636</v>
      </c>
      <c r="R22" s="4">
        <v>81.179557000000401</v>
      </c>
      <c r="S22" s="4">
        <v>147.30138454980801</v>
      </c>
      <c r="T22" s="4">
        <v>5.2</v>
      </c>
      <c r="U22" s="4">
        <v>39.840000000000003</v>
      </c>
      <c r="V22" s="4">
        <v>19.162201906810498</v>
      </c>
      <c r="W22" s="4">
        <v>67.659999999999897</v>
      </c>
      <c r="X22" s="4">
        <v>7471.59937422446</v>
      </c>
      <c r="Y22" s="4">
        <v>0.388977700735822</v>
      </c>
      <c r="Z22" s="4">
        <v>67.659999999999897</v>
      </c>
      <c r="AA22" s="4">
        <v>72.029999999999902</v>
      </c>
      <c r="AB22" s="4">
        <v>25.631870066714502</v>
      </c>
      <c r="AC22" s="4">
        <v>72.029999999999902</v>
      </c>
      <c r="AD22" s="4">
        <v>107.48</v>
      </c>
      <c r="AE22" s="4">
        <v>7147.93603133124</v>
      </c>
      <c r="AF22" s="4">
        <v>72.029999999999902</v>
      </c>
      <c r="AG22" s="4">
        <v>2175.8857526883098</v>
      </c>
      <c r="AH22" s="4">
        <v>79.239999999999895</v>
      </c>
      <c r="AI22" s="4">
        <v>13.4772548611468</v>
      </c>
      <c r="AJ22" s="4">
        <v>1288.71505376344</v>
      </c>
      <c r="AK22" s="4">
        <v>16.010000000000002</v>
      </c>
      <c r="AL22" s="4">
        <v>6749.6333542844104</v>
      </c>
      <c r="AM22" s="4">
        <v>79.239999999999895</v>
      </c>
      <c r="AN22" s="4">
        <v>137.870000000001</v>
      </c>
      <c r="AO22" s="4">
        <v>51.6934984482725</v>
      </c>
      <c r="AP22" s="4">
        <v>153.72</v>
      </c>
      <c r="AQ22" s="4">
        <v>6025.0994386745097</v>
      </c>
      <c r="AR22" s="4">
        <v>3.0012806059463601</v>
      </c>
      <c r="AS22" s="4">
        <v>0</v>
      </c>
      <c r="AT22" s="4">
        <v>153.72</v>
      </c>
      <c r="AU22" s="4">
        <v>242600</v>
      </c>
      <c r="AV22" s="4">
        <v>58.86</v>
      </c>
      <c r="AW22" s="4">
        <v>4.4785184911029399</v>
      </c>
      <c r="AX22" s="4">
        <v>81.720000000000297</v>
      </c>
      <c r="AY22" s="4">
        <v>6468.9386380799797</v>
      </c>
      <c r="AZ22" s="4">
        <v>6.0195141009448099</v>
      </c>
      <c r="BA22" s="4">
        <v>0.44098854193664599</v>
      </c>
      <c r="BB22" s="4">
        <v>0</v>
      </c>
      <c r="BC22" s="4">
        <v>81.720000000000297</v>
      </c>
      <c r="BD22" s="4">
        <v>784.902999999999</v>
      </c>
      <c r="BE22" s="4">
        <v>553.50411011429003</v>
      </c>
      <c r="BF22" s="4">
        <v>1210</v>
      </c>
      <c r="BG22" s="4">
        <v>3643.8050396295698</v>
      </c>
      <c r="BH22" s="4">
        <v>1210</v>
      </c>
      <c r="BI22" s="4">
        <v>19.8987773308016</v>
      </c>
      <c r="BJ22" s="4">
        <v>743.95713725039002</v>
      </c>
      <c r="BK22" s="4">
        <v>5370.2451929727304</v>
      </c>
      <c r="BL22" s="4">
        <v>1225.454</v>
      </c>
      <c r="BM22" s="4">
        <v>102.077</v>
      </c>
      <c r="BN22" s="4">
        <v>29.69</v>
      </c>
      <c r="BO22" s="4">
        <v>1.6787176830417201</v>
      </c>
      <c r="BP22" s="4">
        <v>6066.6231832123804</v>
      </c>
      <c r="BQ22" s="4">
        <v>4.7300000000000004</v>
      </c>
      <c r="BR22" s="4">
        <v>5.2</v>
      </c>
      <c r="BS22" s="4">
        <v>9316.7670718010395</v>
      </c>
      <c r="BT22" s="4">
        <v>10.29</v>
      </c>
      <c r="BU22" s="4">
        <v>4.08</v>
      </c>
      <c r="BV22" s="4">
        <v>7672.6247101640402</v>
      </c>
      <c r="BW22" s="4">
        <v>26710</v>
      </c>
      <c r="BX22" s="4">
        <v>56.4</v>
      </c>
      <c r="BY22" s="4">
        <v>26.71</v>
      </c>
      <c r="BZ22" s="4">
        <v>88.88</v>
      </c>
      <c r="CA22" s="4">
        <v>59.55</v>
      </c>
      <c r="CB22" s="4">
        <v>133.79000000000801</v>
      </c>
    </row>
    <row r="23" spans="1:80" x14ac:dyDescent="0.25">
      <c r="A23" s="5">
        <v>44681</v>
      </c>
      <c r="B23" s="4" t="s">
        <v>2</v>
      </c>
      <c r="C23" s="6">
        <v>92.740000000000094</v>
      </c>
      <c r="D23" s="4">
        <v>112.56</v>
      </c>
      <c r="E23" s="4">
        <v>139.64000000000101</v>
      </c>
      <c r="F23" s="4">
        <v>102.28</v>
      </c>
      <c r="G23" s="4">
        <v>97.639999999999603</v>
      </c>
      <c r="H23" s="6">
        <v>10.17</v>
      </c>
      <c r="I23" s="4">
        <v>27.74</v>
      </c>
      <c r="J23" s="4">
        <v>236.476</v>
      </c>
      <c r="K23" s="4">
        <v>1321.693</v>
      </c>
      <c r="L23" s="4">
        <v>3150.5335193487299</v>
      </c>
      <c r="M23" s="4">
        <v>137.79770147424099</v>
      </c>
      <c r="N23" s="4">
        <v>454.02577503597098</v>
      </c>
      <c r="O23" s="4">
        <v>16.010000000000002</v>
      </c>
      <c r="P23" s="4">
        <v>107.48</v>
      </c>
      <c r="Q23" s="4">
        <v>1436.06988192379</v>
      </c>
      <c r="R23" s="4">
        <v>81.349557000000303</v>
      </c>
      <c r="S23" s="4">
        <v>103.755492595085</v>
      </c>
      <c r="T23" s="4">
        <v>10</v>
      </c>
      <c r="U23" s="4">
        <v>92.740000000000094</v>
      </c>
      <c r="V23" s="4">
        <v>23.8019422620299</v>
      </c>
      <c r="W23" s="4">
        <v>84.729999999999805</v>
      </c>
      <c r="X23" s="4">
        <v>7472.67204625051</v>
      </c>
      <c r="Y23" s="4">
        <v>0.64534215605045897</v>
      </c>
      <c r="Z23" s="4">
        <v>84.729999999999805</v>
      </c>
      <c r="AA23" s="4">
        <v>97.639999999999603</v>
      </c>
      <c r="AB23" s="4">
        <v>34.745186634929802</v>
      </c>
      <c r="AC23" s="4">
        <v>97.639999999999603</v>
      </c>
      <c r="AD23" s="4">
        <v>107.48</v>
      </c>
      <c r="AE23" s="4">
        <v>7147.93603133124</v>
      </c>
      <c r="AF23" s="4">
        <v>97.639999999999603</v>
      </c>
      <c r="AG23" s="4">
        <v>3947.28888888959</v>
      </c>
      <c r="AH23" s="4">
        <v>112.56</v>
      </c>
      <c r="AI23" s="4">
        <v>19.144369096045899</v>
      </c>
      <c r="AJ23" s="4">
        <v>1891.63333333333</v>
      </c>
      <c r="AK23" s="4">
        <v>16.010000000000002</v>
      </c>
      <c r="AL23" s="4">
        <v>6749.6333542844104</v>
      </c>
      <c r="AM23" s="4">
        <v>112.56</v>
      </c>
      <c r="AN23" s="4">
        <v>139.64000000000101</v>
      </c>
      <c r="AO23" s="4">
        <v>49.988459639481299</v>
      </c>
      <c r="AP23" s="4">
        <v>148.76</v>
      </c>
      <c r="AQ23" s="4">
        <v>6024.7377372442597</v>
      </c>
      <c r="AR23" s="4">
        <v>4.7618152917032797</v>
      </c>
      <c r="AS23" s="4">
        <v>0</v>
      </c>
      <c r="AT23" s="4">
        <v>148.76</v>
      </c>
      <c r="AU23" s="4">
        <v>408870</v>
      </c>
      <c r="AV23" s="4">
        <v>102.28</v>
      </c>
      <c r="AW23" s="4">
        <v>4.2650249226851802</v>
      </c>
      <c r="AX23" s="4">
        <v>77.750000000000199</v>
      </c>
      <c r="AY23" s="4">
        <v>6474.3597620664204</v>
      </c>
      <c r="AZ23" s="4">
        <v>5.92364572595163</v>
      </c>
      <c r="BA23" s="4">
        <v>0.61833539505917101</v>
      </c>
      <c r="BB23" s="4">
        <v>0</v>
      </c>
      <c r="BC23" s="4">
        <v>77.750000000000199</v>
      </c>
      <c r="BD23" s="4">
        <v>1321.693</v>
      </c>
      <c r="BE23" s="4">
        <v>487.361879410104</v>
      </c>
      <c r="BF23" s="4">
        <v>1070</v>
      </c>
      <c r="BG23" s="4">
        <v>3645.4912073074001</v>
      </c>
      <c r="BH23" s="4">
        <v>1070</v>
      </c>
      <c r="BI23" s="4">
        <v>31.273016520473501</v>
      </c>
      <c r="BJ23" s="4">
        <v>676.89149918069995</v>
      </c>
      <c r="BK23" s="4">
        <v>5386.5725945839904</v>
      </c>
      <c r="BL23" s="4">
        <v>1084.6199999999999</v>
      </c>
      <c r="BM23" s="4">
        <v>236.476</v>
      </c>
      <c r="BN23" s="4">
        <v>195.4</v>
      </c>
      <c r="BO23" s="4">
        <v>2.6263814125780498</v>
      </c>
      <c r="BP23" s="4">
        <v>6066.7441669331201</v>
      </c>
      <c r="BQ23" s="4">
        <v>10.17</v>
      </c>
      <c r="BR23" s="4">
        <v>10</v>
      </c>
      <c r="BS23" s="4">
        <v>9316.8644025409194</v>
      </c>
      <c r="BT23" s="4">
        <v>27.74</v>
      </c>
      <c r="BU23" s="4">
        <v>70.930000000000206</v>
      </c>
      <c r="BV23" s="4">
        <v>7656.6935606731104</v>
      </c>
      <c r="BW23" s="4">
        <v>63310</v>
      </c>
      <c r="BX23" s="4">
        <v>258.70999999999998</v>
      </c>
      <c r="BY23" s="4">
        <v>63.31</v>
      </c>
      <c r="BZ23" s="4">
        <v>260.11</v>
      </c>
      <c r="CA23" s="4">
        <v>164.32</v>
      </c>
      <c r="CB23" s="4">
        <v>234.880000000042</v>
      </c>
    </row>
    <row r="24" spans="1:80" x14ac:dyDescent="0.25">
      <c r="A24" s="5">
        <v>44712</v>
      </c>
      <c r="B24" s="4" t="s">
        <v>42</v>
      </c>
      <c r="C24" s="6">
        <v>266.20999999999998</v>
      </c>
      <c r="D24" s="4">
        <v>297.62</v>
      </c>
      <c r="E24" s="4">
        <v>228.89</v>
      </c>
      <c r="F24" s="4">
        <v>212.36</v>
      </c>
      <c r="G24" s="4">
        <v>253.8</v>
      </c>
      <c r="H24" s="6">
        <v>33.520000000000003</v>
      </c>
      <c r="I24" s="4">
        <v>83.88</v>
      </c>
      <c r="J24" s="4">
        <v>296.54700000000003</v>
      </c>
      <c r="K24" s="4">
        <v>2835.078</v>
      </c>
      <c r="L24" s="4">
        <v>3239.3073634113598</v>
      </c>
      <c r="M24" s="4">
        <v>230.70748973285299</v>
      </c>
      <c r="N24" s="4">
        <v>497.406767786415</v>
      </c>
      <c r="O24" s="4">
        <v>16.010000000000002</v>
      </c>
      <c r="P24" s="4">
        <v>107.48</v>
      </c>
      <c r="Q24" s="4">
        <v>1398.68055823194</v>
      </c>
      <c r="R24" s="4">
        <v>90.869557000000299</v>
      </c>
      <c r="S24" s="4">
        <v>116.90871947657401</v>
      </c>
      <c r="T24" s="4">
        <v>24</v>
      </c>
      <c r="U24" s="4">
        <v>266.20999999999998</v>
      </c>
      <c r="V24" s="4">
        <v>56.679977665200802</v>
      </c>
      <c r="W24" s="4">
        <v>221.89</v>
      </c>
      <c r="X24" s="4">
        <v>7478.8165006627396</v>
      </c>
      <c r="Y24" s="4">
        <v>0.93900724955596804</v>
      </c>
      <c r="Z24" s="4">
        <v>200.30016015252701</v>
      </c>
      <c r="AA24" s="4">
        <v>253.8</v>
      </c>
      <c r="AB24" s="4">
        <v>90.314710855645401</v>
      </c>
      <c r="AC24" s="4">
        <v>253.8</v>
      </c>
      <c r="AD24" s="4">
        <v>107.48</v>
      </c>
      <c r="AE24" s="4">
        <v>7147.93603133124</v>
      </c>
      <c r="AF24" s="4">
        <v>253.8</v>
      </c>
      <c r="AG24" s="4">
        <v>9604.5376344086199</v>
      </c>
      <c r="AH24" s="4">
        <v>297.62</v>
      </c>
      <c r="AI24" s="4">
        <v>23.153793521265101</v>
      </c>
      <c r="AJ24" s="4">
        <v>4840.3252688172097</v>
      </c>
      <c r="AK24" s="4">
        <v>16.010000000000002</v>
      </c>
      <c r="AL24" s="4">
        <v>6749.6333542844104</v>
      </c>
      <c r="AM24" s="4">
        <v>136.13355371903401</v>
      </c>
      <c r="AN24" s="4">
        <v>228.89</v>
      </c>
      <c r="AO24" s="4">
        <v>43.401177944189001</v>
      </c>
      <c r="AP24" s="4">
        <v>128.93</v>
      </c>
      <c r="AQ24" s="4">
        <v>6027.1213271248898</v>
      </c>
      <c r="AR24" s="4">
        <v>7.6352017521318096</v>
      </c>
      <c r="AS24" s="4">
        <v>0</v>
      </c>
      <c r="AT24" s="4">
        <v>128.93</v>
      </c>
      <c r="AU24" s="4">
        <v>785900</v>
      </c>
      <c r="AV24" s="4">
        <v>212.36</v>
      </c>
      <c r="AW24" s="4">
        <v>6.4354596671645998</v>
      </c>
      <c r="AX24" s="4">
        <v>118.02</v>
      </c>
      <c r="AY24" s="4">
        <v>6490.5397280369798</v>
      </c>
      <c r="AZ24" s="4">
        <v>8.6498113805975798</v>
      </c>
      <c r="BA24" s="4">
        <v>1.4302117413878499</v>
      </c>
      <c r="BB24" s="4">
        <v>16.064880193114199</v>
      </c>
      <c r="BC24" s="4">
        <v>101.955119806886</v>
      </c>
      <c r="BD24" s="4">
        <v>2835.078</v>
      </c>
      <c r="BE24" s="4">
        <v>494.831640822184</v>
      </c>
      <c r="BF24" s="4">
        <v>1070</v>
      </c>
      <c r="BG24" s="4">
        <v>3658.2100698342701</v>
      </c>
      <c r="BH24" s="4">
        <v>1070</v>
      </c>
      <c r="BI24" s="4">
        <v>38.895839378789397</v>
      </c>
      <c r="BJ24" s="4">
        <v>665.09629142766698</v>
      </c>
      <c r="BK24" s="4">
        <v>5514.4379427410604</v>
      </c>
      <c r="BL24" s="4">
        <v>1077.925</v>
      </c>
      <c r="BM24" s="4">
        <v>296.54700000000003</v>
      </c>
      <c r="BN24" s="4">
        <v>276.47000000000003</v>
      </c>
      <c r="BO24" s="4">
        <v>3.70132369184511</v>
      </c>
      <c r="BP24" s="4">
        <v>6063.93607662465</v>
      </c>
      <c r="BQ24" s="4">
        <v>33.520000000000003</v>
      </c>
      <c r="BR24" s="4">
        <v>24</v>
      </c>
      <c r="BS24" s="4">
        <v>9322.1293099383893</v>
      </c>
      <c r="BT24" s="4">
        <v>83.88</v>
      </c>
      <c r="BU24" s="4">
        <v>70.250000000000099</v>
      </c>
      <c r="BV24" s="4">
        <v>7661.75267401362</v>
      </c>
      <c r="BW24" s="4">
        <v>174310</v>
      </c>
      <c r="BX24" s="4">
        <v>450.78</v>
      </c>
      <c r="BY24" s="4">
        <v>174.31</v>
      </c>
      <c r="BZ24" s="4">
        <v>656.97</v>
      </c>
      <c r="CA24" s="4">
        <v>354.94</v>
      </c>
      <c r="CB24" s="4">
        <v>590.56000000000097</v>
      </c>
    </row>
    <row r="25" spans="1:80" x14ac:dyDescent="0.25">
      <c r="A25" s="5">
        <v>44742</v>
      </c>
      <c r="B25" s="4" t="s">
        <v>0</v>
      </c>
      <c r="C25" s="6">
        <v>326.07</v>
      </c>
      <c r="D25" s="4">
        <v>116.03</v>
      </c>
      <c r="E25" s="4">
        <v>452.13</v>
      </c>
      <c r="F25" s="4">
        <v>388.98</v>
      </c>
      <c r="G25" s="4">
        <v>66.98</v>
      </c>
      <c r="H25" s="6">
        <v>52.16</v>
      </c>
      <c r="I25" s="4">
        <v>91.160000000000196</v>
      </c>
      <c r="J25" s="4">
        <v>227.69</v>
      </c>
      <c r="K25" s="4">
        <v>2766.25</v>
      </c>
      <c r="L25" s="4">
        <v>3473.9112103778898</v>
      </c>
      <c r="M25" s="4">
        <v>298.91372888592502</v>
      </c>
      <c r="N25" s="4">
        <v>783.06980370468796</v>
      </c>
      <c r="O25" s="4">
        <v>16.010000000000002</v>
      </c>
      <c r="P25" s="4">
        <v>107.48</v>
      </c>
      <c r="Q25" s="4">
        <v>1517.66711518538</v>
      </c>
      <c r="R25" s="4">
        <v>103.029557</v>
      </c>
      <c r="S25" s="4">
        <v>165.896973659319</v>
      </c>
      <c r="T25" s="4">
        <v>40</v>
      </c>
      <c r="U25" s="4">
        <v>326.07</v>
      </c>
      <c r="V25" s="4">
        <v>11.7090023269573</v>
      </c>
      <c r="W25" s="4">
        <v>39.06</v>
      </c>
      <c r="X25" s="4">
        <v>7514.2334160907803</v>
      </c>
      <c r="Y25" s="4">
        <v>1.34696408172745</v>
      </c>
      <c r="Z25" s="4">
        <v>39.06</v>
      </c>
      <c r="AA25" s="4">
        <v>66.98</v>
      </c>
      <c r="AB25" s="4">
        <v>23.834827947640399</v>
      </c>
      <c r="AC25" s="4">
        <v>66.98</v>
      </c>
      <c r="AD25" s="4">
        <v>107.48</v>
      </c>
      <c r="AE25" s="4">
        <v>7147.93603133124</v>
      </c>
      <c r="AF25" s="4">
        <v>66.98</v>
      </c>
      <c r="AG25" s="4">
        <v>5100.99027777637</v>
      </c>
      <c r="AH25" s="4">
        <v>116.03</v>
      </c>
      <c r="AI25" s="4">
        <v>19.734551760965001</v>
      </c>
      <c r="AJ25" s="4">
        <v>1949.94861111111</v>
      </c>
      <c r="AK25" s="4">
        <v>16.010000000000002</v>
      </c>
      <c r="AL25" s="4">
        <v>6749.6333542844104</v>
      </c>
      <c r="AM25" s="4">
        <v>116.03</v>
      </c>
      <c r="AN25" s="4">
        <v>452.13</v>
      </c>
      <c r="AO25" s="4">
        <v>66.984712267146406</v>
      </c>
      <c r="AP25" s="4">
        <v>197.55</v>
      </c>
      <c r="AQ25" s="4">
        <v>6033.1920300866004</v>
      </c>
      <c r="AR25" s="4">
        <v>10.591997996588701</v>
      </c>
      <c r="AS25" s="4">
        <v>0</v>
      </c>
      <c r="AT25" s="4">
        <v>197.55</v>
      </c>
      <c r="AU25" s="4">
        <v>764670</v>
      </c>
      <c r="AV25" s="4">
        <v>388.98</v>
      </c>
      <c r="AW25" s="4">
        <v>7.5385251697518498</v>
      </c>
      <c r="AX25" s="4">
        <v>318.35000000000002</v>
      </c>
      <c r="AY25" s="4">
        <v>6500.1018700641398</v>
      </c>
      <c r="AZ25" s="4">
        <v>10.4701738468776</v>
      </c>
      <c r="BA25" s="4">
        <v>2.42376084692786</v>
      </c>
      <c r="BB25" s="4">
        <v>213.654195885592</v>
      </c>
      <c r="BC25" s="4">
        <v>104.69580411440801</v>
      </c>
      <c r="BD25" s="4">
        <v>2766.25</v>
      </c>
      <c r="BE25" s="4">
        <v>524.227356991173</v>
      </c>
      <c r="BF25" s="4">
        <v>1110</v>
      </c>
      <c r="BG25" s="4">
        <v>3669.2368503279599</v>
      </c>
      <c r="BH25" s="4">
        <v>1110</v>
      </c>
      <c r="BI25" s="4">
        <v>64.520574015517397</v>
      </c>
      <c r="BJ25" s="4">
        <v>728.09355137662897</v>
      </c>
      <c r="BK25" s="4">
        <v>5632.3438289937903</v>
      </c>
      <c r="BL25" s="4">
        <v>1114.2260000000001</v>
      </c>
      <c r="BM25" s="4">
        <v>227.69</v>
      </c>
      <c r="BN25" s="4">
        <v>46.56</v>
      </c>
      <c r="BO25" s="4">
        <v>4.4934430465655097</v>
      </c>
      <c r="BP25" s="4">
        <v>6072.6505586662597</v>
      </c>
      <c r="BQ25" s="4">
        <v>52.16</v>
      </c>
      <c r="BR25" s="4">
        <v>40</v>
      </c>
      <c r="BS25" s="4">
        <v>9328.4206074696303</v>
      </c>
      <c r="BT25" s="4">
        <v>91.160000000000196</v>
      </c>
      <c r="BU25" s="4">
        <v>41.54</v>
      </c>
      <c r="BV25" s="4">
        <v>7678.6463293490497</v>
      </c>
      <c r="BW25" s="4">
        <v>191700</v>
      </c>
      <c r="BX25" s="4">
        <v>238.26</v>
      </c>
      <c r="BY25" s="4">
        <v>191.7</v>
      </c>
      <c r="BZ25" s="4">
        <v>567.12</v>
      </c>
      <c r="CA25" s="4">
        <v>248.5</v>
      </c>
      <c r="CB25" s="4">
        <v>303.52999999991601</v>
      </c>
    </row>
    <row r="26" spans="1:80" x14ac:dyDescent="0.25">
      <c r="A26" s="5">
        <v>44773</v>
      </c>
      <c r="B26" s="4" t="s">
        <v>41</v>
      </c>
      <c r="C26" s="6">
        <v>150.08000000000001</v>
      </c>
      <c r="D26" s="4">
        <v>135.37</v>
      </c>
      <c r="E26" s="4">
        <v>260.27</v>
      </c>
      <c r="F26" s="4">
        <v>239.56</v>
      </c>
      <c r="G26" s="4">
        <v>116.13</v>
      </c>
      <c r="H26" s="6">
        <v>25.33</v>
      </c>
      <c r="I26" s="4">
        <v>37.72</v>
      </c>
      <c r="J26" s="4">
        <v>91.467000000000098</v>
      </c>
      <c r="K26" s="4">
        <v>1288.23</v>
      </c>
      <c r="L26" s="4">
        <v>3645.5313552835701</v>
      </c>
      <c r="M26" s="4">
        <v>327.32625283959499</v>
      </c>
      <c r="N26" s="4">
        <v>822.89182870397099</v>
      </c>
      <c r="O26" s="4">
        <v>16.010000000000002</v>
      </c>
      <c r="P26" s="4">
        <v>107.48</v>
      </c>
      <c r="Q26" s="4">
        <v>1525.0591823973</v>
      </c>
      <c r="R26" s="4">
        <v>104.859557</v>
      </c>
      <c r="S26" s="4">
        <v>165.08183203617901</v>
      </c>
      <c r="T26" s="4">
        <v>23.5</v>
      </c>
      <c r="U26" s="4">
        <v>150.08000000000001</v>
      </c>
      <c r="V26" s="4">
        <v>34.2643006639099</v>
      </c>
      <c r="W26" s="4">
        <v>108.67</v>
      </c>
      <c r="X26" s="4">
        <v>7518.6470722556396</v>
      </c>
      <c r="Y26" s="4">
        <v>1.58797500071665</v>
      </c>
      <c r="Z26" s="4">
        <v>108.67</v>
      </c>
      <c r="AA26" s="4">
        <v>116.13</v>
      </c>
      <c r="AB26" s="4">
        <v>41.324851740213298</v>
      </c>
      <c r="AC26" s="4">
        <v>116.13</v>
      </c>
      <c r="AD26" s="4">
        <v>107.48</v>
      </c>
      <c r="AE26" s="4">
        <v>7147.93603133124</v>
      </c>
      <c r="AF26" s="4">
        <v>116.13</v>
      </c>
      <c r="AG26" s="4">
        <v>2596.9462365588001</v>
      </c>
      <c r="AH26" s="4">
        <v>135.37</v>
      </c>
      <c r="AI26" s="4">
        <v>23.023927190225098</v>
      </c>
      <c r="AJ26" s="4">
        <v>2201.58198924731</v>
      </c>
      <c r="AK26" s="4">
        <v>16.010000000000002</v>
      </c>
      <c r="AL26" s="4">
        <v>6749.6333542844104</v>
      </c>
      <c r="AM26" s="4">
        <v>135.37</v>
      </c>
      <c r="AN26" s="4">
        <v>260.27</v>
      </c>
      <c r="AO26" s="4">
        <v>23.0664971477308</v>
      </c>
      <c r="AP26" s="4">
        <v>67.439999999999699</v>
      </c>
      <c r="AQ26" s="4">
        <v>6037.4392889731498</v>
      </c>
      <c r="AR26" s="4">
        <v>14.345048418992</v>
      </c>
      <c r="AS26" s="4">
        <v>0</v>
      </c>
      <c r="AT26" s="4">
        <v>67.439999999999699</v>
      </c>
      <c r="AU26" s="4">
        <v>212570</v>
      </c>
      <c r="AV26" s="4">
        <v>239.56</v>
      </c>
      <c r="AW26" s="4">
        <v>7.8002629664563203</v>
      </c>
      <c r="AX26" s="4">
        <v>208.46</v>
      </c>
      <c r="AY26" s="4">
        <v>6503.7939050388204</v>
      </c>
      <c r="AZ26" s="4">
        <v>10.48422441728</v>
      </c>
      <c r="BA26" s="4">
        <v>2.6874760463308101</v>
      </c>
      <c r="BB26" s="4">
        <v>106.923468008246</v>
      </c>
      <c r="BC26" s="4">
        <v>101.536531991754</v>
      </c>
      <c r="BD26" s="4">
        <v>1288.23</v>
      </c>
      <c r="BE26" s="4">
        <v>619.96015261984405</v>
      </c>
      <c r="BF26" s="4">
        <v>1300</v>
      </c>
      <c r="BG26" s="4">
        <v>3668.6206231736501</v>
      </c>
      <c r="BH26" s="4">
        <v>1300</v>
      </c>
      <c r="BI26" s="4">
        <v>79.728727206427607</v>
      </c>
      <c r="BJ26" s="4">
        <v>833.27977502667204</v>
      </c>
      <c r="BK26" s="4">
        <v>5625.56614754763</v>
      </c>
      <c r="BL26" s="4">
        <v>1314.1469999999999</v>
      </c>
      <c r="BM26" s="4">
        <v>91.467000000000098</v>
      </c>
      <c r="BN26" s="4">
        <v>30.68</v>
      </c>
      <c r="BO26" s="4">
        <v>4.9079327880775496</v>
      </c>
      <c r="BP26" s="4">
        <v>6073.1716483194105</v>
      </c>
      <c r="BQ26" s="4">
        <v>25.33</v>
      </c>
      <c r="BR26" s="4">
        <v>23.5</v>
      </c>
      <c r="BS26" s="4">
        <v>9329.3314301985793</v>
      </c>
      <c r="BT26" s="4">
        <v>37.72</v>
      </c>
      <c r="BU26" s="4">
        <v>37.81</v>
      </c>
      <c r="BV26" s="4">
        <v>7678.3900760880797</v>
      </c>
      <c r="BW26" s="4">
        <v>89200</v>
      </c>
      <c r="BX26" s="4">
        <v>119.88</v>
      </c>
      <c r="BY26" s="4">
        <v>89.2</v>
      </c>
      <c r="BZ26" s="4">
        <v>145.13</v>
      </c>
      <c r="CA26" s="4">
        <v>89.310000000000102</v>
      </c>
      <c r="CB26" s="4">
        <v>159.679999999979</v>
      </c>
    </row>
    <row r="27" spans="1:80" x14ac:dyDescent="0.25">
      <c r="A27" s="5">
        <v>44804</v>
      </c>
      <c r="B27" s="4" t="s">
        <v>40</v>
      </c>
      <c r="C27" s="6">
        <v>85.000000000000199</v>
      </c>
      <c r="D27" s="4">
        <v>124.659999999999</v>
      </c>
      <c r="E27" s="4">
        <v>111.130000000001</v>
      </c>
      <c r="F27" s="4">
        <v>100.5</v>
      </c>
      <c r="G27" s="4">
        <v>114.939999999999</v>
      </c>
      <c r="H27" s="6">
        <v>12.14</v>
      </c>
      <c r="I27" s="4">
        <v>23.65</v>
      </c>
      <c r="J27" s="4">
        <v>62.146000000000001</v>
      </c>
      <c r="K27" s="4">
        <v>691.38399999999899</v>
      </c>
      <c r="L27" s="4">
        <v>3657.0765513797801</v>
      </c>
      <c r="M27" s="4">
        <v>333.30942936406598</v>
      </c>
      <c r="N27" s="4">
        <v>796.08761515804895</v>
      </c>
      <c r="O27" s="4">
        <v>16.010000000000002</v>
      </c>
      <c r="P27" s="4">
        <v>107.48</v>
      </c>
      <c r="Q27" s="4">
        <v>1527.2270424568501</v>
      </c>
      <c r="R27" s="4">
        <v>97.999557000000394</v>
      </c>
      <c r="S27" s="4">
        <v>159.26605391818899</v>
      </c>
      <c r="T27" s="4">
        <v>19</v>
      </c>
      <c r="U27" s="4">
        <v>85.000000000000199</v>
      </c>
      <c r="V27" s="4">
        <v>34.931494219665602</v>
      </c>
      <c r="W27" s="4">
        <v>110.59</v>
      </c>
      <c r="X27" s="4">
        <v>7515.6889598350499</v>
      </c>
      <c r="Y27" s="4">
        <v>1.21421354592228</v>
      </c>
      <c r="Z27" s="4">
        <v>110.59</v>
      </c>
      <c r="AA27" s="4">
        <v>114.939999999999</v>
      </c>
      <c r="AB27" s="4">
        <v>40.918076013986301</v>
      </c>
      <c r="AC27" s="4">
        <v>114.939999999999</v>
      </c>
      <c r="AD27" s="4">
        <v>107.48</v>
      </c>
      <c r="AE27" s="4">
        <v>7147.93603133124</v>
      </c>
      <c r="AF27" s="4">
        <v>114.939999999999</v>
      </c>
      <c r="AG27" s="4">
        <v>1880.2163978491101</v>
      </c>
      <c r="AH27" s="4">
        <v>124.659999999999</v>
      </c>
      <c r="AI27" s="4">
        <v>21.202354757578899</v>
      </c>
      <c r="AJ27" s="4">
        <v>2027.4005376344001</v>
      </c>
      <c r="AK27" s="4">
        <v>16.010000000000002</v>
      </c>
      <c r="AL27" s="4">
        <v>6749.6333542844104</v>
      </c>
      <c r="AM27" s="4">
        <v>124.659999999999</v>
      </c>
      <c r="AN27" s="4">
        <v>111.130000000001</v>
      </c>
      <c r="AO27" s="4">
        <v>29.349438350233299</v>
      </c>
      <c r="AP27" s="4">
        <v>85.490000000000194</v>
      </c>
      <c r="AQ27" s="4">
        <v>6037.7194528288201</v>
      </c>
      <c r="AR27" s="4">
        <v>13.632997470073001</v>
      </c>
      <c r="AS27" s="4">
        <v>0</v>
      </c>
      <c r="AT27" s="4">
        <v>85.490000000000194</v>
      </c>
      <c r="AU27" s="4">
        <v>118850</v>
      </c>
      <c r="AV27" s="4">
        <v>100.5</v>
      </c>
      <c r="AW27" s="4">
        <v>7.2337703633991204</v>
      </c>
      <c r="AX27" s="4">
        <v>92.230000000000203</v>
      </c>
      <c r="AY27" s="4">
        <v>6504.5527195479999</v>
      </c>
      <c r="AZ27" s="4">
        <v>9.7228096282246206</v>
      </c>
      <c r="BA27" s="4">
        <v>2.2868234755280801</v>
      </c>
      <c r="BB27" s="4">
        <v>0</v>
      </c>
      <c r="BC27" s="4">
        <v>92.230000000000203</v>
      </c>
      <c r="BD27" s="4">
        <v>691.38399999999899</v>
      </c>
      <c r="BE27" s="4">
        <v>640.41806538590004</v>
      </c>
      <c r="BF27" s="4">
        <v>1350</v>
      </c>
      <c r="BG27" s="4">
        <v>3663.5835869632301</v>
      </c>
      <c r="BH27" s="4">
        <v>1350</v>
      </c>
      <c r="BI27" s="4">
        <v>77.952872442962203</v>
      </c>
      <c r="BJ27" s="4">
        <v>860.77696960470496</v>
      </c>
      <c r="BK27" s="4">
        <v>5571.0054889740804</v>
      </c>
      <c r="BL27" s="4">
        <v>1367.0139999999999</v>
      </c>
      <c r="BM27" s="4">
        <v>62.146000000000001</v>
      </c>
      <c r="BN27" s="4">
        <v>29.69</v>
      </c>
      <c r="BO27" s="4">
        <v>4.0181399404503297</v>
      </c>
      <c r="BP27" s="4">
        <v>6073.3240783615101</v>
      </c>
      <c r="BQ27" s="4">
        <v>12.14</v>
      </c>
      <c r="BR27" s="4">
        <v>19</v>
      </c>
      <c r="BS27" s="4">
        <v>9325.8705243946297</v>
      </c>
      <c r="BT27" s="4">
        <v>23.65</v>
      </c>
      <c r="BU27" s="4">
        <v>28.88</v>
      </c>
      <c r="BV27" s="4">
        <v>7676.54237930622</v>
      </c>
      <c r="BW27" s="4">
        <v>47110</v>
      </c>
      <c r="BX27" s="4">
        <v>76.8</v>
      </c>
      <c r="BY27" s="4">
        <v>47.11</v>
      </c>
      <c r="BZ27" s="4">
        <v>33.36</v>
      </c>
      <c r="CA27" s="4">
        <v>55.95</v>
      </c>
      <c r="CB27" s="4">
        <v>115.609999999978</v>
      </c>
    </row>
    <row r="28" spans="1:80" x14ac:dyDescent="0.25">
      <c r="A28" s="5">
        <v>44834</v>
      </c>
      <c r="B28" s="4" t="s">
        <v>1</v>
      </c>
      <c r="C28" s="6">
        <v>54.419999999999902</v>
      </c>
      <c r="D28" s="4">
        <v>116.03</v>
      </c>
      <c r="E28" s="4">
        <v>84.84</v>
      </c>
      <c r="F28" s="4">
        <v>56.51</v>
      </c>
      <c r="G28" s="4">
        <v>108.68</v>
      </c>
      <c r="H28" s="6">
        <v>8.4500000000000206</v>
      </c>
      <c r="I28" s="4">
        <v>21.07</v>
      </c>
      <c r="J28" s="4">
        <v>63.726999999999997</v>
      </c>
      <c r="K28" s="4">
        <v>578.39300000000003</v>
      </c>
      <c r="L28" s="4">
        <v>3636.0897289381601</v>
      </c>
      <c r="M28" s="4">
        <v>316.54083720365799</v>
      </c>
      <c r="N28" s="4">
        <v>743.84497174688795</v>
      </c>
      <c r="O28" s="4">
        <v>16.010000000000002</v>
      </c>
      <c r="P28" s="4">
        <v>107.48</v>
      </c>
      <c r="Q28" s="4">
        <v>1531.8858844829399</v>
      </c>
      <c r="R28" s="4">
        <v>88.949557000000397</v>
      </c>
      <c r="S28" s="4">
        <v>151.01462482986599</v>
      </c>
      <c r="T28" s="4">
        <v>17.5</v>
      </c>
      <c r="U28" s="4">
        <v>54.419999999999902</v>
      </c>
      <c r="V28" s="4">
        <v>33.003728519503298</v>
      </c>
      <c r="W28" s="4">
        <v>105.63</v>
      </c>
      <c r="X28" s="4">
        <v>7509.7692630072197</v>
      </c>
      <c r="Y28" s="4">
        <v>1.03264341116057</v>
      </c>
      <c r="Z28" s="4">
        <v>105.63</v>
      </c>
      <c r="AA28" s="4">
        <v>108.68</v>
      </c>
      <c r="AB28" s="4">
        <v>38.684555733099401</v>
      </c>
      <c r="AC28" s="4">
        <v>108.68</v>
      </c>
      <c r="AD28" s="4">
        <v>107.48</v>
      </c>
      <c r="AE28" s="4">
        <v>7147.93603133124</v>
      </c>
      <c r="AF28" s="4">
        <v>108.68</v>
      </c>
      <c r="AG28" s="4">
        <v>2219.00555555556</v>
      </c>
      <c r="AH28" s="4">
        <v>116.03</v>
      </c>
      <c r="AI28" s="4">
        <v>8.3064697702809003</v>
      </c>
      <c r="AJ28" s="4">
        <v>1949.94861111112</v>
      </c>
      <c r="AK28" s="4">
        <v>16.010000000000002</v>
      </c>
      <c r="AL28" s="4">
        <v>6749.6333542844104</v>
      </c>
      <c r="AM28" s="4">
        <v>47.969373036466898</v>
      </c>
      <c r="AN28" s="4">
        <v>84.84</v>
      </c>
      <c r="AO28" s="4">
        <v>32.4743045182705</v>
      </c>
      <c r="AP28" s="4">
        <v>94.6099999999998</v>
      </c>
      <c r="AQ28" s="4">
        <v>6037.2094202887101</v>
      </c>
      <c r="AR28" s="4">
        <v>12.056295443379399</v>
      </c>
      <c r="AS28" s="4">
        <v>0</v>
      </c>
      <c r="AT28" s="4">
        <v>94.6099999999998</v>
      </c>
      <c r="AU28" s="4">
        <v>118850</v>
      </c>
      <c r="AV28" s="4">
        <v>56.51</v>
      </c>
      <c r="AW28" s="4">
        <v>5.5642960896793303</v>
      </c>
      <c r="AX28" s="4">
        <v>71.400000000000105</v>
      </c>
      <c r="AY28" s="4">
        <v>6502.4098370600996</v>
      </c>
      <c r="AZ28" s="4">
        <v>7.7281890134435196</v>
      </c>
      <c r="BA28" s="4">
        <v>1.8785921604081299</v>
      </c>
      <c r="BB28" s="4">
        <v>0</v>
      </c>
      <c r="BC28" s="4">
        <v>71.400000000000105</v>
      </c>
      <c r="BD28" s="4">
        <v>578.39300000000003</v>
      </c>
      <c r="BE28" s="4">
        <v>481.372868620536</v>
      </c>
      <c r="BF28" s="4">
        <v>1020</v>
      </c>
      <c r="BG28" s="4">
        <v>3660.0022864582702</v>
      </c>
      <c r="BH28" s="4">
        <v>1020</v>
      </c>
      <c r="BI28" s="4">
        <v>69.798858481529706</v>
      </c>
      <c r="BJ28" s="4">
        <v>668.57342863963402</v>
      </c>
      <c r="BK28" s="4">
        <v>5533.1235848736196</v>
      </c>
      <c r="BL28" s="4">
        <v>1033.45</v>
      </c>
      <c r="BM28" s="4">
        <v>63.726999999999997</v>
      </c>
      <c r="BN28" s="4">
        <v>29.69</v>
      </c>
      <c r="BO28" s="4">
        <v>3.1081579739061</v>
      </c>
      <c r="BP28" s="4">
        <v>6073.6510211793202</v>
      </c>
      <c r="BQ28" s="4">
        <v>8.4500000000000206</v>
      </c>
      <c r="BR28" s="4">
        <v>17.5</v>
      </c>
      <c r="BS28" s="4">
        <v>9321.09437259263</v>
      </c>
      <c r="BT28" s="4">
        <v>21.07</v>
      </c>
      <c r="BU28" s="4">
        <v>28.88</v>
      </c>
      <c r="BV28" s="4">
        <v>7673.8587694037296</v>
      </c>
      <c r="BW28" s="4">
        <v>39180</v>
      </c>
      <c r="BX28" s="4">
        <v>68.87</v>
      </c>
      <c r="BY28" s="4">
        <v>39.18</v>
      </c>
      <c r="BZ28" s="4">
        <v>24.24</v>
      </c>
      <c r="CA28" s="4">
        <v>71.009999999999906</v>
      </c>
      <c r="CB28" s="4">
        <v>132.04</v>
      </c>
    </row>
    <row r="29" spans="1:80" x14ac:dyDescent="0.25">
      <c r="A29" s="5"/>
      <c r="C29" s="6"/>
      <c r="H29" s="6"/>
    </row>
    <row r="30" spans="1:80" x14ac:dyDescent="0.25">
      <c r="A30" s="5"/>
    </row>
    <row r="31" spans="1:80" x14ac:dyDescent="0.25">
      <c r="A31" s="5"/>
    </row>
    <row r="32" spans="1:80" x14ac:dyDescent="0.25">
      <c r="A32" s="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A6CC9-3BB5-41C6-A4AF-2D79923387EB}">
  <sheetPr codeName="Sheet6"/>
  <dimension ref="A1:CH28"/>
  <sheetViews>
    <sheetView topLeftCell="CC1" workbookViewId="0">
      <selection activeCell="CJ1" sqref="CJ1"/>
    </sheetView>
  </sheetViews>
  <sheetFormatPr defaultRowHeight="15" x14ac:dyDescent="0.25"/>
  <cols>
    <col min="1" max="1" width="10.7109375" bestFit="1" customWidth="1"/>
    <col min="2" max="2" width="5.140625" bestFit="1" customWidth="1"/>
    <col min="3" max="4" width="18.85546875" bestFit="1" customWidth="1"/>
    <col min="5" max="5" width="19.85546875" bestFit="1" customWidth="1"/>
    <col min="6" max="6" width="18.85546875" bestFit="1" customWidth="1"/>
    <col min="7" max="7" width="19.28515625" bestFit="1" customWidth="1"/>
    <col min="8" max="8" width="18.85546875" style="8" bestFit="1" customWidth="1"/>
    <col min="9" max="9" width="18.85546875" style="13" bestFit="1" customWidth="1"/>
    <col min="10" max="11" width="18.85546875" style="10" bestFit="1" customWidth="1"/>
    <col min="12" max="12" width="20.85546875" style="13" bestFit="1" customWidth="1"/>
    <col min="13" max="13" width="18.28515625" style="23" bestFit="1" customWidth="1"/>
    <col min="14" max="14" width="17.28515625" bestFit="1" customWidth="1"/>
    <col min="15" max="15" width="14.42578125" bestFit="1" customWidth="1"/>
    <col min="16" max="16" width="20.28515625" bestFit="1" customWidth="1"/>
    <col min="17" max="17" width="14.5703125" bestFit="1" customWidth="1"/>
    <col min="18" max="18" width="17.85546875" style="23" bestFit="1" customWidth="1"/>
    <col min="19" max="19" width="16.28515625" bestFit="1" customWidth="1"/>
    <col min="20" max="21" width="18.85546875" bestFit="1" customWidth="1"/>
    <col min="22" max="22" width="16.42578125" bestFit="1" customWidth="1"/>
    <col min="23" max="23" width="18.85546875" bestFit="1" customWidth="1"/>
    <col min="24" max="24" width="23.42578125" bestFit="1" customWidth="1"/>
    <col min="25" max="25" width="21.140625" bestFit="1" customWidth="1"/>
    <col min="26" max="26" width="25" bestFit="1" customWidth="1"/>
    <col min="27" max="27" width="19.28515625" bestFit="1" customWidth="1"/>
    <col min="28" max="28" width="19.5703125" bestFit="1" customWidth="1"/>
    <col min="29" max="29" width="20.85546875" bestFit="1" customWidth="1"/>
    <col min="30" max="30" width="20.28515625" bestFit="1" customWidth="1"/>
    <col min="31" max="31" width="26.5703125" bestFit="1" customWidth="1"/>
    <col min="32" max="32" width="28.140625" bestFit="1" customWidth="1"/>
    <col min="33" max="33" width="29.42578125" style="10" bestFit="1" customWidth="1"/>
    <col min="34" max="34" width="18.85546875" bestFit="1" customWidth="1"/>
    <col min="35" max="35" width="13.7109375" bestFit="1" customWidth="1"/>
    <col min="36" max="36" width="18.85546875" style="10" bestFit="1" customWidth="1"/>
    <col min="37" max="37" width="14.42578125" bestFit="1" customWidth="1"/>
    <col min="38" max="38" width="20.5703125" bestFit="1" customWidth="1"/>
    <col min="39" max="39" width="22.28515625" bestFit="1" customWidth="1"/>
    <col min="40" max="40" width="19.85546875" bestFit="1" customWidth="1"/>
    <col min="41" max="41" width="20.140625" style="18" bestFit="1" customWidth="1"/>
    <col min="42" max="42" width="21.5703125" bestFit="1" customWidth="1"/>
    <col min="43" max="43" width="27.140625" bestFit="1" customWidth="1"/>
    <col min="44" max="44" width="24.85546875" bestFit="1" customWidth="1"/>
    <col min="45" max="45" width="18.85546875" bestFit="1" customWidth="1"/>
    <col min="46" max="46" width="28.7109375" bestFit="1" customWidth="1"/>
    <col min="47" max="47" width="46.42578125" bestFit="1" customWidth="1"/>
    <col min="48" max="48" width="18.85546875" bestFit="1" customWidth="1"/>
    <col min="49" max="49" width="17.5703125" style="18" bestFit="1" customWidth="1"/>
    <col min="50" max="50" width="18.85546875" bestFit="1" customWidth="1"/>
    <col min="51" max="51" width="24.42578125" style="18" bestFit="1" customWidth="1"/>
    <col min="52" max="52" width="17.28515625" style="18" bestFit="1" customWidth="1"/>
    <col min="53" max="53" width="22.28515625" style="20" bestFit="1" customWidth="1"/>
    <col min="54" max="54" width="18.85546875" style="20" bestFit="1" customWidth="1"/>
    <col min="55" max="55" width="26.140625" style="20" bestFit="1" customWidth="1"/>
    <col min="56" max="56" width="18.85546875" bestFit="1" customWidth="1"/>
    <col min="57" max="57" width="13.85546875" style="20" bestFit="1" customWidth="1"/>
    <col min="58" max="58" width="18.85546875" bestFit="1" customWidth="1"/>
    <col min="59" max="59" width="20.7109375" bestFit="1" customWidth="1"/>
    <col min="60" max="60" width="22.42578125" bestFit="1" customWidth="1"/>
    <col min="61" max="61" width="18.5703125" bestFit="1" customWidth="1"/>
    <col min="62" max="62" width="13.5703125" style="20" bestFit="1" customWidth="1"/>
    <col min="63" max="63" width="19.42578125" bestFit="1" customWidth="1"/>
    <col min="64" max="64" width="32.42578125" bestFit="1" customWidth="1"/>
    <col min="65" max="66" width="18.85546875" bestFit="1" customWidth="1"/>
    <col min="67" max="67" width="18.5703125" bestFit="1" customWidth="1"/>
    <col min="68" max="68" width="20.7109375" bestFit="1" customWidth="1"/>
    <col min="69" max="70" width="18.85546875" bestFit="1" customWidth="1"/>
    <col min="71" max="71" width="24" bestFit="1" customWidth="1"/>
    <col min="72" max="73" width="18.85546875" bestFit="1" customWidth="1"/>
    <col min="74" max="74" width="22.5703125" bestFit="1" customWidth="1"/>
    <col min="75" max="75" width="43.85546875" bestFit="1" customWidth="1"/>
    <col min="76" max="76" width="40.42578125" bestFit="1" customWidth="1"/>
    <col min="77" max="77" width="37" bestFit="1" customWidth="1"/>
    <col min="78" max="78" width="37.42578125" bestFit="1" customWidth="1"/>
    <col min="79" max="79" width="32.28515625" bestFit="1" customWidth="1"/>
    <col min="80" max="80" width="55.140625" bestFit="1" customWidth="1"/>
    <col min="81" max="81" width="42.42578125" bestFit="1" customWidth="1"/>
    <col min="82" max="82" width="52.7109375" bestFit="1" customWidth="1"/>
    <col min="83" max="83" width="40.85546875" bestFit="1" customWidth="1"/>
    <col min="84" max="84" width="51.28515625" bestFit="1" customWidth="1"/>
    <col min="85" max="85" width="23.140625" bestFit="1" customWidth="1"/>
    <col min="86" max="86" width="33.42578125" bestFit="1" customWidth="1"/>
  </cols>
  <sheetData>
    <row r="1" spans="1:86" s="4" customFormat="1" x14ac:dyDescent="0.25">
      <c r="C1" s="4" t="s">
        <v>53</v>
      </c>
      <c r="D1" s="4" t="s">
        <v>54</v>
      </c>
      <c r="E1" s="4" t="s">
        <v>55</v>
      </c>
      <c r="F1" s="4" t="s">
        <v>56</v>
      </c>
      <c r="G1" s="4" t="s">
        <v>57</v>
      </c>
      <c r="H1" s="4" t="s">
        <v>58</v>
      </c>
      <c r="I1" s="9" t="s">
        <v>59</v>
      </c>
      <c r="J1" s="9" t="s">
        <v>60</v>
      </c>
      <c r="K1" s="9" t="s">
        <v>44</v>
      </c>
      <c r="L1" s="9" t="s">
        <v>45</v>
      </c>
      <c r="M1" s="22" t="s">
        <v>46</v>
      </c>
      <c r="N1" s="4" t="s">
        <v>47</v>
      </c>
      <c r="O1" s="4" t="s">
        <v>48</v>
      </c>
      <c r="P1" s="4" t="s">
        <v>49</v>
      </c>
      <c r="Q1" s="4" t="s">
        <v>50</v>
      </c>
      <c r="R1" s="22" t="s">
        <v>51</v>
      </c>
      <c r="S1" s="4" t="s">
        <v>52</v>
      </c>
      <c r="T1" s="4" t="s">
        <v>61</v>
      </c>
      <c r="U1" s="4" t="s">
        <v>53</v>
      </c>
      <c r="V1" s="4" t="s">
        <v>62</v>
      </c>
      <c r="W1" s="4" t="s">
        <v>63</v>
      </c>
      <c r="X1" s="4" t="s">
        <v>64</v>
      </c>
      <c r="Y1" s="4" t="s">
        <v>65</v>
      </c>
      <c r="Z1" s="4" t="s">
        <v>66</v>
      </c>
      <c r="AA1" s="4" t="s">
        <v>57</v>
      </c>
      <c r="AB1" s="4" t="s">
        <v>67</v>
      </c>
      <c r="AC1" s="4" t="s">
        <v>68</v>
      </c>
      <c r="AD1" s="4" t="s">
        <v>49</v>
      </c>
      <c r="AE1" s="4" t="s">
        <v>69</v>
      </c>
      <c r="AF1" s="4" t="s">
        <v>70</v>
      </c>
      <c r="AG1" s="9" t="s">
        <v>71</v>
      </c>
      <c r="AH1" s="4" t="s">
        <v>54</v>
      </c>
      <c r="AI1" s="4" t="s">
        <v>72</v>
      </c>
      <c r="AJ1" s="4" t="s">
        <v>73</v>
      </c>
      <c r="AK1" s="4" t="s">
        <v>48</v>
      </c>
      <c r="AL1" s="4" t="s">
        <v>74</v>
      </c>
      <c r="AM1" s="4" t="s">
        <v>75</v>
      </c>
      <c r="AN1" s="4" t="s">
        <v>55</v>
      </c>
      <c r="AO1" s="17" t="s">
        <v>76</v>
      </c>
      <c r="AP1" s="4" t="s">
        <v>77</v>
      </c>
      <c r="AQ1" s="4" t="s">
        <v>78</v>
      </c>
      <c r="AR1" s="4" t="s">
        <v>79</v>
      </c>
      <c r="AS1" s="4" t="s">
        <v>80</v>
      </c>
      <c r="AT1" s="4" t="s">
        <v>81</v>
      </c>
      <c r="AU1" s="4" t="s">
        <v>82</v>
      </c>
      <c r="AV1" s="4" t="s">
        <v>56</v>
      </c>
      <c r="AW1" s="17" t="s">
        <v>83</v>
      </c>
      <c r="AX1" s="4" t="s">
        <v>84</v>
      </c>
      <c r="AY1" s="17" t="s">
        <v>85</v>
      </c>
      <c r="AZ1" s="17" t="s">
        <v>86</v>
      </c>
      <c r="BA1" s="19" t="s">
        <v>87</v>
      </c>
      <c r="BB1" s="19" t="s">
        <v>88</v>
      </c>
      <c r="BC1" s="19" t="s">
        <v>89</v>
      </c>
      <c r="BD1" s="4" t="s">
        <v>44</v>
      </c>
      <c r="BE1" s="19" t="s">
        <v>90</v>
      </c>
      <c r="BF1" s="4" t="s">
        <v>91</v>
      </c>
      <c r="BG1" s="4" t="s">
        <v>92</v>
      </c>
      <c r="BH1" s="4" t="s">
        <v>93</v>
      </c>
      <c r="BI1" s="4" t="s">
        <v>94</v>
      </c>
      <c r="BJ1" s="19" t="s">
        <v>95</v>
      </c>
      <c r="BK1" s="4" t="s">
        <v>96</v>
      </c>
      <c r="BL1" s="4" t="s">
        <v>97</v>
      </c>
      <c r="BM1" s="4" t="s">
        <v>60</v>
      </c>
      <c r="BN1" s="4" t="s">
        <v>98</v>
      </c>
      <c r="BO1" s="4" t="s">
        <v>99</v>
      </c>
      <c r="BP1" s="4" t="s">
        <v>100</v>
      </c>
      <c r="BQ1" s="4" t="s">
        <v>58</v>
      </c>
      <c r="BR1" s="4" t="s">
        <v>61</v>
      </c>
      <c r="BS1" s="4" t="s">
        <v>101</v>
      </c>
      <c r="BT1" s="4" t="s">
        <v>59</v>
      </c>
      <c r="BU1" s="4" t="s">
        <v>102</v>
      </c>
      <c r="BV1" s="4" t="s">
        <v>103</v>
      </c>
      <c r="BW1" s="4" t="s">
        <v>104</v>
      </c>
      <c r="BX1" s="4" t="s">
        <v>105</v>
      </c>
      <c r="BY1" s="4" t="s">
        <v>106</v>
      </c>
      <c r="BZ1" s="4" t="s">
        <v>107</v>
      </c>
      <c r="CA1" s="4" t="s">
        <v>108</v>
      </c>
      <c r="CB1" s="4" t="s">
        <v>109</v>
      </c>
      <c r="CC1" s="4" t="s">
        <v>110</v>
      </c>
      <c r="CD1" s="4" t="s">
        <v>111</v>
      </c>
      <c r="CE1" s="4" t="s">
        <v>112</v>
      </c>
      <c r="CF1" s="4" t="s">
        <v>113</v>
      </c>
      <c r="CG1" s="4" t="s">
        <v>114</v>
      </c>
      <c r="CH1" s="4" t="s">
        <v>115</v>
      </c>
    </row>
    <row r="2" spans="1:86" s="4" customFormat="1" x14ac:dyDescent="0.25">
      <c r="C2" s="4" t="s">
        <v>35</v>
      </c>
      <c r="D2" s="4" t="s">
        <v>35</v>
      </c>
      <c r="E2" s="4" t="s">
        <v>35</v>
      </c>
      <c r="F2" s="4" t="s">
        <v>35</v>
      </c>
      <c r="G2" s="4" t="s">
        <v>35</v>
      </c>
      <c r="H2" s="4" t="s">
        <v>35</v>
      </c>
      <c r="I2" s="9" t="s">
        <v>35</v>
      </c>
      <c r="J2" s="9" t="s">
        <v>35</v>
      </c>
      <c r="K2" s="9" t="s">
        <v>35</v>
      </c>
      <c r="L2" s="9" t="s">
        <v>37</v>
      </c>
      <c r="M2" s="22" t="s">
        <v>37</v>
      </c>
      <c r="N2" s="4" t="s">
        <v>37</v>
      </c>
      <c r="O2" s="4" t="s">
        <v>37</v>
      </c>
      <c r="P2" s="4" t="s">
        <v>37</v>
      </c>
      <c r="Q2" s="4" t="s">
        <v>37</v>
      </c>
      <c r="R2" s="22" t="s">
        <v>166</v>
      </c>
      <c r="S2" s="4" t="s">
        <v>37</v>
      </c>
      <c r="T2" s="4" t="s">
        <v>35</v>
      </c>
      <c r="U2" s="4" t="s">
        <v>35</v>
      </c>
      <c r="V2" s="4" t="s">
        <v>116</v>
      </c>
      <c r="W2" s="4" t="s">
        <v>35</v>
      </c>
      <c r="X2" s="4" t="s">
        <v>36</v>
      </c>
      <c r="Y2" s="4" t="s">
        <v>37</v>
      </c>
      <c r="Z2" s="4" t="s">
        <v>35</v>
      </c>
      <c r="AA2" s="4" t="s">
        <v>35</v>
      </c>
      <c r="AB2" s="4" t="s">
        <v>116</v>
      </c>
      <c r="AC2" s="4" t="s">
        <v>35</v>
      </c>
      <c r="AD2" s="4" t="s">
        <v>37</v>
      </c>
      <c r="AE2" s="4" t="s">
        <v>36</v>
      </c>
      <c r="AF2" s="4" t="s">
        <v>35</v>
      </c>
      <c r="AG2" s="9" t="s">
        <v>117</v>
      </c>
      <c r="AH2" s="4" t="s">
        <v>35</v>
      </c>
      <c r="AI2" s="4" t="s">
        <v>116</v>
      </c>
      <c r="AJ2" s="4" t="s">
        <v>117</v>
      </c>
      <c r="AK2" s="4" t="s">
        <v>37</v>
      </c>
      <c r="AL2" s="4" t="s">
        <v>36</v>
      </c>
      <c r="AM2" s="4" t="s">
        <v>35</v>
      </c>
      <c r="AN2" s="4" t="s">
        <v>35</v>
      </c>
      <c r="AO2" s="17" t="s">
        <v>116</v>
      </c>
      <c r="AP2" s="4" t="s">
        <v>35</v>
      </c>
      <c r="AQ2" s="4" t="s">
        <v>36</v>
      </c>
      <c r="AR2" s="4" t="s">
        <v>37</v>
      </c>
      <c r="AS2" s="4" t="s">
        <v>35</v>
      </c>
      <c r="AT2" s="4" t="s">
        <v>35</v>
      </c>
      <c r="AU2" s="4" t="s">
        <v>38</v>
      </c>
      <c r="AV2" s="4" t="s">
        <v>35</v>
      </c>
      <c r="AW2" s="17" t="s">
        <v>116</v>
      </c>
      <c r="AX2" s="4" t="s">
        <v>35</v>
      </c>
      <c r="AY2" s="17" t="s">
        <v>36</v>
      </c>
      <c r="AZ2" s="17" t="s">
        <v>118</v>
      </c>
      <c r="BA2" s="19" t="s">
        <v>37</v>
      </c>
      <c r="BB2" s="19" t="s">
        <v>35</v>
      </c>
      <c r="BC2" s="19" t="s">
        <v>35</v>
      </c>
      <c r="BD2" s="4" t="s">
        <v>35</v>
      </c>
      <c r="BE2" s="19" t="s">
        <v>116</v>
      </c>
      <c r="BF2" s="4" t="s">
        <v>35</v>
      </c>
      <c r="BG2" s="4" t="s">
        <v>36</v>
      </c>
      <c r="BH2" s="4" t="s">
        <v>119</v>
      </c>
      <c r="BI2" s="4" t="s">
        <v>37</v>
      </c>
      <c r="BJ2" s="19" t="s">
        <v>118</v>
      </c>
      <c r="BK2" s="4" t="s">
        <v>37</v>
      </c>
      <c r="BL2" s="4" t="s">
        <v>35</v>
      </c>
      <c r="BM2" s="4" t="s">
        <v>35</v>
      </c>
      <c r="BN2" s="4" t="s">
        <v>35</v>
      </c>
      <c r="BO2" s="4" t="s">
        <v>37</v>
      </c>
      <c r="BP2" s="4" t="s">
        <v>36</v>
      </c>
      <c r="BQ2" s="4" t="s">
        <v>35</v>
      </c>
      <c r="BR2" s="4" t="s">
        <v>35</v>
      </c>
      <c r="BS2" s="4" t="s">
        <v>36</v>
      </c>
      <c r="BT2" s="4" t="s">
        <v>35</v>
      </c>
      <c r="BU2" s="4" t="s">
        <v>35</v>
      </c>
      <c r="BV2" s="4" t="s">
        <v>36</v>
      </c>
      <c r="BW2" s="4" t="s">
        <v>38</v>
      </c>
      <c r="BX2" s="4" t="s">
        <v>35</v>
      </c>
      <c r="BY2" s="4" t="s">
        <v>35</v>
      </c>
      <c r="BZ2" s="4" t="s">
        <v>35</v>
      </c>
      <c r="CA2" s="4" t="s">
        <v>35</v>
      </c>
      <c r="CB2" s="4" t="s">
        <v>35</v>
      </c>
      <c r="CC2" s="4" t="s">
        <v>38</v>
      </c>
      <c r="CD2" s="4" t="s">
        <v>38</v>
      </c>
      <c r="CE2" s="4" t="s">
        <v>38</v>
      </c>
      <c r="CF2" s="4" t="s">
        <v>38</v>
      </c>
      <c r="CG2" s="4" t="s">
        <v>38</v>
      </c>
      <c r="CH2" s="4" t="s">
        <v>38</v>
      </c>
    </row>
    <row r="3" spans="1:86" s="4" customFormat="1" x14ac:dyDescent="0.25">
      <c r="A3" s="5">
        <v>44074</v>
      </c>
      <c r="B3" s="4" t="s">
        <v>39</v>
      </c>
      <c r="C3" s="15">
        <f>Monthly_Op_UC!C3-Monthly_Dev_UC!C3</f>
        <v>-7.3697492553037591E-11</v>
      </c>
      <c r="D3" s="15">
        <f>Monthly_Op_UC!D3-Monthly_Dev_UC!D3</f>
        <v>-4.5801584747096058E-11</v>
      </c>
      <c r="E3" s="15">
        <f>Monthly_Op_UC!E3-Monthly_Dev_UC!E3</f>
        <v>8.8704155132290907E-11</v>
      </c>
      <c r="F3" s="15">
        <f>Monthly_Op_UC!F3-Monthly_Dev_UC!F3</f>
        <v>0</v>
      </c>
      <c r="G3" s="15">
        <f>Monthly_Op_UC!G3-Monthly_Dev_UC!G3</f>
        <v>-5.3702819968748372E-11</v>
      </c>
      <c r="H3" s="15">
        <f>Monthly_Op_UC!H3-Monthly_Dev_UC!H3</f>
        <v>0</v>
      </c>
      <c r="I3" s="15">
        <f>Monthly_Op_UC!I3-Monthly_Dev_UC!I3</f>
        <v>0</v>
      </c>
      <c r="J3" s="15">
        <f>Monthly_Op_UC!J3-Monthly_Dev_UC!J3</f>
        <v>2.1000090555389761E-11</v>
      </c>
      <c r="K3" s="15">
        <f>Monthly_Op_UC!K3-Monthly_Dev_UC!K3</f>
        <v>-9.3996277428232133E-10</v>
      </c>
      <c r="L3" s="15">
        <f>Monthly_Op_UC!L3-Monthly_Dev_UC!L3</f>
        <v>-2.2200765670277178E-9</v>
      </c>
      <c r="M3" s="16">
        <f>Monthly_Op_UC!M3-Monthly_Dev_UC!M3</f>
        <v>0.79608756459197139</v>
      </c>
      <c r="N3" s="15">
        <f>Monthly_Op_UC!N3-Monthly_Dev_UC!N3</f>
        <v>-1.6359727965209458E-5</v>
      </c>
      <c r="O3" s="15">
        <f>Monthly_Op_UC!O3-Monthly_Dev_UC!O3</f>
        <v>0</v>
      </c>
      <c r="P3" s="15">
        <f>Monthly_Op_UC!P3-Monthly_Dev_UC!P3</f>
        <v>0</v>
      </c>
      <c r="Q3" s="15">
        <f>Monthly_Op_UC!Q3-Monthly_Dev_UC!Q3</f>
        <v>-4.9239804980061308E-4</v>
      </c>
      <c r="R3" s="24">
        <f>Monthly_Op_UC!R3-Monthly_Dev_UC!R3</f>
        <v>4.1040008419201968E-4</v>
      </c>
      <c r="S3" s="15">
        <f>Monthly_Op_UC!S3-Monthly_Dev_UC!S3</f>
        <v>-1.2988721209694631E-11</v>
      </c>
      <c r="T3" s="15">
        <f>Monthly_Op_UC!T3-Monthly_Dev_UC!T3</f>
        <v>0</v>
      </c>
      <c r="U3" s="15">
        <f>Monthly_Op_UC!U3-Monthly_Dev_UC!U3</f>
        <v>-7.3697492553037591E-11</v>
      </c>
      <c r="V3" s="15">
        <f>Monthly_Op_UC!V3-Monthly_Dev_UC!V3</f>
        <v>-5.2493649960183575E-7</v>
      </c>
      <c r="W3" s="15">
        <f>Monthly_Op_UC!W3-Monthly_Dev_UC!W3</f>
        <v>0</v>
      </c>
      <c r="X3" s="15">
        <f>Monthly_Op_UC!X3-Monthly_Dev_UC!X3</f>
        <v>-1.2332920050539542E-5</v>
      </c>
      <c r="Y3" s="15">
        <f>Monthly_Op_UC!Y3-Monthly_Dev_UC!Y3</f>
        <v>-4.0496899833541988E-8</v>
      </c>
      <c r="Z3" s="15">
        <f>Monthly_Op_UC!Z3-Monthly_Dev_UC!Z3</f>
        <v>-7.056563973151242E-7</v>
      </c>
      <c r="AA3" s="15">
        <f>Monthly_Op_UC!AA3-Monthly_Dev_UC!AA3</f>
        <v>-5.3702819968748372E-11</v>
      </c>
      <c r="AB3" s="15">
        <f>Monthly_Op_UC!AB3-Monthly_Dev_UC!AB3</f>
        <v>-3.2133331501427165E-5</v>
      </c>
      <c r="AC3" s="15">
        <f>Monthly_Op_UC!AC3-Monthly_Dev_UC!AC3</f>
        <v>-7.3896444519050419E-11</v>
      </c>
      <c r="AD3" s="15">
        <f>Monthly_Op_UC!AD3-Monthly_Dev_UC!AD3</f>
        <v>0</v>
      </c>
      <c r="AE3" s="15">
        <f>Monthly_Op_UC!AE3-Monthly_Dev_UC!AE3</f>
        <v>-3.9110815032472601E-4</v>
      </c>
      <c r="AF3" s="15">
        <f>Monthly_Op_UC!AF3-Monthly_Dev_UC!AF3</f>
        <v>-7.3896444519050419E-11</v>
      </c>
      <c r="AG3" s="15">
        <f>Monthly_Op_UC!AG3-Monthly_Dev_UC!AG3</f>
        <v>-1.4259740055422299E-9</v>
      </c>
      <c r="AH3" s="15">
        <f>Monthly_Op_UC!AH3-Monthly_Dev_UC!AH3</f>
        <v>-4.5801584747096058E-11</v>
      </c>
      <c r="AI3" s="15">
        <f>Monthly_Op_UC!AI3-Monthly_Dev_UC!AI3</f>
        <v>4.7300829919549869E-11</v>
      </c>
      <c r="AJ3" s="15">
        <f>Monthly_Op_UC!AJ3-Monthly_Dev_UC!AJ3</f>
        <v>-9.6997609944082797E-10</v>
      </c>
      <c r="AK3" s="15">
        <f>Monthly_Op_UC!AK3-Monthly_Dev_UC!AK3</f>
        <v>0</v>
      </c>
      <c r="AL3" s="15">
        <f>Monthly_Op_UC!AL3-Monthly_Dev_UC!AL3</f>
        <v>1.3479620974976569E-8</v>
      </c>
      <c r="AM3" s="15">
        <f>Monthly_Op_UC!AM3-Monthly_Dev_UC!AM3</f>
        <v>-5.9600324675557204E-11</v>
      </c>
      <c r="AN3" s="15">
        <f>Monthly_Op_UC!AN3-Monthly_Dev_UC!AN3</f>
        <v>8.8704155132290907E-11</v>
      </c>
      <c r="AO3" s="16">
        <f>Monthly_Op_UC!AO3-Monthly_Dev_UC!AO3</f>
        <v>3.0118919130952975</v>
      </c>
      <c r="AP3" s="15">
        <f>Monthly_Op_UC!AP3-Monthly_Dev_UC!AP3</f>
        <v>0</v>
      </c>
      <c r="AQ3" s="15">
        <f>Monthly_Op_UC!AQ3-Monthly_Dev_UC!AQ3</f>
        <v>-5.0104063120670617E-9</v>
      </c>
      <c r="AR3" s="15">
        <f>Monthly_Op_UC!AR3-Monthly_Dev_UC!AR3</f>
        <v>-2.0401458300511877E-11</v>
      </c>
      <c r="AS3" s="15">
        <f>Monthly_Op_UC!AS3-Monthly_Dev_UC!AS3</f>
        <v>0</v>
      </c>
      <c r="AT3" s="15">
        <f>Monthly_Op_UC!AT3-Monthly_Dev_UC!AT3</f>
        <v>9.6008534455904737E-11</v>
      </c>
      <c r="AU3" s="15">
        <f>Monthly_Op_UC!AU3-Monthly_Dev_UC!AU3</f>
        <v>1.2005330063402653E-8</v>
      </c>
      <c r="AV3" s="15">
        <f>Monthly_Op_UC!AV3-Monthly_Dev_UC!AV3</f>
        <v>0</v>
      </c>
      <c r="AW3" s="16">
        <f>Monthly_Op_UC!AW3-Monthly_Dev_UC!AW3</f>
        <v>1.1757072906108004</v>
      </c>
      <c r="AX3" s="15">
        <f>Monthly_Op_UC!AX3-Monthly_Dev_UC!AX3</f>
        <v>0</v>
      </c>
      <c r="AY3" s="16">
        <f>Monthly_Op_UC!AY3-Monthly_Dev_UC!AY3</f>
        <v>-2.9907630050729495E-5</v>
      </c>
      <c r="AZ3" s="16">
        <f>Monthly_Op_UC!AZ3-Monthly_Dev_UC!AZ3</f>
        <v>1.5802517346946301</v>
      </c>
      <c r="BA3" s="16">
        <f>Monthly_Op_UC!BA3-Monthly_Dev_UC!BA3</f>
        <v>-3.6422802018876155E-7</v>
      </c>
      <c r="BB3" s="16">
        <f>Monthly_Op_UC!BB3-Monthly_Dev_UC!BB3</f>
        <v>0</v>
      </c>
      <c r="BC3" s="16">
        <f>Monthly_Op_UC!BC3-Monthly_Dev_UC!BC3</f>
        <v>5.3802295951754786E-11</v>
      </c>
      <c r="BD3" s="15">
        <f>Monthly_Op_UC!BD3-Monthly_Dev_UC!BD3</f>
        <v>-9.3996277428232133E-10</v>
      </c>
      <c r="BE3" s="16">
        <f>Monthly_Op_UC!BE3-Monthly_Dev_UC!BE3</f>
        <v>-1.6076803629516689E-3</v>
      </c>
      <c r="BF3" s="15">
        <f>Monthly_Op_UC!BF3-Monthly_Dev_UC!BF3</f>
        <v>0</v>
      </c>
      <c r="BG3" s="15">
        <f>Monthly_Op_UC!BG3-Monthly_Dev_UC!BG3</f>
        <v>5.2661790050478885E-5</v>
      </c>
      <c r="BH3" s="15">
        <f>Monthly_Op_UC!BH3-Monthly_Dev_UC!BH3</f>
        <v>4.1893599700415507E-10</v>
      </c>
      <c r="BI3" s="15">
        <f>Monthly_Op_UC!BI3-Monthly_Dev_UC!BI3</f>
        <v>9.5838749984977767E-6</v>
      </c>
      <c r="BJ3" s="16">
        <f>Monthly_Op_UC!BJ3-Monthly_Dev_UC!BJ3</f>
        <v>-2.1608607989946904E-3</v>
      </c>
      <c r="BK3" s="15">
        <f>Monthly_Op_UC!BK3-Monthly_Dev_UC!BK3</f>
        <v>-7.1227987064048648E-7</v>
      </c>
      <c r="BL3" s="15">
        <f>Monthly_Op_UC!BL3-Monthly_Dev_UC!BL3</f>
        <v>-6.7495875555323437E-10</v>
      </c>
      <c r="BM3" s="15">
        <f>Monthly_Op_UC!BM3-Monthly_Dev_UC!BM3</f>
        <v>2.1000090555389761E-11</v>
      </c>
      <c r="BN3" s="15">
        <f>Monthly_Op_UC!BN3-Monthly_Dev_UC!BN3</f>
        <v>0</v>
      </c>
      <c r="BO3" s="15">
        <f>Monthly_Op_UC!BO3-Monthly_Dev_UC!BO3</f>
        <v>-1.0133040184712172E-8</v>
      </c>
      <c r="BP3" s="15">
        <f>Monthly_Op_UC!BP3-Monthly_Dev_UC!BP3</f>
        <v>-7.6753985922550783E-7</v>
      </c>
      <c r="BQ3" s="15">
        <f>Monthly_Op_UC!BQ3-Monthly_Dev_UC!BQ3</f>
        <v>0</v>
      </c>
      <c r="BR3" s="15">
        <f>Monthly_Op_UC!BR3-Monthly_Dev_UC!BR3</f>
        <v>0</v>
      </c>
      <c r="BS3" s="15">
        <f>Monthly_Op_UC!BS3-Monthly_Dev_UC!BS3</f>
        <v>-1.9587429051171057E-5</v>
      </c>
      <c r="BT3" s="15">
        <f>Monthly_Op_UC!BT3-Monthly_Dev_UC!BT3</f>
        <v>0</v>
      </c>
      <c r="BU3" s="15">
        <f>Monthly_Op_UC!BU3-Monthly_Dev_UC!BU3</f>
        <v>0</v>
      </c>
      <c r="BV3" s="15">
        <f>Monthly_Op_UC!BV3-Monthly_Dev_UC!BV3</f>
        <v>9.1795300249941647E-9</v>
      </c>
      <c r="BW3" s="15">
        <f>Monthly_Op_UC!BW3-Monthly_Dev_UC!BW3</f>
        <v>-5.6101271184161305E-8</v>
      </c>
      <c r="BX3" s="15">
        <f>Monthly_Op_UC!BX3-Monthly_Dev_UC!BX3</f>
        <v>5.2899906677339459E-11</v>
      </c>
      <c r="BY3" s="15">
        <f>Monthly_Op_UC!BY3-Monthly_Dev_UC!BY3</f>
        <v>0</v>
      </c>
      <c r="BZ3" s="15">
        <f>Monthly_Op_UC!BZ3-Monthly_Dev_UC!BZ3</f>
        <v>0</v>
      </c>
      <c r="CA3" s="15">
        <f>Monthly_Op_UC!CA3-Monthly_Dev_UC!CA3</f>
        <v>0</v>
      </c>
      <c r="CB3" s="15">
        <f>Monthly_Op_UC!CB3-Monthly_Dev_UC!CB3</f>
        <v>-8.7702289874869166E-11</v>
      </c>
      <c r="CC3" s="15">
        <f>Monthly_Op_UC!CC3-Monthly_Dev_UC!CC3</f>
        <v>0</v>
      </c>
      <c r="CD3" s="15">
        <f>Monthly_Op_UC!CD3-Monthly_Dev_UC!CD3</f>
        <v>0</v>
      </c>
      <c r="CE3" s="15">
        <f>Monthly_Op_UC!CE3-Monthly_Dev_UC!CE3</f>
        <v>0</v>
      </c>
      <c r="CF3" s="15">
        <f>Monthly_Op_UC!CF3-Monthly_Dev_UC!CF3</f>
        <v>0</v>
      </c>
      <c r="CG3" s="15">
        <f>Monthly_Op_UC!CG3-Monthly_Dev_UC!CG3</f>
        <v>0</v>
      </c>
      <c r="CH3" s="15">
        <f>Monthly_Op_UC!CH3-Monthly_Dev_UC!CH3</f>
        <v>0</v>
      </c>
    </row>
    <row r="4" spans="1:86" s="4" customFormat="1" x14ac:dyDescent="0.25">
      <c r="A4" s="5">
        <v>44104</v>
      </c>
      <c r="B4" s="4" t="s">
        <v>40</v>
      </c>
      <c r="C4" s="15">
        <f>Monthly_Op_UC!C4-Monthly_Dev_UC!C4</f>
        <v>-4.2099657093785936E-11</v>
      </c>
      <c r="D4" s="15">
        <f>Monthly_Op_UC!D4-Monthly_Dev_UC!D4</f>
        <v>-5.2395421334949788E-11</v>
      </c>
      <c r="E4" s="15">
        <f>Monthly_Op_UC!E4-Monthly_Dev_UC!E4</f>
        <v>-6.0509819377330132E-11</v>
      </c>
      <c r="F4" s="15">
        <f>Monthly_Op_UC!F4-Monthly_Dev_UC!F4</f>
        <v>0</v>
      </c>
      <c r="G4" s="15">
        <f>Monthly_Op_UC!G4-Monthly_Dev_UC!G4</f>
        <v>3.1604940886609256E-11</v>
      </c>
      <c r="H4" s="15">
        <f>Monthly_Op_UC!H4-Monthly_Dev_UC!H4</f>
        <v>0</v>
      </c>
      <c r="I4" s="15">
        <f>Monthly_Op_UC!I4-Monthly_Dev_UC!I4</f>
        <v>0</v>
      </c>
      <c r="J4" s="15">
        <f>Monthly_Op_UC!J4-Monthly_Dev_UC!J4</f>
        <v>-2.5199398123731953E-11</v>
      </c>
      <c r="K4" s="15">
        <f>Monthly_Op_UC!K4-Monthly_Dev_UC!K4</f>
        <v>4.6304649004014209E-10</v>
      </c>
      <c r="L4" s="15">
        <f>Monthly_Op_UC!L4-Monthly_Dev_UC!L4</f>
        <v>2.2500898921862245E-9</v>
      </c>
      <c r="M4" s="16">
        <f>Monthly_Op_UC!M4-Monthly_Dev_UC!M4</f>
        <v>0.79600955223099845</v>
      </c>
      <c r="N4" s="15">
        <f>Monthly_Op_UC!N4-Monthly_Dev_UC!N4</f>
        <v>-1.6329459981534455E-5</v>
      </c>
      <c r="O4" s="15">
        <f>Monthly_Op_UC!O4-Monthly_Dev_UC!O4</f>
        <v>0</v>
      </c>
      <c r="P4" s="15">
        <f>Monthly_Op_UC!P4-Monthly_Dev_UC!P4</f>
        <v>0</v>
      </c>
      <c r="Q4" s="15">
        <f>Monthly_Op_UC!Q4-Monthly_Dev_UC!Q4</f>
        <v>-4.9197309999726713E-4</v>
      </c>
      <c r="R4" s="24">
        <f>Monthly_Op_UC!R4-Monthly_Dev_UC!R4</f>
        <v>4.1040010910364799E-4</v>
      </c>
      <c r="S4" s="15">
        <f>Monthly_Op_UC!S4-Monthly_Dev_UC!S4</f>
        <v>1.269739868803299E-11</v>
      </c>
      <c r="T4" s="15">
        <f>Monthly_Op_UC!T4-Monthly_Dev_UC!T4</f>
        <v>0</v>
      </c>
      <c r="U4" s="15">
        <f>Monthly_Op_UC!U4-Monthly_Dev_UC!U4</f>
        <v>-4.2099657093785936E-11</v>
      </c>
      <c r="V4" s="15">
        <f>Monthly_Op_UC!V4-Monthly_Dev_UC!V4</f>
        <v>-3.2077369738203743E-7</v>
      </c>
      <c r="W4" s="15">
        <f>Monthly_Op_UC!W4-Monthly_Dev_UC!W4</f>
        <v>0</v>
      </c>
      <c r="X4" s="15">
        <f>Monthly_Op_UC!X4-Monthly_Dev_UC!X4</f>
        <v>1.8075297703035176E-6</v>
      </c>
      <c r="Y4" s="15">
        <f>Monthly_Op_UC!Y4-Monthly_Dev_UC!Y4</f>
        <v>-2.9605785933917161E-8</v>
      </c>
      <c r="Z4" s="15">
        <f>Monthly_Op_UC!Z4-Monthly_Dev_UC!Z4</f>
        <v>7.3598016570031177E-11</v>
      </c>
      <c r="AA4" s="15">
        <f>Monthly_Op_UC!AA4-Monthly_Dev_UC!AA4</f>
        <v>3.1604940886609256E-11</v>
      </c>
      <c r="AB4" s="15">
        <f>Monthly_Op_UC!AB4-Monthly_Dev_UC!AB4</f>
        <v>-2.3538654200905285E-5</v>
      </c>
      <c r="AC4" s="15">
        <f>Monthly_Op_UC!AC4-Monthly_Dev_UC!AC4</f>
        <v>3.1604940886609256E-11</v>
      </c>
      <c r="AD4" s="15">
        <f>Monthly_Op_UC!AD4-Monthly_Dev_UC!AD4</f>
        <v>0</v>
      </c>
      <c r="AE4" s="15">
        <f>Monthly_Op_UC!AE4-Monthly_Dev_UC!AE4</f>
        <v>-3.9110815032472601E-4</v>
      </c>
      <c r="AF4" s="15">
        <f>Monthly_Op_UC!AF4-Monthly_Dev_UC!AF4</f>
        <v>3.1604940886609256E-11</v>
      </c>
      <c r="AG4" s="15">
        <f>Monthly_Op_UC!AG4-Monthly_Dev_UC!AG4</f>
        <v>-1.8007995095103979E-10</v>
      </c>
      <c r="AH4" s="15">
        <f>Monthly_Op_UC!AH4-Monthly_Dev_UC!AH4</f>
        <v>-5.2395421334949788E-11</v>
      </c>
      <c r="AI4" s="15">
        <f>Monthly_Op_UC!AI4-Monthly_Dev_UC!AI4</f>
        <v>4.900968519905291E-12</v>
      </c>
      <c r="AJ4" s="15">
        <f>Monthly_Op_UC!AJ4-Monthly_Dev_UC!AJ4</f>
        <v>-8.7993612396530807E-10</v>
      </c>
      <c r="AK4" s="15">
        <f>Monthly_Op_UC!AK4-Monthly_Dev_UC!AK4</f>
        <v>0</v>
      </c>
      <c r="AL4" s="15">
        <f>Monthly_Op_UC!AL4-Monthly_Dev_UC!AL4</f>
        <v>1.3479620974976569E-8</v>
      </c>
      <c r="AM4" s="15">
        <f>Monthly_Op_UC!AM4-Monthly_Dev_UC!AM4</f>
        <v>-5.2395421334949788E-11</v>
      </c>
      <c r="AN4" s="15">
        <f>Monthly_Op_UC!AN4-Monthly_Dev_UC!AN4</f>
        <v>-6.0509819377330132E-11</v>
      </c>
      <c r="AO4" s="16">
        <f>Monthly_Op_UC!AO4-Monthly_Dev_UC!AO4</f>
        <v>2.9089933807939019</v>
      </c>
      <c r="AP4" s="15">
        <f>Monthly_Op_UC!AP4-Monthly_Dev_UC!AP4</f>
        <v>0</v>
      </c>
      <c r="AQ4" s="15">
        <f>Monthly_Op_UC!AQ4-Monthly_Dev_UC!AQ4</f>
        <v>1.5369550965260714E-8</v>
      </c>
      <c r="AR4" s="15">
        <f>Monthly_Op_UC!AR4-Monthly_Dev_UC!AR4</f>
        <v>8.1001871876651421E-12</v>
      </c>
      <c r="AS4" s="15">
        <f>Monthly_Op_UC!AS4-Monthly_Dev_UC!AS4</f>
        <v>0</v>
      </c>
      <c r="AT4" s="15">
        <f>Monthly_Op_UC!AT4-Monthly_Dev_UC!AT4</f>
        <v>-5.0022208597511053E-12</v>
      </c>
      <c r="AU4" s="15">
        <f>Monthly_Op_UC!AU4-Monthly_Dev_UC!AU4</f>
        <v>-8.8999513536691666E-8</v>
      </c>
      <c r="AV4" s="15">
        <f>Monthly_Op_UC!AV4-Monthly_Dev_UC!AV4</f>
        <v>0</v>
      </c>
      <c r="AW4" s="16">
        <f>Monthly_Op_UC!AW4-Monthly_Dev_UC!AW4</f>
        <v>1.0425490761648994</v>
      </c>
      <c r="AX4" s="15">
        <f>Monthly_Op_UC!AX4-Monthly_Dev_UC!AX4</f>
        <v>0</v>
      </c>
      <c r="AY4" s="16">
        <f>Monthly_Op_UC!AY4-Monthly_Dev_UC!AY4</f>
        <v>8.3668558399949688E-3</v>
      </c>
      <c r="AZ4" s="16">
        <f>Monthly_Op_UC!AZ4-Monthly_Dev_UC!AZ4</f>
        <v>1.4479848280040297</v>
      </c>
      <c r="BA4" s="16">
        <f>Monthly_Op_UC!BA4-Monthly_Dev_UC!BA4</f>
        <v>7.8012222070045212E-5</v>
      </c>
      <c r="BB4" s="16">
        <f>Monthly_Op_UC!BB4-Monthly_Dev_UC!BB4</f>
        <v>0</v>
      </c>
      <c r="BC4" s="16">
        <f>Monthly_Op_UC!BC4-Monthly_Dev_UC!BC4</f>
        <v>-6.049560852261493E-11</v>
      </c>
      <c r="BD4" s="15">
        <f>Monthly_Op_UC!BD4-Monthly_Dev_UC!BD4</f>
        <v>4.6304649004014209E-10</v>
      </c>
      <c r="BE4" s="16">
        <f>Monthly_Op_UC!BE4-Monthly_Dev_UC!BE4</f>
        <v>-1.1727913779964183E-3</v>
      </c>
      <c r="BF4" s="15">
        <f>Monthly_Op_UC!BF4-Monthly_Dev_UC!BF4</f>
        <v>0</v>
      </c>
      <c r="BG4" s="15">
        <f>Monthly_Op_UC!BG4-Monthly_Dev_UC!BG4</f>
        <v>5.7972049944510218E-5</v>
      </c>
      <c r="BH4" s="15">
        <f>Monthly_Op_UC!BH4-Monthly_Dev_UC!BH4</f>
        <v>1.5199930203380063E-10</v>
      </c>
      <c r="BI4" s="15">
        <f>Monthly_Op_UC!BI4-Monthly_Dev_UC!BI4</f>
        <v>1.7433728302762574E-5</v>
      </c>
      <c r="BJ4" s="16">
        <f>Monthly_Op_UC!BJ4-Monthly_Dev_UC!BJ4</f>
        <v>-1.6288766910292907E-3</v>
      </c>
      <c r="BK4" s="15">
        <f>Monthly_Op_UC!BK4-Monthly_Dev_UC!BK4</f>
        <v>-1.9977696865680628E-6</v>
      </c>
      <c r="BL4" s="15">
        <f>Monthly_Op_UC!BL4-Monthly_Dev_UC!BL4</f>
        <v>8.7698026618454605E-10</v>
      </c>
      <c r="BM4" s="15">
        <f>Monthly_Op_UC!BM4-Monthly_Dev_UC!BM4</f>
        <v>-2.5199398123731953E-11</v>
      </c>
      <c r="BN4" s="15">
        <f>Monthly_Op_UC!BN4-Monthly_Dev_UC!BN4</f>
        <v>0</v>
      </c>
      <c r="BO4" s="15">
        <f>Monthly_Op_UC!BO4-Monthly_Dev_UC!BO4</f>
        <v>-4.2660952992434886E-7</v>
      </c>
      <c r="BP4" s="15">
        <f>Monthly_Op_UC!BP4-Monthly_Dev_UC!BP4</f>
        <v>-4.0421419726044405E-5</v>
      </c>
      <c r="BQ4" s="15">
        <f>Monthly_Op_UC!BQ4-Monthly_Dev_UC!BQ4</f>
        <v>0</v>
      </c>
      <c r="BR4" s="15">
        <f>Monthly_Op_UC!BR4-Monthly_Dev_UC!BR4</f>
        <v>0</v>
      </c>
      <c r="BS4" s="15">
        <f>Monthly_Op_UC!BS4-Monthly_Dev_UC!BS4</f>
        <v>9.8038781288778409E-5</v>
      </c>
      <c r="BT4" s="15">
        <f>Monthly_Op_UC!BT4-Monthly_Dev_UC!BT4</f>
        <v>0</v>
      </c>
      <c r="BU4" s="15">
        <f>Monthly_Op_UC!BU4-Monthly_Dev_UC!BU4</f>
        <v>0</v>
      </c>
      <c r="BV4" s="15">
        <f>Monthly_Op_UC!BV4-Monthly_Dev_UC!BV4</f>
        <v>-9.7998054116033018E-9</v>
      </c>
      <c r="BW4" s="15">
        <f>Monthly_Op_UC!BW4-Monthly_Dev_UC!BW4</f>
        <v>8.4000930655747652E-8</v>
      </c>
      <c r="BX4" s="15">
        <f>Monthly_Op_UC!BX4-Monthly_Dev_UC!BX4</f>
        <v>6.049560852261493E-11</v>
      </c>
      <c r="BY4" s="15">
        <f>Monthly_Op_UC!BY4-Monthly_Dev_UC!BY4</f>
        <v>0</v>
      </c>
      <c r="BZ4" s="15">
        <f>Monthly_Op_UC!BZ4-Monthly_Dev_UC!BZ4</f>
        <v>0</v>
      </c>
      <c r="CA4" s="15">
        <f>Monthly_Op_UC!CA4-Monthly_Dev_UC!CA4</f>
        <v>0</v>
      </c>
      <c r="CB4" s="15">
        <f>Monthly_Op_UC!CB4-Monthly_Dev_UC!CB4</f>
        <v>-1.0402345651527867E-11</v>
      </c>
      <c r="CC4" s="15">
        <f>Monthly_Op_UC!CC4-Monthly_Dev_UC!CC4</f>
        <v>0</v>
      </c>
      <c r="CD4" s="15">
        <f>Monthly_Op_UC!CD4-Monthly_Dev_UC!CD4</f>
        <v>0</v>
      </c>
      <c r="CE4" s="15">
        <f>Monthly_Op_UC!CE4-Monthly_Dev_UC!CE4</f>
        <v>0</v>
      </c>
      <c r="CF4" s="15">
        <f>Monthly_Op_UC!CF4-Monthly_Dev_UC!CF4</f>
        <v>0</v>
      </c>
      <c r="CG4" s="15">
        <f>Monthly_Op_UC!CG4-Monthly_Dev_UC!CG4</f>
        <v>0</v>
      </c>
      <c r="CH4" s="15">
        <f>Monthly_Op_UC!CH4-Monthly_Dev_UC!CH4</f>
        <v>0</v>
      </c>
    </row>
    <row r="5" spans="1:86" s="4" customFormat="1" x14ac:dyDescent="0.25">
      <c r="A5" s="5">
        <v>44135</v>
      </c>
      <c r="B5" s="4" t="s">
        <v>2</v>
      </c>
      <c r="C5" s="15">
        <f>Monthly_Op_UC!C5-Monthly_Dev_UC!C5</f>
        <v>6.5000449467333965E-11</v>
      </c>
      <c r="D5" s="15">
        <f>Monthly_Op_UC!D5-Monthly_Dev_UC!D5</f>
        <v>7.3200112638005521E-11</v>
      </c>
      <c r="E5" s="15">
        <f>Monthly_Op_UC!E5-Monthly_Dev_UC!E5</f>
        <v>-4.2902570385194849E-11</v>
      </c>
      <c r="F5" s="15">
        <f>Monthly_Op_UC!F5-Monthly_Dev_UC!F5</f>
        <v>0</v>
      </c>
      <c r="G5" s="15">
        <f>Monthly_Op_UC!G5-Monthly_Dev_UC!G5</f>
        <v>3.82982534574694E-11</v>
      </c>
      <c r="H5" s="15">
        <f>Monthly_Op_UC!H5-Monthly_Dev_UC!H5</f>
        <v>0</v>
      </c>
      <c r="I5" s="15">
        <f>Monthly_Op_UC!I5-Monthly_Dev_UC!I5</f>
        <v>0</v>
      </c>
      <c r="J5" s="15">
        <f>Monthly_Op_UC!J5-Monthly_Dev_UC!J5</f>
        <v>5.0022208597511053E-12</v>
      </c>
      <c r="K5" s="15">
        <f>Monthly_Op_UC!K5-Monthly_Dev_UC!K5</f>
        <v>-3.7300651456462219E-10</v>
      </c>
      <c r="L5" s="15">
        <f>Monthly_Op_UC!L5-Monthly_Dev_UC!L5</f>
        <v>-1.3301360013429075E-9</v>
      </c>
      <c r="M5" s="16">
        <f>Monthly_Op_UC!M5-Monthly_Dev_UC!M5</f>
        <v>0.79596240935597962</v>
      </c>
      <c r="N5" s="15">
        <f>Monthly_Op_UC!N5-Monthly_Dev_UC!N5</f>
        <v>-1.6372876984860341E-5</v>
      </c>
      <c r="O5" s="15">
        <f>Monthly_Op_UC!O5-Monthly_Dev_UC!O5</f>
        <v>0</v>
      </c>
      <c r="P5" s="15">
        <f>Monthly_Op_UC!P5-Monthly_Dev_UC!P5</f>
        <v>0</v>
      </c>
      <c r="Q5" s="15">
        <f>Monthly_Op_UC!Q5-Monthly_Dev_UC!Q5</f>
        <v>-4.9144657987199025E-4</v>
      </c>
      <c r="R5" s="24">
        <f>Monthly_Op_UC!R5-Monthly_Dev_UC!R5</f>
        <v>4.1040009600123994E-4</v>
      </c>
      <c r="S5" s="15">
        <f>Monthly_Op_UC!S5-Monthly_Dev_UC!S5</f>
        <v>-2.3703705664956942E-11</v>
      </c>
      <c r="T5" s="15">
        <f>Monthly_Op_UC!T5-Monthly_Dev_UC!T5</f>
        <v>0</v>
      </c>
      <c r="U5" s="15">
        <f>Monthly_Op_UC!U5-Monthly_Dev_UC!U5</f>
        <v>6.5000449467333965E-11</v>
      </c>
      <c r="V5" s="15">
        <f>Monthly_Op_UC!V5-Monthly_Dev_UC!V5</f>
        <v>7.1820440084024995E-7</v>
      </c>
      <c r="W5" s="15">
        <f>Monthly_Op_UC!W5-Monthly_Dev_UC!W5</f>
        <v>0</v>
      </c>
      <c r="X5" s="15">
        <f>Monthly_Op_UC!X5-Monthly_Dev_UC!X5</f>
        <v>2.295342073921347E-5</v>
      </c>
      <c r="Y5" s="15">
        <f>Monthly_Op_UC!Y5-Monthly_Dev_UC!Y5</f>
        <v>4.3459389975630813E-8</v>
      </c>
      <c r="Z5" s="15">
        <f>Monthly_Op_UC!Z5-Monthly_Dev_UC!Z5</f>
        <v>2.4300561562995426E-11</v>
      </c>
      <c r="AA5" s="15">
        <f>Monthly_Op_UC!AA5-Monthly_Dev_UC!AA5</f>
        <v>3.82982534574694E-11</v>
      </c>
      <c r="AB5" s="15">
        <f>Monthly_Op_UC!AB5-Monthly_Dev_UC!AB5</f>
        <v>-2.216073900029869E-5</v>
      </c>
      <c r="AC5" s="15">
        <f>Monthly_Op_UC!AC5-Monthly_Dev_UC!AC5</f>
        <v>3.82982534574694E-11</v>
      </c>
      <c r="AD5" s="15">
        <f>Monthly_Op_UC!AD5-Monthly_Dev_UC!AD5</f>
        <v>0</v>
      </c>
      <c r="AE5" s="15">
        <f>Monthly_Op_UC!AE5-Monthly_Dev_UC!AE5</f>
        <v>-3.9110815032472601E-4</v>
      </c>
      <c r="AF5" s="15">
        <f>Monthly_Op_UC!AF5-Monthly_Dev_UC!AF5</f>
        <v>3.82982534574694E-11</v>
      </c>
      <c r="AG5" s="15">
        <f>Monthly_Op_UC!AG5-Monthly_Dev_UC!AG5</f>
        <v>8.4992279880680144E-10</v>
      </c>
      <c r="AH5" s="15">
        <f>Monthly_Op_UC!AH5-Monthly_Dev_UC!AH5</f>
        <v>7.3200112638005521E-11</v>
      </c>
      <c r="AI5" s="15">
        <f>Monthly_Op_UC!AI5-Monthly_Dev_UC!AI5</f>
        <v>4.0998315853357781E-12</v>
      </c>
      <c r="AJ5" s="15">
        <f>Monthly_Op_UC!AJ5-Monthly_Dev_UC!AJ5</f>
        <v>1.1900738172698766E-9</v>
      </c>
      <c r="AK5" s="15">
        <f>Monthly_Op_UC!AK5-Monthly_Dev_UC!AK5</f>
        <v>0</v>
      </c>
      <c r="AL5" s="15">
        <f>Monthly_Op_UC!AL5-Monthly_Dev_UC!AL5</f>
        <v>1.3479620974976569E-8</v>
      </c>
      <c r="AM5" s="15">
        <f>Monthly_Op_UC!AM5-Monthly_Dev_UC!AM5</f>
        <v>7.3200112638005521E-11</v>
      </c>
      <c r="AN5" s="15">
        <f>Monthly_Op_UC!AN5-Monthly_Dev_UC!AN5</f>
        <v>-4.2902570385194849E-11</v>
      </c>
      <c r="AO5" s="16">
        <f>Monthly_Op_UC!AO5-Monthly_Dev_UC!AO5</f>
        <v>2.0998618137471006</v>
      </c>
      <c r="AP5" s="15">
        <f>Monthly_Op_UC!AP5-Monthly_Dev_UC!AP5</f>
        <v>0</v>
      </c>
      <c r="AQ5" s="15">
        <f>Monthly_Op_UC!AQ5-Monthly_Dev_UC!AQ5</f>
        <v>6.4901541918516159E-9</v>
      </c>
      <c r="AR5" s="15">
        <f>Monthly_Op_UC!AR5-Monthly_Dev_UC!AR5</f>
        <v>-3.2098768087962526E-12</v>
      </c>
      <c r="AS5" s="15">
        <f>Monthly_Op_UC!AS5-Monthly_Dev_UC!AS5</f>
        <v>0</v>
      </c>
      <c r="AT5" s="15">
        <f>Monthly_Op_UC!AT5-Monthly_Dev_UC!AT5</f>
        <v>3.709033080667723E-11</v>
      </c>
      <c r="AU5" s="15">
        <f>Monthly_Op_UC!AU5-Monthly_Dev_UC!AU5</f>
        <v>-4.9039954319596291E-9</v>
      </c>
      <c r="AV5" s="15">
        <f>Monthly_Op_UC!AV5-Monthly_Dev_UC!AV5</f>
        <v>0</v>
      </c>
      <c r="AW5" s="16">
        <f>Monthly_Op_UC!AW5-Monthly_Dev_UC!AW5</f>
        <v>0.39245073049505019</v>
      </c>
      <c r="AX5" s="15">
        <f>Monthly_Op_UC!AX5-Monthly_Dev_UC!AX5</f>
        <v>0</v>
      </c>
      <c r="AY5" s="16">
        <f>Monthly_Op_UC!AY5-Monthly_Dev_UC!AY5</f>
        <v>-8.1188115018449025E-4</v>
      </c>
      <c r="AZ5" s="16">
        <f>Monthly_Op_UC!AZ5-Monthly_Dev_UC!AZ5</f>
        <v>0.52748754099560013</v>
      </c>
      <c r="BA5" s="16">
        <f>Monthly_Op_UC!BA5-Monthly_Dev_UC!BA5</f>
        <v>4.7142939680000495E-5</v>
      </c>
      <c r="BB5" s="16">
        <f>Monthly_Op_UC!BB5-Monthly_Dev_UC!BB5</f>
        <v>8.8166678100520812E-4</v>
      </c>
      <c r="BC5" s="16">
        <f>Monthly_Op_UC!BC5-Monthly_Dev_UC!BC5</f>
        <v>-8.8166685899793151E-4</v>
      </c>
      <c r="BD5" s="15">
        <f>Monthly_Op_UC!BD5-Monthly_Dev_UC!BD5</f>
        <v>-3.7300651456462219E-10</v>
      </c>
      <c r="BE5" s="16">
        <f>Monthly_Op_UC!BE5-Monthly_Dev_UC!BE5</f>
        <v>-1.0373158639822577E-3</v>
      </c>
      <c r="BF5" s="15">
        <f>Monthly_Op_UC!BF5-Monthly_Dev_UC!BF5</f>
        <v>0</v>
      </c>
      <c r="BG5" s="15">
        <f>Monthly_Op_UC!BG5-Monthly_Dev_UC!BG5</f>
        <v>7.7603890076716198E-5</v>
      </c>
      <c r="BH5" s="15">
        <f>Monthly_Op_UC!BH5-Monthly_Dev_UC!BH5</f>
        <v>1.4290435501607135E-10</v>
      </c>
      <c r="BI5" s="15">
        <f>Monthly_Op_UC!BI5-Monthly_Dev_UC!BI5</f>
        <v>1.4100642399483831E-5</v>
      </c>
      <c r="BJ5" s="16">
        <f>Monthly_Op_UC!BJ5-Monthly_Dev_UC!BJ5</f>
        <v>-1.3942415700398669E-3</v>
      </c>
      <c r="BK5" s="15">
        <f>Monthly_Op_UC!BK5-Monthly_Dev_UC!BK5</f>
        <v>-3.0454193620244041E-6</v>
      </c>
      <c r="BL5" s="15">
        <f>Monthly_Op_UC!BL5-Monthly_Dev_UC!BL5</f>
        <v>-7.8694029070902616E-10</v>
      </c>
      <c r="BM5" s="15">
        <f>Monthly_Op_UC!BM5-Monthly_Dev_UC!BM5</f>
        <v>5.0022208597511053E-12</v>
      </c>
      <c r="BN5" s="15">
        <f>Monthly_Op_UC!BN5-Monthly_Dev_UC!BN5</f>
        <v>0</v>
      </c>
      <c r="BO5" s="15">
        <f>Monthly_Op_UC!BO5-Monthly_Dev_UC!BO5</f>
        <v>-5.2272354000848509E-7</v>
      </c>
      <c r="BP5" s="15">
        <f>Monthly_Op_UC!BP5-Monthly_Dev_UC!BP5</f>
        <v>-3.9613069930055644E-5</v>
      </c>
      <c r="BQ5" s="15">
        <f>Monthly_Op_UC!BQ5-Monthly_Dev_UC!BQ5</f>
        <v>0</v>
      </c>
      <c r="BR5" s="15">
        <f>Monthly_Op_UC!BR5-Monthly_Dev_UC!BR5</f>
        <v>0</v>
      </c>
      <c r="BS5" s="15">
        <f>Monthly_Op_UC!BS5-Monthly_Dev_UC!BS5</f>
        <v>-7.5133570135221817E-5</v>
      </c>
      <c r="BT5" s="15">
        <f>Monthly_Op_UC!BT5-Monthly_Dev_UC!BT5</f>
        <v>0</v>
      </c>
      <c r="BU5" s="15">
        <f>Monthly_Op_UC!BU5-Monthly_Dev_UC!BU5</f>
        <v>0</v>
      </c>
      <c r="BV5" s="15">
        <f>Monthly_Op_UC!BV5-Monthly_Dev_UC!BV5</f>
        <v>-1.466014509787783E-8</v>
      </c>
      <c r="BW5" s="15">
        <f>Monthly_Op_UC!BW5-Monthly_Dev_UC!BW5</f>
        <v>-6.3100742409005761E-8</v>
      </c>
      <c r="BX5" s="15">
        <f>Monthly_Op_UC!BX5-Monthly_Dev_UC!BX5</f>
        <v>4.5901060730102472E-11</v>
      </c>
      <c r="BY5" s="15">
        <f>Monthly_Op_UC!BY5-Monthly_Dev_UC!BY5</f>
        <v>0</v>
      </c>
      <c r="BZ5" s="15">
        <f>Monthly_Op_UC!BZ5-Monthly_Dev_UC!BZ5</f>
        <v>0</v>
      </c>
      <c r="CA5" s="15">
        <f>Monthly_Op_UC!CA5-Monthly_Dev_UC!CA5</f>
        <v>0</v>
      </c>
      <c r="CB5" s="15">
        <f>Monthly_Op_UC!CB5-Monthly_Dev_UC!CB5</f>
        <v>5.3006488087703474E-11</v>
      </c>
      <c r="CC5" s="15">
        <f>Monthly_Op_UC!CC5-Monthly_Dev_UC!CC5</f>
        <v>0</v>
      </c>
      <c r="CD5" s="15">
        <f>Monthly_Op_UC!CD5-Monthly_Dev_UC!CD5</f>
        <v>0</v>
      </c>
      <c r="CE5" s="15">
        <f>Monthly_Op_UC!CE5-Monthly_Dev_UC!CE5</f>
        <v>0</v>
      </c>
      <c r="CF5" s="15">
        <f>Monthly_Op_UC!CF5-Monthly_Dev_UC!CF5</f>
        <v>0</v>
      </c>
      <c r="CG5" s="15">
        <f>Monthly_Op_UC!CG5-Monthly_Dev_UC!CG5</f>
        <v>0</v>
      </c>
      <c r="CH5" s="15">
        <f>Monthly_Op_UC!CH5-Monthly_Dev_UC!CH5</f>
        <v>0</v>
      </c>
    </row>
    <row r="6" spans="1:86" s="4" customFormat="1" x14ac:dyDescent="0.25">
      <c r="A6" s="5">
        <v>44165</v>
      </c>
      <c r="B6" s="4" t="s">
        <v>39</v>
      </c>
      <c r="C6" s="15">
        <f>Monthly_Op_UC!C6-Monthly_Dev_UC!C6</f>
        <v>3.1903368835628498E-11</v>
      </c>
      <c r="D6" s="15">
        <f>Monthly_Op_UC!D6-Monthly_Dev_UC!D6</f>
        <v>2.6897595262198593E-11</v>
      </c>
      <c r="E6" s="15">
        <f>Monthly_Op_UC!E6-Monthly_Dev_UC!E6</f>
        <v>-2.368949481024174E-11</v>
      </c>
      <c r="F6" s="15">
        <f>Monthly_Op_UC!F6-Monthly_Dev_UC!F6</f>
        <v>0</v>
      </c>
      <c r="G6" s="15">
        <f>Monthly_Op_UC!G6-Monthly_Dev_UC!G6</f>
        <v>0</v>
      </c>
      <c r="H6" s="15">
        <f>Monthly_Op_UC!H6-Monthly_Dev_UC!H6</f>
        <v>0</v>
      </c>
      <c r="I6" s="15">
        <f>Monthly_Op_UC!I6-Monthly_Dev_UC!I6</f>
        <v>0</v>
      </c>
      <c r="J6" s="15">
        <f>Monthly_Op_UC!J6-Monthly_Dev_UC!J6</f>
        <v>6.9199757035676157E-11</v>
      </c>
      <c r="K6" s="15">
        <f>Monthly_Op_UC!K6-Monthly_Dev_UC!K6</f>
        <v>7.8398443292826414E-10</v>
      </c>
      <c r="L6" s="15">
        <f>Monthly_Op_UC!L6-Monthly_Dev_UC!L6</f>
        <v>-2.2100721253082156E-9</v>
      </c>
      <c r="M6" s="16">
        <f>Monthly_Op_UC!M6-Monthly_Dev_UC!M6</f>
        <v>0.7959670930630125</v>
      </c>
      <c r="N6" s="15">
        <f>Monthly_Op_UC!N6-Monthly_Dev_UC!N6</f>
        <v>-1.6402403048232372E-5</v>
      </c>
      <c r="O6" s="15">
        <f>Monthly_Op_UC!O6-Monthly_Dev_UC!O6</f>
        <v>0</v>
      </c>
      <c r="P6" s="15">
        <f>Monthly_Op_UC!P6-Monthly_Dev_UC!P6</f>
        <v>0</v>
      </c>
      <c r="Q6" s="15">
        <f>Monthly_Op_UC!Q6-Monthly_Dev_UC!Q6</f>
        <v>-4.9127111992675054E-4</v>
      </c>
      <c r="R6" s="24">
        <f>Monthly_Op_UC!R6-Monthly_Dev_UC!R6</f>
        <v>4.1040005299919358E-4</v>
      </c>
      <c r="S6" s="15">
        <f>Monthly_Op_UC!S6-Monthly_Dev_UC!S6</f>
        <v>-2.9103830456733704E-11</v>
      </c>
      <c r="T6" s="15">
        <f>Monthly_Op_UC!T6-Monthly_Dev_UC!T6</f>
        <v>0</v>
      </c>
      <c r="U6" s="15">
        <f>Monthly_Op_UC!U6-Monthly_Dev_UC!U6</f>
        <v>3.1903368835628498E-11</v>
      </c>
      <c r="V6" s="15">
        <f>Monthly_Op_UC!V6-Monthly_Dev_UC!V6</f>
        <v>2.5406719927900667E-7</v>
      </c>
      <c r="W6" s="15">
        <f>Monthly_Op_UC!W6-Monthly_Dev_UC!W6</f>
        <v>0</v>
      </c>
      <c r="X6" s="15">
        <f>Monthly_Op_UC!X6-Monthly_Dev_UC!X6</f>
        <v>1.2771769434039015E-5</v>
      </c>
      <c r="Y6" s="15">
        <f>Monthly_Op_UC!Y6-Monthly_Dev_UC!Y6</f>
        <v>2.8938160978597693E-8</v>
      </c>
      <c r="Z6" s="15">
        <f>Monthly_Op_UC!Z6-Monthly_Dev_UC!Z6</f>
        <v>-7.5992545589542715E-12</v>
      </c>
      <c r="AA6" s="15">
        <f>Monthly_Op_UC!AA6-Monthly_Dev_UC!AA6</f>
        <v>0</v>
      </c>
      <c r="AB6" s="15">
        <f>Monthly_Op_UC!AB6-Monthly_Dev_UC!AB6</f>
        <v>-5.8182842899157095E-6</v>
      </c>
      <c r="AC6" s="15">
        <f>Monthly_Op_UC!AC6-Monthly_Dev_UC!AC6</f>
        <v>0</v>
      </c>
      <c r="AD6" s="15">
        <f>Monthly_Op_UC!AD6-Monthly_Dev_UC!AD6</f>
        <v>0</v>
      </c>
      <c r="AE6" s="15">
        <f>Monthly_Op_UC!AE6-Monthly_Dev_UC!AE6</f>
        <v>-3.9110815032472601E-4</v>
      </c>
      <c r="AF6" s="15">
        <f>Monthly_Op_UC!AF6-Monthly_Dev_UC!AF6</f>
        <v>0</v>
      </c>
      <c r="AG6" s="15">
        <f>Monthly_Op_UC!AG6-Monthly_Dev_UC!AG6</f>
        <v>1.3599219528259709E-9</v>
      </c>
      <c r="AH6" s="15">
        <f>Monthly_Op_UC!AH6-Monthly_Dev_UC!AH6</f>
        <v>2.6897595262198593E-11</v>
      </c>
      <c r="AI6" s="15">
        <f>Monthly_Op_UC!AI6-Monthly_Dev_UC!AI6</f>
        <v>-1.6076029396572267E-13</v>
      </c>
      <c r="AJ6" s="15">
        <f>Monthly_Op_UC!AJ6-Monthly_Dev_UC!AJ6</f>
        <v>4.5099568524165079E-10</v>
      </c>
      <c r="AK6" s="15">
        <f>Monthly_Op_UC!AK6-Monthly_Dev_UC!AK6</f>
        <v>0</v>
      </c>
      <c r="AL6" s="15">
        <f>Monthly_Op_UC!AL6-Monthly_Dev_UC!AL6</f>
        <v>1.3479620974976569E-8</v>
      </c>
      <c r="AM6" s="15">
        <f>Monthly_Op_UC!AM6-Monthly_Dev_UC!AM6</f>
        <v>2.6897595262198593E-11</v>
      </c>
      <c r="AN6" s="15">
        <f>Monthly_Op_UC!AN6-Monthly_Dev_UC!AN6</f>
        <v>-2.368949481024174E-11</v>
      </c>
      <c r="AO6" s="16">
        <f>Monthly_Op_UC!AO6-Monthly_Dev_UC!AO6</f>
        <v>2.1948673434028017</v>
      </c>
      <c r="AP6" s="15">
        <f>Monthly_Op_UC!AP6-Monthly_Dev_UC!AP6</f>
        <v>0</v>
      </c>
      <c r="AQ6" s="15">
        <f>Monthly_Op_UC!AQ6-Monthly_Dev_UC!AQ6</f>
        <v>3.3505784813314676E-9</v>
      </c>
      <c r="AR6" s="15">
        <f>Monthly_Op_UC!AR6-Monthly_Dev_UC!AR6</f>
        <v>-3.2498448376827582E-12</v>
      </c>
      <c r="AS6" s="15">
        <f>Monthly_Op_UC!AS6-Monthly_Dev_UC!AS6</f>
        <v>0</v>
      </c>
      <c r="AT6" s="15">
        <f>Monthly_Op_UC!AT6-Monthly_Dev_UC!AT6</f>
        <v>-1.3500311979441904E-11</v>
      </c>
      <c r="AU6" s="15">
        <f>Monthly_Op_UC!AU6-Monthly_Dev_UC!AU6</f>
        <v>-6.5992935560643673E-8</v>
      </c>
      <c r="AV6" s="15">
        <f>Monthly_Op_UC!AV6-Monthly_Dev_UC!AV6</f>
        <v>0</v>
      </c>
      <c r="AW6" s="16">
        <f>Monthly_Op_UC!AW6-Monthly_Dev_UC!AW6</f>
        <v>1.1883904443608202</v>
      </c>
      <c r="AX6" s="15">
        <f>Monthly_Op_UC!AX6-Monthly_Dev_UC!AX6</f>
        <v>0</v>
      </c>
      <c r="AY6" s="16">
        <f>Monthly_Op_UC!AY6-Monthly_Dev_UC!AY6</f>
        <v>-3.8911025967536261E-4</v>
      </c>
      <c r="AZ6" s="16">
        <f>Monthly_Op_UC!AZ6-Monthly_Dev_UC!AZ6</f>
        <v>1.6505422838372503</v>
      </c>
      <c r="BA6" s="16">
        <f>Monthly_Op_UC!BA6-Monthly_Dev_UC!BA6</f>
        <v>-4.6838283259686975E-6</v>
      </c>
      <c r="BB6" s="16">
        <f>Monthly_Op_UC!BB6-Monthly_Dev_UC!BB6</f>
        <v>0</v>
      </c>
      <c r="BC6" s="16">
        <f>Monthly_Op_UC!BC6-Monthly_Dev_UC!BC6</f>
        <v>-9.9205976766825188E-11</v>
      </c>
      <c r="BD6" s="15">
        <f>Monthly_Op_UC!BD6-Monthly_Dev_UC!BD6</f>
        <v>7.8398443292826414E-10</v>
      </c>
      <c r="BE6" s="16">
        <f>Monthly_Op_UC!BE6-Monthly_Dev_UC!BE6</f>
        <v>-1.2343125380311903E-3</v>
      </c>
      <c r="BF6" s="15">
        <f>Monthly_Op_UC!BF6-Monthly_Dev_UC!BF6</f>
        <v>0</v>
      </c>
      <c r="BG6" s="15">
        <f>Monthly_Op_UC!BG6-Monthly_Dev_UC!BG6</f>
        <v>1.8534559785621241E-5</v>
      </c>
      <c r="BH6" s="15">
        <f>Monthly_Op_UC!BH6-Monthly_Dev_UC!BH6</f>
        <v>-8.4310158854350448E-10</v>
      </c>
      <c r="BI6" s="15">
        <f>Monthly_Op_UC!BI6-Monthly_Dev_UC!BI6</f>
        <v>9.4147859996951411E-6</v>
      </c>
      <c r="BJ6" s="16">
        <f>Monthly_Op_UC!BJ6-Monthly_Dev_UC!BJ6</f>
        <v>-1.7143236370316117E-3</v>
      </c>
      <c r="BK6" s="15">
        <f>Monthly_Op_UC!BK6-Monthly_Dev_UC!BK6</f>
        <v>-3.742849912669044E-6</v>
      </c>
      <c r="BL6" s="15">
        <f>Monthly_Op_UC!BL6-Monthly_Dev_UC!BL6</f>
        <v>-2.0111201592953876E-10</v>
      </c>
      <c r="BM6" s="15">
        <f>Monthly_Op_UC!BM6-Monthly_Dev_UC!BM6</f>
        <v>6.9199757035676157E-11</v>
      </c>
      <c r="BN6" s="15">
        <f>Monthly_Op_UC!BN6-Monthly_Dev_UC!BN6</f>
        <v>0</v>
      </c>
      <c r="BO6" s="15">
        <f>Monthly_Op_UC!BO6-Monthly_Dev_UC!BO6</f>
        <v>-1.7251406192464458E-7</v>
      </c>
      <c r="BP6" s="15">
        <f>Monthly_Op_UC!BP6-Monthly_Dev_UC!BP6</f>
        <v>-1.1342030120431446E-5</v>
      </c>
      <c r="BQ6" s="15">
        <f>Monthly_Op_UC!BQ6-Monthly_Dev_UC!BQ6</f>
        <v>0</v>
      </c>
      <c r="BR6" s="15">
        <f>Monthly_Op_UC!BR6-Monthly_Dev_UC!BR6</f>
        <v>0</v>
      </c>
      <c r="BS6" s="15">
        <f>Monthly_Op_UC!BS6-Monthly_Dev_UC!BS6</f>
        <v>-1.5799464927113149E-4</v>
      </c>
      <c r="BT6" s="15">
        <f>Monthly_Op_UC!BT6-Monthly_Dev_UC!BT6</f>
        <v>0</v>
      </c>
      <c r="BU6" s="15">
        <f>Monthly_Op_UC!BU6-Monthly_Dev_UC!BU6</f>
        <v>0</v>
      </c>
      <c r="BV6" s="15">
        <f>Monthly_Op_UC!BV6-Monthly_Dev_UC!BV6</f>
        <v>1.0610165190882981E-8</v>
      </c>
      <c r="BW6" s="15">
        <f>Monthly_Op_UC!BW6-Monthly_Dev_UC!BW6</f>
        <v>1.0099029168486595E-8</v>
      </c>
      <c r="BX6" s="15">
        <f>Monthly_Op_UC!BX6-Monthly_Dev_UC!BX6</f>
        <v>-1.3500311979441904E-11</v>
      </c>
      <c r="BY6" s="15">
        <f>Monthly_Op_UC!BY6-Monthly_Dev_UC!BY6</f>
        <v>0</v>
      </c>
      <c r="BZ6" s="15">
        <f>Monthly_Op_UC!BZ6-Monthly_Dev_UC!BZ6</f>
        <v>0</v>
      </c>
      <c r="CA6" s="15">
        <f>Monthly_Op_UC!CA6-Monthly_Dev_UC!CA6</f>
        <v>0</v>
      </c>
      <c r="CB6" s="15">
        <f>Monthly_Op_UC!CB6-Monthly_Dev_UC!CB6</f>
        <v>8.0603967944625765E-11</v>
      </c>
      <c r="CC6" s="15">
        <f>Monthly_Op_UC!CC6-Monthly_Dev_UC!CC6</f>
        <v>0</v>
      </c>
      <c r="CD6" s="15">
        <f>Monthly_Op_UC!CD6-Monthly_Dev_UC!CD6</f>
        <v>0</v>
      </c>
      <c r="CE6" s="15">
        <f>Monthly_Op_UC!CE6-Monthly_Dev_UC!CE6</f>
        <v>0</v>
      </c>
      <c r="CF6" s="15">
        <f>Monthly_Op_UC!CF6-Monthly_Dev_UC!CF6</f>
        <v>0</v>
      </c>
      <c r="CG6" s="15">
        <f>Monthly_Op_UC!CG6-Monthly_Dev_UC!CG6</f>
        <v>0</v>
      </c>
      <c r="CH6" s="15">
        <f>Monthly_Op_UC!CH6-Monthly_Dev_UC!CH6</f>
        <v>0</v>
      </c>
    </row>
    <row r="7" spans="1:86" s="4" customFormat="1" x14ac:dyDescent="0.25">
      <c r="A7" s="5">
        <v>44196</v>
      </c>
      <c r="B7" s="4" t="s">
        <v>0</v>
      </c>
      <c r="C7" s="15">
        <f>Monthly_Op_UC!C7-Monthly_Dev_UC!C7</f>
        <v>-1.5397461083921371E-11</v>
      </c>
      <c r="D7" s="15">
        <f>Monthly_Op_UC!D7-Monthly_Dev_UC!D7</f>
        <v>-5.830003146911622E-11</v>
      </c>
      <c r="E7" s="15">
        <f>Monthly_Op_UC!E7-Monthly_Dev_UC!E7</f>
        <v>-3.3594460546737537E-11</v>
      </c>
      <c r="F7" s="15">
        <f>Monthly_Op_UC!F7-Monthly_Dev_UC!F7</f>
        <v>0</v>
      </c>
      <c r="G7" s="15">
        <f>Monthly_Op_UC!G7-Monthly_Dev_UC!G7</f>
        <v>1.8800960788212251E-11</v>
      </c>
      <c r="H7" s="15">
        <f>Monthly_Op_UC!H7-Monthly_Dev_UC!H7</f>
        <v>0</v>
      </c>
      <c r="I7" s="15">
        <f>Monthly_Op_UC!I7-Monthly_Dev_UC!I7</f>
        <v>0</v>
      </c>
      <c r="J7" s="15">
        <f>Monthly_Op_UC!J7-Monthly_Dev_UC!J7</f>
        <v>4.0699887904338539E-11</v>
      </c>
      <c r="K7" s="15">
        <f>Monthly_Op_UC!K7-Monthly_Dev_UC!K7</f>
        <v>1.1800693755503744E-10</v>
      </c>
      <c r="L7" s="15">
        <f>Monthly_Op_UC!L7-Monthly_Dev_UC!L7</f>
        <v>-2.6398083718959242E-9</v>
      </c>
      <c r="M7" s="16">
        <f>Monthly_Op_UC!M7-Monthly_Dev_UC!M7</f>
        <v>0.79633094927200432</v>
      </c>
      <c r="N7" s="15">
        <f>Monthly_Op_UC!N7-Monthly_Dev_UC!N7</f>
        <v>-1.6416020002907317E-5</v>
      </c>
      <c r="O7" s="15">
        <f>Monthly_Op_UC!O7-Monthly_Dev_UC!O7</f>
        <v>0</v>
      </c>
      <c r="P7" s="15">
        <f>Monthly_Op_UC!P7-Monthly_Dev_UC!P7</f>
        <v>0</v>
      </c>
      <c r="Q7" s="15">
        <f>Monthly_Op_UC!Q7-Monthly_Dev_UC!Q7</f>
        <v>-4.9117112007479591E-4</v>
      </c>
      <c r="R7" s="24">
        <f>Monthly_Op_UC!R7-Monthly_Dev_UC!R7</f>
        <v>4.1040010960102791E-4</v>
      </c>
      <c r="S7" s="15">
        <f>Monthly_Op_UC!S7-Monthly_Dev_UC!S7</f>
        <v>-3.8750158637412824E-10</v>
      </c>
      <c r="T7" s="15">
        <f>Monthly_Op_UC!T7-Monthly_Dev_UC!T7</f>
        <v>0</v>
      </c>
      <c r="U7" s="15">
        <f>Monthly_Op_UC!U7-Monthly_Dev_UC!U7</f>
        <v>-1.5397461083921371E-11</v>
      </c>
      <c r="V7" s="15">
        <f>Monthly_Op_UC!V7-Monthly_Dev_UC!V7</f>
        <v>2.2675367006286251E-7</v>
      </c>
      <c r="W7" s="15">
        <f>Monthly_Op_UC!W7-Monthly_Dev_UC!W7</f>
        <v>0</v>
      </c>
      <c r="X7" s="15">
        <f>Monthly_Op_UC!X7-Monthly_Dev_UC!X7</f>
        <v>9.6781195679795928E-6</v>
      </c>
      <c r="Y7" s="15">
        <f>Monthly_Op_UC!Y7-Monthly_Dev_UC!Y7</f>
        <v>1.3941713977727588E-8</v>
      </c>
      <c r="Z7" s="15">
        <f>Monthly_Op_UC!Z7-Monthly_Dev_UC!Z7</f>
        <v>1.6001422409317456E-11</v>
      </c>
      <c r="AA7" s="15">
        <f>Monthly_Op_UC!AA7-Monthly_Dev_UC!AA7</f>
        <v>1.8800960788212251E-11</v>
      </c>
      <c r="AB7" s="15">
        <f>Monthly_Op_UC!AB7-Monthly_Dev_UC!AB7</f>
        <v>-8.0925839895940044E-6</v>
      </c>
      <c r="AC7" s="15">
        <f>Monthly_Op_UC!AC7-Monthly_Dev_UC!AC7</f>
        <v>1.8800960788212251E-11</v>
      </c>
      <c r="AD7" s="15">
        <f>Monthly_Op_UC!AD7-Monthly_Dev_UC!AD7</f>
        <v>0</v>
      </c>
      <c r="AE7" s="15">
        <f>Monthly_Op_UC!AE7-Monthly_Dev_UC!AE7</f>
        <v>-3.9110815032472601E-4</v>
      </c>
      <c r="AF7" s="15">
        <f>Monthly_Op_UC!AF7-Monthly_Dev_UC!AF7</f>
        <v>1.8800960788212251E-11</v>
      </c>
      <c r="AG7" s="15">
        <f>Monthly_Op_UC!AG7-Monthly_Dev_UC!AG7</f>
        <v>3.9995029510464519E-10</v>
      </c>
      <c r="AH7" s="15">
        <f>Monthly_Op_UC!AH7-Monthly_Dev_UC!AH7</f>
        <v>-5.830003146911622E-11</v>
      </c>
      <c r="AI7" s="15">
        <f>Monthly_Op_UC!AI7-Monthly_Dev_UC!AI7</f>
        <v>-1.6502355038028327E-12</v>
      </c>
      <c r="AJ7" s="15">
        <f>Monthly_Op_UC!AJ7-Monthly_Dev_UC!AJ7</f>
        <v>-9.4797769634169526E-10</v>
      </c>
      <c r="AK7" s="15">
        <f>Monthly_Op_UC!AK7-Monthly_Dev_UC!AK7</f>
        <v>0</v>
      </c>
      <c r="AL7" s="15">
        <f>Monthly_Op_UC!AL7-Monthly_Dev_UC!AL7</f>
        <v>1.3479620974976569E-8</v>
      </c>
      <c r="AM7" s="15">
        <f>Monthly_Op_UC!AM7-Monthly_Dev_UC!AM7</f>
        <v>-5.830003146911622E-11</v>
      </c>
      <c r="AN7" s="15">
        <f>Monthly_Op_UC!AN7-Monthly_Dev_UC!AN7</f>
        <v>-3.3594460546737537E-11</v>
      </c>
      <c r="AO7" s="16">
        <f>Monthly_Op_UC!AO7-Monthly_Dev_UC!AO7</f>
        <v>3.3378294914258007</v>
      </c>
      <c r="AP7" s="15">
        <f>Monthly_Op_UC!AP7-Monthly_Dev_UC!AP7</f>
        <v>0</v>
      </c>
      <c r="AQ7" s="15">
        <f>Monthly_Op_UC!AQ7-Monthly_Dev_UC!AQ7</f>
        <v>8.8803062681108713E-9</v>
      </c>
      <c r="AR7" s="15">
        <f>Monthly_Op_UC!AR7-Monthly_Dev_UC!AR7</f>
        <v>1.7901236049056024E-12</v>
      </c>
      <c r="AS7" s="15">
        <f>Monthly_Op_UC!AS7-Monthly_Dev_UC!AS7</f>
        <v>0</v>
      </c>
      <c r="AT7" s="15">
        <f>Monthly_Op_UC!AT7-Monthly_Dev_UC!AT7</f>
        <v>-4.000355602329364E-11</v>
      </c>
      <c r="AU7" s="15">
        <f>Monthly_Op_UC!AU7-Monthly_Dev_UC!AU7</f>
        <v>-3.300374373793602E-8</v>
      </c>
      <c r="AV7" s="15">
        <f>Monthly_Op_UC!AV7-Monthly_Dev_UC!AV7</f>
        <v>0</v>
      </c>
      <c r="AW7" s="16">
        <f>Monthly_Op_UC!AW7-Monthly_Dev_UC!AW7</f>
        <v>1.1726925608278602</v>
      </c>
      <c r="AX7" s="15">
        <f>Monthly_Op_UC!AX7-Monthly_Dev_UC!AX7</f>
        <v>0</v>
      </c>
      <c r="AY7" s="16">
        <f>Monthly_Op_UC!AY7-Monthly_Dev_UC!AY7</f>
        <v>-4.5865715440413624E-2</v>
      </c>
      <c r="AZ7" s="16">
        <f>Monthly_Op_UC!AZ7-Monthly_Dev_UC!AZ7</f>
        <v>1.5761996785299104</v>
      </c>
      <c r="BA7" s="16">
        <f>Monthly_Op_UC!BA7-Monthly_Dev_UC!BA7</f>
        <v>-3.6385660469695491E-4</v>
      </c>
      <c r="BB7" s="16">
        <f>Monthly_Op_UC!BB7-Monthly_Dev_UC!BB7</f>
        <v>0</v>
      </c>
      <c r="BC7" s="16">
        <f>Monthly_Op_UC!BC7-Monthly_Dev_UC!BC7</f>
        <v>-1.5404566511278972E-11</v>
      </c>
      <c r="BD7" s="15">
        <f>Monthly_Op_UC!BD7-Monthly_Dev_UC!BD7</f>
        <v>1.1800693755503744E-10</v>
      </c>
      <c r="BE7" s="16">
        <f>Monthly_Op_UC!BE7-Monthly_Dev_UC!BE7</f>
        <v>-1.415227690017673E-3</v>
      </c>
      <c r="BF7" s="15">
        <f>Monthly_Op_UC!BF7-Monthly_Dev_UC!BF7</f>
        <v>0</v>
      </c>
      <c r="BG7" s="15">
        <f>Monthly_Op_UC!BG7-Monthly_Dev_UC!BG7</f>
        <v>2.8529129849630408E-5</v>
      </c>
      <c r="BH7" s="15">
        <f>Monthly_Op_UC!BH7-Monthly_Dev_UC!BH7</f>
        <v>6.9701400207122788E-10</v>
      </c>
      <c r="BI7" s="15">
        <f>Monthly_Op_UC!BI7-Monthly_Dev_UC!BI7</f>
        <v>3.6848273019529643E-6</v>
      </c>
      <c r="BJ7" s="16">
        <f>Monthly_Op_UC!BJ7-Monthly_Dev_UC!BJ7</f>
        <v>-1.9021878309786189E-3</v>
      </c>
      <c r="BK7" s="15">
        <f>Monthly_Op_UC!BK7-Monthly_Dev_UC!BK7</f>
        <v>-4.0192198866861872E-6</v>
      </c>
      <c r="BL7" s="15">
        <f>Monthly_Op_UC!BL7-Monthly_Dev_UC!BL7</f>
        <v>8.53901838127058E-10</v>
      </c>
      <c r="BM7" s="15">
        <f>Monthly_Op_UC!BM7-Monthly_Dev_UC!BM7</f>
        <v>4.0699887904338539E-11</v>
      </c>
      <c r="BN7" s="15">
        <f>Monthly_Op_UC!BN7-Monthly_Dev_UC!BN7</f>
        <v>0</v>
      </c>
      <c r="BO7" s="15">
        <f>Monthly_Op_UC!BO7-Monthly_Dev_UC!BO7</f>
        <v>-1.0545993400778997E-7</v>
      </c>
      <c r="BP7" s="15">
        <f>Monthly_Op_UC!BP7-Monthly_Dev_UC!BP7</f>
        <v>-3.2735770219005644E-5</v>
      </c>
      <c r="BQ7" s="15">
        <f>Monthly_Op_UC!BQ7-Monthly_Dev_UC!BQ7</f>
        <v>0</v>
      </c>
      <c r="BR7" s="15">
        <f>Monthly_Op_UC!BR7-Monthly_Dev_UC!BR7</f>
        <v>0</v>
      </c>
      <c r="BS7" s="15">
        <f>Monthly_Op_UC!BS7-Monthly_Dev_UC!BS7</f>
        <v>-1.1657890354399569E-5</v>
      </c>
      <c r="BT7" s="15">
        <f>Monthly_Op_UC!BT7-Monthly_Dev_UC!BT7</f>
        <v>0</v>
      </c>
      <c r="BU7" s="15">
        <f>Monthly_Op_UC!BU7-Monthly_Dev_UC!BU7</f>
        <v>0</v>
      </c>
      <c r="BV7" s="15">
        <f>Monthly_Op_UC!BV7-Monthly_Dev_UC!BV7</f>
        <v>-1.1750671546906233E-8</v>
      </c>
      <c r="BW7" s="15">
        <f>Monthly_Op_UC!BW7-Monthly_Dev_UC!BW7</f>
        <v>9.2004484031349421E-9</v>
      </c>
      <c r="BX7" s="15">
        <f>Monthly_Op_UC!BX7-Monthly_Dev_UC!BX7</f>
        <v>-7.4599881827452919E-11</v>
      </c>
      <c r="BY7" s="15">
        <f>Monthly_Op_UC!BY7-Monthly_Dev_UC!BY7</f>
        <v>0</v>
      </c>
      <c r="BZ7" s="15">
        <f>Monthly_Op_UC!BZ7-Monthly_Dev_UC!BZ7</f>
        <v>0</v>
      </c>
      <c r="CA7" s="15">
        <f>Monthly_Op_UC!CA7-Monthly_Dev_UC!CA7</f>
        <v>0</v>
      </c>
      <c r="CB7" s="15">
        <f>Monthly_Op_UC!CB7-Monthly_Dev_UC!CB7</f>
        <v>2.4300561562995426E-11</v>
      </c>
      <c r="CC7" s="15">
        <f>Monthly_Op_UC!CC7-Monthly_Dev_UC!CC7</f>
        <v>0</v>
      </c>
      <c r="CD7" s="15">
        <f>Monthly_Op_UC!CD7-Monthly_Dev_UC!CD7</f>
        <v>0</v>
      </c>
      <c r="CE7" s="15">
        <f>Monthly_Op_UC!CE7-Monthly_Dev_UC!CE7</f>
        <v>0</v>
      </c>
      <c r="CF7" s="15">
        <f>Monthly_Op_UC!CF7-Monthly_Dev_UC!CF7</f>
        <v>0</v>
      </c>
      <c r="CG7" s="15">
        <f>Monthly_Op_UC!CG7-Monthly_Dev_UC!CG7</f>
        <v>0</v>
      </c>
      <c r="CH7" s="15">
        <f>Monthly_Op_UC!CH7-Monthly_Dev_UC!CH7</f>
        <v>0</v>
      </c>
    </row>
    <row r="8" spans="1:86" s="4" customFormat="1" x14ac:dyDescent="0.25">
      <c r="A8" s="5">
        <v>44227</v>
      </c>
      <c r="B8" s="4" t="s">
        <v>41</v>
      </c>
      <c r="C8" s="15">
        <f>Monthly_Op_UC!C8-Monthly_Dev_UC!C8</f>
        <v>9.1599616780513315E-11</v>
      </c>
      <c r="D8" s="15">
        <f>Monthly_Op_UC!D8-Monthly_Dev_UC!D8</f>
        <v>-5.830003146911622E-11</v>
      </c>
      <c r="E8" s="15">
        <f>Monthly_Op_UC!E8-Monthly_Dev_UC!E8</f>
        <v>-9.9205976766825188E-11</v>
      </c>
      <c r="F8" s="15">
        <f>Monthly_Op_UC!F8-Monthly_Dev_UC!F8</f>
        <v>0</v>
      </c>
      <c r="G8" s="15">
        <f>Monthly_Op_UC!G8-Monthly_Dev_UC!G8</f>
        <v>6.5497829382366035E-11</v>
      </c>
      <c r="H8" s="15">
        <f>Monthly_Op_UC!H8-Monthly_Dev_UC!H8</f>
        <v>0</v>
      </c>
      <c r="I8" s="15">
        <f>Monthly_Op_UC!I8-Monthly_Dev_UC!I8</f>
        <v>0</v>
      </c>
      <c r="J8" s="15">
        <f>Monthly_Op_UC!J8-Monthly_Dev_UC!J8</f>
        <v>-6.6499694639787776E-11</v>
      </c>
      <c r="K8" s="15">
        <f>Monthly_Op_UC!K8-Monthly_Dev_UC!K8</f>
        <v>-8.0501649790676311E-10</v>
      </c>
      <c r="L8" s="15">
        <f>Monthly_Op_UC!L8-Monthly_Dev_UC!L8</f>
        <v>-2.2801032173447311E-9</v>
      </c>
      <c r="M8" s="16">
        <f>Monthly_Op_UC!M8-Monthly_Dev_UC!M8</f>
        <v>0.79650480054701234</v>
      </c>
      <c r="N8" s="15">
        <f>Monthly_Op_UC!N8-Monthly_Dev_UC!N8</f>
        <v>-1.6423706028945162E-5</v>
      </c>
      <c r="O8" s="15">
        <f>Monthly_Op_UC!O8-Monthly_Dev_UC!O8</f>
        <v>0</v>
      </c>
      <c r="P8" s="15">
        <f>Monthly_Op_UC!P8-Monthly_Dev_UC!P8</f>
        <v>0</v>
      </c>
      <c r="Q8" s="15">
        <f>Monthly_Op_UC!Q8-Monthly_Dev_UC!Q8</f>
        <v>-4.9099992997980735E-4</v>
      </c>
      <c r="R8" s="24">
        <f>Monthly_Op_UC!R8-Monthly_Dev_UC!R8</f>
        <v>4.1040009450199477E-4</v>
      </c>
      <c r="S8" s="15">
        <f>Monthly_Op_UC!S8-Monthly_Dev_UC!S8</f>
        <v>1.7769252735888585E-10</v>
      </c>
      <c r="T8" s="15">
        <f>Monthly_Op_UC!T8-Monthly_Dev_UC!T8</f>
        <v>0</v>
      </c>
      <c r="U8" s="15">
        <f>Monthly_Op_UC!U8-Monthly_Dev_UC!U8</f>
        <v>9.1599616780513315E-11</v>
      </c>
      <c r="V8" s="15">
        <f>Monthly_Op_UC!V8-Monthly_Dev_UC!V8</f>
        <v>1.1343823036469303E-7</v>
      </c>
      <c r="W8" s="15">
        <f>Monthly_Op_UC!W8-Monthly_Dev_UC!W8</f>
        <v>0</v>
      </c>
      <c r="X8" s="15">
        <f>Monthly_Op_UC!X8-Monthly_Dev_UC!X8</f>
        <v>2.0539901015581563E-6</v>
      </c>
      <c r="Y8" s="15">
        <f>Monthly_Op_UC!Y8-Monthly_Dev_UC!Y8</f>
        <v>7.2831450037558199E-9</v>
      </c>
      <c r="Z8" s="15">
        <f>Monthly_Op_UC!Z8-Monthly_Dev_UC!Z8</f>
        <v>2.1991297671775101E-12</v>
      </c>
      <c r="AA8" s="15">
        <f>Monthly_Op_UC!AA8-Monthly_Dev_UC!AA8</f>
        <v>6.5497829382366035E-11</v>
      </c>
      <c r="AB8" s="15">
        <f>Monthly_Op_UC!AB8-Monthly_Dev_UC!AB8</f>
        <v>-7.8582014602091022E-6</v>
      </c>
      <c r="AC8" s="15">
        <f>Monthly_Op_UC!AC8-Monthly_Dev_UC!AC8</f>
        <v>6.5497829382366035E-11</v>
      </c>
      <c r="AD8" s="15">
        <f>Monthly_Op_UC!AD8-Monthly_Dev_UC!AD8</f>
        <v>0</v>
      </c>
      <c r="AE8" s="15">
        <f>Monthly_Op_UC!AE8-Monthly_Dev_UC!AE8</f>
        <v>-3.9110815032472601E-4</v>
      </c>
      <c r="AF8" s="15">
        <f>Monthly_Op_UC!AF8-Monthly_Dev_UC!AF8</f>
        <v>6.5497829382366035E-11</v>
      </c>
      <c r="AG8" s="15">
        <f>Monthly_Op_UC!AG8-Monthly_Dev_UC!AG8</f>
        <v>2.5011104298755527E-10</v>
      </c>
      <c r="AH8" s="15">
        <f>Monthly_Op_UC!AH8-Monthly_Dev_UC!AH8</f>
        <v>-5.830003146911622E-11</v>
      </c>
      <c r="AI8" s="15">
        <f>Monthly_Op_UC!AI8-Monthly_Dev_UC!AI8</f>
        <v>-1.6600054664195341E-12</v>
      </c>
      <c r="AJ8" s="15">
        <f>Monthly_Op_UC!AJ8-Monthly_Dev_UC!AJ8</f>
        <v>-9.4900087788118981E-10</v>
      </c>
      <c r="AK8" s="15">
        <f>Monthly_Op_UC!AK8-Monthly_Dev_UC!AK8</f>
        <v>0</v>
      </c>
      <c r="AL8" s="15">
        <f>Monthly_Op_UC!AL8-Monthly_Dev_UC!AL8</f>
        <v>1.3479620974976569E-8</v>
      </c>
      <c r="AM8" s="15">
        <f>Monthly_Op_UC!AM8-Monthly_Dev_UC!AM8</f>
        <v>-5.830003146911622E-11</v>
      </c>
      <c r="AN8" s="15">
        <f>Monthly_Op_UC!AN8-Monthly_Dev_UC!AN8</f>
        <v>-9.9205976766825188E-11</v>
      </c>
      <c r="AO8" s="16">
        <f>Monthly_Op_UC!AO8-Monthly_Dev_UC!AO8</f>
        <v>3.3340672818656003</v>
      </c>
      <c r="AP8" s="15">
        <f>Monthly_Op_UC!AP8-Monthly_Dev_UC!AP8</f>
        <v>0</v>
      </c>
      <c r="AQ8" s="15">
        <f>Monthly_Op_UC!AQ8-Monthly_Dev_UC!AQ8</f>
        <v>-1.1209522199351341E-8</v>
      </c>
      <c r="AR8" s="15">
        <f>Monthly_Op_UC!AR8-Monthly_Dev_UC!AR8</f>
        <v>5.3002047195604973E-13</v>
      </c>
      <c r="AS8" s="15">
        <f>Monthly_Op_UC!AS8-Monthly_Dev_UC!AS8</f>
        <v>0</v>
      </c>
      <c r="AT8" s="15">
        <f>Monthly_Op_UC!AT8-Monthly_Dev_UC!AT8</f>
        <v>-4.000355602329364E-11</v>
      </c>
      <c r="AU8" s="15">
        <f>Monthly_Op_UC!AU8-Monthly_Dev_UC!AU8</f>
        <v>6.7986547946929932E-8</v>
      </c>
      <c r="AV8" s="15">
        <f>Monthly_Op_UC!AV8-Monthly_Dev_UC!AV8</f>
        <v>0</v>
      </c>
      <c r="AW8" s="16">
        <f>Monthly_Op_UC!AW8-Monthly_Dev_UC!AW8</f>
        <v>1.0913631408641002</v>
      </c>
      <c r="AX8" s="15">
        <f>Monthly_Op_UC!AX8-Monthly_Dev_UC!AX8</f>
        <v>0</v>
      </c>
      <c r="AY8" s="16">
        <f>Monthly_Op_UC!AY8-Monthly_Dev_UC!AY8</f>
        <v>3.6074302400265879E-2</v>
      </c>
      <c r="AZ8" s="16">
        <f>Monthly_Op_UC!AZ8-Monthly_Dev_UC!AZ8</f>
        <v>1.4668859420269103</v>
      </c>
      <c r="BA8" s="16">
        <f>Monthly_Op_UC!BA8-Monthly_Dev_UC!BA8</f>
        <v>-1.7385096164901359E-4</v>
      </c>
      <c r="BB8" s="16">
        <f>Monthly_Op_UC!BB8-Monthly_Dev_UC!BB8</f>
        <v>0</v>
      </c>
      <c r="BC8" s="16">
        <f>Monthly_Op_UC!BC8-Monthly_Dev_UC!BC8</f>
        <v>-1.5404566511278972E-11</v>
      </c>
      <c r="BD8" s="15">
        <f>Monthly_Op_UC!BD8-Monthly_Dev_UC!BD8</f>
        <v>-8.0501649790676311E-10</v>
      </c>
      <c r="BE8" s="16">
        <f>Monthly_Op_UC!BE8-Monthly_Dev_UC!BE8</f>
        <v>-1.5446246699752919E-3</v>
      </c>
      <c r="BF8" s="15">
        <f>Monthly_Op_UC!BF8-Monthly_Dev_UC!BF8</f>
        <v>0</v>
      </c>
      <c r="BG8" s="15">
        <f>Monthly_Op_UC!BG8-Monthly_Dev_UC!BG8</f>
        <v>4.3503459892235696E-5</v>
      </c>
      <c r="BH8" s="15">
        <f>Monthly_Op_UC!BH8-Monthly_Dev_UC!BH8</f>
        <v>9.7702468337956816E-10</v>
      </c>
      <c r="BI8" s="15">
        <f>Monthly_Op_UC!BI8-Monthly_Dev_UC!BI8</f>
        <v>1.9387208807231104E-6</v>
      </c>
      <c r="BJ8" s="16">
        <f>Monthly_Op_UC!BJ8-Monthly_Dev_UC!BJ8</f>
        <v>-2.0761080729698733E-3</v>
      </c>
      <c r="BK8" s="15">
        <f>Monthly_Op_UC!BK8-Monthly_Dev_UC!BK8</f>
        <v>-4.1593302739784122E-6</v>
      </c>
      <c r="BL8" s="15">
        <f>Monthly_Op_UC!BL8-Monthly_Dev_UC!BL8</f>
        <v>6.7996097641298547E-10</v>
      </c>
      <c r="BM8" s="15">
        <f>Monthly_Op_UC!BM8-Monthly_Dev_UC!BM8</f>
        <v>-6.6499694639787776E-11</v>
      </c>
      <c r="BN8" s="15">
        <f>Monthly_Op_UC!BN8-Monthly_Dev_UC!BN8</f>
        <v>0</v>
      </c>
      <c r="BO8" s="15">
        <f>Monthly_Op_UC!BO8-Monthly_Dev_UC!BO8</f>
        <v>-1.6757120502308709E-7</v>
      </c>
      <c r="BP8" s="15">
        <f>Monthly_Op_UC!BP8-Monthly_Dev_UC!BP8</f>
        <v>-3.7556920688075479E-5</v>
      </c>
      <c r="BQ8" s="15">
        <f>Monthly_Op_UC!BQ8-Monthly_Dev_UC!BQ8</f>
        <v>0</v>
      </c>
      <c r="BR8" s="15">
        <f>Monthly_Op_UC!BR8-Monthly_Dev_UC!BR8</f>
        <v>0</v>
      </c>
      <c r="BS8" s="15">
        <f>Monthly_Op_UC!BS8-Monthly_Dev_UC!BS8</f>
        <v>2.2916949092177674E-5</v>
      </c>
      <c r="BT8" s="15">
        <f>Monthly_Op_UC!BT8-Monthly_Dev_UC!BT8</f>
        <v>0</v>
      </c>
      <c r="BU8" s="15">
        <f>Monthly_Op_UC!BU8-Monthly_Dev_UC!BU8</f>
        <v>0</v>
      </c>
      <c r="BV8" s="15">
        <f>Monthly_Op_UC!BV8-Monthly_Dev_UC!BV8</f>
        <v>-2.2500898921862245E-9</v>
      </c>
      <c r="BW8" s="15">
        <f>Monthly_Op_UC!BW8-Monthly_Dev_UC!BW8</f>
        <v>0</v>
      </c>
      <c r="BX8" s="15">
        <f>Monthly_Op_UC!BX8-Monthly_Dev_UC!BX8</f>
        <v>-2.8901325777042075E-11</v>
      </c>
      <c r="BY8" s="15">
        <f>Monthly_Op_UC!BY8-Monthly_Dev_UC!BY8</f>
        <v>0</v>
      </c>
      <c r="BZ8" s="15">
        <f>Monthly_Op_UC!BZ8-Monthly_Dev_UC!BZ8</f>
        <v>0</v>
      </c>
      <c r="CA8" s="15">
        <f>Monthly_Op_UC!CA8-Monthly_Dev_UC!CA8</f>
        <v>0</v>
      </c>
      <c r="CB8" s="15">
        <f>Monthly_Op_UC!CB8-Monthly_Dev_UC!CB8</f>
        <v>1.5404566511278972E-11</v>
      </c>
      <c r="CC8" s="15">
        <f>Monthly_Op_UC!CC8-Monthly_Dev_UC!CC8</f>
        <v>0</v>
      </c>
      <c r="CD8" s="15">
        <f>Monthly_Op_UC!CD8-Monthly_Dev_UC!CD8</f>
        <v>0</v>
      </c>
      <c r="CE8" s="15">
        <f>Monthly_Op_UC!CE8-Monthly_Dev_UC!CE8</f>
        <v>0</v>
      </c>
      <c r="CF8" s="15">
        <f>Monthly_Op_UC!CF8-Monthly_Dev_UC!CF8</f>
        <v>0</v>
      </c>
      <c r="CG8" s="15">
        <f>Monthly_Op_UC!CG8-Monthly_Dev_UC!CG8</f>
        <v>0</v>
      </c>
      <c r="CH8" s="15">
        <f>Monthly_Op_UC!CH8-Monthly_Dev_UC!CH8</f>
        <v>0</v>
      </c>
    </row>
    <row r="9" spans="1:86" s="4" customFormat="1" x14ac:dyDescent="0.25">
      <c r="A9" s="5">
        <v>44255</v>
      </c>
      <c r="B9" s="4" t="s">
        <v>41</v>
      </c>
      <c r="C9" s="15">
        <f>Monthly_Op_UC!C9-Monthly_Dev_UC!C9</f>
        <v>-9.0800256202783203E-11</v>
      </c>
      <c r="D9" s="15">
        <f>Monthly_Op_UC!D9-Monthly_Dev_UC!D9</f>
        <v>1.0942358130705543E-12</v>
      </c>
      <c r="E9" s="15">
        <f>Monthly_Op_UC!E9-Monthly_Dev_UC!E9</f>
        <v>-3.6891378840664402E-11</v>
      </c>
      <c r="F9" s="15">
        <f>Monthly_Op_UC!F9-Monthly_Dev_UC!F9</f>
        <v>0</v>
      </c>
      <c r="G9" s="15">
        <f>Monthly_Op_UC!G9-Monthly_Dev_UC!G9</f>
        <v>-5.1599613470898475E-11</v>
      </c>
      <c r="H9" s="15">
        <f>Monthly_Op_UC!H9-Monthly_Dev_UC!H9</f>
        <v>0</v>
      </c>
      <c r="I9" s="15">
        <f>Monthly_Op_UC!I9-Monthly_Dev_UC!I9</f>
        <v>0</v>
      </c>
      <c r="J9" s="15">
        <f>Monthly_Op_UC!J9-Monthly_Dev_UC!J9</f>
        <v>6.2996718952490482E-11</v>
      </c>
      <c r="K9" s="15">
        <f>Monthly_Op_UC!K9-Monthly_Dev_UC!K9</f>
        <v>9.9021235655527562E-11</v>
      </c>
      <c r="L9" s="15">
        <f>Monthly_Op_UC!L9-Monthly_Dev_UC!L9</f>
        <v>-2.9299371817614883E-9</v>
      </c>
      <c r="M9" s="16">
        <f>Monthly_Op_UC!M9-Monthly_Dev_UC!M9</f>
        <v>0.796316042022994</v>
      </c>
      <c r="N9" s="15">
        <f>Monthly_Op_UC!N9-Monthly_Dev_UC!N9</f>
        <v>-1.6446807990178058E-5</v>
      </c>
      <c r="O9" s="15">
        <f>Monthly_Op_UC!O9-Monthly_Dev_UC!O9</f>
        <v>0</v>
      </c>
      <c r="P9" s="15">
        <f>Monthly_Op_UC!P9-Monthly_Dev_UC!P9</f>
        <v>0</v>
      </c>
      <c r="Q9" s="15">
        <f>Monthly_Op_UC!Q9-Monthly_Dev_UC!Q9</f>
        <v>-4.9079335008173075E-4</v>
      </c>
      <c r="R9" s="24">
        <f>Monthly_Op_UC!R9-Monthly_Dev_UC!R9</f>
        <v>4.1040006719583744E-4</v>
      </c>
      <c r="S9" s="15">
        <f>Monthly_Op_UC!S9-Monthly_Dev_UC!S9</f>
        <v>-1.2120437986595789E-10</v>
      </c>
      <c r="T9" s="15">
        <f>Monthly_Op_UC!T9-Monthly_Dev_UC!T9</f>
        <v>0</v>
      </c>
      <c r="U9" s="15">
        <f>Monthly_Op_UC!U9-Monthly_Dev_UC!U9</f>
        <v>-9.0800256202783203E-11</v>
      </c>
      <c r="V9" s="15">
        <f>Monthly_Op_UC!V9-Monthly_Dev_UC!V9</f>
        <v>4.2020323043345797E-7</v>
      </c>
      <c r="W9" s="15">
        <f>Monthly_Op_UC!W9-Monthly_Dev_UC!W9</f>
        <v>0</v>
      </c>
      <c r="X9" s="15">
        <f>Monthly_Op_UC!X9-Monthly_Dev_UC!X9</f>
        <v>2.8669839593931101E-5</v>
      </c>
      <c r="Y9" s="15">
        <f>Monthly_Op_UC!Y9-Monthly_Dev_UC!Y9</f>
        <v>2.3229800000246215E-8</v>
      </c>
      <c r="Z9" s="15">
        <f>Monthly_Op_UC!Z9-Monthly_Dev_UC!Z9</f>
        <v>3.4695801787165692E-11</v>
      </c>
      <c r="AA9" s="15">
        <f>Monthly_Op_UC!AA9-Monthly_Dev_UC!AA9</f>
        <v>-5.1599613470898475E-11</v>
      </c>
      <c r="AB9" s="15">
        <f>Monthly_Op_UC!AB9-Monthly_Dev_UC!AB9</f>
        <v>-1.0639963798908525E-5</v>
      </c>
      <c r="AC9" s="15">
        <f>Monthly_Op_UC!AC9-Monthly_Dev_UC!AC9</f>
        <v>-5.1599613470898475E-11</v>
      </c>
      <c r="AD9" s="15">
        <f>Monthly_Op_UC!AD9-Monthly_Dev_UC!AD9</f>
        <v>0</v>
      </c>
      <c r="AE9" s="15">
        <f>Monthly_Op_UC!AE9-Monthly_Dev_UC!AE9</f>
        <v>-3.9110815032472601E-4</v>
      </c>
      <c r="AF9" s="15">
        <f>Monthly_Op_UC!AF9-Monthly_Dev_UC!AF9</f>
        <v>-5.1599613470898475E-11</v>
      </c>
      <c r="AG9" s="15">
        <f>Monthly_Op_UC!AG9-Monthly_Dev_UC!AG9</f>
        <v>5.4001247917767614E-10</v>
      </c>
      <c r="AH9" s="15">
        <f>Monthly_Op_UC!AH9-Monthly_Dev_UC!AH9</f>
        <v>1.0942358130705543E-12</v>
      </c>
      <c r="AI9" s="15">
        <f>Monthly_Op_UC!AI9-Monthly_Dev_UC!AI9</f>
        <v>3.4097169532287808E-12</v>
      </c>
      <c r="AJ9" s="15">
        <f>Monthly_Op_UC!AJ9-Monthly_Dev_UC!AJ9</f>
        <v>2.0008883439004421E-11</v>
      </c>
      <c r="AK9" s="15">
        <f>Monthly_Op_UC!AK9-Monthly_Dev_UC!AK9</f>
        <v>0</v>
      </c>
      <c r="AL9" s="15">
        <f>Monthly_Op_UC!AL9-Monthly_Dev_UC!AL9</f>
        <v>1.3479620974976569E-8</v>
      </c>
      <c r="AM9" s="15">
        <f>Monthly_Op_UC!AM9-Monthly_Dev_UC!AM9</f>
        <v>1.0942358130705543E-12</v>
      </c>
      <c r="AN9" s="15">
        <f>Monthly_Op_UC!AN9-Monthly_Dev_UC!AN9</f>
        <v>-3.6891378840664402E-11</v>
      </c>
      <c r="AO9" s="16">
        <f>Monthly_Op_UC!AO9-Monthly_Dev_UC!AO9</f>
        <v>3.0125118976515992</v>
      </c>
      <c r="AP9" s="15">
        <f>Monthly_Op_UC!AP9-Monthly_Dev_UC!AP9</f>
        <v>0</v>
      </c>
      <c r="AQ9" s="15">
        <f>Monthly_Op_UC!AQ9-Monthly_Dev_UC!AQ9</f>
        <v>-2.9012880986556411E-10</v>
      </c>
      <c r="AR9" s="15">
        <f>Monthly_Op_UC!AR9-Monthly_Dev_UC!AR9</f>
        <v>3.8400393975734914E-12</v>
      </c>
      <c r="AS9" s="15">
        <f>Monthly_Op_UC!AS9-Monthly_Dev_UC!AS9</f>
        <v>0</v>
      </c>
      <c r="AT9" s="15">
        <f>Monthly_Op_UC!AT9-Monthly_Dev_UC!AT9</f>
        <v>-6.5000449467333965E-11</v>
      </c>
      <c r="AU9" s="15">
        <f>Monthly_Op_UC!AU9-Monthly_Dev_UC!AU9</f>
        <v>-7.8987795859575272E-8</v>
      </c>
      <c r="AV9" s="15">
        <f>Monthly_Op_UC!AV9-Monthly_Dev_UC!AV9</f>
        <v>0</v>
      </c>
      <c r="AW9" s="16">
        <f>Monthly_Op_UC!AW9-Monthly_Dev_UC!AW9</f>
        <v>0.89746299337764057</v>
      </c>
      <c r="AX9" s="15">
        <f>Monthly_Op_UC!AX9-Monthly_Dev_UC!AX9</f>
        <v>0</v>
      </c>
      <c r="AY9" s="16">
        <f>Monthly_Op_UC!AY9-Monthly_Dev_UC!AY9</f>
        <v>5.1802980124193709E-5</v>
      </c>
      <c r="AZ9" s="16">
        <f>Monthly_Op_UC!AZ9-Monthly_Dev_UC!AZ9</f>
        <v>1.3355104068224399</v>
      </c>
      <c r="BA9" s="16">
        <f>Monthly_Op_UC!BA9-Monthly_Dev_UC!BA9</f>
        <v>1.8875889286096292E-4</v>
      </c>
      <c r="BB9" s="16">
        <f>Monthly_Op_UC!BB9-Monthly_Dev_UC!BB9</f>
        <v>0</v>
      </c>
      <c r="BC9" s="16">
        <f>Monthly_Op_UC!BC9-Monthly_Dev_UC!BC9</f>
        <v>6.9391603574331384E-11</v>
      </c>
      <c r="BD9" s="15">
        <f>Monthly_Op_UC!BD9-Monthly_Dev_UC!BD9</f>
        <v>9.9021235655527562E-11</v>
      </c>
      <c r="BE9" s="16">
        <f>Monthly_Op_UC!BE9-Monthly_Dev_UC!BE9</f>
        <v>-1.319398105010805E-3</v>
      </c>
      <c r="BF9" s="15">
        <f>Monthly_Op_UC!BF9-Monthly_Dev_UC!BF9</f>
        <v>0</v>
      </c>
      <c r="BG9" s="15">
        <f>Monthly_Op_UC!BG9-Monthly_Dev_UC!BG9</f>
        <v>1.3659617980010808E-4</v>
      </c>
      <c r="BH9" s="15">
        <f>Monthly_Op_UC!BH9-Monthly_Dev_UC!BH9</f>
        <v>5.6206772569566965E-10</v>
      </c>
      <c r="BI9" s="15">
        <f>Monthly_Op_UC!BI9-Monthly_Dev_UC!BI9</f>
        <v>5.3520263598727524E-6</v>
      </c>
      <c r="BJ9" s="16">
        <f>Monthly_Op_UC!BJ9-Monthly_Dev_UC!BJ9</f>
        <v>-1.9633900610074306E-3</v>
      </c>
      <c r="BK9" s="15">
        <f>Monthly_Op_UC!BK9-Monthly_Dev_UC!BK9</f>
        <v>-4.5533506636274979E-6</v>
      </c>
      <c r="BL9" s="15">
        <f>Monthly_Op_UC!BL9-Monthly_Dev_UC!BL9</f>
        <v>-8.3298345998628065E-10</v>
      </c>
      <c r="BM9" s="15">
        <f>Monthly_Op_UC!BM9-Monthly_Dev_UC!BM9</f>
        <v>6.2996718952490482E-11</v>
      </c>
      <c r="BN9" s="15">
        <f>Monthly_Op_UC!BN9-Monthly_Dev_UC!BN9</f>
        <v>0</v>
      </c>
      <c r="BO9" s="15">
        <f>Monthly_Op_UC!BO9-Monthly_Dev_UC!BO9</f>
        <v>-2.1254790105729171E-7</v>
      </c>
      <c r="BP9" s="15">
        <f>Monthly_Op_UC!BP9-Monthly_Dev_UC!BP9</f>
        <v>-3.3579579394427128E-5</v>
      </c>
      <c r="BQ9" s="15">
        <f>Monthly_Op_UC!BQ9-Monthly_Dev_UC!BQ9</f>
        <v>0</v>
      </c>
      <c r="BR9" s="15">
        <f>Monthly_Op_UC!BR9-Monthly_Dev_UC!BR9</f>
        <v>0</v>
      </c>
      <c r="BS9" s="15">
        <f>Monthly_Op_UC!BS9-Monthly_Dev_UC!BS9</f>
        <v>-2.4916812071751337E-4</v>
      </c>
      <c r="BT9" s="15">
        <f>Monthly_Op_UC!BT9-Monthly_Dev_UC!BT9</f>
        <v>0</v>
      </c>
      <c r="BU9" s="15">
        <f>Monthly_Op_UC!BU9-Monthly_Dev_UC!BU9</f>
        <v>0</v>
      </c>
      <c r="BV9" s="15">
        <f>Monthly_Op_UC!BV9-Monthly_Dev_UC!BV9</f>
        <v>-3.7298377719707787E-9</v>
      </c>
      <c r="BW9" s="15">
        <f>Monthly_Op_UC!BW9-Monthly_Dev_UC!BW9</f>
        <v>5.0004018703475595E-9</v>
      </c>
      <c r="BX9" s="15">
        <f>Monthly_Op_UC!BX9-Monthly_Dev_UC!BX9</f>
        <v>-7.9602102687204024E-11</v>
      </c>
      <c r="BY9" s="15">
        <f>Monthly_Op_UC!BY9-Monthly_Dev_UC!BY9</f>
        <v>0</v>
      </c>
      <c r="BZ9" s="15">
        <f>Monthly_Op_UC!BZ9-Monthly_Dev_UC!BZ9</f>
        <v>0</v>
      </c>
      <c r="CA9" s="15">
        <f>Monthly_Op_UC!CA9-Monthly_Dev_UC!CA9</f>
        <v>0</v>
      </c>
      <c r="CB9" s="15">
        <f>Monthly_Op_UC!CB9-Monthly_Dev_UC!CB9</f>
        <v>3.0198066269804258E-11</v>
      </c>
      <c r="CC9" s="15">
        <f>Monthly_Op_UC!CC9-Monthly_Dev_UC!CC9</f>
        <v>0</v>
      </c>
      <c r="CD9" s="15">
        <f>Monthly_Op_UC!CD9-Monthly_Dev_UC!CD9</f>
        <v>0</v>
      </c>
      <c r="CE9" s="15">
        <f>Monthly_Op_UC!CE9-Monthly_Dev_UC!CE9</f>
        <v>0</v>
      </c>
      <c r="CF9" s="15">
        <f>Monthly_Op_UC!CF9-Monthly_Dev_UC!CF9</f>
        <v>0</v>
      </c>
      <c r="CG9" s="15">
        <f>Monthly_Op_UC!CG9-Monthly_Dev_UC!CG9</f>
        <v>0</v>
      </c>
      <c r="CH9" s="15">
        <f>Monthly_Op_UC!CH9-Monthly_Dev_UC!CH9</f>
        <v>0</v>
      </c>
    </row>
    <row r="10" spans="1:86" s="4" customFormat="1" x14ac:dyDescent="0.25">
      <c r="A10" s="5">
        <v>44286</v>
      </c>
      <c r="B10" s="4" t="s">
        <v>40</v>
      </c>
      <c r="C10" s="15">
        <f>Monthly_Op_UC!C10-Monthly_Dev_UC!C10</f>
        <v>3.6024516703037079E-12</v>
      </c>
      <c r="D10" s="15">
        <f>Monthly_Op_UC!D10-Monthly_Dev_UC!D10</f>
        <v>-2.5003998871397926E-11</v>
      </c>
      <c r="E10" s="15">
        <f>Monthly_Op_UC!E10-Monthly_Dev_UC!E10</f>
        <v>-1.6001422409317456E-11</v>
      </c>
      <c r="F10" s="15">
        <f>Monthly_Op_UC!F10-Monthly_Dev_UC!F10</f>
        <v>0</v>
      </c>
      <c r="G10" s="15">
        <f>Monthly_Op_UC!G10-Monthly_Dev_UC!G10</f>
        <v>6.9498184984695399E-11</v>
      </c>
      <c r="H10" s="15">
        <f>Monthly_Op_UC!H10-Monthly_Dev_UC!H10</f>
        <v>0</v>
      </c>
      <c r="I10" s="15">
        <f>Monthly_Op_UC!I10-Monthly_Dev_UC!I10</f>
        <v>0</v>
      </c>
      <c r="J10" s="15">
        <f>Monthly_Op_UC!J10-Monthly_Dev_UC!J10</f>
        <v>8.7112539404188283E-12</v>
      </c>
      <c r="K10" s="15">
        <f>Monthly_Op_UC!K10-Monthly_Dev_UC!K10</f>
        <v>2.0008883439004421E-11</v>
      </c>
      <c r="L10" s="15">
        <f>Monthly_Op_UC!L10-Monthly_Dev_UC!L10</f>
        <v>1.8299033399671316E-9</v>
      </c>
      <c r="M10" s="16">
        <f>Monthly_Op_UC!M10-Monthly_Dev_UC!M10</f>
        <v>0.79631373543500672</v>
      </c>
      <c r="N10" s="15">
        <f>Monthly_Op_UC!N10-Monthly_Dev_UC!N10</f>
        <v>-1.6536777991404961E-5</v>
      </c>
      <c r="O10" s="15">
        <f>Monthly_Op_UC!O10-Monthly_Dev_UC!O10</f>
        <v>0</v>
      </c>
      <c r="P10" s="15">
        <f>Monthly_Op_UC!P10-Monthly_Dev_UC!P10</f>
        <v>0</v>
      </c>
      <c r="Q10" s="15">
        <f>Monthly_Op_UC!Q10-Monthly_Dev_UC!Q10</f>
        <v>-4.9035887013815227E-4</v>
      </c>
      <c r="R10" s="24">
        <f>Monthly_Op_UC!R10-Monthly_Dev_UC!R10</f>
        <v>4.1040009040216319E-4</v>
      </c>
      <c r="S10" s="15">
        <f>Monthly_Op_UC!S10-Monthly_Dev_UC!S10</f>
        <v>2.1650237158610253E-10</v>
      </c>
      <c r="T10" s="15">
        <f>Monthly_Op_UC!T10-Monthly_Dev_UC!T10</f>
        <v>0</v>
      </c>
      <c r="U10" s="15">
        <f>Monthly_Op_UC!U10-Monthly_Dev_UC!U10</f>
        <v>3.6024516703037079E-12</v>
      </c>
      <c r="V10" s="15">
        <f>Monthly_Op_UC!V10-Monthly_Dev_UC!V10</f>
        <v>0</v>
      </c>
      <c r="W10" s="15">
        <f>Monthly_Op_UC!W10-Monthly_Dev_UC!W10</f>
        <v>0</v>
      </c>
      <c r="X10" s="15">
        <f>Monthly_Op_UC!X10-Monthly_Dev_UC!X10</f>
        <v>3.100360027019633E-5</v>
      </c>
      <c r="Y10" s="15">
        <f>Monthly_Op_UC!Y10-Monthly_Dev_UC!Y10</f>
        <v>9.0200704017107114E-8</v>
      </c>
      <c r="Z10" s="15">
        <f>Monthly_Op_UC!Z10-Monthly_Dev_UC!Z10</f>
        <v>0</v>
      </c>
      <c r="AA10" s="15">
        <f>Monthly_Op_UC!AA10-Monthly_Dev_UC!AA10</f>
        <v>6.9498184984695399E-11</v>
      </c>
      <c r="AB10" s="15">
        <f>Monthly_Op_UC!AB10-Monthly_Dev_UC!AB10</f>
        <v>-1.2046370299501064E-5</v>
      </c>
      <c r="AC10" s="15">
        <f>Monthly_Op_UC!AC10-Monthly_Dev_UC!AC10</f>
        <v>6.9498184984695399E-11</v>
      </c>
      <c r="AD10" s="15">
        <f>Monthly_Op_UC!AD10-Monthly_Dev_UC!AD10</f>
        <v>0</v>
      </c>
      <c r="AE10" s="15">
        <f>Monthly_Op_UC!AE10-Monthly_Dev_UC!AE10</f>
        <v>-3.9110815032472601E-4</v>
      </c>
      <c r="AF10" s="15">
        <f>Monthly_Op_UC!AF10-Monthly_Dev_UC!AF10</f>
        <v>6.9498184984695399E-11</v>
      </c>
      <c r="AG10" s="15">
        <f>Monthly_Op_UC!AG10-Monthly_Dev_UC!AG10</f>
        <v>-1.609805622138083E-9</v>
      </c>
      <c r="AH10" s="15">
        <f>Monthly_Op_UC!AH10-Monthly_Dev_UC!AH10</f>
        <v>-2.5003998871397926E-11</v>
      </c>
      <c r="AI10" s="15">
        <f>Monthly_Op_UC!AI10-Monthly_Dev_UC!AI10</f>
        <v>-2.2106760866336117E-12</v>
      </c>
      <c r="AJ10" s="15">
        <f>Monthly_Op_UC!AJ10-Monthly_Dev_UC!AJ10</f>
        <v>-4.0699887904338539E-10</v>
      </c>
      <c r="AK10" s="15">
        <f>Monthly_Op_UC!AK10-Monthly_Dev_UC!AK10</f>
        <v>0</v>
      </c>
      <c r="AL10" s="15">
        <f>Monthly_Op_UC!AL10-Monthly_Dev_UC!AL10</f>
        <v>1.3479620974976569E-8</v>
      </c>
      <c r="AM10" s="15">
        <f>Monthly_Op_UC!AM10-Monthly_Dev_UC!AM10</f>
        <v>-2.5003998871397926E-11</v>
      </c>
      <c r="AN10" s="15">
        <f>Monthly_Op_UC!AN10-Monthly_Dev_UC!AN10</f>
        <v>-1.6001422409317456E-11</v>
      </c>
      <c r="AO10" s="16">
        <f>Monthly_Op_UC!AO10-Monthly_Dev_UC!AO10</f>
        <v>5.0793677805342909</v>
      </c>
      <c r="AP10" s="15">
        <f>Monthly_Op_UC!AP10-Monthly_Dev_UC!AP10</f>
        <v>0</v>
      </c>
      <c r="AQ10" s="15">
        <f>Monthly_Op_UC!AQ10-Monthly_Dev_UC!AQ10</f>
        <v>-7.1595422923564911E-9</v>
      </c>
      <c r="AR10" s="15">
        <f>Monthly_Op_UC!AR10-Monthly_Dev_UC!AR10</f>
        <v>-2.4500401707427955E-12</v>
      </c>
      <c r="AS10" s="15">
        <f>Monthly_Op_UC!AS10-Monthly_Dev_UC!AS10</f>
        <v>0</v>
      </c>
      <c r="AT10" s="15">
        <f>Monthly_Op_UC!AT10-Monthly_Dev_UC!AT10</f>
        <v>5.2011728257639334E-11</v>
      </c>
      <c r="AU10" s="15">
        <f>Monthly_Op_UC!AU10-Monthly_Dev_UC!AU10</f>
        <v>-5.0000380724668503E-8</v>
      </c>
      <c r="AV10" s="15">
        <f>Monthly_Op_UC!AV10-Monthly_Dev_UC!AV10</f>
        <v>0</v>
      </c>
      <c r="AW10" s="16">
        <f>Monthly_Op_UC!AW10-Monthly_Dev_UC!AW10</f>
        <v>0.85874626233414997</v>
      </c>
      <c r="AX10" s="15">
        <f>Monthly_Op_UC!AX10-Monthly_Dev_UC!AX10</f>
        <v>0</v>
      </c>
      <c r="AY10" s="16">
        <f>Monthly_Op_UC!AY10-Monthly_Dev_UC!AY10</f>
        <v>4.6847058001731057E-4</v>
      </c>
      <c r="AZ10" s="16">
        <f>Monthly_Op_UC!AZ10-Monthly_Dev_UC!AZ10</f>
        <v>1.154228847223</v>
      </c>
      <c r="BA10" s="16">
        <f>Monthly_Op_UC!BA10-Monthly_Dev_UC!BA10</f>
        <v>2.306172493971026E-6</v>
      </c>
      <c r="BB10" s="16">
        <f>Monthly_Op_UC!BB10-Monthly_Dev_UC!BB10</f>
        <v>0</v>
      </c>
      <c r="BC10" s="16">
        <f>Monthly_Op_UC!BC10-Monthly_Dev_UC!BC10</f>
        <v>6.3309357756224927E-11</v>
      </c>
      <c r="BD10" s="15">
        <f>Monthly_Op_UC!BD10-Monthly_Dev_UC!BD10</f>
        <v>2.0008883439004421E-11</v>
      </c>
      <c r="BE10" s="16">
        <f>Monthly_Op_UC!BE10-Monthly_Dev_UC!BE10</f>
        <v>-1.3802101119608778E-3</v>
      </c>
      <c r="BF10" s="15">
        <f>Monthly_Op_UC!BF10-Monthly_Dev_UC!BF10</f>
        <v>0</v>
      </c>
      <c r="BG10" s="15">
        <f>Monthly_Op_UC!BG10-Monthly_Dev_UC!BG10</f>
        <v>2.8037720312568126E-5</v>
      </c>
      <c r="BH10" s="15">
        <f>Monthly_Op_UC!BH10-Monthly_Dev_UC!BH10</f>
        <v>6.3005245465319604E-10</v>
      </c>
      <c r="BI10" s="15">
        <f>Monthly_Op_UC!BI10-Monthly_Dev_UC!BI10</f>
        <v>8.205364700586415E-6</v>
      </c>
      <c r="BJ10" s="16">
        <f>Monthly_Op_UC!BJ10-Monthly_Dev_UC!BJ10</f>
        <v>-1.8551213660202848E-3</v>
      </c>
      <c r="BK10" s="15">
        <f>Monthly_Op_UC!BK10-Monthly_Dev_UC!BK10</f>
        <v>-5.1672504923772067E-6</v>
      </c>
      <c r="BL10" s="15">
        <f>Monthly_Op_UC!BL10-Monthly_Dev_UC!BL10</f>
        <v>2.5897861632984132E-10</v>
      </c>
      <c r="BM10" s="15">
        <f>Monthly_Op_UC!BM10-Monthly_Dev_UC!BM10</f>
        <v>8.7112539404188283E-12</v>
      </c>
      <c r="BN10" s="15">
        <f>Monthly_Op_UC!BN10-Monthly_Dev_UC!BN10</f>
        <v>0</v>
      </c>
      <c r="BO10" s="15">
        <f>Monthly_Op_UC!BO10-Monthly_Dev_UC!BO10</f>
        <v>-4.3157692997120023E-7</v>
      </c>
      <c r="BP10" s="15">
        <f>Monthly_Op_UC!BP10-Monthly_Dev_UC!BP10</f>
        <v>-3.8126309846120421E-5</v>
      </c>
      <c r="BQ10" s="15">
        <f>Monthly_Op_UC!BQ10-Monthly_Dev_UC!BQ10</f>
        <v>0</v>
      </c>
      <c r="BR10" s="15">
        <f>Monthly_Op_UC!BR10-Monthly_Dev_UC!BR10</f>
        <v>0</v>
      </c>
      <c r="BS10" s="15">
        <f>Monthly_Op_UC!BS10-Monthly_Dev_UC!BS10</f>
        <v>-1.9713672008947469E-4</v>
      </c>
      <c r="BT10" s="15">
        <f>Monthly_Op_UC!BT10-Monthly_Dev_UC!BT10</f>
        <v>0</v>
      </c>
      <c r="BU10" s="15">
        <f>Monthly_Op_UC!BU10-Monthly_Dev_UC!BU10</f>
        <v>0</v>
      </c>
      <c r="BV10" s="15">
        <f>Monthly_Op_UC!BV10-Monthly_Dev_UC!BV10</f>
        <v>-6.9894667831249535E-9</v>
      </c>
      <c r="BW10" s="15">
        <f>Monthly_Op_UC!BW10-Monthly_Dev_UC!BW10</f>
        <v>-7.1198883233591914E-8</v>
      </c>
      <c r="BX10" s="15">
        <f>Monthly_Op_UC!BX10-Monthly_Dev_UC!BX10</f>
        <v>-1.071001065611199E-10</v>
      </c>
      <c r="BY10" s="15">
        <f>Monthly_Op_UC!BY10-Monthly_Dev_UC!BY10</f>
        <v>0</v>
      </c>
      <c r="BZ10" s="15">
        <f>Monthly_Op_UC!BZ10-Monthly_Dev_UC!BZ10</f>
        <v>0</v>
      </c>
      <c r="CA10" s="15">
        <f>Monthly_Op_UC!CA10-Monthly_Dev_UC!CA10</f>
        <v>0</v>
      </c>
      <c r="CB10" s="15">
        <f>Monthly_Op_UC!CB10-Monthly_Dev_UC!CB10</f>
        <v>-9.900702480081236E-11</v>
      </c>
      <c r="CC10" s="15">
        <f>Monthly_Op_UC!CC10-Monthly_Dev_UC!CC10</f>
        <v>0</v>
      </c>
      <c r="CD10" s="15">
        <f>Monthly_Op_UC!CD10-Monthly_Dev_UC!CD10</f>
        <v>0</v>
      </c>
      <c r="CE10" s="15">
        <f>Monthly_Op_UC!CE10-Monthly_Dev_UC!CE10</f>
        <v>0</v>
      </c>
      <c r="CF10" s="15">
        <f>Monthly_Op_UC!CF10-Monthly_Dev_UC!CF10</f>
        <v>0</v>
      </c>
      <c r="CG10" s="15">
        <f>Monthly_Op_UC!CG10-Monthly_Dev_UC!CG10</f>
        <v>0</v>
      </c>
      <c r="CH10" s="15">
        <f>Monthly_Op_UC!CH10-Monthly_Dev_UC!CH10</f>
        <v>0</v>
      </c>
    </row>
    <row r="11" spans="1:86" s="4" customFormat="1" x14ac:dyDescent="0.25">
      <c r="A11" s="5">
        <v>44316</v>
      </c>
      <c r="B11" s="4" t="s">
        <v>1</v>
      </c>
      <c r="C11" s="15">
        <f>Monthly_Op_UC!C11-Monthly_Dev_UC!C11</f>
        <v>-9.9049657364957966E-12</v>
      </c>
      <c r="D11" s="15">
        <f>Monthly_Op_UC!D11-Monthly_Dev_UC!D11</f>
        <v>5.8591353990777861E-11</v>
      </c>
      <c r="E11" s="15">
        <f>Monthly_Op_UC!E11-Monthly_Dev_UC!E11</f>
        <v>5.7013949117390439E-11</v>
      </c>
      <c r="F11" s="15">
        <f>Monthly_Op_UC!F11-Monthly_Dev_UC!F11</f>
        <v>0</v>
      </c>
      <c r="G11" s="15">
        <f>Monthly_Op_UC!G11-Monthly_Dev_UC!G11</f>
        <v>-3.2500224733666983E-11</v>
      </c>
      <c r="H11" s="15">
        <f>Monthly_Op_UC!H11-Monthly_Dev_UC!H11</f>
        <v>0</v>
      </c>
      <c r="I11" s="15">
        <f>Monthly_Op_UC!I11-Monthly_Dev_UC!I11</f>
        <v>0</v>
      </c>
      <c r="J11" s="15">
        <f>Monthly_Op_UC!J11-Monthly_Dev_UC!J11</f>
        <v>-2.4999735614983365E-10</v>
      </c>
      <c r="K11" s="15">
        <f>Monthly_Op_UC!K11-Monthly_Dev_UC!K11</f>
        <v>3.099103196291253E-10</v>
      </c>
      <c r="L11" s="15">
        <f>Monthly_Op_UC!L11-Monthly_Dev_UC!L11</f>
        <v>-1.849912223406136E-9</v>
      </c>
      <c r="M11" s="16">
        <f>Monthly_Op_UC!M11-Monthly_Dev_UC!M11</f>
        <v>0.7961330464190155</v>
      </c>
      <c r="N11" s="15">
        <f>Monthly_Op_UC!N11-Monthly_Dev_UC!N11</f>
        <v>-1.6612324998277472E-5</v>
      </c>
      <c r="O11" s="15">
        <f>Monthly_Op_UC!O11-Monthly_Dev_UC!O11</f>
        <v>0</v>
      </c>
      <c r="P11" s="15">
        <f>Monthly_Op_UC!P11-Monthly_Dev_UC!P11</f>
        <v>0</v>
      </c>
      <c r="Q11" s="15">
        <f>Monthly_Op_UC!Q11-Monthly_Dev_UC!Q11</f>
        <v>-4.8964213988256233E-4</v>
      </c>
      <c r="R11" s="24">
        <f>Monthly_Op_UC!R11-Monthly_Dev_UC!R11</f>
        <v>4.1040008880344203E-4</v>
      </c>
      <c r="S11" s="15">
        <f>Monthly_Op_UC!S11-Monthly_Dev_UC!S11</f>
        <v>-3.2400748750660568E-11</v>
      </c>
      <c r="T11" s="15">
        <f>Monthly_Op_UC!T11-Monthly_Dev_UC!T11</f>
        <v>0</v>
      </c>
      <c r="U11" s="15">
        <f>Monthly_Op_UC!U11-Monthly_Dev_UC!U11</f>
        <v>-9.9049657364957966E-12</v>
      </c>
      <c r="V11" s="15">
        <f>Monthly_Op_UC!V11-Monthly_Dev_UC!V11</f>
        <v>0</v>
      </c>
      <c r="W11" s="15">
        <f>Monthly_Op_UC!W11-Monthly_Dev_UC!W11</f>
        <v>0</v>
      </c>
      <c r="X11" s="15">
        <f>Monthly_Op_UC!X11-Monthly_Dev_UC!X11</f>
        <v>-1.2989403330720961E-6</v>
      </c>
      <c r="Y11" s="15">
        <f>Monthly_Op_UC!Y11-Monthly_Dev_UC!Y11</f>
        <v>7.5371656027556355E-8</v>
      </c>
      <c r="Z11" s="15">
        <f>Monthly_Op_UC!Z11-Monthly_Dev_UC!Z11</f>
        <v>0</v>
      </c>
      <c r="AA11" s="15">
        <f>Monthly_Op_UC!AA11-Monthly_Dev_UC!AA11</f>
        <v>-3.2500224733666983E-11</v>
      </c>
      <c r="AB11" s="15">
        <f>Monthly_Op_UC!AB11-Monthly_Dev_UC!AB11</f>
        <v>-1.9636216798346595E-5</v>
      </c>
      <c r="AC11" s="15">
        <f>Monthly_Op_UC!AC11-Monthly_Dev_UC!AC11</f>
        <v>-3.2500224733666983E-11</v>
      </c>
      <c r="AD11" s="15">
        <f>Monthly_Op_UC!AD11-Monthly_Dev_UC!AD11</f>
        <v>0</v>
      </c>
      <c r="AE11" s="15">
        <f>Monthly_Op_UC!AE11-Monthly_Dev_UC!AE11</f>
        <v>-3.9110815032472601E-4</v>
      </c>
      <c r="AF11" s="15">
        <f>Monthly_Op_UC!AF11-Monthly_Dev_UC!AF11</f>
        <v>-3.2500224733666983E-11</v>
      </c>
      <c r="AG11" s="15">
        <f>Monthly_Op_UC!AG11-Monthly_Dev_UC!AG11</f>
        <v>-8.1799953477457166E-9</v>
      </c>
      <c r="AH11" s="15">
        <f>Monthly_Op_UC!AH11-Monthly_Dev_UC!AH11</f>
        <v>5.8591353990777861E-11</v>
      </c>
      <c r="AI11" s="15">
        <f>Monthly_Op_UC!AI11-Monthly_Dev_UC!AI11</f>
        <v>-7.7005068988000858E-12</v>
      </c>
      <c r="AJ11" s="15">
        <f>Monthly_Op_UC!AJ11-Monthly_Dev_UC!AJ11</f>
        <v>9.8998498287983239E-10</v>
      </c>
      <c r="AK11" s="15">
        <f>Monthly_Op_UC!AK11-Monthly_Dev_UC!AK11</f>
        <v>0</v>
      </c>
      <c r="AL11" s="15">
        <f>Monthly_Op_UC!AL11-Monthly_Dev_UC!AL11</f>
        <v>1.3479620974976569E-8</v>
      </c>
      <c r="AM11" s="15">
        <f>Monthly_Op_UC!AM11-Monthly_Dev_UC!AM11</f>
        <v>5.8591353990777861E-11</v>
      </c>
      <c r="AN11" s="15">
        <f>Monthly_Op_UC!AN11-Monthly_Dev_UC!AN11</f>
        <v>5.7013949117390439E-11</v>
      </c>
      <c r="AO11" s="16">
        <f>Monthly_Op_UC!AO11-Monthly_Dev_UC!AO11</f>
        <v>4.9063104143368008</v>
      </c>
      <c r="AP11" s="15">
        <f>Monthly_Op_UC!AP11-Monthly_Dev_UC!AP11</f>
        <v>0</v>
      </c>
      <c r="AQ11" s="15">
        <f>Monthly_Op_UC!AQ11-Monthly_Dev_UC!AQ11</f>
        <v>7.3096089181490242E-9</v>
      </c>
      <c r="AR11" s="15">
        <f>Monthly_Op_UC!AR11-Monthly_Dev_UC!AR11</f>
        <v>3.8991032624835498E-13</v>
      </c>
      <c r="AS11" s="15">
        <f>Monthly_Op_UC!AS11-Monthly_Dev_UC!AS11</f>
        <v>0</v>
      </c>
      <c r="AT11" s="15">
        <f>Monthly_Op_UC!AT11-Monthly_Dev_UC!AT11</f>
        <v>-4.6981085688457824E-11</v>
      </c>
      <c r="AU11" s="15">
        <f>Monthly_Op_UC!AU11-Monthly_Dev_UC!AU11</f>
        <v>7.7998265624046326E-7</v>
      </c>
      <c r="AV11" s="15">
        <f>Monthly_Op_UC!AV11-Monthly_Dev_UC!AV11</f>
        <v>0</v>
      </c>
      <c r="AW11" s="16">
        <f>Monthly_Op_UC!AW11-Monthly_Dev_UC!AW11</f>
        <v>1.0180696608043895</v>
      </c>
      <c r="AX11" s="15">
        <f>Monthly_Op_UC!AX11-Monthly_Dev_UC!AX11</f>
        <v>0</v>
      </c>
      <c r="AY11" s="16">
        <f>Monthly_Op_UC!AY11-Monthly_Dev_UC!AY11</f>
        <v>2.4311613959980605E-2</v>
      </c>
      <c r="AZ11" s="16">
        <f>Monthly_Op_UC!AZ11-Monthly_Dev_UC!AZ11</f>
        <v>1.4139856400038804</v>
      </c>
      <c r="BA11" s="16">
        <f>Monthly_Op_UC!BA11-Monthly_Dev_UC!BA11</f>
        <v>1.806891955959955E-4</v>
      </c>
      <c r="BB11" s="16">
        <f>Monthly_Op_UC!BB11-Monthly_Dev_UC!BB11</f>
        <v>0</v>
      </c>
      <c r="BC11" s="16">
        <f>Monthly_Op_UC!BC11-Monthly_Dev_UC!BC11</f>
        <v>-7.3896444519050419E-11</v>
      </c>
      <c r="BD11" s="15">
        <f>Monthly_Op_UC!BD11-Monthly_Dev_UC!BD11</f>
        <v>3.099103196291253E-10</v>
      </c>
      <c r="BE11" s="16">
        <f>Monthly_Op_UC!BE11-Monthly_Dev_UC!BE11</f>
        <v>-1.2263358550512748E-3</v>
      </c>
      <c r="BF11" s="15">
        <f>Monthly_Op_UC!BF11-Monthly_Dev_UC!BF11</f>
        <v>0</v>
      </c>
      <c r="BG11" s="15">
        <f>Monthly_Op_UC!BG11-Monthly_Dev_UC!BG11</f>
        <v>1.3226678993305541E-4</v>
      </c>
      <c r="BH11" s="15">
        <f>Monthly_Op_UC!BH11-Monthly_Dev_UC!BH11</f>
        <v>-8.4310158854350448E-10</v>
      </c>
      <c r="BI11" s="15">
        <f>Monthly_Op_UC!BI11-Monthly_Dev_UC!BI11</f>
        <v>1.2440886500542092E-5</v>
      </c>
      <c r="BJ11" s="16">
        <f>Monthly_Op_UC!BJ11-Monthly_Dev_UC!BJ11</f>
        <v>-1.7032450210194838E-3</v>
      </c>
      <c r="BK11" s="15">
        <f>Monthly_Op_UC!BK11-Monthly_Dev_UC!BK11</f>
        <v>-6.087270776333753E-6</v>
      </c>
      <c r="BL11" s="15">
        <f>Monthly_Op_UC!BL11-Monthly_Dev_UC!BL11</f>
        <v>2.6204816094832495E-10</v>
      </c>
      <c r="BM11" s="15">
        <f>Monthly_Op_UC!BM11-Monthly_Dev_UC!BM11</f>
        <v>-2.4999735614983365E-10</v>
      </c>
      <c r="BN11" s="15">
        <f>Monthly_Op_UC!BN11-Monthly_Dev_UC!BN11</f>
        <v>0</v>
      </c>
      <c r="BO11" s="15">
        <f>Monthly_Op_UC!BO11-Monthly_Dev_UC!BO11</f>
        <v>-7.1258632017290324E-7</v>
      </c>
      <c r="BP11" s="15">
        <f>Monthly_Op_UC!BP11-Monthly_Dev_UC!BP11</f>
        <v>-3.8807079363323282E-5</v>
      </c>
      <c r="BQ11" s="15">
        <f>Monthly_Op_UC!BQ11-Monthly_Dev_UC!BQ11</f>
        <v>0</v>
      </c>
      <c r="BR11" s="15">
        <f>Monthly_Op_UC!BR11-Monthly_Dev_UC!BR11</f>
        <v>0</v>
      </c>
      <c r="BS11" s="15">
        <f>Monthly_Op_UC!BS11-Monthly_Dev_UC!BS11</f>
        <v>-1.4101371016295161E-4</v>
      </c>
      <c r="BT11" s="15">
        <f>Monthly_Op_UC!BT11-Monthly_Dev_UC!BT11</f>
        <v>0</v>
      </c>
      <c r="BU11" s="15">
        <f>Monthly_Op_UC!BU11-Monthly_Dev_UC!BU11</f>
        <v>0</v>
      </c>
      <c r="BV11" s="15">
        <f>Monthly_Op_UC!BV11-Monthly_Dev_UC!BV11</f>
        <v>-9.7397787612862885E-9</v>
      </c>
      <c r="BW11" s="15">
        <f>Monthly_Op_UC!BW11-Monthly_Dev_UC!BW11</f>
        <v>1.0420626495033503E-7</v>
      </c>
      <c r="BX11" s="15">
        <f>Monthly_Op_UC!BX11-Monthly_Dev_UC!BX11</f>
        <v>7.0900796345085837E-10</v>
      </c>
      <c r="BY11" s="15">
        <f>Monthly_Op_UC!BY11-Monthly_Dev_UC!BY11</f>
        <v>0</v>
      </c>
      <c r="BZ11" s="15">
        <f>Monthly_Op_UC!BZ11-Monthly_Dev_UC!BZ11</f>
        <v>0</v>
      </c>
      <c r="CA11" s="15">
        <f>Monthly_Op_UC!CA11-Monthly_Dev_UC!CA11</f>
        <v>0</v>
      </c>
      <c r="CB11" s="15">
        <f>Monthly_Op_UC!CB11-Monthly_Dev_UC!CB11</f>
        <v>-4.8598280955047812E-10</v>
      </c>
      <c r="CC11" s="15">
        <f>Monthly_Op_UC!CC11-Monthly_Dev_UC!CC11</f>
        <v>0</v>
      </c>
      <c r="CD11" s="15">
        <f>Monthly_Op_UC!CD11-Monthly_Dev_UC!CD11</f>
        <v>0</v>
      </c>
      <c r="CE11" s="15">
        <f>Monthly_Op_UC!CE11-Monthly_Dev_UC!CE11</f>
        <v>0</v>
      </c>
      <c r="CF11" s="15">
        <f>Monthly_Op_UC!CF11-Monthly_Dev_UC!CF11</f>
        <v>0</v>
      </c>
      <c r="CG11" s="15">
        <f>Monthly_Op_UC!CG11-Monthly_Dev_UC!CG11</f>
        <v>0</v>
      </c>
      <c r="CH11" s="15">
        <f>Monthly_Op_UC!CH11-Monthly_Dev_UC!CH11</f>
        <v>0</v>
      </c>
    </row>
    <row r="12" spans="1:86" s="4" customFormat="1" x14ac:dyDescent="0.25">
      <c r="A12" s="5">
        <v>44347</v>
      </c>
      <c r="B12" s="4" t="s">
        <v>39</v>
      </c>
      <c r="C12" s="15">
        <f>Monthly_Op_UC!C12-Monthly_Dev_UC!C12</f>
        <v>-1.8701484805205837E-10</v>
      </c>
      <c r="D12" s="15">
        <f>Monthly_Op_UC!D12-Monthly_Dev_UC!D12</f>
        <v>4.0017766878008842E-11</v>
      </c>
      <c r="E12" s="15">
        <f>Monthly_Op_UC!E12-Monthly_Dev_UC!E12</f>
        <v>-4.9698201110004447E-10</v>
      </c>
      <c r="F12" s="15">
        <f>Monthly_Op_UC!F12-Monthly_Dev_UC!F12</f>
        <v>0</v>
      </c>
      <c r="G12" s="15">
        <f>Monthly_Op_UC!G12-Monthly_Dev_UC!G12</f>
        <v>-4.5304204832063988E-11</v>
      </c>
      <c r="H12" s="15">
        <f>Monthly_Op_UC!H12-Monthly_Dev_UC!H12</f>
        <v>0</v>
      </c>
      <c r="I12" s="15">
        <f>Monthly_Op_UC!I12-Monthly_Dev_UC!I12</f>
        <v>0</v>
      </c>
      <c r="J12" s="15">
        <f>Monthly_Op_UC!J12-Monthly_Dev_UC!J12</f>
        <v>1.0700205166358501E-9</v>
      </c>
      <c r="K12" s="15">
        <f>Monthly_Op_UC!K12-Monthly_Dev_UC!K12</f>
        <v>-1.0550138540565968E-8</v>
      </c>
      <c r="L12" s="15">
        <f>Monthly_Op_UC!L12-Monthly_Dev_UC!L12</f>
        <v>-1.2300915841478854E-9</v>
      </c>
      <c r="M12" s="16">
        <f>Monthly_Op_UC!M12-Monthly_Dev_UC!M12</f>
        <v>0.79709148195701118</v>
      </c>
      <c r="N12" s="15">
        <f>Monthly_Op_UC!N12-Monthly_Dev_UC!N12</f>
        <v>-1.6636239024592214E-5</v>
      </c>
      <c r="O12" s="15">
        <f>Monthly_Op_UC!O12-Monthly_Dev_UC!O12</f>
        <v>0</v>
      </c>
      <c r="P12" s="15">
        <f>Monthly_Op_UC!P12-Monthly_Dev_UC!P12</f>
        <v>0</v>
      </c>
      <c r="Q12" s="15">
        <f>Monthly_Op_UC!Q12-Monthly_Dev_UC!Q12</f>
        <v>-4.8898304999056563E-4</v>
      </c>
      <c r="R12" s="24">
        <f>Monthly_Op_UC!R12-Monthly_Dev_UC!R12</f>
        <v>4.1040011039683577E-4</v>
      </c>
      <c r="S12" s="15">
        <f>Monthly_Op_UC!S12-Monthly_Dev_UC!S12</f>
        <v>-4.8032688937382773E-12</v>
      </c>
      <c r="T12" s="15">
        <f>Monthly_Op_UC!T12-Monthly_Dev_UC!T12</f>
        <v>0</v>
      </c>
      <c r="U12" s="15">
        <f>Monthly_Op_UC!U12-Monthly_Dev_UC!U12</f>
        <v>-1.8701484805205837E-10</v>
      </c>
      <c r="V12" s="15">
        <f>Monthly_Op_UC!V12-Monthly_Dev_UC!V12</f>
        <v>3.3528749998623653E-8</v>
      </c>
      <c r="W12" s="15">
        <f>Monthly_Op_UC!W12-Monthly_Dev_UC!W12</f>
        <v>0</v>
      </c>
      <c r="X12" s="15">
        <f>Monthly_Op_UC!X12-Monthly_Dev_UC!X12</f>
        <v>9.4052602435112931E-6</v>
      </c>
      <c r="Y12" s="15">
        <f>Monthly_Op_UC!Y12-Monthly_Dev_UC!Y12</f>
        <v>2.4168619994213714E-8</v>
      </c>
      <c r="Z12" s="15">
        <f>Monthly_Op_UC!Z12-Monthly_Dev_UC!Z12</f>
        <v>4.3891370538062802E-8</v>
      </c>
      <c r="AA12" s="15">
        <f>Monthly_Op_UC!AA12-Monthly_Dev_UC!AA12</f>
        <v>-4.5304204832063988E-11</v>
      </c>
      <c r="AB12" s="15">
        <f>Monthly_Op_UC!AB12-Monthly_Dev_UC!AB12</f>
        <v>-2.5332508300834888E-5</v>
      </c>
      <c r="AC12" s="15">
        <f>Monthly_Op_UC!AC12-Monthly_Dev_UC!AC12</f>
        <v>-4.5304204832063988E-11</v>
      </c>
      <c r="AD12" s="15">
        <f>Monthly_Op_UC!AD12-Monthly_Dev_UC!AD12</f>
        <v>0</v>
      </c>
      <c r="AE12" s="15">
        <f>Monthly_Op_UC!AE12-Monthly_Dev_UC!AE12</f>
        <v>-3.9110815032472601E-4</v>
      </c>
      <c r="AF12" s="15">
        <f>Monthly_Op_UC!AF12-Monthly_Dev_UC!AF12</f>
        <v>-4.5304204832063988E-11</v>
      </c>
      <c r="AG12" s="15">
        <f>Monthly_Op_UC!AG12-Monthly_Dev_UC!AG12</f>
        <v>1.6600097296759486E-8</v>
      </c>
      <c r="AH12" s="15">
        <f>Monthly_Op_UC!AH12-Monthly_Dev_UC!AH12</f>
        <v>4.0017766878008842E-11</v>
      </c>
      <c r="AI12" s="15">
        <f>Monthly_Op_UC!AI12-Monthly_Dev_UC!AI12</f>
        <v>3.0698998898515129E-11</v>
      </c>
      <c r="AJ12" s="15">
        <f>Monthly_Op_UC!AJ12-Monthly_Dev_UC!AJ12</f>
        <v>6.5028871176764369E-10</v>
      </c>
      <c r="AK12" s="15">
        <f>Monthly_Op_UC!AK12-Monthly_Dev_UC!AK12</f>
        <v>0</v>
      </c>
      <c r="AL12" s="15">
        <f>Monthly_Op_UC!AL12-Monthly_Dev_UC!AL12</f>
        <v>1.3479620974976569E-8</v>
      </c>
      <c r="AM12" s="15">
        <f>Monthly_Op_UC!AM12-Monthly_Dev_UC!AM12</f>
        <v>4.0017766878008842E-11</v>
      </c>
      <c r="AN12" s="15">
        <f>Monthly_Op_UC!AN12-Monthly_Dev_UC!AN12</f>
        <v>-4.9698201110004447E-10</v>
      </c>
      <c r="AO12" s="16">
        <f>Monthly_Op_UC!AO12-Monthly_Dev_UC!AO12</f>
        <v>4.4242551158540024</v>
      </c>
      <c r="AP12" s="15">
        <f>Monthly_Op_UC!AP12-Monthly_Dev_UC!AP12</f>
        <v>0</v>
      </c>
      <c r="AQ12" s="15">
        <f>Monthly_Op_UC!AQ12-Monthly_Dev_UC!AQ12</f>
        <v>1.1180418368894607E-8</v>
      </c>
      <c r="AR12" s="15">
        <f>Monthly_Op_UC!AR12-Monthly_Dev_UC!AR12</f>
        <v>3.5971225997855072E-13</v>
      </c>
      <c r="AS12" s="15">
        <f>Monthly_Op_UC!AS12-Monthly_Dev_UC!AS12</f>
        <v>0</v>
      </c>
      <c r="AT12" s="15">
        <f>Monthly_Op_UC!AT12-Monthly_Dev_UC!AT12</f>
        <v>-7.0997430157149211E-11</v>
      </c>
      <c r="AU12" s="15">
        <f>Monthly_Op_UC!AU12-Monthly_Dev_UC!AU12</f>
        <v>-9.8801683634519577E-7</v>
      </c>
      <c r="AV12" s="15">
        <f>Monthly_Op_UC!AV12-Monthly_Dev_UC!AV12</f>
        <v>0</v>
      </c>
      <c r="AW12" s="16">
        <f>Monthly_Op_UC!AW12-Monthly_Dev_UC!AW12</f>
        <v>1.4229690633304903</v>
      </c>
      <c r="AX12" s="15">
        <f>Monthly_Op_UC!AX12-Monthly_Dev_UC!AX12</f>
        <v>0</v>
      </c>
      <c r="AY12" s="16">
        <f>Monthly_Op_UC!AY12-Monthly_Dev_UC!AY12</f>
        <v>-6.4607892770254693E-2</v>
      </c>
      <c r="AZ12" s="16">
        <f>Monthly_Op_UC!AZ12-Monthly_Dev_UC!AZ12</f>
        <v>1.9125928270038806</v>
      </c>
      <c r="BA12" s="16">
        <f>Monthly_Op_UC!BA12-Monthly_Dev_UC!BA12</f>
        <v>-9.5843561955000212E-4</v>
      </c>
      <c r="BB12" s="16">
        <f>Monthly_Op_UC!BB12-Monthly_Dev_UC!BB12</f>
        <v>9.9232708620036192E-3</v>
      </c>
      <c r="BC12" s="16">
        <f>Monthly_Op_UC!BC12-Monthly_Dev_UC!BC12</f>
        <v>-9.9232708089971311E-3</v>
      </c>
      <c r="BD12" s="15">
        <f>Monthly_Op_UC!BD12-Monthly_Dev_UC!BD12</f>
        <v>-1.0550138540565968E-8</v>
      </c>
      <c r="BE12" s="16">
        <f>Monthly_Op_UC!BE12-Monthly_Dev_UC!BE12</f>
        <v>-1.1791054469654227E-3</v>
      </c>
      <c r="BF12" s="15">
        <f>Monthly_Op_UC!BF12-Monthly_Dev_UC!BF12</f>
        <v>0</v>
      </c>
      <c r="BG12" s="15">
        <f>Monthly_Op_UC!BG12-Monthly_Dev_UC!BG12</f>
        <v>1.6034639884310309E-5</v>
      </c>
      <c r="BH12" s="15">
        <f>Monthly_Op_UC!BH12-Monthly_Dev_UC!BH12</f>
        <v>6.900791049702093E-11</v>
      </c>
      <c r="BI12" s="15">
        <f>Monthly_Op_UC!BI12-Monthly_Dev_UC!BI12</f>
        <v>1.4236918300269963E-5</v>
      </c>
      <c r="BJ12" s="16">
        <f>Monthly_Op_UC!BJ12-Monthly_Dev_UC!BJ12</f>
        <v>-1.584818954995626E-3</v>
      </c>
      <c r="BK12" s="15">
        <f>Monthly_Op_UC!BK12-Monthly_Dev_UC!BK12</f>
        <v>-7.143789844121784E-6</v>
      </c>
      <c r="BL12" s="15">
        <f>Monthly_Op_UC!BL12-Monthly_Dev_UC!BL12</f>
        <v>7.8898665378801525E-10</v>
      </c>
      <c r="BM12" s="15">
        <f>Monthly_Op_UC!BM12-Monthly_Dev_UC!BM12</f>
        <v>1.0700205166358501E-9</v>
      </c>
      <c r="BN12" s="15">
        <f>Monthly_Op_UC!BN12-Monthly_Dev_UC!BN12</f>
        <v>0</v>
      </c>
      <c r="BO12" s="15">
        <f>Monthly_Op_UC!BO12-Monthly_Dev_UC!BO12</f>
        <v>-6.6226865014229475E-7</v>
      </c>
      <c r="BP12" s="15">
        <f>Monthly_Op_UC!BP12-Monthly_Dev_UC!BP12</f>
        <v>-1.1353869922459126E-5</v>
      </c>
      <c r="BQ12" s="15">
        <f>Monthly_Op_UC!BQ12-Monthly_Dev_UC!BQ12</f>
        <v>0</v>
      </c>
      <c r="BR12" s="15">
        <f>Monthly_Op_UC!BR12-Monthly_Dev_UC!BR12</f>
        <v>0</v>
      </c>
      <c r="BS12" s="15">
        <f>Monthly_Op_UC!BS12-Monthly_Dev_UC!BS12</f>
        <v>-1.8942580936709419E-5</v>
      </c>
      <c r="BT12" s="15">
        <f>Monthly_Op_UC!BT12-Monthly_Dev_UC!BT12</f>
        <v>0</v>
      </c>
      <c r="BU12" s="15">
        <f>Monthly_Op_UC!BU12-Monthly_Dev_UC!BU12</f>
        <v>0</v>
      </c>
      <c r="BV12" s="15">
        <f>Monthly_Op_UC!BV12-Monthly_Dev_UC!BV12</f>
        <v>-1.3129465514793992E-8</v>
      </c>
      <c r="BW12" s="15">
        <f>Monthly_Op_UC!BW12-Monthly_Dev_UC!BW12</f>
        <v>2.200249582529068E-8</v>
      </c>
      <c r="BX12" s="15">
        <f>Monthly_Op_UC!BX12-Monthly_Dev_UC!BX12</f>
        <v>4.1399061956326477E-10</v>
      </c>
      <c r="BY12" s="15">
        <f>Monthly_Op_UC!BY12-Monthly_Dev_UC!BY12</f>
        <v>0</v>
      </c>
      <c r="BZ12" s="15">
        <f>Monthly_Op_UC!BZ12-Monthly_Dev_UC!BZ12</f>
        <v>0</v>
      </c>
      <c r="CA12" s="15">
        <f>Monthly_Op_UC!CA12-Monthly_Dev_UC!CA12</f>
        <v>0</v>
      </c>
      <c r="CB12" s="15">
        <f>Monthly_Op_UC!CB12-Monthly_Dev_UC!CB12</f>
        <v>1.0210214895778336E-9</v>
      </c>
      <c r="CC12" s="15">
        <f>Monthly_Op_UC!CC12-Monthly_Dev_UC!CC12</f>
        <v>0</v>
      </c>
      <c r="CD12" s="15">
        <f>Monthly_Op_UC!CD12-Monthly_Dev_UC!CD12</f>
        <v>0</v>
      </c>
      <c r="CE12" s="15">
        <f>Monthly_Op_UC!CE12-Monthly_Dev_UC!CE12</f>
        <v>0</v>
      </c>
      <c r="CF12" s="15">
        <f>Monthly_Op_UC!CF12-Monthly_Dev_UC!CF12</f>
        <v>0</v>
      </c>
      <c r="CG12" s="15">
        <f>Monthly_Op_UC!CG12-Monthly_Dev_UC!CG12</f>
        <v>0</v>
      </c>
      <c r="CH12" s="15">
        <f>Monthly_Op_UC!CH12-Monthly_Dev_UC!CH12</f>
        <v>0</v>
      </c>
    </row>
    <row r="13" spans="1:86" s="4" customFormat="1" x14ac:dyDescent="0.25">
      <c r="A13" s="5">
        <v>44377</v>
      </c>
      <c r="B13" s="4" t="s">
        <v>40</v>
      </c>
      <c r="C13" s="15">
        <f>Monthly_Op_UC!C13-Monthly_Dev_UC!C13</f>
        <v>-4.1103476178250276E-10</v>
      </c>
      <c r="D13" s="15">
        <f>Monthly_Op_UC!D13-Monthly_Dev_UC!D13</f>
        <v>4.6998138714116067E-10</v>
      </c>
      <c r="E13" s="15">
        <f>Monthly_Op_UC!E13-Monthly_Dev_UC!E13</f>
        <v>-9.2995833256281912E-11</v>
      </c>
      <c r="F13" s="15">
        <f>Monthly_Op_UC!F13-Monthly_Dev_UC!F13</f>
        <v>0</v>
      </c>
      <c r="G13" s="15">
        <f>Monthly_Op_UC!G13-Monthly_Dev_UC!G13</f>
        <v>3.3026026358129457E-11</v>
      </c>
      <c r="H13" s="15">
        <f>Monthly_Op_UC!H13-Monthly_Dev_UC!H13</f>
        <v>0</v>
      </c>
      <c r="I13" s="15">
        <f>Monthly_Op_UC!I13-Monthly_Dev_UC!I13</f>
        <v>0</v>
      </c>
      <c r="J13" s="15">
        <f>Monthly_Op_UC!J13-Monthly_Dev_UC!J13</f>
        <v>-7.2498096415074542E-10</v>
      </c>
      <c r="K13" s="15">
        <f>Monthly_Op_UC!K13-Monthly_Dev_UC!K13</f>
        <v>5.8003024605568498E-9</v>
      </c>
      <c r="L13" s="15">
        <f>Monthly_Op_UC!L13-Monthly_Dev_UC!L13</f>
        <v>-1.2696546036750078E-9</v>
      </c>
      <c r="M13" s="16">
        <f>Monthly_Op_UC!M13-Monthly_Dev_UC!M13</f>
        <v>0.79872890142701181</v>
      </c>
      <c r="N13" s="15">
        <f>Monthly_Op_UC!N13-Monthly_Dev_UC!N13</f>
        <v>-1.6754315993239288E-5</v>
      </c>
      <c r="O13" s="15">
        <f>Monthly_Op_UC!O13-Monthly_Dev_UC!O13</f>
        <v>0</v>
      </c>
      <c r="P13" s="15">
        <f>Monthly_Op_UC!P13-Monthly_Dev_UC!P13</f>
        <v>0</v>
      </c>
      <c r="Q13" s="15">
        <f>Monthly_Op_UC!Q13-Monthly_Dev_UC!Q13</f>
        <v>-4.8823464999259159E-4</v>
      </c>
      <c r="R13" s="24">
        <f>Monthly_Op_UC!R13-Monthly_Dev_UC!R13</f>
        <v>4.1039978999890536E-4</v>
      </c>
      <c r="S13" s="15">
        <f>Monthly_Op_UC!S13-Monthly_Dev_UC!S13</f>
        <v>-3.0100011372269364E-10</v>
      </c>
      <c r="T13" s="15">
        <f>Monthly_Op_UC!T13-Monthly_Dev_UC!T13</f>
        <v>0</v>
      </c>
      <c r="U13" s="15">
        <f>Monthly_Op_UC!U13-Monthly_Dev_UC!U13</f>
        <v>-4.1103476178250276E-10</v>
      </c>
      <c r="V13" s="15">
        <f>Monthly_Op_UC!V13-Monthly_Dev_UC!V13</f>
        <v>4.0627724970931922E-6</v>
      </c>
      <c r="W13" s="15">
        <f>Monthly_Op_UC!W13-Monthly_Dev_UC!W13</f>
        <v>0</v>
      </c>
      <c r="X13" s="15">
        <f>Monthly_Op_UC!X13-Monthly_Dev_UC!X13</f>
        <v>2.1365319298638497E-5</v>
      </c>
      <c r="Y13" s="15">
        <f>Monthly_Op_UC!Y13-Monthly_Dev_UC!Y13</f>
        <v>1.1828072987718485E-7</v>
      </c>
      <c r="Z13" s="15">
        <f>Monthly_Op_UC!Z13-Monthly_Dev_UC!Z13</f>
        <v>5.2301639925644849E-6</v>
      </c>
      <c r="AA13" s="15">
        <f>Monthly_Op_UC!AA13-Monthly_Dev_UC!AA13</f>
        <v>3.3026026358129457E-11</v>
      </c>
      <c r="AB13" s="15">
        <f>Monthly_Op_UC!AB13-Monthly_Dev_UC!AB13</f>
        <v>-1.5482907500086185E-4</v>
      </c>
      <c r="AC13" s="15">
        <f>Monthly_Op_UC!AC13-Monthly_Dev_UC!AC13</f>
        <v>3.3026026358129457E-11</v>
      </c>
      <c r="AD13" s="15">
        <f>Monthly_Op_UC!AD13-Monthly_Dev_UC!AD13</f>
        <v>0</v>
      </c>
      <c r="AE13" s="15">
        <f>Monthly_Op_UC!AE13-Monthly_Dev_UC!AE13</f>
        <v>-3.9110815032472601E-4</v>
      </c>
      <c r="AF13" s="15">
        <f>Monthly_Op_UC!AF13-Monthly_Dev_UC!AF13</f>
        <v>-1.8060016998333595E-4</v>
      </c>
      <c r="AG13" s="15">
        <f>Monthly_Op_UC!AG13-Monthly_Dev_UC!AG13</f>
        <v>-1.1901647667400539E-8</v>
      </c>
      <c r="AH13" s="15">
        <f>Monthly_Op_UC!AH13-Monthly_Dev_UC!AH13</f>
        <v>4.6998138714116067E-10</v>
      </c>
      <c r="AI13" s="15">
        <f>Monthly_Op_UC!AI13-Monthly_Dev_UC!AI13</f>
        <v>3.6997960251028417E-11</v>
      </c>
      <c r="AJ13" s="15">
        <f>Monthly_Op_UC!AJ13-Monthly_Dev_UC!AJ13</f>
        <v>7.8998709795996547E-9</v>
      </c>
      <c r="AK13" s="15">
        <f>Monthly_Op_UC!AK13-Monthly_Dev_UC!AK13</f>
        <v>0</v>
      </c>
      <c r="AL13" s="15">
        <f>Monthly_Op_UC!AL13-Monthly_Dev_UC!AL13</f>
        <v>1.3479620974976569E-8</v>
      </c>
      <c r="AM13" s="15">
        <f>Monthly_Op_UC!AM13-Monthly_Dev_UC!AM13</f>
        <v>0</v>
      </c>
      <c r="AN13" s="15">
        <f>Monthly_Op_UC!AN13-Monthly_Dev_UC!AN13</f>
        <v>-9.2995833256281912E-11</v>
      </c>
      <c r="AO13" s="16">
        <f>Monthly_Op_UC!AO13-Monthly_Dev_UC!AO13</f>
        <v>6.7410778902401063</v>
      </c>
      <c r="AP13" s="15">
        <f>Monthly_Op_UC!AP13-Monthly_Dev_UC!AP13</f>
        <v>0</v>
      </c>
      <c r="AQ13" s="15">
        <f>Monthly_Op_UC!AQ13-Monthly_Dev_UC!AQ13</f>
        <v>7.5106072472408414E-9</v>
      </c>
      <c r="AR13" s="15">
        <f>Monthly_Op_UC!AR13-Monthly_Dev_UC!AR13</f>
        <v>-2.3501200985265314E-11</v>
      </c>
      <c r="AS13" s="15">
        <f>Monthly_Op_UC!AS13-Monthly_Dev_UC!AS13</f>
        <v>-3.9705128074274398E-10</v>
      </c>
      <c r="AT13" s="15">
        <f>Monthly_Op_UC!AT13-Monthly_Dev_UC!AT13</f>
        <v>1.0389840099378489E-9</v>
      </c>
      <c r="AU13" s="15">
        <f>Monthly_Op_UC!AU13-Monthly_Dev_UC!AU13</f>
        <v>-3.8999132812023163E-7</v>
      </c>
      <c r="AV13" s="15">
        <f>Monthly_Op_UC!AV13-Monthly_Dev_UC!AV13</f>
        <v>0</v>
      </c>
      <c r="AW13" s="16">
        <f>Monthly_Op_UC!AW13-Monthly_Dev_UC!AW13</f>
        <v>1.6049028460768309</v>
      </c>
      <c r="AX13" s="15">
        <f>Monthly_Op_UC!AX13-Monthly_Dev_UC!AX13</f>
        <v>0</v>
      </c>
      <c r="AY13" s="16">
        <f>Monthly_Op_UC!AY13-Monthly_Dev_UC!AY13</f>
        <v>7.3867906103259884E-3</v>
      </c>
      <c r="AZ13" s="16">
        <f>Monthly_Op_UC!AZ13-Monthly_Dev_UC!AZ13</f>
        <v>2.2290317307094991</v>
      </c>
      <c r="BA13" s="16">
        <f>Monthly_Op_UC!BA13-Monthly_Dev_UC!BA13</f>
        <v>-1.6374196542501274E-3</v>
      </c>
      <c r="BB13" s="16">
        <f>Monthly_Op_UC!BB13-Monthly_Dev_UC!BB13</f>
        <v>1.3040735104993928E-2</v>
      </c>
      <c r="BC13" s="16">
        <f>Monthly_Op_UC!BC13-Monthly_Dev_UC!BC13</f>
        <v>-1.3040735378993418E-2</v>
      </c>
      <c r="BD13" s="15">
        <f>Monthly_Op_UC!BD13-Monthly_Dev_UC!BD13</f>
        <v>5.8003024605568498E-9</v>
      </c>
      <c r="BE13" s="16">
        <f>Monthly_Op_UC!BE13-Monthly_Dev_UC!BE13</f>
        <v>-1.1395700760203908E-3</v>
      </c>
      <c r="BF13" s="15">
        <f>Monthly_Op_UC!BF13-Monthly_Dev_UC!BF13</f>
        <v>0</v>
      </c>
      <c r="BG13" s="15">
        <f>Monthly_Op_UC!BG13-Monthly_Dev_UC!BG13</f>
        <v>2.4570299956394592E-5</v>
      </c>
      <c r="BH13" s="15">
        <f>Monthly_Op_UC!BH13-Monthly_Dev_UC!BH13</f>
        <v>8.390088623855263E-10</v>
      </c>
      <c r="BI13" s="15">
        <f>Monthly_Op_UC!BI13-Monthly_Dev_UC!BI13</f>
        <v>7.5860762009938298E-6</v>
      </c>
      <c r="BJ13" s="16">
        <f>Monthly_Op_UC!BJ13-Monthly_Dev_UC!BJ13</f>
        <v>-1.5827356060071907E-3</v>
      </c>
      <c r="BK13" s="15">
        <f>Monthly_Op_UC!BK13-Monthly_Dev_UC!BK13</f>
        <v>-7.7042295743012801E-6</v>
      </c>
      <c r="BL13" s="15">
        <f>Monthly_Op_UC!BL13-Monthly_Dev_UC!BL13</f>
        <v>-3.979039320256561E-12</v>
      </c>
      <c r="BM13" s="15">
        <f>Monthly_Op_UC!BM13-Monthly_Dev_UC!BM13</f>
        <v>-7.2498096415074542E-10</v>
      </c>
      <c r="BN13" s="15">
        <f>Monthly_Op_UC!BN13-Monthly_Dev_UC!BN13</f>
        <v>0</v>
      </c>
      <c r="BO13" s="15">
        <f>Monthly_Op_UC!BO13-Monthly_Dev_UC!BO13</f>
        <v>-7.4759315982220187E-7</v>
      </c>
      <c r="BP13" s="15">
        <f>Monthly_Op_UC!BP13-Monthly_Dev_UC!BP13</f>
        <v>-3.6468450161919463E-5</v>
      </c>
      <c r="BQ13" s="15">
        <f>Monthly_Op_UC!BQ13-Monthly_Dev_UC!BQ13</f>
        <v>0</v>
      </c>
      <c r="BR13" s="15">
        <f>Monthly_Op_UC!BR13-Monthly_Dev_UC!BR13</f>
        <v>0</v>
      </c>
      <c r="BS13" s="15">
        <f>Monthly_Op_UC!BS13-Monthly_Dev_UC!BS13</f>
        <v>9.0012219516211189E-5</v>
      </c>
      <c r="BT13" s="15">
        <f>Monthly_Op_UC!BT13-Monthly_Dev_UC!BT13</f>
        <v>0</v>
      </c>
      <c r="BU13" s="15">
        <f>Monthly_Op_UC!BU13-Monthly_Dev_UC!BU13</f>
        <v>0</v>
      </c>
      <c r="BV13" s="15">
        <f>Monthly_Op_UC!BV13-Monthly_Dev_UC!BV13</f>
        <v>-3.3796823117882013E-9</v>
      </c>
      <c r="BW13" s="15">
        <f>Monthly_Op_UC!BW13-Monthly_Dev_UC!BW13</f>
        <v>-1.1990778148174286E-8</v>
      </c>
      <c r="BX13" s="15">
        <f>Monthly_Op_UC!BX13-Monthly_Dev_UC!BX13</f>
        <v>-9.7497832030057907E-10</v>
      </c>
      <c r="BY13" s="15">
        <f>Monthly_Op_UC!BY13-Monthly_Dev_UC!BY13</f>
        <v>0</v>
      </c>
      <c r="BZ13" s="15">
        <f>Monthly_Op_UC!BZ13-Monthly_Dev_UC!BZ13</f>
        <v>0</v>
      </c>
      <c r="CA13" s="15">
        <f>Monthly_Op_UC!CA13-Monthly_Dev_UC!CA13</f>
        <v>0</v>
      </c>
      <c r="CB13" s="15">
        <f>Monthly_Op_UC!CB13-Monthly_Dev_UC!CB13</f>
        <v>-7.1099748311098665E-10</v>
      </c>
      <c r="CC13" s="15">
        <f>Monthly_Op_UC!CC13-Monthly_Dev_UC!CC13</f>
        <v>0</v>
      </c>
      <c r="CD13" s="15">
        <f>Monthly_Op_UC!CD13-Monthly_Dev_UC!CD13</f>
        <v>0</v>
      </c>
      <c r="CE13" s="15">
        <f>Monthly_Op_UC!CE13-Monthly_Dev_UC!CE13</f>
        <v>0</v>
      </c>
      <c r="CF13" s="15">
        <f>Monthly_Op_UC!CF13-Monthly_Dev_UC!CF13</f>
        <v>0</v>
      </c>
      <c r="CG13" s="15">
        <f>Monthly_Op_UC!CG13-Monthly_Dev_UC!CG13</f>
        <v>0</v>
      </c>
      <c r="CH13" s="15">
        <f>Monthly_Op_UC!CH13-Monthly_Dev_UC!CH13</f>
        <v>0</v>
      </c>
    </row>
    <row r="14" spans="1:86" s="4" customFormat="1" x14ac:dyDescent="0.25">
      <c r="A14" s="5">
        <v>44408</v>
      </c>
      <c r="B14" s="4" t="s">
        <v>2</v>
      </c>
      <c r="C14" s="15">
        <f>Monthly_Op_UC!C14-Monthly_Dev_UC!C14</f>
        <v>-1.6001422409317456E-11</v>
      </c>
      <c r="D14" s="15">
        <f>Monthly_Op_UC!D14-Monthly_Dev_UC!D14</f>
        <v>1.3002932064409833E-11</v>
      </c>
      <c r="E14" s="15">
        <f>Monthly_Op_UC!E14-Monthly_Dev_UC!E14</f>
        <v>9.7901420303969644E-10</v>
      </c>
      <c r="F14" s="15">
        <f>Monthly_Op_UC!F14-Monthly_Dev_UC!F14</f>
        <v>0</v>
      </c>
      <c r="G14" s="15">
        <f>Monthly_Op_UC!G14-Monthly_Dev_UC!G14</f>
        <v>-4.5403680815070402E-11</v>
      </c>
      <c r="H14" s="15">
        <f>Monthly_Op_UC!H14-Monthly_Dev_UC!H14</f>
        <v>0</v>
      </c>
      <c r="I14" s="15">
        <f>Monthly_Op_UC!I14-Monthly_Dev_UC!I14</f>
        <v>0</v>
      </c>
      <c r="J14" s="15">
        <f>Monthly_Op_UC!J14-Monthly_Dev_UC!J14</f>
        <v>-4.3002046368201263E-11</v>
      </c>
      <c r="K14" s="15">
        <f>Monthly_Op_UC!K14-Monthly_Dev_UC!K14</f>
        <v>-8.6993168224580586E-10</v>
      </c>
      <c r="L14" s="15">
        <f>Monthly_Op_UC!L14-Monthly_Dev_UC!L14</f>
        <v>3.1300260161515325E-9</v>
      </c>
      <c r="M14" s="16">
        <f>Monthly_Op_UC!M14-Monthly_Dev_UC!M14</f>
        <v>0.79862410899596625</v>
      </c>
      <c r="N14" s="15">
        <f>Monthly_Op_UC!N14-Monthly_Dev_UC!N14</f>
        <v>-1.6632406982353132E-5</v>
      </c>
      <c r="O14" s="15">
        <f>Monthly_Op_UC!O14-Monthly_Dev_UC!O14</f>
        <v>0</v>
      </c>
      <c r="P14" s="15">
        <f>Monthly_Op_UC!P14-Monthly_Dev_UC!P14</f>
        <v>0</v>
      </c>
      <c r="Q14" s="15">
        <f>Monthly_Op_UC!Q14-Monthly_Dev_UC!Q14</f>
        <v>-4.8746843003755203E-4</v>
      </c>
      <c r="R14" s="24">
        <f>Monthly_Op_UC!R14-Monthly_Dev_UC!R14</f>
        <v>4.1040042900419849E-4</v>
      </c>
      <c r="S14" s="15">
        <f>Monthly_Op_UC!S14-Monthly_Dev_UC!S14</f>
        <v>-3.6800429370487109E-10</v>
      </c>
      <c r="T14" s="15">
        <f>Monthly_Op_UC!T14-Monthly_Dev_UC!T14</f>
        <v>0</v>
      </c>
      <c r="U14" s="15">
        <f>Monthly_Op_UC!U14-Monthly_Dev_UC!U14</f>
        <v>-1.6001422409317456E-11</v>
      </c>
      <c r="V14" s="15">
        <f>Monthly_Op_UC!V14-Monthly_Dev_UC!V14</f>
        <v>-7.2863259958921844E-7</v>
      </c>
      <c r="W14" s="15">
        <f>Monthly_Op_UC!W14-Monthly_Dev_UC!W14</f>
        <v>0</v>
      </c>
      <c r="X14" s="15">
        <f>Monthly_Op_UC!X14-Monthly_Dev_UC!X14</f>
        <v>-4.4517410060507245E-5</v>
      </c>
      <c r="Y14" s="15">
        <f>Monthly_Op_UC!Y14-Monthly_Dev_UC!Y14</f>
        <v>-1.2189572995424669E-7</v>
      </c>
      <c r="Z14" s="15">
        <f>Monthly_Op_UC!Z14-Monthly_Dev_UC!Z14</f>
        <v>-6.1589844335685484E-11</v>
      </c>
      <c r="AA14" s="15">
        <f>Monthly_Op_UC!AA14-Monthly_Dev_UC!AA14</f>
        <v>-4.5403680815070402E-11</v>
      </c>
      <c r="AB14" s="15">
        <f>Monthly_Op_UC!AB14-Monthly_Dev_UC!AB14</f>
        <v>-2.8021851200321635E-5</v>
      </c>
      <c r="AC14" s="15">
        <f>Monthly_Op_UC!AC14-Monthly_Dev_UC!AC14</f>
        <v>-4.5403680815070402E-11</v>
      </c>
      <c r="AD14" s="15">
        <f>Monthly_Op_UC!AD14-Monthly_Dev_UC!AD14</f>
        <v>0</v>
      </c>
      <c r="AE14" s="15">
        <f>Monthly_Op_UC!AE14-Monthly_Dev_UC!AE14</f>
        <v>-3.9110815032472601E-4</v>
      </c>
      <c r="AF14" s="15">
        <f>Monthly_Op_UC!AF14-Monthly_Dev_UC!AF14</f>
        <v>-4.5403680815070402E-11</v>
      </c>
      <c r="AG14" s="15">
        <f>Monthly_Op_UC!AG14-Monthly_Dev_UC!AG14</f>
        <v>-1.210082700708881E-9</v>
      </c>
      <c r="AH14" s="15">
        <f>Monthly_Op_UC!AH14-Monthly_Dev_UC!AH14</f>
        <v>1.3002932064409833E-11</v>
      </c>
      <c r="AI14" s="15">
        <f>Monthly_Op_UC!AI14-Monthly_Dev_UC!AI14</f>
        <v>-1.9699797348948778E-11</v>
      </c>
      <c r="AJ14" s="15">
        <f>Monthly_Op_UC!AJ14-Monthly_Dev_UC!AJ14</f>
        <v>2.1009327610954642E-10</v>
      </c>
      <c r="AK14" s="15">
        <f>Monthly_Op_UC!AK14-Monthly_Dev_UC!AK14</f>
        <v>0</v>
      </c>
      <c r="AL14" s="15">
        <f>Monthly_Op_UC!AL14-Monthly_Dev_UC!AL14</f>
        <v>1.3479620974976569E-8</v>
      </c>
      <c r="AM14" s="15">
        <f>Monthly_Op_UC!AM14-Monthly_Dev_UC!AM14</f>
        <v>1.3002932064409833E-11</v>
      </c>
      <c r="AN14" s="15">
        <f>Monthly_Op_UC!AN14-Monthly_Dev_UC!AN14</f>
        <v>9.7901420303969644E-10</v>
      </c>
      <c r="AO14" s="16">
        <f>Monthly_Op_UC!AO14-Monthly_Dev_UC!AO14</f>
        <v>5.9033191378940018</v>
      </c>
      <c r="AP14" s="15">
        <f>Monthly_Op_UC!AP14-Monthly_Dev_UC!AP14</f>
        <v>0</v>
      </c>
      <c r="AQ14" s="15">
        <f>Monthly_Op_UC!AQ14-Monthly_Dev_UC!AQ14</f>
        <v>4.5301931095309556E-9</v>
      </c>
      <c r="AR14" s="15">
        <f>Monthly_Op_UC!AR14-Monthly_Dev_UC!AR14</f>
        <v>1.9499069026096549E-11</v>
      </c>
      <c r="AS14" s="15">
        <f>Monthly_Op_UC!AS14-Monthly_Dev_UC!AS14</f>
        <v>0</v>
      </c>
      <c r="AT14" s="15">
        <f>Monthly_Op_UC!AT14-Monthly_Dev_UC!AT14</f>
        <v>3.4987124308827333E-11</v>
      </c>
      <c r="AU14" s="15">
        <f>Monthly_Op_UC!AU14-Monthly_Dev_UC!AU14</f>
        <v>6.4598862081766129E-7</v>
      </c>
      <c r="AV14" s="15">
        <f>Monthly_Op_UC!AV14-Monthly_Dev_UC!AV14</f>
        <v>0</v>
      </c>
      <c r="AW14" s="16">
        <f>Monthly_Op_UC!AW14-Monthly_Dev_UC!AW14</f>
        <v>1.7063075239136802</v>
      </c>
      <c r="AX14" s="15">
        <f>Monthly_Op_UC!AX14-Monthly_Dev_UC!AX14</f>
        <v>0</v>
      </c>
      <c r="AY14" s="16">
        <f>Monthly_Op_UC!AY14-Monthly_Dev_UC!AY14</f>
        <v>2.6958119997289032E-4</v>
      </c>
      <c r="AZ14" s="16">
        <f>Monthly_Op_UC!AZ14-Monthly_Dev_UC!AZ14</f>
        <v>2.2934240913200004</v>
      </c>
      <c r="BA14" s="16">
        <f>Monthly_Op_UC!BA14-Monthly_Dev_UC!BA14</f>
        <v>1.0479264797025323E-4</v>
      </c>
      <c r="BB14" s="16">
        <f>Monthly_Op_UC!BB14-Monthly_Dev_UC!BB14</f>
        <v>3.7070766470037597E-3</v>
      </c>
      <c r="BC14" s="16">
        <f>Monthly_Op_UC!BC14-Monthly_Dev_UC!BC14</f>
        <v>-3.7070767459965737E-3</v>
      </c>
      <c r="BD14" s="15">
        <f>Monthly_Op_UC!BD14-Monthly_Dev_UC!BD14</f>
        <v>-8.6993168224580586E-10</v>
      </c>
      <c r="BE14" s="16">
        <f>Monthly_Op_UC!BE14-Monthly_Dev_UC!BE14</f>
        <v>-1.1731465679645225E-3</v>
      </c>
      <c r="BF14" s="15">
        <f>Monthly_Op_UC!BF14-Monthly_Dev_UC!BF14</f>
        <v>0</v>
      </c>
      <c r="BG14" s="15">
        <f>Monthly_Op_UC!BG14-Monthly_Dev_UC!BG14</f>
        <v>1.8941654025184107E-4</v>
      </c>
      <c r="BH14" s="15">
        <f>Monthly_Op_UC!BH14-Monthly_Dev_UC!BH14</f>
        <v>9.099494491238147E-10</v>
      </c>
      <c r="BI14" s="15">
        <f>Monthly_Op_UC!BI14-Monthly_Dev_UC!BI14</f>
        <v>4.866836880523806E-5</v>
      </c>
      <c r="BJ14" s="16">
        <f>Monthly_Op_UC!BJ14-Monthly_Dev_UC!BJ14</f>
        <v>-1.5768103010032064E-3</v>
      </c>
      <c r="BK14" s="15">
        <f>Monthly_Op_UC!BK14-Monthly_Dev_UC!BK14</f>
        <v>-1.1305340194667224E-5</v>
      </c>
      <c r="BL14" s="15">
        <f>Monthly_Op_UC!BL14-Monthly_Dev_UC!BL14</f>
        <v>7.3293904279125854E-10</v>
      </c>
      <c r="BM14" s="15">
        <f>Monthly_Op_UC!BM14-Monthly_Dev_UC!BM14</f>
        <v>-4.3002046368201263E-11</v>
      </c>
      <c r="BN14" s="15">
        <f>Monthly_Op_UC!BN14-Monthly_Dev_UC!BN14</f>
        <v>0</v>
      </c>
      <c r="BO14" s="15">
        <f>Monthly_Op_UC!BO14-Monthly_Dev_UC!BO14</f>
        <v>-7.6874460042120063E-7</v>
      </c>
      <c r="BP14" s="15">
        <f>Monthly_Op_UC!BP14-Monthly_Dev_UC!BP14</f>
        <v>-1.0280729838996194E-5</v>
      </c>
      <c r="BQ14" s="15">
        <f>Monthly_Op_UC!BQ14-Monthly_Dev_UC!BQ14</f>
        <v>0</v>
      </c>
      <c r="BR14" s="15">
        <f>Monthly_Op_UC!BR14-Monthly_Dev_UC!BR14</f>
        <v>0</v>
      </c>
      <c r="BS14" s="15">
        <f>Monthly_Op_UC!BS14-Monthly_Dev_UC!BS14</f>
        <v>-4.7844700020505115E-5</v>
      </c>
      <c r="BT14" s="15">
        <f>Monthly_Op_UC!BT14-Monthly_Dev_UC!BT14</f>
        <v>0</v>
      </c>
      <c r="BU14" s="15">
        <f>Monthly_Op_UC!BU14-Monthly_Dev_UC!BU14</f>
        <v>0</v>
      </c>
      <c r="BV14" s="15">
        <f>Monthly_Op_UC!BV14-Monthly_Dev_UC!BV14</f>
        <v>7.3605406214483082E-9</v>
      </c>
      <c r="BW14" s="15">
        <f>Monthly_Op_UC!BW14-Monthly_Dev_UC!BW14</f>
        <v>-9.0003595687448978E-8</v>
      </c>
      <c r="BX14" s="15">
        <f>Monthly_Op_UC!BX14-Monthly_Dev_UC!BX14</f>
        <v>6.900791049702093E-11</v>
      </c>
      <c r="BY14" s="15">
        <f>Monthly_Op_UC!BY14-Monthly_Dev_UC!BY14</f>
        <v>0</v>
      </c>
      <c r="BZ14" s="15">
        <f>Monthly_Op_UC!BZ14-Monthly_Dev_UC!BZ14</f>
        <v>0</v>
      </c>
      <c r="CA14" s="15">
        <f>Monthly_Op_UC!CA14-Monthly_Dev_UC!CA14</f>
        <v>0</v>
      </c>
      <c r="CB14" s="15">
        <f>Monthly_Op_UC!CB14-Monthly_Dev_UC!CB14</f>
        <v>-7.4010131356772035E-11</v>
      </c>
      <c r="CC14" s="15">
        <f>Monthly_Op_UC!CC14-Monthly_Dev_UC!CC14</f>
        <v>0</v>
      </c>
      <c r="CD14" s="15">
        <f>Monthly_Op_UC!CD14-Monthly_Dev_UC!CD14</f>
        <v>0</v>
      </c>
      <c r="CE14" s="15">
        <f>Monthly_Op_UC!CE14-Monthly_Dev_UC!CE14</f>
        <v>0</v>
      </c>
      <c r="CF14" s="15">
        <f>Monthly_Op_UC!CF14-Monthly_Dev_UC!CF14</f>
        <v>0</v>
      </c>
      <c r="CG14" s="15">
        <f>Monthly_Op_UC!CG14-Monthly_Dev_UC!CG14</f>
        <v>0</v>
      </c>
      <c r="CH14" s="15">
        <f>Monthly_Op_UC!CH14-Monthly_Dev_UC!CH14</f>
        <v>0</v>
      </c>
    </row>
    <row r="15" spans="1:86" s="4" customFormat="1" x14ac:dyDescent="0.25">
      <c r="A15" s="5">
        <v>44439</v>
      </c>
      <c r="B15" s="4" t="s">
        <v>42</v>
      </c>
      <c r="C15" s="15">
        <f>Monthly_Op_UC!C15-Monthly_Dev_UC!C15</f>
        <v>8.0902395893645007E-11</v>
      </c>
      <c r="D15" s="15">
        <f>Monthly_Op_UC!D15-Monthly_Dev_UC!D15</f>
        <v>9.1006313596153632E-11</v>
      </c>
      <c r="E15" s="15">
        <f>Monthly_Op_UC!E15-Monthly_Dev_UC!E15</f>
        <v>7.2020611696643755E-11</v>
      </c>
      <c r="F15" s="15">
        <f>Monthly_Op_UC!F15-Monthly_Dev_UC!F15</f>
        <v>0</v>
      </c>
      <c r="G15" s="15">
        <f>Monthly_Op_UC!G15-Monthly_Dev_UC!G15</f>
        <v>-1.0200551514571998E-10</v>
      </c>
      <c r="H15" s="15">
        <f>Monthly_Op_UC!H15-Monthly_Dev_UC!H15</f>
        <v>0</v>
      </c>
      <c r="I15" s="15">
        <f>Monthly_Op_UC!I15-Monthly_Dev_UC!I15</f>
        <v>0</v>
      </c>
      <c r="J15" s="15">
        <f>Monthly_Op_UC!J15-Monthly_Dev_UC!J15</f>
        <v>-1.9042545318370685E-12</v>
      </c>
      <c r="K15" s="15">
        <f>Monthly_Op_UC!K15-Monthly_Dev_UC!K15</f>
        <v>9.7497832030057907E-10</v>
      </c>
      <c r="L15" s="15">
        <f>Monthly_Op_UC!L15-Monthly_Dev_UC!L15</f>
        <v>-1.4201759768184274E-9</v>
      </c>
      <c r="M15" s="16">
        <f>Monthly_Op_UC!M15-Monthly_Dev_UC!M15</f>
        <v>0.7986173613800247</v>
      </c>
      <c r="N15" s="15">
        <f>Monthly_Op_UC!N15-Monthly_Dev_UC!N15</f>
        <v>-1.6648433074806235E-5</v>
      </c>
      <c r="O15" s="15">
        <f>Monthly_Op_UC!O15-Monthly_Dev_UC!O15</f>
        <v>0</v>
      </c>
      <c r="P15" s="15">
        <f>Monthly_Op_UC!P15-Monthly_Dev_UC!P15</f>
        <v>0</v>
      </c>
      <c r="Q15" s="15">
        <f>Monthly_Op_UC!Q15-Monthly_Dev_UC!Q15</f>
        <v>-4.8648697020325926E-4</v>
      </c>
      <c r="R15" s="24">
        <f>Monthly_Op_UC!R15-Monthly_Dev_UC!R15</f>
        <v>4.1039970999179332E-4</v>
      </c>
      <c r="S15" s="15">
        <f>Monthly_Op_UC!S15-Monthly_Dev_UC!S15</f>
        <v>2.4600410597486189E-10</v>
      </c>
      <c r="T15" s="15">
        <f>Monthly_Op_UC!T15-Monthly_Dev_UC!T15</f>
        <v>0</v>
      </c>
      <c r="U15" s="15">
        <f>Monthly_Op_UC!U15-Monthly_Dev_UC!U15</f>
        <v>8.0902395893645007E-11</v>
      </c>
      <c r="V15" s="15">
        <f>Monthly_Op_UC!V15-Monthly_Dev_UC!V15</f>
        <v>1.7382579997615721E-7</v>
      </c>
      <c r="W15" s="15">
        <f>Monthly_Op_UC!W15-Monthly_Dev_UC!W15</f>
        <v>0</v>
      </c>
      <c r="X15" s="15">
        <f>Monthly_Op_UC!X15-Monthly_Dev_UC!X15</f>
        <v>4.9029769797925837E-5</v>
      </c>
      <c r="Y15" s="15">
        <f>Monthly_Op_UC!Y15-Monthly_Dev_UC!Y15</f>
        <v>1.6045070161396779E-8</v>
      </c>
      <c r="Z15" s="15">
        <f>Monthly_Op_UC!Z15-Monthly_Dev_UC!Z15</f>
        <v>9.6008534455904737E-11</v>
      </c>
      <c r="AA15" s="15">
        <f>Monthly_Op_UC!AA15-Monthly_Dev_UC!AA15</f>
        <v>-1.0200551514571998E-10</v>
      </c>
      <c r="AB15" s="15">
        <f>Monthly_Op_UC!AB15-Monthly_Dev_UC!AB15</f>
        <v>-3.2125853202558119E-5</v>
      </c>
      <c r="AC15" s="15">
        <f>Monthly_Op_UC!AC15-Monthly_Dev_UC!AC15</f>
        <v>-1.0200551514571998E-10</v>
      </c>
      <c r="AD15" s="15">
        <f>Monthly_Op_UC!AD15-Monthly_Dev_UC!AD15</f>
        <v>0</v>
      </c>
      <c r="AE15" s="15">
        <f>Monthly_Op_UC!AE15-Monthly_Dev_UC!AE15</f>
        <v>-3.9110815032472601E-4</v>
      </c>
      <c r="AF15" s="15">
        <f>Monthly_Op_UC!AF15-Monthly_Dev_UC!AF15</f>
        <v>-1.0200551514571998E-10</v>
      </c>
      <c r="AG15" s="15">
        <f>Monthly_Op_UC!AG15-Monthly_Dev_UC!AG15</f>
        <v>1.3999397197039798E-9</v>
      </c>
      <c r="AH15" s="15">
        <f>Monthly_Op_UC!AH15-Monthly_Dev_UC!AH15</f>
        <v>9.1006313596153632E-11</v>
      </c>
      <c r="AI15" s="15">
        <f>Monthly_Op_UC!AI15-Monthly_Dev_UC!AI15</f>
        <v>-6.6968652845389443E-12</v>
      </c>
      <c r="AJ15" s="15">
        <f>Monthly_Op_UC!AJ15-Monthly_Dev_UC!AJ15</f>
        <v>1.4699708117404953E-9</v>
      </c>
      <c r="AK15" s="15">
        <f>Monthly_Op_UC!AK15-Monthly_Dev_UC!AK15</f>
        <v>0</v>
      </c>
      <c r="AL15" s="15">
        <f>Monthly_Op_UC!AL15-Monthly_Dev_UC!AL15</f>
        <v>1.3479620974976569E-8</v>
      </c>
      <c r="AM15" s="15">
        <f>Monthly_Op_UC!AM15-Monthly_Dev_UC!AM15</f>
        <v>9.1006313596153632E-11</v>
      </c>
      <c r="AN15" s="15">
        <f>Monthly_Op_UC!AN15-Monthly_Dev_UC!AN15</f>
        <v>7.2020611696643755E-11</v>
      </c>
      <c r="AO15" s="16">
        <f>Monthly_Op_UC!AO15-Monthly_Dev_UC!AO15</f>
        <v>3.9152834198404065</v>
      </c>
      <c r="AP15" s="15">
        <f>Monthly_Op_UC!AP15-Monthly_Dev_UC!AP15</f>
        <v>0</v>
      </c>
      <c r="AQ15" s="15">
        <f>Monthly_Op_UC!AQ15-Monthly_Dev_UC!AQ15</f>
        <v>9.8298187367618084E-9</v>
      </c>
      <c r="AR15" s="15">
        <f>Monthly_Op_UC!AR15-Monthly_Dev_UC!AR15</f>
        <v>-2.3700152951278142E-11</v>
      </c>
      <c r="AS15" s="15">
        <f>Monthly_Op_UC!AS15-Monthly_Dev_UC!AS15</f>
        <v>0</v>
      </c>
      <c r="AT15" s="15">
        <f>Monthly_Op_UC!AT15-Monthly_Dev_UC!AT15</f>
        <v>-8.9983132056659088E-11</v>
      </c>
      <c r="AU15" s="15">
        <f>Monthly_Op_UC!AU15-Monthly_Dev_UC!AU15</f>
        <v>1.9004801288247108E-8</v>
      </c>
      <c r="AV15" s="15">
        <f>Monthly_Op_UC!AV15-Monthly_Dev_UC!AV15</f>
        <v>0</v>
      </c>
      <c r="AW15" s="16">
        <f>Monthly_Op_UC!AW15-Monthly_Dev_UC!AW15</f>
        <v>1.6039290724810611</v>
      </c>
      <c r="AX15" s="15">
        <f>Monthly_Op_UC!AX15-Monthly_Dev_UC!AX15</f>
        <v>0</v>
      </c>
      <c r="AY15" s="16">
        <f>Monthly_Op_UC!AY15-Monthly_Dev_UC!AY15</f>
        <v>2.5146687039523385E-4</v>
      </c>
      <c r="AZ15" s="16">
        <f>Monthly_Op_UC!AZ15-Monthly_Dev_UC!AZ15</f>
        <v>2.1558186457568009</v>
      </c>
      <c r="BA15" s="16">
        <f>Monthly_Op_UC!BA15-Monthly_Dev_UC!BA15</f>
        <v>6.747455740363506E-6</v>
      </c>
      <c r="BB15" s="16">
        <f>Monthly_Op_UC!BB15-Monthly_Dev_UC!BB15</f>
        <v>2.2420497229980185E-4</v>
      </c>
      <c r="BC15" s="16">
        <f>Monthly_Op_UC!BC15-Monthly_Dev_UC!BC15</f>
        <v>-2.2420497199959755E-4</v>
      </c>
      <c r="BD15" s="15">
        <f>Monthly_Op_UC!BD15-Monthly_Dev_UC!BD15</f>
        <v>9.7497832030057907E-10</v>
      </c>
      <c r="BE15" s="16">
        <f>Monthly_Op_UC!BE15-Monthly_Dev_UC!BE15</f>
        <v>-1.228301551009281E-3</v>
      </c>
      <c r="BF15" s="15">
        <f>Monthly_Op_UC!BF15-Monthly_Dev_UC!BF15</f>
        <v>0</v>
      </c>
      <c r="BG15" s="15">
        <f>Monthly_Op_UC!BG15-Monthly_Dev_UC!BG15</f>
        <v>4.1536020034982357E-5</v>
      </c>
      <c r="BH15" s="15">
        <f>Monthly_Op_UC!BH15-Monthly_Dev_UC!BH15</f>
        <v>-9.1392848844407126E-10</v>
      </c>
      <c r="BI15" s="15">
        <f>Monthly_Op_UC!BI15-Monthly_Dev_UC!BI15</f>
        <v>5.1994752396922195E-5</v>
      </c>
      <c r="BJ15" s="16">
        <f>Monthly_Op_UC!BJ15-Monthly_Dev_UC!BJ15</f>
        <v>-1.6509432359725906E-3</v>
      </c>
      <c r="BK15" s="15">
        <f>Monthly_Op_UC!BK15-Monthly_Dev_UC!BK15</f>
        <v>-1.5162409908953123E-5</v>
      </c>
      <c r="BL15" s="15">
        <f>Monthly_Op_UC!BL15-Monthly_Dev_UC!BL15</f>
        <v>-9.5599261840106919E-10</v>
      </c>
      <c r="BM15" s="15">
        <f>Monthly_Op_UC!BM15-Monthly_Dev_UC!BM15</f>
        <v>-1.9042545318370685E-12</v>
      </c>
      <c r="BN15" s="15">
        <f>Monthly_Op_UC!BN15-Monthly_Dev_UC!BN15</f>
        <v>0</v>
      </c>
      <c r="BO15" s="15">
        <f>Monthly_Op_UC!BO15-Monthly_Dev_UC!BO15</f>
        <v>-9.8000643999895942E-7</v>
      </c>
      <c r="BP15" s="15">
        <f>Monthly_Op_UC!BP15-Monthly_Dev_UC!BP15</f>
        <v>-5.1812730816891417E-5</v>
      </c>
      <c r="BQ15" s="15">
        <f>Monthly_Op_UC!BQ15-Monthly_Dev_UC!BQ15</f>
        <v>0</v>
      </c>
      <c r="BR15" s="15">
        <f>Monthly_Op_UC!BR15-Monthly_Dev_UC!BR15</f>
        <v>0</v>
      </c>
      <c r="BS15" s="15">
        <f>Monthly_Op_UC!BS15-Monthly_Dev_UC!BS15</f>
        <v>1.087594500859268E-4</v>
      </c>
      <c r="BT15" s="15">
        <f>Monthly_Op_UC!BT15-Monthly_Dev_UC!BT15</f>
        <v>0</v>
      </c>
      <c r="BU15" s="15">
        <f>Monthly_Op_UC!BU15-Monthly_Dev_UC!BU15</f>
        <v>0</v>
      </c>
      <c r="BV15" s="15">
        <f>Monthly_Op_UC!BV15-Monthly_Dev_UC!BV15</f>
        <v>-1.5339537640102208E-8</v>
      </c>
      <c r="BW15" s="15">
        <f>Monthly_Op_UC!BW15-Monthly_Dev_UC!BW15</f>
        <v>9.5198629423975945E-8</v>
      </c>
      <c r="BX15" s="15">
        <f>Monthly_Op_UC!BX15-Monthly_Dev_UC!BX15</f>
        <v>3.220179678464774E-11</v>
      </c>
      <c r="BY15" s="15">
        <f>Monthly_Op_UC!BY15-Monthly_Dev_UC!BY15</f>
        <v>0</v>
      </c>
      <c r="BZ15" s="15">
        <f>Monthly_Op_UC!BZ15-Monthly_Dev_UC!BZ15</f>
        <v>0</v>
      </c>
      <c r="CA15" s="15">
        <f>Monthly_Op_UC!CA15-Monthly_Dev_UC!CA15</f>
        <v>0</v>
      </c>
      <c r="CB15" s="15">
        <f>Monthly_Op_UC!CB15-Monthly_Dev_UC!CB15</f>
        <v>8.6004092736402526E-11</v>
      </c>
      <c r="CC15" s="15">
        <f>Monthly_Op_UC!CC15-Monthly_Dev_UC!CC15</f>
        <v>0</v>
      </c>
      <c r="CD15" s="15">
        <f>Monthly_Op_UC!CD15-Monthly_Dev_UC!CD15</f>
        <v>0</v>
      </c>
      <c r="CE15" s="15">
        <f>Monthly_Op_UC!CE15-Monthly_Dev_UC!CE15</f>
        <v>0</v>
      </c>
      <c r="CF15" s="15">
        <f>Monthly_Op_UC!CF15-Monthly_Dev_UC!CF15</f>
        <v>0</v>
      </c>
      <c r="CG15" s="15">
        <f>Monthly_Op_UC!CG15-Monthly_Dev_UC!CG15</f>
        <v>0</v>
      </c>
      <c r="CH15" s="15">
        <f>Monthly_Op_UC!CH15-Monthly_Dev_UC!CH15</f>
        <v>0</v>
      </c>
    </row>
    <row r="16" spans="1:86" s="4" customFormat="1" x14ac:dyDescent="0.25">
      <c r="A16" s="5">
        <v>44469</v>
      </c>
      <c r="B16" s="4" t="s">
        <v>0</v>
      </c>
      <c r="C16" s="15">
        <f>Monthly_Op_UC!C16-Monthly_Dev_UC!C16</f>
        <v>1.6797230273368768E-11</v>
      </c>
      <c r="D16" s="15">
        <f>Monthly_Op_UC!D16-Monthly_Dev_UC!D16</f>
        <v>5.0022208597511053E-12</v>
      </c>
      <c r="E16" s="15">
        <f>Monthly_Op_UC!E16-Monthly_Dev_UC!E16</f>
        <v>-2.999911430379143E-11</v>
      </c>
      <c r="F16" s="15">
        <f>Monthly_Op_UC!F16-Monthly_Dev_UC!F16</f>
        <v>0</v>
      </c>
      <c r="G16" s="15">
        <f>Monthly_Op_UC!G16-Monthly_Dev_UC!G16</f>
        <v>6.5497829382366035E-11</v>
      </c>
      <c r="H16" s="15">
        <f>Monthly_Op_UC!H16-Monthly_Dev_UC!H16</f>
        <v>0</v>
      </c>
      <c r="I16" s="15">
        <f>Monthly_Op_UC!I16-Monthly_Dev_UC!I16</f>
        <v>0</v>
      </c>
      <c r="J16" s="15">
        <f>Monthly_Op_UC!J16-Monthly_Dev_UC!J16</f>
        <v>4.8103743210958783E-11</v>
      </c>
      <c r="K16" s="15">
        <f>Monthly_Op_UC!K16-Monthly_Dev_UC!K16</f>
        <v>8.7197804532479495E-10</v>
      </c>
      <c r="L16" s="15">
        <f>Monthly_Op_UC!L16-Monthly_Dev_UC!L16</f>
        <v>3.4997356124222279E-9</v>
      </c>
      <c r="M16" s="16">
        <f>Monthly_Op_UC!M16-Monthly_Dev_UC!M16</f>
        <v>0.79860847716696526</v>
      </c>
      <c r="N16" s="15">
        <f>Monthly_Op_UC!N16-Monthly_Dev_UC!N16</f>
        <v>-1.6921771930356044E-5</v>
      </c>
      <c r="O16" s="15">
        <f>Monthly_Op_UC!O16-Monthly_Dev_UC!O16</f>
        <v>0</v>
      </c>
      <c r="P16" s="15">
        <f>Monthly_Op_UC!P16-Monthly_Dev_UC!P16</f>
        <v>0</v>
      </c>
      <c r="Q16" s="15">
        <f>Monthly_Op_UC!Q16-Monthly_Dev_UC!Q16</f>
        <v>-4.8514556988266122E-4</v>
      </c>
      <c r="R16" s="24">
        <f>Monthly_Op_UC!R16-Monthly_Dev_UC!R16</f>
        <v>4.1039984699864362E-4</v>
      </c>
      <c r="S16" s="15">
        <f>Monthly_Op_UC!S16-Monthly_Dev_UC!S16</f>
        <v>4.0100189835357014E-10</v>
      </c>
      <c r="T16" s="15">
        <f>Monthly_Op_UC!T16-Monthly_Dev_UC!T16</f>
        <v>0</v>
      </c>
      <c r="U16" s="15">
        <f>Monthly_Op_UC!U16-Monthly_Dev_UC!U16</f>
        <v>1.6797230273368768E-11</v>
      </c>
      <c r="V16" s="15">
        <f>Monthly_Op_UC!V16-Monthly_Dev_UC!V16</f>
        <v>2.9263887988406623E-6</v>
      </c>
      <c r="W16" s="15">
        <f>Monthly_Op_UC!W16-Monthly_Dev_UC!W16</f>
        <v>0</v>
      </c>
      <c r="X16" s="15">
        <f>Monthly_Op_UC!X16-Monthly_Dev_UC!X16</f>
        <v>3.8619439692411106E-5</v>
      </c>
      <c r="Y16" s="15">
        <f>Monthly_Op_UC!Y16-Monthly_Dev_UC!Y16</f>
        <v>2.7272325997529379E-7</v>
      </c>
      <c r="Z16" s="15">
        <f>Monthly_Op_UC!Z16-Monthly_Dev_UC!Z16</f>
        <v>-8.7496232481498737E-11</v>
      </c>
      <c r="AA16" s="15">
        <f>Monthly_Op_UC!AA16-Monthly_Dev_UC!AA16</f>
        <v>6.5497829382366035E-11</v>
      </c>
      <c r="AB16" s="15">
        <f>Monthly_Op_UC!AB16-Monthly_Dev_UC!AB16</f>
        <v>-2.7440358000063725E-5</v>
      </c>
      <c r="AC16" s="15">
        <f>Monthly_Op_UC!AC16-Monthly_Dev_UC!AC16</f>
        <v>6.5497829382366035E-11</v>
      </c>
      <c r="AD16" s="15">
        <f>Monthly_Op_UC!AD16-Monthly_Dev_UC!AD16</f>
        <v>0</v>
      </c>
      <c r="AE16" s="15">
        <f>Monthly_Op_UC!AE16-Monthly_Dev_UC!AE16</f>
        <v>-3.9110815032472601E-4</v>
      </c>
      <c r="AF16" s="15">
        <f>Monthly_Op_UC!AF16-Monthly_Dev_UC!AF16</f>
        <v>6.5497829382366035E-11</v>
      </c>
      <c r="AG16" s="15">
        <f>Monthly_Op_UC!AG16-Monthly_Dev_UC!AG16</f>
        <v>0</v>
      </c>
      <c r="AH16" s="15">
        <f>Monthly_Op_UC!AH16-Monthly_Dev_UC!AH16</f>
        <v>5.0022208597511053E-12</v>
      </c>
      <c r="AI16" s="15">
        <f>Monthly_Op_UC!AI16-Monthly_Dev_UC!AI16</f>
        <v>-2.5899282718455652E-12</v>
      </c>
      <c r="AJ16" s="15">
        <f>Monthly_Op_UC!AJ16-Monthly_Dev_UC!AJ16</f>
        <v>8.0035533756017685E-11</v>
      </c>
      <c r="AK16" s="15">
        <f>Monthly_Op_UC!AK16-Monthly_Dev_UC!AK16</f>
        <v>0</v>
      </c>
      <c r="AL16" s="15">
        <f>Monthly_Op_UC!AL16-Monthly_Dev_UC!AL16</f>
        <v>1.3479620974976569E-8</v>
      </c>
      <c r="AM16" s="15">
        <f>Monthly_Op_UC!AM16-Monthly_Dev_UC!AM16</f>
        <v>-5.1201709538872819E-11</v>
      </c>
      <c r="AN16" s="15">
        <f>Monthly_Op_UC!AN16-Monthly_Dev_UC!AN16</f>
        <v>-2.999911430379143E-11</v>
      </c>
      <c r="AO16" s="16">
        <f>Monthly_Op_UC!AO16-Monthly_Dev_UC!AO16</f>
        <v>4.0720453518989999</v>
      </c>
      <c r="AP16" s="15">
        <f>Monthly_Op_UC!AP16-Monthly_Dev_UC!AP16</f>
        <v>0</v>
      </c>
      <c r="AQ16" s="15">
        <f>Monthly_Op_UC!AQ16-Monthly_Dev_UC!AQ16</f>
        <v>-6.9503585109487176E-9</v>
      </c>
      <c r="AR16" s="15">
        <f>Monthly_Op_UC!AR16-Monthly_Dev_UC!AR16</f>
        <v>-3.83000298143088E-11</v>
      </c>
      <c r="AS16" s="15">
        <f>Monthly_Op_UC!AS16-Monthly_Dev_UC!AS16</f>
        <v>0</v>
      </c>
      <c r="AT16" s="15">
        <f>Monthly_Op_UC!AT16-Monthly_Dev_UC!AT16</f>
        <v>9.7003294285968877E-11</v>
      </c>
      <c r="AU16" s="15">
        <f>Monthly_Op_UC!AU16-Monthly_Dev_UC!AU16</f>
        <v>-5.005858838558197E-9</v>
      </c>
      <c r="AV16" s="15">
        <f>Monthly_Op_UC!AV16-Monthly_Dev_UC!AV16</f>
        <v>0</v>
      </c>
      <c r="AW16" s="16">
        <f>Monthly_Op_UC!AW16-Monthly_Dev_UC!AW16</f>
        <v>0.33025306914168007</v>
      </c>
      <c r="AX16" s="15">
        <f>Monthly_Op_UC!AX16-Monthly_Dev_UC!AX16</f>
        <v>0</v>
      </c>
      <c r="AY16" s="16">
        <f>Monthly_Op_UC!AY16-Monthly_Dev_UC!AY16</f>
        <v>5.2787380991503596E-4</v>
      </c>
      <c r="AZ16" s="16">
        <f>Monthly_Op_UC!AZ16-Monthly_Dev_UC!AZ16</f>
        <v>0.45868481825399998</v>
      </c>
      <c r="BA16" s="16">
        <f>Monthly_Op_UC!BA16-Monthly_Dev_UC!BA16</f>
        <v>8.8845170100881887E-6</v>
      </c>
      <c r="BB16" s="16">
        <f>Monthly_Op_UC!BB16-Monthly_Dev_UC!BB16</f>
        <v>6.7370021000101588E-5</v>
      </c>
      <c r="BC16" s="16">
        <f>Monthly_Op_UC!BC16-Monthly_Dev_UC!BC16</f>
        <v>-6.7369945600859182E-5</v>
      </c>
      <c r="BD16" s="15">
        <f>Monthly_Op_UC!BD16-Monthly_Dev_UC!BD16</f>
        <v>8.7197804532479495E-10</v>
      </c>
      <c r="BE16" s="16">
        <f>Monthly_Op_UC!BE16-Monthly_Dev_UC!BE16</f>
        <v>-9.8923326396516131E-4</v>
      </c>
      <c r="BF16" s="15">
        <f>Monthly_Op_UC!BF16-Monthly_Dev_UC!BF16</f>
        <v>0</v>
      </c>
      <c r="BG16" s="15">
        <f>Monthly_Op_UC!BG16-Monthly_Dev_UC!BG16</f>
        <v>4.5064110054227058E-5</v>
      </c>
      <c r="BH16" s="15">
        <f>Monthly_Op_UC!BH16-Monthly_Dev_UC!BH16</f>
        <v>2.9558577807620168E-12</v>
      </c>
      <c r="BI16" s="15">
        <f>Monthly_Op_UC!BI16-Monthly_Dev_UC!BI16</f>
        <v>1.7826450402935734E-5</v>
      </c>
      <c r="BJ16" s="16">
        <f>Monthly_Op_UC!BJ16-Monthly_Dev_UC!BJ16</f>
        <v>-1.3739344220198291E-3</v>
      </c>
      <c r="BK16" s="15">
        <f>Monthly_Op_UC!BK16-Monthly_Dev_UC!BK16</f>
        <v>-1.6482409591844771E-5</v>
      </c>
      <c r="BL16" s="15">
        <f>Monthly_Op_UC!BL16-Monthly_Dev_UC!BL16</f>
        <v>-4.4701664592139423E-10</v>
      </c>
      <c r="BM16" s="15">
        <f>Monthly_Op_UC!BM16-Monthly_Dev_UC!BM16</f>
        <v>4.8103743210958783E-11</v>
      </c>
      <c r="BN16" s="15">
        <f>Monthly_Op_UC!BN16-Monthly_Dev_UC!BN16</f>
        <v>0</v>
      </c>
      <c r="BO16" s="15">
        <f>Monthly_Op_UC!BO16-Monthly_Dev_UC!BO16</f>
        <v>-1.3383464199101525E-6</v>
      </c>
      <c r="BP16" s="15">
        <f>Monthly_Op_UC!BP16-Monthly_Dev_UC!BP16</f>
        <v>-5.4901230214454699E-5</v>
      </c>
      <c r="BQ16" s="15">
        <f>Monthly_Op_UC!BQ16-Monthly_Dev_UC!BQ16</f>
        <v>0</v>
      </c>
      <c r="BR16" s="15">
        <f>Monthly_Op_UC!BR16-Monthly_Dev_UC!BR16</f>
        <v>0</v>
      </c>
      <c r="BS16" s="15">
        <f>Monthly_Op_UC!BS16-Monthly_Dev_UC!BS16</f>
        <v>-1.616262616153108E-4</v>
      </c>
      <c r="BT16" s="15">
        <f>Monthly_Op_UC!BT16-Monthly_Dev_UC!BT16</f>
        <v>0</v>
      </c>
      <c r="BU16" s="15">
        <f>Monthly_Op_UC!BU16-Monthly_Dev_UC!BU16</f>
        <v>0</v>
      </c>
      <c r="BV16" s="15">
        <f>Monthly_Op_UC!BV16-Monthly_Dev_UC!BV16</f>
        <v>-2.23008100874722E-9</v>
      </c>
      <c r="BW16" s="15">
        <f>Monthly_Op_UC!BW16-Monthly_Dev_UC!BW16</f>
        <v>-2.6899215299636126E-8</v>
      </c>
      <c r="BX16" s="15">
        <f>Monthly_Op_UC!BX16-Monthly_Dev_UC!BX16</f>
        <v>-7.0699002208129968E-11</v>
      </c>
      <c r="BY16" s="15">
        <f>Monthly_Op_UC!BY16-Monthly_Dev_UC!BY16</f>
        <v>0</v>
      </c>
      <c r="BZ16" s="15">
        <f>Monthly_Op_UC!BZ16-Monthly_Dev_UC!BZ16</f>
        <v>0</v>
      </c>
      <c r="CA16" s="15">
        <f>Monthly_Op_UC!CA16-Monthly_Dev_UC!CA16</f>
        <v>0</v>
      </c>
      <c r="CB16" s="15">
        <f>Monthly_Op_UC!CB16-Monthly_Dev_UC!CB16</f>
        <v>0</v>
      </c>
      <c r="CC16" s="15">
        <f>Monthly_Op_UC!CC16-Monthly_Dev_UC!CC16</f>
        <v>0</v>
      </c>
      <c r="CD16" s="15">
        <f>Monthly_Op_UC!CD16-Monthly_Dev_UC!CD16</f>
        <v>0</v>
      </c>
      <c r="CE16" s="15">
        <f>Monthly_Op_UC!CE16-Monthly_Dev_UC!CE16</f>
        <v>0</v>
      </c>
      <c r="CF16" s="15">
        <f>Monthly_Op_UC!CF16-Monthly_Dev_UC!CF16</f>
        <v>0</v>
      </c>
      <c r="CG16" s="15">
        <f>Monthly_Op_UC!CG16-Monthly_Dev_UC!CG16</f>
        <v>0</v>
      </c>
      <c r="CH16" s="15">
        <f>Monthly_Op_UC!CH16-Monthly_Dev_UC!CH16</f>
        <v>0</v>
      </c>
    </row>
    <row r="17" spans="1:86" s="4" customFormat="1" x14ac:dyDescent="0.25">
      <c r="A17" s="5">
        <v>44500</v>
      </c>
      <c r="B17" s="4" t="s">
        <v>41</v>
      </c>
      <c r="C17" s="15">
        <f>Monthly_Op_UC!C17-Monthly_Dev_UC!C17</f>
        <v>5.8506088862486649E-11</v>
      </c>
      <c r="D17" s="15">
        <f>Monthly_Op_UC!D17-Monthly_Dev_UC!D17</f>
        <v>-3.979039320256561E-13</v>
      </c>
      <c r="E17" s="15">
        <f>Monthly_Op_UC!E17-Monthly_Dev_UC!E17</f>
        <v>2.0307311388023663E-11</v>
      </c>
      <c r="F17" s="15">
        <f>Monthly_Op_UC!F17-Monthly_Dev_UC!F17</f>
        <v>0</v>
      </c>
      <c r="G17" s="15">
        <f>Monthly_Op_UC!G17-Monthly_Dev_UC!G17</f>
        <v>-1.0290079899277771E-10</v>
      </c>
      <c r="H17" s="15">
        <f>Monthly_Op_UC!H17-Monthly_Dev_UC!H17</f>
        <v>0</v>
      </c>
      <c r="I17" s="15">
        <f>Monthly_Op_UC!I17-Monthly_Dev_UC!I17</f>
        <v>0</v>
      </c>
      <c r="J17" s="15">
        <f>Monthly_Op_UC!J17-Monthly_Dev_UC!J17</f>
        <v>8.3495876879169373E-11</v>
      </c>
      <c r="K17" s="15">
        <f>Monthly_Op_UC!K17-Monthly_Dev_UC!K17</f>
        <v>-6.1697846831521019E-10</v>
      </c>
      <c r="L17" s="15">
        <f>Monthly_Op_UC!L17-Monthly_Dev_UC!L17</f>
        <v>3.8799043977633119E-9</v>
      </c>
      <c r="M17" s="16">
        <f>Monthly_Op_UC!M17-Monthly_Dev_UC!M17</f>
        <v>0.79860267151599373</v>
      </c>
      <c r="N17" s="15">
        <f>Monthly_Op_UC!N17-Monthly_Dev_UC!N17</f>
        <v>-1.7015007983900432E-5</v>
      </c>
      <c r="O17" s="15">
        <f>Monthly_Op_UC!O17-Monthly_Dev_UC!O17</f>
        <v>0</v>
      </c>
      <c r="P17" s="15">
        <f>Monthly_Op_UC!P17-Monthly_Dev_UC!P17</f>
        <v>0</v>
      </c>
      <c r="Q17" s="15">
        <f>Monthly_Op_UC!Q17-Monthly_Dev_UC!Q17</f>
        <v>-4.8426958983327495E-4</v>
      </c>
      <c r="R17" s="24">
        <f>Monthly_Op_UC!R17-Monthly_Dev_UC!R17</f>
        <v>4.1039979311108254E-4</v>
      </c>
      <c r="S17" s="15">
        <f>Monthly_Op_UC!S17-Monthly_Dev_UC!S17</f>
        <v>2.609965576994E-10</v>
      </c>
      <c r="T17" s="15">
        <f>Monthly_Op_UC!T17-Monthly_Dev_UC!T17</f>
        <v>0</v>
      </c>
      <c r="U17" s="15">
        <f>Monthly_Op_UC!U17-Monthly_Dev_UC!U17</f>
        <v>5.8506088862486649E-11</v>
      </c>
      <c r="V17" s="15">
        <f>Monthly_Op_UC!V17-Monthly_Dev_UC!V17</f>
        <v>1.8301982009916173E-6</v>
      </c>
      <c r="W17" s="15">
        <f>Monthly_Op_UC!W17-Monthly_Dev_UC!W17</f>
        <v>0</v>
      </c>
      <c r="X17" s="15">
        <f>Monthly_Op_UC!X17-Monthly_Dev_UC!X17</f>
        <v>1.7869690054794773E-5</v>
      </c>
      <c r="Y17" s="15">
        <f>Monthly_Op_UC!Y17-Monthly_Dev_UC!Y17</f>
        <v>9.3473481954653437E-8</v>
      </c>
      <c r="Z17" s="15">
        <f>Monthly_Op_UC!Z17-Monthly_Dev_UC!Z17</f>
        <v>1.6058265828178264E-12</v>
      </c>
      <c r="AA17" s="15">
        <f>Monthly_Op_UC!AA17-Monthly_Dev_UC!AA17</f>
        <v>-1.0290079899277771E-10</v>
      </c>
      <c r="AB17" s="15">
        <f>Monthly_Op_UC!AB17-Monthly_Dev_UC!AB17</f>
        <v>-2.6447112997374234E-5</v>
      </c>
      <c r="AC17" s="15">
        <f>Monthly_Op_UC!AC17-Monthly_Dev_UC!AC17</f>
        <v>-1.0290079899277771E-10</v>
      </c>
      <c r="AD17" s="15">
        <f>Monthly_Op_UC!AD17-Monthly_Dev_UC!AD17</f>
        <v>0</v>
      </c>
      <c r="AE17" s="15">
        <f>Monthly_Op_UC!AE17-Monthly_Dev_UC!AE17</f>
        <v>-3.9110815032472601E-4</v>
      </c>
      <c r="AF17" s="15">
        <f>Monthly_Op_UC!AF17-Monthly_Dev_UC!AF17</f>
        <v>-1.0290079899277771E-10</v>
      </c>
      <c r="AG17" s="15">
        <f>Monthly_Op_UC!AG17-Monthly_Dev_UC!AG17</f>
        <v>-1.6898411558941007E-9</v>
      </c>
      <c r="AH17" s="15">
        <f>Monthly_Op_UC!AH17-Monthly_Dev_UC!AH17</f>
        <v>-3.979039320256561E-13</v>
      </c>
      <c r="AI17" s="15">
        <f>Monthly_Op_UC!AI17-Monthly_Dev_UC!AI17</f>
        <v>-4.5099923795532959E-11</v>
      </c>
      <c r="AJ17" s="15">
        <f>Monthly_Op_UC!AJ17-Monthly_Dev_UC!AJ17</f>
        <v>0</v>
      </c>
      <c r="AK17" s="15">
        <f>Monthly_Op_UC!AK17-Monthly_Dev_UC!AK17</f>
        <v>0</v>
      </c>
      <c r="AL17" s="15">
        <f>Monthly_Op_UC!AL17-Monthly_Dev_UC!AL17</f>
        <v>1.3479620974976569E-8</v>
      </c>
      <c r="AM17" s="15">
        <f>Monthly_Op_UC!AM17-Monthly_Dev_UC!AM17</f>
        <v>-3.979039320256561E-13</v>
      </c>
      <c r="AN17" s="15">
        <f>Monthly_Op_UC!AN17-Monthly_Dev_UC!AN17</f>
        <v>2.0307311388023663E-11</v>
      </c>
      <c r="AO17" s="16">
        <f>Monthly_Op_UC!AO17-Monthly_Dev_UC!AO17</f>
        <v>4.0308177624411954</v>
      </c>
      <c r="AP17" s="15">
        <f>Monthly_Op_UC!AP17-Monthly_Dev_UC!AP17</f>
        <v>0</v>
      </c>
      <c r="AQ17" s="15">
        <f>Monthly_Op_UC!AQ17-Monthly_Dev_UC!AQ17</f>
        <v>8.7038642959669232E-10</v>
      </c>
      <c r="AR17" s="15">
        <f>Monthly_Op_UC!AR17-Monthly_Dev_UC!AR17</f>
        <v>-2.4700241851860483E-12</v>
      </c>
      <c r="AS17" s="15">
        <f>Monthly_Op_UC!AS17-Monthly_Dev_UC!AS17</f>
        <v>0</v>
      </c>
      <c r="AT17" s="15">
        <f>Monthly_Op_UC!AT17-Monthly_Dev_UC!AT17</f>
        <v>1.7990942069445737E-11</v>
      </c>
      <c r="AU17" s="15">
        <f>Monthly_Op_UC!AU17-Monthly_Dev_UC!AU17</f>
        <v>8.8999513536691666E-8</v>
      </c>
      <c r="AV17" s="15">
        <f>Monthly_Op_UC!AV17-Monthly_Dev_UC!AV17</f>
        <v>0</v>
      </c>
      <c r="AW17" s="16">
        <f>Monthly_Op_UC!AW17-Monthly_Dev_UC!AW17</f>
        <v>1.2626307609606497</v>
      </c>
      <c r="AX17" s="15">
        <f>Monthly_Op_UC!AX17-Monthly_Dev_UC!AX17</f>
        <v>0</v>
      </c>
      <c r="AY17" s="16">
        <f>Monthly_Op_UC!AY17-Monthly_Dev_UC!AY17</f>
        <v>2.6685001012083376E-4</v>
      </c>
      <c r="AZ17" s="16">
        <f>Monthly_Op_UC!AZ17-Monthly_Dev_UC!AZ17</f>
        <v>1.6970843561332405</v>
      </c>
      <c r="BA17" s="16">
        <f>Monthly_Op_UC!BA17-Monthly_Dev_UC!BA17</f>
        <v>5.8050375200124904E-6</v>
      </c>
      <c r="BB17" s="16">
        <f>Monthly_Op_UC!BB17-Monthly_Dev_UC!BB17</f>
        <v>0</v>
      </c>
      <c r="BC17" s="16">
        <f>Monthly_Op_UC!BC17-Monthly_Dev_UC!BC17</f>
        <v>3.6891378840664402E-11</v>
      </c>
      <c r="BD17" s="15">
        <f>Monthly_Op_UC!BD17-Monthly_Dev_UC!BD17</f>
        <v>-6.1697846831521019E-10</v>
      </c>
      <c r="BE17" s="16">
        <f>Monthly_Op_UC!BE17-Monthly_Dev_UC!BE17</f>
        <v>-1.0466034599971863E-3</v>
      </c>
      <c r="BF17" s="15">
        <f>Monthly_Op_UC!BF17-Monthly_Dev_UC!BF17</f>
        <v>0</v>
      </c>
      <c r="BG17" s="15">
        <f>Monthly_Op_UC!BG17-Monthly_Dev_UC!BG17</f>
        <v>7.2579869993205648E-5</v>
      </c>
      <c r="BH17" s="15">
        <f>Monthly_Op_UC!BH17-Monthly_Dev_UC!BH17</f>
        <v>1.4290435501607135E-10</v>
      </c>
      <c r="BI17" s="15">
        <f>Monthly_Op_UC!BI17-Monthly_Dev_UC!BI17</f>
        <v>1.6846099697431782E-5</v>
      </c>
      <c r="BJ17" s="16">
        <f>Monthly_Op_UC!BJ17-Monthly_Dev_UC!BJ17</f>
        <v>-1.4067253280245495E-3</v>
      </c>
      <c r="BK17" s="15">
        <f>Monthly_Op_UC!BK17-Monthly_Dev_UC!BK17</f>
        <v>-1.7728700186125934E-5</v>
      </c>
      <c r="BL17" s="15">
        <f>Monthly_Op_UC!BL17-Monthly_Dev_UC!BL17</f>
        <v>7.7989170677028596E-11</v>
      </c>
      <c r="BM17" s="15">
        <f>Monthly_Op_UC!BM17-Monthly_Dev_UC!BM17</f>
        <v>8.3495876879169373E-11</v>
      </c>
      <c r="BN17" s="15">
        <f>Monthly_Op_UC!BN17-Monthly_Dev_UC!BN17</f>
        <v>0</v>
      </c>
      <c r="BO17" s="15">
        <f>Monthly_Op_UC!BO17-Monthly_Dev_UC!BO17</f>
        <v>-8.7588447006403669E-7</v>
      </c>
      <c r="BP17" s="15">
        <f>Monthly_Op_UC!BP17-Monthly_Dev_UC!BP17</f>
        <v>-5.5896460253279656E-5</v>
      </c>
      <c r="BQ17" s="15">
        <f>Monthly_Op_UC!BQ17-Monthly_Dev_UC!BQ17</f>
        <v>0</v>
      </c>
      <c r="BR17" s="15">
        <f>Monthly_Op_UC!BR17-Monthly_Dev_UC!BR17</f>
        <v>0</v>
      </c>
      <c r="BS17" s="15">
        <f>Monthly_Op_UC!BS17-Monthly_Dev_UC!BS17</f>
        <v>-6.377935096679721E-5</v>
      </c>
      <c r="BT17" s="15">
        <f>Monthly_Op_UC!BT17-Monthly_Dev_UC!BT17</f>
        <v>0</v>
      </c>
      <c r="BU17" s="15">
        <f>Monthly_Op_UC!BU17-Monthly_Dev_UC!BU17</f>
        <v>0</v>
      </c>
      <c r="BV17" s="15">
        <f>Monthly_Op_UC!BV17-Monthly_Dev_UC!BV17</f>
        <v>6.1700120568275452E-9</v>
      </c>
      <c r="BW17" s="15">
        <f>Monthly_Op_UC!BW17-Monthly_Dev_UC!BW17</f>
        <v>2.5196641217917204E-8</v>
      </c>
      <c r="BX17" s="15">
        <f>Monthly_Op_UC!BX17-Monthly_Dev_UC!BX17</f>
        <v>-5.1301185521879233E-11</v>
      </c>
      <c r="BY17" s="15">
        <f>Monthly_Op_UC!BY17-Monthly_Dev_UC!BY17</f>
        <v>0</v>
      </c>
      <c r="BZ17" s="15">
        <f>Monthly_Op_UC!BZ17-Monthly_Dev_UC!BZ17</f>
        <v>0</v>
      </c>
      <c r="CA17" s="15">
        <f>Monthly_Op_UC!CA17-Monthly_Dev_UC!CA17</f>
        <v>0</v>
      </c>
      <c r="CB17" s="15">
        <f>Monthly_Op_UC!CB17-Monthly_Dev_UC!CB17</f>
        <v>-1.0399503480584826E-10</v>
      </c>
      <c r="CC17" s="15">
        <f>Monthly_Op_UC!CC17-Monthly_Dev_UC!CC17</f>
        <v>0</v>
      </c>
      <c r="CD17" s="15">
        <f>Monthly_Op_UC!CD17-Monthly_Dev_UC!CD17</f>
        <v>0</v>
      </c>
      <c r="CE17" s="15">
        <f>Monthly_Op_UC!CE17-Monthly_Dev_UC!CE17</f>
        <v>0</v>
      </c>
      <c r="CF17" s="15">
        <f>Monthly_Op_UC!CF17-Monthly_Dev_UC!CF17</f>
        <v>0</v>
      </c>
      <c r="CG17" s="15">
        <f>Monthly_Op_UC!CG17-Monthly_Dev_UC!CG17</f>
        <v>0</v>
      </c>
      <c r="CH17" s="15">
        <f>Monthly_Op_UC!CH17-Monthly_Dev_UC!CH17</f>
        <v>0</v>
      </c>
    </row>
    <row r="18" spans="1:86" s="4" customFormat="1" x14ac:dyDescent="0.25">
      <c r="A18" s="5">
        <v>44530</v>
      </c>
      <c r="B18" s="4" t="s">
        <v>42</v>
      </c>
      <c r="C18" s="15">
        <f>Monthly_Op_UC!C18-Monthly_Dev_UC!C18</f>
        <v>3.8603786833846243E-11</v>
      </c>
      <c r="D18" s="15">
        <f>Monthly_Op_UC!D18-Monthly_Dev_UC!D18</f>
        <v>8.9201535047322977E-11</v>
      </c>
      <c r="E18" s="15">
        <f>Monthly_Op_UC!E18-Monthly_Dev_UC!E18</f>
        <v>-6.3508309722237755E-11</v>
      </c>
      <c r="F18" s="15">
        <f>Monthly_Op_UC!F18-Monthly_Dev_UC!F18</f>
        <v>0</v>
      </c>
      <c r="G18" s="15">
        <f>Monthly_Op_UC!G18-Monthly_Dev_UC!G18</f>
        <v>-9.0594198809412774E-11</v>
      </c>
      <c r="H18" s="15">
        <f>Monthly_Op_UC!H18-Monthly_Dev_UC!H18</f>
        <v>0</v>
      </c>
      <c r="I18" s="15">
        <f>Monthly_Op_UC!I18-Monthly_Dev_UC!I18</f>
        <v>0</v>
      </c>
      <c r="J18" s="15">
        <f>Monthly_Op_UC!J18-Monthly_Dev_UC!J18</f>
        <v>8.000000661922968E-11</v>
      </c>
      <c r="K18" s="15">
        <f>Monthly_Op_UC!K18-Monthly_Dev_UC!K18</f>
        <v>1.4802026271354407E-10</v>
      </c>
      <c r="L18" s="15">
        <f>Monthly_Op_UC!L18-Monthly_Dev_UC!L18</f>
        <v>-3.5015546018257737E-10</v>
      </c>
      <c r="M18" s="16">
        <f>Monthly_Op_UC!M18-Monthly_Dev_UC!M18</f>
        <v>0.79857753468701276</v>
      </c>
      <c r="N18" s="15">
        <f>Monthly_Op_UC!N18-Monthly_Dev_UC!N18</f>
        <v>-1.7041399019035453E-5</v>
      </c>
      <c r="O18" s="15">
        <f>Monthly_Op_UC!O18-Monthly_Dev_UC!O18</f>
        <v>0</v>
      </c>
      <c r="P18" s="15">
        <f>Monthly_Op_UC!P18-Monthly_Dev_UC!P18</f>
        <v>0</v>
      </c>
      <c r="Q18" s="15">
        <f>Monthly_Op_UC!Q18-Monthly_Dev_UC!Q18</f>
        <v>-4.838617101086129E-4</v>
      </c>
      <c r="R18" s="24">
        <f>Monthly_Op_UC!R18-Monthly_Dev_UC!R18</f>
        <v>4.1040037100970039E-4</v>
      </c>
      <c r="S18" s="15">
        <f>Monthly_Op_UC!S18-Monthly_Dev_UC!S18</f>
        <v>-2.6500401872908697E-10</v>
      </c>
      <c r="T18" s="15">
        <f>Monthly_Op_UC!T18-Monthly_Dev_UC!T18</f>
        <v>0</v>
      </c>
      <c r="U18" s="15">
        <f>Monthly_Op_UC!U18-Monthly_Dev_UC!U18</f>
        <v>3.8603786833846243E-11</v>
      </c>
      <c r="V18" s="15">
        <f>Monthly_Op_UC!V18-Monthly_Dev_UC!V18</f>
        <v>9.6607089972167159E-7</v>
      </c>
      <c r="W18" s="15">
        <f>Monthly_Op_UC!W18-Monthly_Dev_UC!W18</f>
        <v>0</v>
      </c>
      <c r="X18" s="15">
        <f>Monthly_Op_UC!X18-Monthly_Dev_UC!X18</f>
        <v>2.0764910004800186E-5</v>
      </c>
      <c r="Y18" s="15">
        <f>Monthly_Op_UC!Y18-Monthly_Dev_UC!Y18</f>
        <v>2.6647768991416854E-8</v>
      </c>
      <c r="Z18" s="15">
        <f>Monthly_Op_UC!Z18-Monthly_Dev_UC!Z18</f>
        <v>-5.5301541124208597E-11</v>
      </c>
      <c r="AA18" s="15">
        <f>Monthly_Op_UC!AA18-Monthly_Dev_UC!AA18</f>
        <v>-9.0594198809412774E-11</v>
      </c>
      <c r="AB18" s="15">
        <f>Monthly_Op_UC!AB18-Monthly_Dev_UC!AB18</f>
        <v>-2.0315421000560718E-5</v>
      </c>
      <c r="AC18" s="15">
        <f>Monthly_Op_UC!AC18-Monthly_Dev_UC!AC18</f>
        <v>-9.0594198809412774E-11</v>
      </c>
      <c r="AD18" s="15">
        <f>Monthly_Op_UC!AD18-Monthly_Dev_UC!AD18</f>
        <v>0</v>
      </c>
      <c r="AE18" s="15">
        <f>Monthly_Op_UC!AE18-Monthly_Dev_UC!AE18</f>
        <v>-3.9110815032472601E-4</v>
      </c>
      <c r="AF18" s="15">
        <f>Monthly_Op_UC!AF18-Monthly_Dev_UC!AF18</f>
        <v>-9.0594198809412774E-11</v>
      </c>
      <c r="AG18" s="15">
        <f>Monthly_Op_UC!AG18-Monthly_Dev_UC!AG18</f>
        <v>-1.6102603694889694E-9</v>
      </c>
      <c r="AH18" s="15">
        <f>Monthly_Op_UC!AH18-Monthly_Dev_UC!AH18</f>
        <v>8.9201535047322977E-11</v>
      </c>
      <c r="AI18" s="15">
        <f>Monthly_Op_UC!AI18-Monthly_Dev_UC!AI18</f>
        <v>-1.1199929872418579E-11</v>
      </c>
      <c r="AJ18" s="15">
        <f>Monthly_Op_UC!AJ18-Monthly_Dev_UC!AJ18</f>
        <v>1.4999841368990019E-9</v>
      </c>
      <c r="AK18" s="15">
        <f>Monthly_Op_UC!AK18-Monthly_Dev_UC!AK18</f>
        <v>0</v>
      </c>
      <c r="AL18" s="15">
        <f>Monthly_Op_UC!AL18-Monthly_Dev_UC!AL18</f>
        <v>1.3479620974976569E-8</v>
      </c>
      <c r="AM18" s="15">
        <f>Monthly_Op_UC!AM18-Monthly_Dev_UC!AM18</f>
        <v>8.9201535047322977E-11</v>
      </c>
      <c r="AN18" s="15">
        <f>Monthly_Op_UC!AN18-Monthly_Dev_UC!AN18</f>
        <v>-6.3508309722237755E-11</v>
      </c>
      <c r="AO18" s="16">
        <f>Monthly_Op_UC!AO18-Monthly_Dev_UC!AO18</f>
        <v>4.2243650275530982</v>
      </c>
      <c r="AP18" s="15">
        <f>Monthly_Op_UC!AP18-Monthly_Dev_UC!AP18</f>
        <v>0</v>
      </c>
      <c r="AQ18" s="15">
        <f>Monthly_Op_UC!AQ18-Monthly_Dev_UC!AQ18</f>
        <v>1.6349986253771931E-8</v>
      </c>
      <c r="AR18" s="15">
        <f>Monthly_Op_UC!AR18-Monthly_Dev_UC!AR18</f>
        <v>-3.999911513119514E-12</v>
      </c>
      <c r="AS18" s="15">
        <f>Monthly_Op_UC!AS18-Monthly_Dev_UC!AS18</f>
        <v>0</v>
      </c>
      <c r="AT18" s="15">
        <f>Monthly_Op_UC!AT18-Monthly_Dev_UC!AT18</f>
        <v>3.0013325158506632E-11</v>
      </c>
      <c r="AU18" s="15">
        <f>Monthly_Op_UC!AU18-Monthly_Dev_UC!AU18</f>
        <v>-9.901123121380806E-8</v>
      </c>
      <c r="AV18" s="15">
        <f>Monthly_Op_UC!AV18-Monthly_Dev_UC!AV18</f>
        <v>0</v>
      </c>
      <c r="AW18" s="16">
        <f>Monthly_Op_UC!AW18-Monthly_Dev_UC!AW18</f>
        <v>1.3890226305730105</v>
      </c>
      <c r="AX18" s="15">
        <f>Monthly_Op_UC!AX18-Monthly_Dev_UC!AX18</f>
        <v>0</v>
      </c>
      <c r="AY18" s="16">
        <f>Monthly_Op_UC!AY18-Monthly_Dev_UC!AY18</f>
        <v>6.158085409879277E-3</v>
      </c>
      <c r="AZ18" s="16">
        <f>Monthly_Op_UC!AZ18-Monthly_Dev_UC!AZ18</f>
        <v>1.9291980979791905</v>
      </c>
      <c r="BA18" s="16">
        <f>Monthly_Op_UC!BA18-Monthly_Dev_UC!BA18</f>
        <v>2.5137287644971806E-5</v>
      </c>
      <c r="BB18" s="16">
        <f>Monthly_Op_UC!BB18-Monthly_Dev_UC!BB18</f>
        <v>0</v>
      </c>
      <c r="BC18" s="16">
        <f>Monthly_Op_UC!BC18-Monthly_Dev_UC!BC18</f>
        <v>-7.0400574259110726E-11</v>
      </c>
      <c r="BD18" s="15">
        <f>Monthly_Op_UC!BD18-Monthly_Dev_UC!BD18</f>
        <v>1.4802026271354407E-10</v>
      </c>
      <c r="BE18" s="16">
        <f>Monthly_Op_UC!BE18-Monthly_Dev_UC!BE18</f>
        <v>-1.0998274420330745E-3</v>
      </c>
      <c r="BF18" s="15">
        <f>Monthly_Op_UC!BF18-Monthly_Dev_UC!BF18</f>
        <v>0</v>
      </c>
      <c r="BG18" s="15">
        <f>Monthly_Op_UC!BG18-Monthly_Dev_UC!BG18</f>
        <v>4.1565670017007506E-5</v>
      </c>
      <c r="BH18" s="15">
        <f>Monthly_Op_UC!BH18-Monthly_Dev_UC!BH18</f>
        <v>-8.4310158854350448E-10</v>
      </c>
      <c r="BI18" s="15">
        <f>Monthly_Op_UC!BI18-Monthly_Dev_UC!BI18</f>
        <v>1.5388000896621179E-5</v>
      </c>
      <c r="BJ18" s="16">
        <f>Monthly_Op_UC!BJ18-Monthly_Dev_UC!BJ18</f>
        <v>-1.5275381139758792E-3</v>
      </c>
      <c r="BK18" s="15">
        <f>Monthly_Op_UC!BK18-Monthly_Dev_UC!BK18</f>
        <v>-1.8867620383389294E-5</v>
      </c>
      <c r="BL18" s="15">
        <f>Monthly_Op_UC!BL18-Monthly_Dev_UC!BL18</f>
        <v>-5.5308646551566198E-10</v>
      </c>
      <c r="BM18" s="15">
        <f>Monthly_Op_UC!BM18-Monthly_Dev_UC!BM18</f>
        <v>8.000000661922968E-11</v>
      </c>
      <c r="BN18" s="15">
        <f>Monthly_Op_UC!BN18-Monthly_Dev_UC!BN18</f>
        <v>0</v>
      </c>
      <c r="BO18" s="15">
        <f>Monthly_Op_UC!BO18-Monthly_Dev_UC!BO18</f>
        <v>-4.0896384501110106E-7</v>
      </c>
      <c r="BP18" s="15">
        <f>Monthly_Op_UC!BP18-Monthly_Dev_UC!BP18</f>
        <v>-4.387203989608679E-5</v>
      </c>
      <c r="BQ18" s="15">
        <f>Monthly_Op_UC!BQ18-Monthly_Dev_UC!BQ18</f>
        <v>0</v>
      </c>
      <c r="BR18" s="15">
        <f>Monthly_Op_UC!BR18-Monthly_Dev_UC!BR18</f>
        <v>0</v>
      </c>
      <c r="BS18" s="15">
        <f>Monthly_Op_UC!BS18-Monthly_Dev_UC!BS18</f>
        <v>4.6814850065857172E-5</v>
      </c>
      <c r="BT18" s="15">
        <f>Monthly_Op_UC!BT18-Monthly_Dev_UC!BT18</f>
        <v>0</v>
      </c>
      <c r="BU18" s="15">
        <f>Monthly_Op_UC!BU18-Monthly_Dev_UC!BU18</f>
        <v>0</v>
      </c>
      <c r="BV18" s="15">
        <f>Monthly_Op_UC!BV18-Monthly_Dev_UC!BV18</f>
        <v>-9.340510587207973E-9</v>
      </c>
      <c r="BW18" s="15">
        <f>Monthly_Op_UC!BW18-Monthly_Dev_UC!BW18</f>
        <v>-5.1004462875425816E-9</v>
      </c>
      <c r="BX18" s="15">
        <f>Monthly_Op_UC!BX18-Monthly_Dev_UC!BX18</f>
        <v>-6.7998939812241588E-12</v>
      </c>
      <c r="BY18" s="15">
        <f>Monthly_Op_UC!BY18-Monthly_Dev_UC!BY18</f>
        <v>0</v>
      </c>
      <c r="BZ18" s="15">
        <f>Monthly_Op_UC!BZ18-Monthly_Dev_UC!BZ18</f>
        <v>0</v>
      </c>
      <c r="CA18" s="15">
        <f>Monthly_Op_UC!CA18-Monthly_Dev_UC!CA18</f>
        <v>0</v>
      </c>
      <c r="CB18" s="15">
        <f>Monthly_Op_UC!CB18-Monthly_Dev_UC!CB18</f>
        <v>-9.6008534455904737E-11</v>
      </c>
      <c r="CC18" s="15">
        <f>Monthly_Op_UC!CC18-Monthly_Dev_UC!CC18</f>
        <v>0</v>
      </c>
      <c r="CD18" s="15">
        <f>Monthly_Op_UC!CD18-Monthly_Dev_UC!CD18</f>
        <v>0</v>
      </c>
      <c r="CE18" s="15">
        <f>Monthly_Op_UC!CE18-Monthly_Dev_UC!CE18</f>
        <v>0</v>
      </c>
      <c r="CF18" s="15">
        <f>Monthly_Op_UC!CF18-Monthly_Dev_UC!CF18</f>
        <v>0</v>
      </c>
      <c r="CG18" s="15">
        <f>Monthly_Op_UC!CG18-Monthly_Dev_UC!CG18</f>
        <v>0</v>
      </c>
      <c r="CH18" s="15">
        <f>Monthly_Op_UC!CH18-Monthly_Dev_UC!CH18</f>
        <v>0</v>
      </c>
    </row>
    <row r="19" spans="1:86" s="4" customFormat="1" x14ac:dyDescent="0.25">
      <c r="A19" s="5">
        <v>44561</v>
      </c>
      <c r="B19" s="4" t="s">
        <v>1</v>
      </c>
      <c r="C19" s="15">
        <f>Monthly_Op_UC!C19-Monthly_Dev_UC!C19</f>
        <v>5.4900084478504141E-11</v>
      </c>
      <c r="D19" s="15">
        <f>Monthly_Op_UC!D19-Monthly_Dev_UC!D19</f>
        <v>-5.1002757572859991E-11</v>
      </c>
      <c r="E19" s="15">
        <f>Monthly_Op_UC!E19-Monthly_Dev_UC!E19</f>
        <v>-5.4200199883780442E-11</v>
      </c>
      <c r="F19" s="15">
        <f>Monthly_Op_UC!F19-Monthly_Dev_UC!F19</f>
        <v>0</v>
      </c>
      <c r="G19" s="15">
        <f>Monthly_Op_UC!G19-Monthly_Dev_UC!G19</f>
        <v>8.6998852566466667E-11</v>
      </c>
      <c r="H19" s="15">
        <f>Monthly_Op_UC!H19-Monthly_Dev_UC!H19</f>
        <v>0</v>
      </c>
      <c r="I19" s="15">
        <f>Monthly_Op_UC!I19-Monthly_Dev_UC!I19</f>
        <v>0</v>
      </c>
      <c r="J19" s="15">
        <f>Monthly_Op_UC!J19-Monthly_Dev_UC!J19</f>
        <v>4.5499604084398015E-11</v>
      </c>
      <c r="K19" s="15">
        <f>Monthly_Op_UC!K19-Monthly_Dev_UC!K19</f>
        <v>1.6939338820520788E-11</v>
      </c>
      <c r="L19" s="15">
        <f>Monthly_Op_UC!L19-Monthly_Dev_UC!L19</f>
        <v>3.979948814958334E-9</v>
      </c>
      <c r="M19" s="16">
        <f>Monthly_Op_UC!M19-Monthly_Dev_UC!M19</f>
        <v>0.79855197348300067</v>
      </c>
      <c r="N19" s="15">
        <f>Monthly_Op_UC!N19-Monthly_Dev_UC!N19</f>
        <v>-1.7058383036783198E-5</v>
      </c>
      <c r="O19" s="15">
        <f>Monthly_Op_UC!O19-Monthly_Dev_UC!O19</f>
        <v>0</v>
      </c>
      <c r="P19" s="15">
        <f>Monthly_Op_UC!P19-Monthly_Dev_UC!P19</f>
        <v>0</v>
      </c>
      <c r="Q19" s="15">
        <f>Monthly_Op_UC!Q19-Monthly_Dev_UC!Q19</f>
        <v>-4.8356690012951731E-4</v>
      </c>
      <c r="R19" s="24">
        <f>Monthly_Op_UC!R19-Monthly_Dev_UC!R19</f>
        <v>4.1040047049989425E-4</v>
      </c>
      <c r="S19" s="15">
        <f>Monthly_Op_UC!S19-Monthly_Dev_UC!S19</f>
        <v>1.0999201549566351E-10</v>
      </c>
      <c r="T19" s="15">
        <f>Monthly_Op_UC!T19-Monthly_Dev_UC!T19</f>
        <v>0</v>
      </c>
      <c r="U19" s="15">
        <f>Monthly_Op_UC!U19-Monthly_Dev_UC!U19</f>
        <v>5.4900084478504141E-11</v>
      </c>
      <c r="V19" s="15">
        <f>Monthly_Op_UC!V19-Monthly_Dev_UC!V19</f>
        <v>1.4060140998140014E-6</v>
      </c>
      <c r="W19" s="15">
        <f>Monthly_Op_UC!W19-Monthly_Dev_UC!W19</f>
        <v>0</v>
      </c>
      <c r="X19" s="15">
        <f>Monthly_Op_UC!X19-Monthly_Dev_UC!X19</f>
        <v>1.0842060873983428E-5</v>
      </c>
      <c r="Y19" s="15">
        <f>Monthly_Op_UC!Y19-Monthly_Dev_UC!Y19</f>
        <v>1.645941899441894E-8</v>
      </c>
      <c r="Z19" s="15">
        <f>Monthly_Op_UC!Z19-Monthly_Dev_UC!Z19</f>
        <v>1.0004441719502211E-11</v>
      </c>
      <c r="AA19" s="15">
        <f>Monthly_Op_UC!AA19-Monthly_Dev_UC!AA19</f>
        <v>8.6998852566466667E-11</v>
      </c>
      <c r="AB19" s="15">
        <f>Monthly_Op_UC!AB19-Monthly_Dev_UC!AB19</f>
        <v>-3.5374279399036368E-5</v>
      </c>
      <c r="AC19" s="15">
        <f>Monthly_Op_UC!AC19-Monthly_Dev_UC!AC19</f>
        <v>8.6998852566466667E-11</v>
      </c>
      <c r="AD19" s="15">
        <f>Monthly_Op_UC!AD19-Monthly_Dev_UC!AD19</f>
        <v>0</v>
      </c>
      <c r="AE19" s="15">
        <f>Monthly_Op_UC!AE19-Monthly_Dev_UC!AE19</f>
        <v>-3.9110815032472601E-4</v>
      </c>
      <c r="AF19" s="15">
        <f>Monthly_Op_UC!AF19-Monthly_Dev_UC!AF19</f>
        <v>8.6998852566466667E-11</v>
      </c>
      <c r="AG19" s="15">
        <f>Monthly_Op_UC!AG19-Monthly_Dev_UC!AG19</f>
        <v>1.1959855328314006E-10</v>
      </c>
      <c r="AH19" s="15">
        <f>Monthly_Op_UC!AH19-Monthly_Dev_UC!AH19</f>
        <v>-5.1002757572859991E-11</v>
      </c>
      <c r="AI19" s="15">
        <f>Monthly_Op_UC!AI19-Monthly_Dev_UC!AI19</f>
        <v>-3.6301628369983518E-11</v>
      </c>
      <c r="AJ19" s="15">
        <f>Monthly_Op_UC!AJ19-Monthly_Dev_UC!AJ19</f>
        <v>-8.1990947364829481E-10</v>
      </c>
      <c r="AK19" s="15">
        <f>Monthly_Op_UC!AK19-Monthly_Dev_UC!AK19</f>
        <v>0</v>
      </c>
      <c r="AL19" s="15">
        <f>Monthly_Op_UC!AL19-Monthly_Dev_UC!AL19</f>
        <v>1.3479620974976569E-8</v>
      </c>
      <c r="AM19" s="15">
        <f>Monthly_Op_UC!AM19-Monthly_Dev_UC!AM19</f>
        <v>-5.1002757572859991E-11</v>
      </c>
      <c r="AN19" s="15">
        <f>Monthly_Op_UC!AN19-Monthly_Dev_UC!AN19</f>
        <v>-5.4200199883780442E-11</v>
      </c>
      <c r="AO19" s="16">
        <f>Monthly_Op_UC!AO19-Monthly_Dev_UC!AO19</f>
        <v>5.3955986983802973</v>
      </c>
      <c r="AP19" s="15">
        <f>Monthly_Op_UC!AP19-Monthly_Dev_UC!AP19</f>
        <v>0</v>
      </c>
      <c r="AQ19" s="15">
        <f>Monthly_Op_UC!AQ19-Monthly_Dev_UC!AQ19</f>
        <v>6.0008460422977805E-9</v>
      </c>
      <c r="AR19" s="15">
        <f>Monthly_Op_UC!AR19-Monthly_Dev_UC!AR19</f>
        <v>1.7199575097492925E-12</v>
      </c>
      <c r="AS19" s="15">
        <f>Monthly_Op_UC!AS19-Monthly_Dev_UC!AS19</f>
        <v>0</v>
      </c>
      <c r="AT19" s="15">
        <f>Monthly_Op_UC!AT19-Monthly_Dev_UC!AT19</f>
        <v>-5.3006488087703474E-11</v>
      </c>
      <c r="AU19" s="15">
        <f>Monthly_Op_UC!AU19-Monthly_Dev_UC!AU19</f>
        <v>3.3399555832147598E-7</v>
      </c>
      <c r="AV19" s="15">
        <f>Monthly_Op_UC!AV19-Monthly_Dev_UC!AV19</f>
        <v>0</v>
      </c>
      <c r="AW19" s="16">
        <f>Monthly_Op_UC!AW19-Monthly_Dev_UC!AW19</f>
        <v>1.3556749469520692</v>
      </c>
      <c r="AX19" s="15">
        <f>Monthly_Op_UC!AX19-Monthly_Dev_UC!AX19</f>
        <v>0</v>
      </c>
      <c r="AY19" s="16">
        <f>Monthly_Op_UC!AY19-Monthly_Dev_UC!AY19</f>
        <v>3.9611967986274976E-4</v>
      </c>
      <c r="AZ19" s="16">
        <f>Monthly_Op_UC!AZ19-Monthly_Dev_UC!AZ19</f>
        <v>1.8221437458898802</v>
      </c>
      <c r="BA19" s="16">
        <f>Monthly_Op_UC!BA19-Monthly_Dev_UC!BA19</f>
        <v>2.5561397578033329E-5</v>
      </c>
      <c r="BB19" s="16">
        <f>Monthly_Op_UC!BB19-Monthly_Dev_UC!BB19</f>
        <v>0</v>
      </c>
      <c r="BC19" s="16">
        <f>Monthly_Op_UC!BC19-Monthly_Dev_UC!BC19</f>
        <v>-3.099387413385557E-11</v>
      </c>
      <c r="BD19" s="15">
        <f>Monthly_Op_UC!BD19-Monthly_Dev_UC!BD19</f>
        <v>1.6939338820520788E-11</v>
      </c>
      <c r="BE19" s="16">
        <f>Monthly_Op_UC!BE19-Monthly_Dev_UC!BE19</f>
        <v>-1.737621665995448E-3</v>
      </c>
      <c r="BF19" s="15">
        <f>Monthly_Op_UC!BF19-Monthly_Dev_UC!BF19</f>
        <v>0</v>
      </c>
      <c r="BG19" s="15">
        <f>Monthly_Op_UC!BG19-Monthly_Dev_UC!BG19</f>
        <v>1.8450461993779754E-4</v>
      </c>
      <c r="BH19" s="15">
        <f>Monthly_Op_UC!BH19-Monthly_Dev_UC!BH19</f>
        <v>6.9701400207122788E-10</v>
      </c>
      <c r="BI19" s="15">
        <f>Monthly_Op_UC!BI19-Monthly_Dev_UC!BI19</f>
        <v>2.4357564498700413E-5</v>
      </c>
      <c r="BJ19" s="16">
        <f>Monthly_Op_UC!BJ19-Monthly_Dev_UC!BJ19</f>
        <v>-2.3355126579645002E-3</v>
      </c>
      <c r="BK19" s="15">
        <f>Monthly_Op_UC!BK19-Monthly_Dev_UC!BK19</f>
        <v>-2.066867000394268E-5</v>
      </c>
      <c r="BL19" s="15">
        <f>Monthly_Op_UC!BL19-Monthly_Dev_UC!BL19</f>
        <v>-7.4601302912924439E-10</v>
      </c>
      <c r="BM19" s="15">
        <f>Monthly_Op_UC!BM19-Monthly_Dev_UC!BM19</f>
        <v>4.5499604084398015E-11</v>
      </c>
      <c r="BN19" s="15">
        <f>Monthly_Op_UC!BN19-Monthly_Dev_UC!BN19</f>
        <v>0</v>
      </c>
      <c r="BO19" s="15">
        <f>Monthly_Op_UC!BO19-Monthly_Dev_UC!BO19</f>
        <v>-2.9552589708714549E-7</v>
      </c>
      <c r="BP19" s="15">
        <f>Monthly_Op_UC!BP19-Monthly_Dev_UC!BP19</f>
        <v>-5.8127059674006887E-5</v>
      </c>
      <c r="BQ19" s="15">
        <f>Monthly_Op_UC!BQ19-Monthly_Dev_UC!BQ19</f>
        <v>0</v>
      </c>
      <c r="BR19" s="15">
        <f>Monthly_Op_UC!BR19-Monthly_Dev_UC!BR19</f>
        <v>0</v>
      </c>
      <c r="BS19" s="15">
        <f>Monthly_Op_UC!BS19-Monthly_Dev_UC!BS19</f>
        <v>-2.7611989935394377E-5</v>
      </c>
      <c r="BT19" s="15">
        <f>Monthly_Op_UC!BT19-Monthly_Dev_UC!BT19</f>
        <v>0</v>
      </c>
      <c r="BU19" s="15">
        <f>Monthly_Op_UC!BU19-Monthly_Dev_UC!BU19</f>
        <v>0</v>
      </c>
      <c r="BV19" s="15">
        <f>Monthly_Op_UC!BV19-Monthly_Dev_UC!BV19</f>
        <v>3.7207428249530494E-9</v>
      </c>
      <c r="BW19" s="15">
        <f>Monthly_Op_UC!BW19-Monthly_Dev_UC!BW19</f>
        <v>-9.0003595687448978E-9</v>
      </c>
      <c r="BX19" s="15">
        <f>Monthly_Op_UC!BX19-Monthly_Dev_UC!BX19</f>
        <v>4.9602988383412594E-11</v>
      </c>
      <c r="BY19" s="15">
        <f>Monthly_Op_UC!BY19-Monthly_Dev_UC!BY19</f>
        <v>0</v>
      </c>
      <c r="BZ19" s="15">
        <f>Monthly_Op_UC!BZ19-Monthly_Dev_UC!BZ19</f>
        <v>0</v>
      </c>
      <c r="CA19" s="15">
        <f>Monthly_Op_UC!CA19-Monthly_Dev_UC!CA19</f>
        <v>0</v>
      </c>
      <c r="CB19" s="15">
        <f>Monthly_Op_UC!CB19-Monthly_Dev_UC!CB19</f>
        <v>8.0149220593739301E-12</v>
      </c>
      <c r="CC19" s="15">
        <f>Monthly_Op_UC!CC19-Monthly_Dev_UC!CC19</f>
        <v>0</v>
      </c>
      <c r="CD19" s="15">
        <f>Monthly_Op_UC!CD19-Monthly_Dev_UC!CD19</f>
        <v>0</v>
      </c>
      <c r="CE19" s="15">
        <f>Monthly_Op_UC!CE19-Monthly_Dev_UC!CE19</f>
        <v>0</v>
      </c>
      <c r="CF19" s="15">
        <f>Monthly_Op_UC!CF19-Monthly_Dev_UC!CF19</f>
        <v>0</v>
      </c>
      <c r="CG19" s="15">
        <f>Monthly_Op_UC!CG19-Monthly_Dev_UC!CG19</f>
        <v>0</v>
      </c>
      <c r="CH19" s="15">
        <f>Monthly_Op_UC!CH19-Monthly_Dev_UC!CH19</f>
        <v>0</v>
      </c>
    </row>
    <row r="20" spans="1:86" s="4" customFormat="1" x14ac:dyDescent="0.25">
      <c r="A20" s="5">
        <v>44592</v>
      </c>
      <c r="B20" s="4" t="s">
        <v>39</v>
      </c>
      <c r="C20" s="15">
        <f>Monthly_Op_UC!C20-Monthly_Dev_UC!C20</f>
        <v>-5.3002935374024673E-11</v>
      </c>
      <c r="D20" s="15">
        <f>Monthly_Op_UC!D20-Monthly_Dev_UC!D20</f>
        <v>-9.6889607448247261E-11</v>
      </c>
      <c r="E20" s="15">
        <f>Monthly_Op_UC!E20-Monthly_Dev_UC!E20</f>
        <v>2.6204816094832495E-11</v>
      </c>
      <c r="F20" s="15">
        <f>Monthly_Op_UC!F20-Monthly_Dev_UC!F20</f>
        <v>0</v>
      </c>
      <c r="G20" s="15">
        <f>Monthly_Op_UC!G20-Monthly_Dev_UC!G20</f>
        <v>3.1405988920596428E-11</v>
      </c>
      <c r="H20" s="15">
        <f>Monthly_Op_UC!H20-Monthly_Dev_UC!H20</f>
        <v>0</v>
      </c>
      <c r="I20" s="15">
        <f>Monthly_Op_UC!I20-Monthly_Dev_UC!I20</f>
        <v>0</v>
      </c>
      <c r="J20" s="15">
        <f>Monthly_Op_UC!J20-Monthly_Dev_UC!J20</f>
        <v>-5.5798921039240668E-11</v>
      </c>
      <c r="K20" s="15">
        <f>Monthly_Op_UC!K20-Monthly_Dev_UC!K20</f>
        <v>5.0897597247967497E-10</v>
      </c>
      <c r="L20" s="15">
        <f>Monthly_Op_UC!L20-Monthly_Dev_UC!L20</f>
        <v>-4.0004124457482249E-9</v>
      </c>
      <c r="M20" s="16">
        <f>Monthly_Op_UC!M20-Monthly_Dev_UC!M20</f>
        <v>0.79857321646099422</v>
      </c>
      <c r="N20" s="15">
        <f>Monthly_Op_UC!N20-Monthly_Dev_UC!N20</f>
        <v>-1.7055812918442825E-5</v>
      </c>
      <c r="O20" s="15">
        <f>Monthly_Op_UC!O20-Monthly_Dev_UC!O20</f>
        <v>0</v>
      </c>
      <c r="P20" s="15">
        <f>Monthly_Op_UC!P20-Monthly_Dev_UC!P20</f>
        <v>0</v>
      </c>
      <c r="Q20" s="15">
        <f>Monthly_Op_UC!Q20-Monthly_Dev_UC!Q20</f>
        <v>-4.8329300989280455E-4</v>
      </c>
      <c r="R20" s="24">
        <f>Monthly_Op_UC!R20-Monthly_Dev_UC!R20</f>
        <v>4.1039997650216264E-4</v>
      </c>
      <c r="S20" s="15">
        <f>Monthly_Op_UC!S20-Monthly_Dev_UC!S20</f>
        <v>9.2995833256281912E-11</v>
      </c>
      <c r="T20" s="15">
        <f>Monthly_Op_UC!T20-Monthly_Dev_UC!T20</f>
        <v>0</v>
      </c>
      <c r="U20" s="15">
        <f>Monthly_Op_UC!U20-Monthly_Dev_UC!U20</f>
        <v>-5.3002935374024673E-11</v>
      </c>
      <c r="V20" s="15">
        <f>Monthly_Op_UC!V20-Monthly_Dev_UC!V20</f>
        <v>-1.1491639995142577E-7</v>
      </c>
      <c r="W20" s="15">
        <f>Monthly_Op_UC!W20-Monthly_Dev_UC!W20</f>
        <v>0</v>
      </c>
      <c r="X20" s="15">
        <f>Monthly_Op_UC!X20-Monthly_Dev_UC!X20</f>
        <v>-1.3990500519867055E-5</v>
      </c>
      <c r="Y20" s="15">
        <f>Monthly_Op_UC!Y20-Monthly_Dev_UC!Y20</f>
        <v>-2.3990970043907822E-9</v>
      </c>
      <c r="Z20" s="15">
        <f>Monthly_Op_UC!Z20-Monthly_Dev_UC!Z20</f>
        <v>-7.6795458880951628E-11</v>
      </c>
      <c r="AA20" s="15">
        <f>Monthly_Op_UC!AA20-Monthly_Dev_UC!AA20</f>
        <v>3.1405988920596428E-11</v>
      </c>
      <c r="AB20" s="15">
        <f>Monthly_Op_UC!AB20-Monthly_Dev_UC!AB20</f>
        <v>-2.8724445499506146E-5</v>
      </c>
      <c r="AC20" s="15">
        <f>Monthly_Op_UC!AC20-Monthly_Dev_UC!AC20</f>
        <v>3.1405988920596428E-11</v>
      </c>
      <c r="AD20" s="15">
        <f>Monthly_Op_UC!AD20-Monthly_Dev_UC!AD20</f>
        <v>0</v>
      </c>
      <c r="AE20" s="15">
        <f>Monthly_Op_UC!AE20-Monthly_Dev_UC!AE20</f>
        <v>-3.9110815032472601E-4</v>
      </c>
      <c r="AF20" s="15">
        <f>Monthly_Op_UC!AF20-Monthly_Dev_UC!AF20</f>
        <v>3.1405988920596428E-11</v>
      </c>
      <c r="AG20" s="15">
        <f>Monthly_Op_UC!AG20-Monthly_Dev_UC!AG20</f>
        <v>-6.298250809777528E-10</v>
      </c>
      <c r="AH20" s="15">
        <f>Monthly_Op_UC!AH20-Monthly_Dev_UC!AH20</f>
        <v>-9.6889607448247261E-11</v>
      </c>
      <c r="AI20" s="15">
        <f>Monthly_Op_UC!AI20-Monthly_Dev_UC!AI20</f>
        <v>1.9198864720237907E-11</v>
      </c>
      <c r="AJ20" s="15">
        <f>Monthly_Op_UC!AJ20-Monthly_Dev_UC!AJ20</f>
        <v>-1.5800196706550196E-9</v>
      </c>
      <c r="AK20" s="15">
        <f>Monthly_Op_UC!AK20-Monthly_Dev_UC!AK20</f>
        <v>0</v>
      </c>
      <c r="AL20" s="15">
        <f>Monthly_Op_UC!AL20-Monthly_Dev_UC!AL20</f>
        <v>1.3479620974976569E-8</v>
      </c>
      <c r="AM20" s="15">
        <f>Monthly_Op_UC!AM20-Monthly_Dev_UC!AM20</f>
        <v>-9.6889607448247261E-11</v>
      </c>
      <c r="AN20" s="15">
        <f>Monthly_Op_UC!AN20-Monthly_Dev_UC!AN20</f>
        <v>2.6204816094832495E-11</v>
      </c>
      <c r="AO20" s="16">
        <f>Monthly_Op_UC!AO20-Monthly_Dev_UC!AO20</f>
        <v>5.3732104796136042</v>
      </c>
      <c r="AP20" s="15">
        <f>Monthly_Op_UC!AP20-Monthly_Dev_UC!AP20</f>
        <v>0</v>
      </c>
      <c r="AQ20" s="15">
        <f>Monthly_Op_UC!AQ20-Monthly_Dev_UC!AQ20</f>
        <v>-1.3009412214159966E-8</v>
      </c>
      <c r="AR20" s="15">
        <f>Monthly_Op_UC!AR20-Monthly_Dev_UC!AR20</f>
        <v>-8.8995477653952548E-13</v>
      </c>
      <c r="AS20" s="15">
        <f>Monthly_Op_UC!AS20-Monthly_Dev_UC!AS20</f>
        <v>0</v>
      </c>
      <c r="AT20" s="15">
        <f>Monthly_Op_UC!AT20-Monthly_Dev_UC!AT20</f>
        <v>-5.3006488087703474E-11</v>
      </c>
      <c r="AU20" s="15">
        <f>Monthly_Op_UC!AU20-Monthly_Dev_UC!AU20</f>
        <v>7.4101262725889683E-7</v>
      </c>
      <c r="AV20" s="15">
        <f>Monthly_Op_UC!AV20-Monthly_Dev_UC!AV20</f>
        <v>0</v>
      </c>
      <c r="AW20" s="16">
        <f>Monthly_Op_UC!AW20-Monthly_Dev_UC!AW20</f>
        <v>1.2561222268040897</v>
      </c>
      <c r="AX20" s="15">
        <f>Monthly_Op_UC!AX20-Monthly_Dev_UC!AX20</f>
        <v>0</v>
      </c>
      <c r="AY20" s="16">
        <f>Monthly_Op_UC!AY20-Monthly_Dev_UC!AY20</f>
        <v>-2.8845467704741168E-3</v>
      </c>
      <c r="AZ20" s="16">
        <f>Monthly_Op_UC!AZ20-Monthly_Dev_UC!AZ20</f>
        <v>1.688336326347109</v>
      </c>
      <c r="BA20" s="16">
        <f>Monthly_Op_UC!BA20-Monthly_Dev_UC!BA20</f>
        <v>-2.1243098702994345E-5</v>
      </c>
      <c r="BB20" s="16">
        <f>Monthly_Op_UC!BB20-Monthly_Dev_UC!BB20</f>
        <v>0</v>
      </c>
      <c r="BC20" s="16">
        <f>Monthly_Op_UC!BC20-Monthly_Dev_UC!BC20</f>
        <v>-3.099387413385557E-11</v>
      </c>
      <c r="BD20" s="15">
        <f>Monthly_Op_UC!BD20-Monthly_Dev_UC!BD20</f>
        <v>5.0897597247967497E-10</v>
      </c>
      <c r="BE20" s="16">
        <f>Monthly_Op_UC!BE20-Monthly_Dev_UC!BE20</f>
        <v>-2.9875926779823203E-3</v>
      </c>
      <c r="BF20" s="15">
        <f>Monthly_Op_UC!BF20-Monthly_Dev_UC!BF20</f>
        <v>0</v>
      </c>
      <c r="BG20" s="15">
        <f>Monthly_Op_UC!BG20-Monthly_Dev_UC!BG20</f>
        <v>1.3769474026048556E-4</v>
      </c>
      <c r="BH20" s="15">
        <f>Monthly_Op_UC!BH20-Monthly_Dev_UC!BH20</f>
        <v>3.4992808650713414E-10</v>
      </c>
      <c r="BI20" s="15">
        <f>Monthly_Op_UC!BI20-Monthly_Dev_UC!BI20</f>
        <v>1.1963216699939494E-5</v>
      </c>
      <c r="BJ20" s="16">
        <f>Monthly_Op_UC!BJ20-Monthly_Dev_UC!BJ20</f>
        <v>-4.0155822340466329E-3</v>
      </c>
      <c r="BK20" s="15">
        <f>Monthly_Op_UC!BK20-Monthly_Dev_UC!BK20</f>
        <v>-2.1556000319833402E-5</v>
      </c>
      <c r="BL20" s="15">
        <f>Monthly_Op_UC!BL20-Monthly_Dev_UC!BL20</f>
        <v>2.3987922759260982E-10</v>
      </c>
      <c r="BM20" s="15">
        <f>Monthly_Op_UC!BM20-Monthly_Dev_UC!BM20</f>
        <v>-5.5798921039240668E-11</v>
      </c>
      <c r="BN20" s="15">
        <f>Monthly_Op_UC!BN20-Monthly_Dev_UC!BN20</f>
        <v>0</v>
      </c>
      <c r="BO20" s="15">
        <f>Monthly_Op_UC!BO20-Monthly_Dev_UC!BO20</f>
        <v>-2.7488553799859261E-7</v>
      </c>
      <c r="BP20" s="15">
        <f>Monthly_Op_UC!BP20-Monthly_Dev_UC!BP20</f>
        <v>-3.7129120755707845E-5</v>
      </c>
      <c r="BQ20" s="15">
        <f>Monthly_Op_UC!BQ20-Monthly_Dev_UC!BQ20</f>
        <v>0</v>
      </c>
      <c r="BR20" s="15">
        <f>Monthly_Op_UC!BR20-Monthly_Dev_UC!BR20</f>
        <v>0</v>
      </c>
      <c r="BS20" s="15">
        <f>Monthly_Op_UC!BS20-Monthly_Dev_UC!BS20</f>
        <v>2.4648998078191653E-6</v>
      </c>
      <c r="BT20" s="15">
        <f>Monthly_Op_UC!BT20-Monthly_Dev_UC!BT20</f>
        <v>0</v>
      </c>
      <c r="BU20" s="15">
        <f>Monthly_Op_UC!BU20-Monthly_Dev_UC!BU20</f>
        <v>0</v>
      </c>
      <c r="BV20" s="15">
        <f>Monthly_Op_UC!BV20-Monthly_Dev_UC!BV20</f>
        <v>-3.3896867535077035E-9</v>
      </c>
      <c r="BW20" s="15">
        <f>Monthly_Op_UC!BW20-Monthly_Dev_UC!BW20</f>
        <v>-5.6006683735176921E-9</v>
      </c>
      <c r="BX20" s="15">
        <f>Monthly_Op_UC!BX20-Monthly_Dev_UC!BX20</f>
        <v>-4.8196113766607596E-11</v>
      </c>
      <c r="BY20" s="15">
        <f>Monthly_Op_UC!BY20-Monthly_Dev_UC!BY20</f>
        <v>0</v>
      </c>
      <c r="BZ20" s="15">
        <f>Monthly_Op_UC!BZ20-Monthly_Dev_UC!BZ20</f>
        <v>0</v>
      </c>
      <c r="CA20" s="15">
        <f>Monthly_Op_UC!CA20-Monthly_Dev_UC!CA20</f>
        <v>0</v>
      </c>
      <c r="CB20" s="15">
        <f>Monthly_Op_UC!CB20-Monthly_Dev_UC!CB20</f>
        <v>-3.8994585338514298E-11</v>
      </c>
      <c r="CC20" s="15">
        <f>Monthly_Op_UC!CC20-Monthly_Dev_UC!CC20</f>
        <v>0</v>
      </c>
      <c r="CD20" s="15">
        <f>Monthly_Op_UC!CD20-Monthly_Dev_UC!CD20</f>
        <v>0</v>
      </c>
      <c r="CE20" s="15">
        <f>Monthly_Op_UC!CE20-Monthly_Dev_UC!CE20</f>
        <v>0</v>
      </c>
      <c r="CF20" s="15">
        <f>Monthly_Op_UC!CF20-Monthly_Dev_UC!CF20</f>
        <v>0</v>
      </c>
      <c r="CG20" s="15">
        <f>Monthly_Op_UC!CG20-Monthly_Dev_UC!CG20</f>
        <v>0</v>
      </c>
      <c r="CH20" s="15">
        <f>Monthly_Op_UC!CH20-Monthly_Dev_UC!CH20</f>
        <v>0</v>
      </c>
    </row>
    <row r="21" spans="1:86" s="4" customFormat="1" x14ac:dyDescent="0.25">
      <c r="A21" s="5">
        <v>44620</v>
      </c>
      <c r="B21" s="4" t="s">
        <v>39</v>
      </c>
      <c r="C21" s="15">
        <f>Monthly_Op_UC!C21-Monthly_Dev_UC!C21</f>
        <v>8.1801232454381534E-11</v>
      </c>
      <c r="D21" s="15">
        <f>Monthly_Op_UC!D21-Monthly_Dev_UC!D21</f>
        <v>2.440003754600184E-11</v>
      </c>
      <c r="E21" s="15">
        <f>Monthly_Op_UC!E21-Monthly_Dev_UC!E21</f>
        <v>-1.9099388737231493E-11</v>
      </c>
      <c r="F21" s="15">
        <f>Monthly_Op_UC!F21-Monthly_Dev_UC!F21</f>
        <v>0</v>
      </c>
      <c r="G21" s="15">
        <f>Monthly_Op_UC!G21-Monthly_Dev_UC!G21</f>
        <v>-2.9302782422746532E-11</v>
      </c>
      <c r="H21" s="15">
        <f>Monthly_Op_UC!H21-Monthly_Dev_UC!H21</f>
        <v>0</v>
      </c>
      <c r="I21" s="15">
        <f>Monthly_Op_UC!I21-Monthly_Dev_UC!I21</f>
        <v>0</v>
      </c>
      <c r="J21" s="15">
        <f>Monthly_Op_UC!J21-Monthly_Dev_UC!J21</f>
        <v>-8.9698914962355047E-11</v>
      </c>
      <c r="K21" s="15">
        <f>Monthly_Op_UC!K21-Monthly_Dev_UC!K21</f>
        <v>-6.9405814429046586E-10</v>
      </c>
      <c r="L21" s="15">
        <f>Monthly_Op_UC!L21-Monthly_Dev_UC!L21</f>
        <v>1.5202203940134495E-9</v>
      </c>
      <c r="M21" s="16">
        <f>Monthly_Op_UC!M21-Monthly_Dev_UC!M21</f>
        <v>0.7985805579639873</v>
      </c>
      <c r="N21" s="15">
        <f>Monthly_Op_UC!N21-Monthly_Dev_UC!N21</f>
        <v>-1.7062823985725117E-5</v>
      </c>
      <c r="O21" s="15">
        <f>Monthly_Op_UC!O21-Monthly_Dev_UC!O21</f>
        <v>0</v>
      </c>
      <c r="P21" s="15">
        <f>Monthly_Op_UC!P21-Monthly_Dev_UC!P21</f>
        <v>0</v>
      </c>
      <c r="Q21" s="15">
        <f>Monthly_Op_UC!Q21-Monthly_Dev_UC!Q21</f>
        <v>-4.8312990998056193E-4</v>
      </c>
      <c r="R21" s="24">
        <f>Monthly_Op_UC!R21-Monthly_Dev_UC!R21</f>
        <v>4.1039979920753922E-4</v>
      </c>
      <c r="S21" s="15">
        <f>Monthly_Op_UC!S21-Monthly_Dev_UC!S21</f>
        <v>3.5899461181543302E-10</v>
      </c>
      <c r="T21" s="15">
        <f>Monthly_Op_UC!T21-Monthly_Dev_UC!T21</f>
        <v>0</v>
      </c>
      <c r="U21" s="15">
        <f>Monthly_Op_UC!U21-Monthly_Dev_UC!U21</f>
        <v>8.1801232454381534E-11</v>
      </c>
      <c r="V21" s="15">
        <f>Monthly_Op_UC!V21-Monthly_Dev_UC!V21</f>
        <v>2.5657760005515229E-7</v>
      </c>
      <c r="W21" s="15">
        <f>Monthly_Op_UC!W21-Monthly_Dev_UC!W21</f>
        <v>0</v>
      </c>
      <c r="X21" s="15">
        <f>Monthly_Op_UC!X21-Monthly_Dev_UC!X21</f>
        <v>2.163935005228268E-5</v>
      </c>
      <c r="Y21" s="15">
        <f>Monthly_Op_UC!Y21-Monthly_Dev_UC!Y21</f>
        <v>6.7561560235240847E-9</v>
      </c>
      <c r="Z21" s="15">
        <f>Monthly_Op_UC!Z21-Monthly_Dev_UC!Z21</f>
        <v>8.1499251791683491E-11</v>
      </c>
      <c r="AA21" s="15">
        <f>Monthly_Op_UC!AA21-Monthly_Dev_UC!AA21</f>
        <v>-2.9302782422746532E-11</v>
      </c>
      <c r="AB21" s="15">
        <f>Monthly_Op_UC!AB21-Monthly_Dev_UC!AB21</f>
        <v>-2.5960325199747558E-5</v>
      </c>
      <c r="AC21" s="15">
        <f>Monthly_Op_UC!AC21-Monthly_Dev_UC!AC21</f>
        <v>-2.9302782422746532E-11</v>
      </c>
      <c r="AD21" s="15">
        <f>Monthly_Op_UC!AD21-Monthly_Dev_UC!AD21</f>
        <v>0</v>
      </c>
      <c r="AE21" s="15">
        <f>Monthly_Op_UC!AE21-Monthly_Dev_UC!AE21</f>
        <v>-3.9110815032472601E-4</v>
      </c>
      <c r="AF21" s="15">
        <f>Monthly_Op_UC!AF21-Monthly_Dev_UC!AF21</f>
        <v>-2.9302782422746532E-11</v>
      </c>
      <c r="AG21" s="15">
        <f>Monthly_Op_UC!AG21-Monthly_Dev_UC!AG21</f>
        <v>-5.9026206145063043E-10</v>
      </c>
      <c r="AH21" s="15">
        <f>Monthly_Op_UC!AH21-Monthly_Dev_UC!AH21</f>
        <v>2.440003754600184E-11</v>
      </c>
      <c r="AI21" s="15">
        <f>Monthly_Op_UC!AI21-Monthly_Dev_UC!AI21</f>
        <v>4.5989878572072485E-12</v>
      </c>
      <c r="AJ21" s="15">
        <f>Monthly_Op_UC!AJ21-Monthly_Dev_UC!AJ21</f>
        <v>4.3996806198265404E-10</v>
      </c>
      <c r="AK21" s="15">
        <f>Monthly_Op_UC!AK21-Monthly_Dev_UC!AK21</f>
        <v>0</v>
      </c>
      <c r="AL21" s="15">
        <f>Monthly_Op_UC!AL21-Monthly_Dev_UC!AL21</f>
        <v>1.3479620974976569E-8</v>
      </c>
      <c r="AM21" s="15">
        <f>Monthly_Op_UC!AM21-Monthly_Dev_UC!AM21</f>
        <v>2.440003754600184E-11</v>
      </c>
      <c r="AN21" s="15">
        <f>Monthly_Op_UC!AN21-Monthly_Dev_UC!AN21</f>
        <v>-1.9099388737231493E-11</v>
      </c>
      <c r="AO21" s="16">
        <f>Monthly_Op_UC!AO21-Monthly_Dev_UC!AO21</f>
        <v>4.8351982949296044</v>
      </c>
      <c r="AP21" s="15">
        <f>Monthly_Op_UC!AP21-Monthly_Dev_UC!AP21</f>
        <v>0</v>
      </c>
      <c r="AQ21" s="15">
        <f>Monthly_Op_UC!AQ21-Monthly_Dev_UC!AQ21</f>
        <v>9.8953023552894592E-10</v>
      </c>
      <c r="AR21" s="15">
        <f>Monthly_Op_UC!AR21-Monthly_Dev_UC!AR21</f>
        <v>3.4003910798219295E-12</v>
      </c>
      <c r="AS21" s="15">
        <f>Monthly_Op_UC!AS21-Monthly_Dev_UC!AS21</f>
        <v>0</v>
      </c>
      <c r="AT21" s="15">
        <f>Monthly_Op_UC!AT21-Monthly_Dev_UC!AT21</f>
        <v>3.7999825508450158E-11</v>
      </c>
      <c r="AU21" s="15">
        <f>Monthly_Op_UC!AU21-Monthly_Dev_UC!AU21</f>
        <v>-7.2200782597064972E-7</v>
      </c>
      <c r="AV21" s="15">
        <f>Monthly_Op_UC!AV21-Monthly_Dev_UC!AV21</f>
        <v>0</v>
      </c>
      <c r="AW21" s="16">
        <f>Monthly_Op_UC!AW21-Monthly_Dev_UC!AW21</f>
        <v>1.0274047338013599</v>
      </c>
      <c r="AX21" s="15">
        <f>Monthly_Op_UC!AX21-Monthly_Dev_UC!AX21</f>
        <v>0</v>
      </c>
      <c r="AY21" s="16">
        <f>Monthly_Op_UC!AY21-Monthly_Dev_UC!AY21</f>
        <v>2.9562535100922105E-3</v>
      </c>
      <c r="AZ21" s="16">
        <f>Monthly_Op_UC!AZ21-Monthly_Dev_UC!AZ21</f>
        <v>1.52887609197</v>
      </c>
      <c r="BA21" s="16">
        <f>Monthly_Op_UC!BA21-Monthly_Dev_UC!BA21</f>
        <v>-7.3415594360470848E-6</v>
      </c>
      <c r="BB21" s="16">
        <f>Monthly_Op_UC!BB21-Monthly_Dev_UC!BB21</f>
        <v>0</v>
      </c>
      <c r="BC21" s="16">
        <f>Monthly_Op_UC!BC21-Monthly_Dev_UC!BC21</f>
        <v>2.7895907805941533E-11</v>
      </c>
      <c r="BD21" s="15">
        <f>Monthly_Op_UC!BD21-Monthly_Dev_UC!BD21</f>
        <v>-6.9405814429046586E-10</v>
      </c>
      <c r="BE21" s="16">
        <f>Monthly_Op_UC!BE21-Monthly_Dev_UC!BE21</f>
        <v>-1.8632022109841273E-3</v>
      </c>
      <c r="BF21" s="15">
        <f>Monthly_Op_UC!BF21-Monthly_Dev_UC!BF21</f>
        <v>0</v>
      </c>
      <c r="BG21" s="15">
        <f>Monthly_Op_UC!BG21-Monthly_Dev_UC!BG21</f>
        <v>2.2061130039219279E-5</v>
      </c>
      <c r="BH21" s="15">
        <f>Monthly_Op_UC!BH21-Monthly_Dev_UC!BH21</f>
        <v>-2.7989699447061867E-10</v>
      </c>
      <c r="BI21" s="15">
        <f>Monthly_Op_UC!BI21-Monthly_Dev_UC!BI21</f>
        <v>6.5578967003432354E-6</v>
      </c>
      <c r="BJ21" s="16">
        <f>Monthly_Op_UC!BJ21-Monthly_Dev_UC!BJ21</f>
        <v>-2.7726228499886929E-3</v>
      </c>
      <c r="BK21" s="15">
        <f>Monthly_Op_UC!BK21-Monthly_Dev_UC!BK21</f>
        <v>-2.204290922236396E-5</v>
      </c>
      <c r="BL21" s="15">
        <f>Monthly_Op_UC!BL21-Monthly_Dev_UC!BL21</f>
        <v>-1.8007995095103979E-10</v>
      </c>
      <c r="BM21" s="15">
        <f>Monthly_Op_UC!BM21-Monthly_Dev_UC!BM21</f>
        <v>-8.9698914962355047E-11</v>
      </c>
      <c r="BN21" s="15">
        <f>Monthly_Op_UC!BN21-Monthly_Dev_UC!BN21</f>
        <v>0</v>
      </c>
      <c r="BO21" s="15">
        <f>Monthly_Op_UC!BO21-Monthly_Dev_UC!BO21</f>
        <v>-1.6175193295886459E-7</v>
      </c>
      <c r="BP21" s="15">
        <f>Monthly_Op_UC!BP21-Monthly_Dev_UC!BP21</f>
        <v>-7.5945699791191146E-6</v>
      </c>
      <c r="BQ21" s="15">
        <f>Monthly_Op_UC!BQ21-Monthly_Dev_UC!BQ21</f>
        <v>0</v>
      </c>
      <c r="BR21" s="15">
        <f>Monthly_Op_UC!BR21-Monthly_Dev_UC!BR21</f>
        <v>0</v>
      </c>
      <c r="BS21" s="15">
        <f>Monthly_Op_UC!BS21-Monthly_Dev_UC!BS21</f>
        <v>1.3974173998576589E-4</v>
      </c>
      <c r="BT21" s="15">
        <f>Monthly_Op_UC!BT21-Monthly_Dev_UC!BT21</f>
        <v>0</v>
      </c>
      <c r="BU21" s="15">
        <f>Monthly_Op_UC!BU21-Monthly_Dev_UC!BU21</f>
        <v>0</v>
      </c>
      <c r="BV21" s="15">
        <f>Monthly_Op_UC!BV21-Monthly_Dev_UC!BV21</f>
        <v>6.0999809647910297E-9</v>
      </c>
      <c r="BW21" s="15">
        <f>Monthly_Op_UC!BW21-Monthly_Dev_UC!BW21</f>
        <v>7.7998265624046326E-9</v>
      </c>
      <c r="BX21" s="15">
        <f>Monthly_Op_UC!BX21-Monthly_Dev_UC!BX21</f>
        <v>4.2604142436175607E-11</v>
      </c>
      <c r="BY21" s="15">
        <f>Monthly_Op_UC!BY21-Monthly_Dev_UC!BY21</f>
        <v>0</v>
      </c>
      <c r="BZ21" s="15">
        <f>Monthly_Op_UC!BZ21-Monthly_Dev_UC!BZ21</f>
        <v>0</v>
      </c>
      <c r="CA21" s="15">
        <f>Monthly_Op_UC!CA21-Monthly_Dev_UC!CA21</f>
        <v>0</v>
      </c>
      <c r="CB21" s="15">
        <f>Monthly_Op_UC!CB21-Monthly_Dev_UC!CB21</f>
        <v>-3.2997604648699053E-11</v>
      </c>
      <c r="CC21" s="15">
        <f>Monthly_Op_UC!CC21-Monthly_Dev_UC!CC21</f>
        <v>0</v>
      </c>
      <c r="CD21" s="15">
        <f>Monthly_Op_UC!CD21-Monthly_Dev_UC!CD21</f>
        <v>0</v>
      </c>
      <c r="CE21" s="15">
        <f>Monthly_Op_UC!CE21-Monthly_Dev_UC!CE21</f>
        <v>0</v>
      </c>
      <c r="CF21" s="15">
        <f>Monthly_Op_UC!CF21-Monthly_Dev_UC!CF21</f>
        <v>0</v>
      </c>
      <c r="CG21" s="15">
        <f>Monthly_Op_UC!CG21-Monthly_Dev_UC!CG21</f>
        <v>0</v>
      </c>
      <c r="CH21" s="15">
        <f>Monthly_Op_UC!CH21-Monthly_Dev_UC!CH21</f>
        <v>0</v>
      </c>
    </row>
    <row r="22" spans="1:86" s="4" customFormat="1" x14ac:dyDescent="0.25">
      <c r="A22" s="5">
        <v>44651</v>
      </c>
      <c r="B22" s="4" t="s">
        <v>0</v>
      </c>
      <c r="C22" s="15">
        <f>Monthly_Op_UC!C22-Monthly_Dev_UC!C22</f>
        <v>2.7100099941890221E-11</v>
      </c>
      <c r="D22" s="15">
        <f>Monthly_Op_UC!D22-Monthly_Dev_UC!D22</f>
        <v>-4.4195758164278232E-11</v>
      </c>
      <c r="E22" s="15">
        <f>Monthly_Op_UC!E22-Monthly_Dev_UC!E22</f>
        <v>6.801315066695679E-11</v>
      </c>
      <c r="F22" s="15">
        <f>Monthly_Op_UC!F22-Monthly_Dev_UC!F22</f>
        <v>0</v>
      </c>
      <c r="G22" s="15">
        <f>Monthly_Op_UC!G22-Monthly_Dev_UC!G22</f>
        <v>7.6795458880951628E-11</v>
      </c>
      <c r="H22" s="15">
        <f>Monthly_Op_UC!H22-Monthly_Dev_UC!H22</f>
        <v>0</v>
      </c>
      <c r="I22" s="15">
        <f>Monthly_Op_UC!I22-Monthly_Dev_UC!I22</f>
        <v>0</v>
      </c>
      <c r="J22" s="15">
        <f>Monthly_Op_UC!J22-Monthly_Dev_UC!J22</f>
        <v>3.7005065678386018E-11</v>
      </c>
      <c r="K22" s="15">
        <f>Monthly_Op_UC!K22-Monthly_Dev_UC!K22</f>
        <v>-1.2494183465605602E-10</v>
      </c>
      <c r="L22" s="15">
        <f>Monthly_Op_UC!L22-Monthly_Dev_UC!L22</f>
        <v>1.4601937436964363E-9</v>
      </c>
      <c r="M22" s="16">
        <f>Monthly_Op_UC!M22-Monthly_Dev_UC!M22</f>
        <v>0.79855632362500728</v>
      </c>
      <c r="N22" s="15">
        <f>Monthly_Op_UC!N22-Monthly_Dev_UC!N22</f>
        <v>-1.7135268990386976E-5</v>
      </c>
      <c r="O22" s="15">
        <f>Monthly_Op_UC!O22-Monthly_Dev_UC!O22</f>
        <v>0</v>
      </c>
      <c r="P22" s="15">
        <f>Monthly_Op_UC!P22-Monthly_Dev_UC!P22</f>
        <v>0</v>
      </c>
      <c r="Q22" s="15">
        <f>Monthly_Op_UC!Q22-Monthly_Dev_UC!Q22</f>
        <v>-4.82723319919387E-4</v>
      </c>
      <c r="R22" s="24">
        <f>Monthly_Op_UC!R22-Monthly_Dev_UC!R22</f>
        <v>4.10400324000193E-4</v>
      </c>
      <c r="S22" s="15">
        <f>Monthly_Op_UC!S22-Monthly_Dev_UC!S22</f>
        <v>1.6899548427318223E-10</v>
      </c>
      <c r="T22" s="15">
        <f>Monthly_Op_UC!T22-Monthly_Dev_UC!T22</f>
        <v>0</v>
      </c>
      <c r="U22" s="15">
        <f>Monthly_Op_UC!U22-Monthly_Dev_UC!U22</f>
        <v>2.7100099941890221E-11</v>
      </c>
      <c r="V22" s="15">
        <f>Monthly_Op_UC!V22-Monthly_Dev_UC!V22</f>
        <v>1.3607895006373383E-6</v>
      </c>
      <c r="W22" s="15">
        <f>Monthly_Op_UC!W22-Monthly_Dev_UC!W22</f>
        <v>0</v>
      </c>
      <c r="X22" s="15">
        <f>Monthly_Op_UC!X22-Monthly_Dev_UC!X22</f>
        <v>2.6759779757412616E-5</v>
      </c>
      <c r="Y22" s="15">
        <f>Monthly_Op_UC!Y22-Monthly_Dev_UC!Y22</f>
        <v>7.3163921976426849E-8</v>
      </c>
      <c r="Z22" s="15">
        <f>Monthly_Op_UC!Z22-Monthly_Dev_UC!Z22</f>
        <v>-3.4091840461769607E-11</v>
      </c>
      <c r="AA22" s="15">
        <f>Monthly_Op_UC!AA22-Monthly_Dev_UC!AA22</f>
        <v>7.6795458880951628E-11</v>
      </c>
      <c r="AB22" s="15">
        <f>Monthly_Op_UC!AB22-Monthly_Dev_UC!AB22</f>
        <v>-2.221451450168388E-5</v>
      </c>
      <c r="AC22" s="15">
        <f>Monthly_Op_UC!AC22-Monthly_Dev_UC!AC22</f>
        <v>7.6795458880951628E-11</v>
      </c>
      <c r="AD22" s="15">
        <f>Monthly_Op_UC!AD22-Monthly_Dev_UC!AD22</f>
        <v>0</v>
      </c>
      <c r="AE22" s="15">
        <f>Monthly_Op_UC!AE22-Monthly_Dev_UC!AE22</f>
        <v>-3.9110815032472601E-4</v>
      </c>
      <c r="AF22" s="15">
        <f>Monthly_Op_UC!AF22-Monthly_Dev_UC!AF22</f>
        <v>7.6795458880951628E-11</v>
      </c>
      <c r="AG22" s="15">
        <f>Monthly_Op_UC!AG22-Monthly_Dev_UC!AG22</f>
        <v>2.4010660126805305E-10</v>
      </c>
      <c r="AH22" s="15">
        <f>Monthly_Op_UC!AH22-Monthly_Dev_UC!AH22</f>
        <v>-4.4195758164278232E-11</v>
      </c>
      <c r="AI22" s="15">
        <f>Monthly_Op_UC!AI22-Monthly_Dev_UC!AI22</f>
        <v>-4.6799897290838999E-11</v>
      </c>
      <c r="AJ22" s="15">
        <f>Monthly_Op_UC!AJ22-Monthly_Dev_UC!AJ22</f>
        <v>-7.2009243012871593E-10</v>
      </c>
      <c r="AK22" s="15">
        <f>Monthly_Op_UC!AK22-Monthly_Dev_UC!AK22</f>
        <v>0</v>
      </c>
      <c r="AL22" s="15">
        <f>Monthly_Op_UC!AL22-Monthly_Dev_UC!AL22</f>
        <v>1.3479620974976569E-8</v>
      </c>
      <c r="AM22" s="15">
        <f>Monthly_Op_UC!AM22-Monthly_Dev_UC!AM22</f>
        <v>-4.4195758164278232E-11</v>
      </c>
      <c r="AN22" s="15">
        <f>Monthly_Op_UC!AN22-Monthly_Dev_UC!AN22</f>
        <v>6.801315066695679E-11</v>
      </c>
      <c r="AO22" s="16">
        <f>Monthly_Op_UC!AO22-Monthly_Dev_UC!AO22</f>
        <v>4.3077915373275033</v>
      </c>
      <c r="AP22" s="15">
        <f>Monthly_Op_UC!AP22-Monthly_Dev_UC!AP22</f>
        <v>0</v>
      </c>
      <c r="AQ22" s="15">
        <f>Monthly_Op_UC!AQ22-Monthly_Dev_UC!AQ22</f>
        <v>6.590198609046638E-9</v>
      </c>
      <c r="AR22" s="15">
        <f>Monthly_Op_UC!AR22-Monthly_Dev_UC!AR22</f>
        <v>1.2496670365180762E-12</v>
      </c>
      <c r="AS22" s="15">
        <f>Monthly_Op_UC!AS22-Monthly_Dev_UC!AS22</f>
        <v>0</v>
      </c>
      <c r="AT22" s="15">
        <f>Monthly_Op_UC!AT22-Monthly_Dev_UC!AT22</f>
        <v>-7.000267032708507E-11</v>
      </c>
      <c r="AU22" s="15">
        <f>Monthly_Op_UC!AU22-Monthly_Dev_UC!AU22</f>
        <v>9.1997208073735237E-8</v>
      </c>
      <c r="AV22" s="15">
        <f>Monthly_Op_UC!AV22-Monthly_Dev_UC!AV22</f>
        <v>0</v>
      </c>
      <c r="AW22" s="16">
        <f>Monthly_Op_UC!AW22-Monthly_Dev_UC!AW22</f>
        <v>0.97987583353706054</v>
      </c>
      <c r="AX22" s="15">
        <f>Monthly_Op_UC!AX22-Monthly_Dev_UC!AX22</f>
        <v>0</v>
      </c>
      <c r="AY22" s="16">
        <f>Monthly_Op_UC!AY22-Monthly_Dev_UC!AY22</f>
        <v>2.0225499301886884E-3</v>
      </c>
      <c r="AZ22" s="16">
        <f>Monthly_Op_UC!AZ22-Monthly_Dev_UC!AZ22</f>
        <v>1.3170374106651899</v>
      </c>
      <c r="BA22" s="16">
        <f>Monthly_Op_UC!BA22-Monthly_Dev_UC!BA22</f>
        <v>2.423433055398494E-5</v>
      </c>
      <c r="BB22" s="16">
        <f>Monthly_Op_UC!BB22-Monthly_Dev_UC!BB22</f>
        <v>0</v>
      </c>
      <c r="BC22" s="16">
        <f>Monthly_Op_UC!BC22-Monthly_Dev_UC!BC22</f>
        <v>7.7008621701679658E-11</v>
      </c>
      <c r="BD22" s="15">
        <f>Monthly_Op_UC!BD22-Monthly_Dev_UC!BD22</f>
        <v>-1.2494183465605602E-10</v>
      </c>
      <c r="BE22" s="16">
        <f>Monthly_Op_UC!BE22-Monthly_Dev_UC!BE22</f>
        <v>-2.183808290055822E-3</v>
      </c>
      <c r="BF22" s="15">
        <f>Monthly_Op_UC!BF22-Monthly_Dev_UC!BF22</f>
        <v>0</v>
      </c>
      <c r="BG22" s="15">
        <f>Monthly_Op_UC!BG22-Monthly_Dev_UC!BG22</f>
        <v>1.1354680282238405E-5</v>
      </c>
      <c r="BH22" s="15">
        <f>Monthly_Op_UC!BH22-Monthly_Dev_UC!BH22</f>
        <v>-2.1009327610954642E-10</v>
      </c>
      <c r="BI22" s="15">
        <f>Monthly_Op_UC!BI22-Monthly_Dev_UC!BI22</f>
        <v>2.2860928012846671E-6</v>
      </c>
      <c r="BJ22" s="16">
        <f>Monthly_Op_UC!BJ22-Monthly_Dev_UC!BJ22</f>
        <v>-2.9352263900364051E-3</v>
      </c>
      <c r="BK22" s="15">
        <f>Monthly_Op_UC!BK22-Monthly_Dev_UC!BK22</f>
        <v>-2.2212519979802892E-5</v>
      </c>
      <c r="BL22" s="15">
        <f>Monthly_Op_UC!BL22-Monthly_Dev_UC!BL22</f>
        <v>1.3005774235352874E-10</v>
      </c>
      <c r="BM22" s="15">
        <f>Monthly_Op_UC!BM22-Monthly_Dev_UC!BM22</f>
        <v>3.7005065678386018E-11</v>
      </c>
      <c r="BN22" s="15">
        <f>Monthly_Op_UC!BN22-Monthly_Dev_UC!BN22</f>
        <v>0</v>
      </c>
      <c r="BO22" s="15">
        <f>Monthly_Op_UC!BO22-Monthly_Dev_UC!BO22</f>
        <v>-4.0459600003650564E-7</v>
      </c>
      <c r="BP22" s="15">
        <f>Monthly_Op_UC!BP22-Monthly_Dev_UC!BP22</f>
        <v>-4.7943360186764039E-5</v>
      </c>
      <c r="BQ22" s="15">
        <f>Monthly_Op_UC!BQ22-Monthly_Dev_UC!BQ22</f>
        <v>0</v>
      </c>
      <c r="BR22" s="15">
        <f>Monthly_Op_UC!BR22-Monthly_Dev_UC!BR22</f>
        <v>0</v>
      </c>
      <c r="BS22" s="15">
        <f>Monthly_Op_UC!BS22-Monthly_Dev_UC!BS22</f>
        <v>-1.6021967894630507E-4</v>
      </c>
      <c r="BT22" s="15">
        <f>Monthly_Op_UC!BT22-Monthly_Dev_UC!BT22</f>
        <v>0</v>
      </c>
      <c r="BU22" s="15">
        <f>Monthly_Op_UC!BU22-Monthly_Dev_UC!BU22</f>
        <v>0</v>
      </c>
      <c r="BV22" s="15">
        <f>Monthly_Op_UC!BV22-Monthly_Dev_UC!BV22</f>
        <v>6.5501808421686292E-9</v>
      </c>
      <c r="BW22" s="15">
        <f>Monthly_Op_UC!BW22-Monthly_Dev_UC!BW22</f>
        <v>-9.300129022449255E-8</v>
      </c>
      <c r="BX22" s="15">
        <f>Monthly_Op_UC!BX22-Monthly_Dev_UC!BX22</f>
        <v>4.7599257868569111E-11</v>
      </c>
      <c r="BY22" s="15">
        <f>Monthly_Op_UC!BY22-Monthly_Dev_UC!BY22</f>
        <v>0</v>
      </c>
      <c r="BZ22" s="15">
        <f>Monthly_Op_UC!BZ22-Monthly_Dev_UC!BZ22</f>
        <v>0</v>
      </c>
      <c r="CA22" s="15">
        <f>Monthly_Op_UC!CA22-Monthly_Dev_UC!CA22</f>
        <v>0</v>
      </c>
      <c r="CB22" s="15">
        <f>Monthly_Op_UC!CB22-Monthly_Dev_UC!CB22</f>
        <v>1.5006662579253316E-11</v>
      </c>
      <c r="CC22" s="15">
        <f>Monthly_Op_UC!CC22-Monthly_Dev_UC!CC22</f>
        <v>0</v>
      </c>
      <c r="CD22" s="15">
        <f>Monthly_Op_UC!CD22-Monthly_Dev_UC!CD22</f>
        <v>0</v>
      </c>
      <c r="CE22" s="15">
        <f>Monthly_Op_UC!CE22-Monthly_Dev_UC!CE22</f>
        <v>0</v>
      </c>
      <c r="CF22" s="15">
        <f>Monthly_Op_UC!CF22-Monthly_Dev_UC!CF22</f>
        <v>0</v>
      </c>
      <c r="CG22" s="15">
        <f>Monthly_Op_UC!CG22-Monthly_Dev_UC!CG22</f>
        <v>0</v>
      </c>
      <c r="CH22" s="15">
        <f>Monthly_Op_UC!CH22-Monthly_Dev_UC!CH22</f>
        <v>0</v>
      </c>
    </row>
    <row r="23" spans="1:86" s="4" customFormat="1" x14ac:dyDescent="0.25">
      <c r="A23" s="5">
        <v>44681</v>
      </c>
      <c r="B23" s="4" t="s">
        <v>2</v>
      </c>
      <c r="C23" s="15">
        <f>Monthly_Op_UC!C23-Monthly_Dev_UC!C23</f>
        <v>9.5610630523879081E-11</v>
      </c>
      <c r="D23" s="15">
        <f>Monthly_Op_UC!D23-Monthly_Dev_UC!D23</f>
        <v>-2.900435447372729E-11</v>
      </c>
      <c r="E23" s="15">
        <f>Monthly_Op_UC!E23-Monthly_Dev_UC!E23</f>
        <v>-4.0017766878008842E-11</v>
      </c>
      <c r="F23" s="15">
        <f>Monthly_Op_UC!F23-Monthly_Dev_UC!F23</f>
        <v>0</v>
      </c>
      <c r="G23" s="15">
        <f>Monthly_Op_UC!G23-Monthly_Dev_UC!G23</f>
        <v>3.694822225952521E-12</v>
      </c>
      <c r="H23" s="15">
        <f>Monthly_Op_UC!H23-Monthly_Dev_UC!H23</f>
        <v>0</v>
      </c>
      <c r="I23" s="15">
        <f>Monthly_Op_UC!I23-Monthly_Dev_UC!I23</f>
        <v>0</v>
      </c>
      <c r="J23" s="15">
        <f>Monthly_Op_UC!J23-Monthly_Dev_UC!J23</f>
        <v>-6.61003696222906E-10</v>
      </c>
      <c r="K23" s="15">
        <f>Monthly_Op_UC!K23-Monthly_Dev_UC!K23</f>
        <v>-7.9990059020929039E-10</v>
      </c>
      <c r="L23" s="15">
        <f>Monthly_Op_UC!L23-Monthly_Dev_UC!L23</f>
        <v>-1.0800249583553523E-9</v>
      </c>
      <c r="M23" s="16">
        <f>Monthly_Op_UC!M23-Monthly_Dev_UC!M23</f>
        <v>0.7985192402080088</v>
      </c>
      <c r="N23" s="15">
        <f>Monthly_Op_UC!N23-Monthly_Dev_UC!N23</f>
        <v>-1.7257900992717623E-5</v>
      </c>
      <c r="O23" s="15">
        <f>Monthly_Op_UC!O23-Monthly_Dev_UC!O23</f>
        <v>0</v>
      </c>
      <c r="P23" s="15">
        <f>Monthly_Op_UC!P23-Monthly_Dev_UC!P23</f>
        <v>0</v>
      </c>
      <c r="Q23" s="15">
        <f>Monthly_Op_UC!Q23-Monthly_Dev_UC!Q23</f>
        <v>-4.8183280000557716E-4</v>
      </c>
      <c r="R23" s="24">
        <f>Monthly_Op_UC!R23-Monthly_Dev_UC!R23</f>
        <v>4.1040001359249345E-4</v>
      </c>
      <c r="S23" s="15">
        <f>Monthly_Op_UC!S23-Monthly_Dev_UC!S23</f>
        <v>1.3500311979441904E-10</v>
      </c>
      <c r="T23" s="15">
        <f>Monthly_Op_UC!T23-Monthly_Dev_UC!T23</f>
        <v>0</v>
      </c>
      <c r="U23" s="15">
        <f>Monthly_Op_UC!U23-Monthly_Dev_UC!U23</f>
        <v>9.5610630523879081E-11</v>
      </c>
      <c r="V23" s="15">
        <f>Monthly_Op_UC!V23-Monthly_Dev_UC!V23</f>
        <v>1.6944701002330476E-6</v>
      </c>
      <c r="W23" s="15">
        <f>Monthly_Op_UC!W23-Monthly_Dev_UC!W23</f>
        <v>0</v>
      </c>
      <c r="X23" s="15">
        <f>Monthly_Op_UC!X23-Monthly_Dev_UC!X23</f>
        <v>2.1269170247251168E-5</v>
      </c>
      <c r="Y23" s="15">
        <f>Monthly_Op_UC!Y23-Monthly_Dev_UC!Y23</f>
        <v>1.219028900045771E-7</v>
      </c>
      <c r="Z23" s="15">
        <f>Monthly_Op_UC!Z23-Monthly_Dev_UC!Z23</f>
        <v>2.368949481024174E-11</v>
      </c>
      <c r="AA23" s="15">
        <f>Monthly_Op_UC!AA23-Monthly_Dev_UC!AA23</f>
        <v>3.694822225952521E-12</v>
      </c>
      <c r="AB23" s="15">
        <f>Monthly_Op_UC!AB23-Monthly_Dev_UC!AB23</f>
        <v>-3.0112829804807006E-5</v>
      </c>
      <c r="AC23" s="15">
        <f>Monthly_Op_UC!AC23-Monthly_Dev_UC!AC23</f>
        <v>3.694822225952521E-12</v>
      </c>
      <c r="AD23" s="15">
        <f>Monthly_Op_UC!AD23-Monthly_Dev_UC!AD23</f>
        <v>0</v>
      </c>
      <c r="AE23" s="15">
        <f>Monthly_Op_UC!AE23-Monthly_Dev_UC!AE23</f>
        <v>-3.9110815032472601E-4</v>
      </c>
      <c r="AF23" s="15">
        <f>Monthly_Op_UC!AF23-Monthly_Dev_UC!AF23</f>
        <v>3.694822225952521E-12</v>
      </c>
      <c r="AG23" s="15">
        <f>Monthly_Op_UC!AG23-Monthly_Dev_UC!AG23</f>
        <v>2.6011548470705748E-10</v>
      </c>
      <c r="AH23" s="15">
        <f>Monthly_Op_UC!AH23-Monthly_Dev_UC!AH23</f>
        <v>-2.900435447372729E-11</v>
      </c>
      <c r="AI23" s="15">
        <f>Monthly_Op_UC!AI23-Monthly_Dev_UC!AI23</f>
        <v>-4.5901060730102472E-11</v>
      </c>
      <c r="AJ23" s="15">
        <f>Monthly_Op_UC!AJ23-Monthly_Dev_UC!AJ23</f>
        <v>-4.7998582886066288E-10</v>
      </c>
      <c r="AK23" s="15">
        <f>Monthly_Op_UC!AK23-Monthly_Dev_UC!AK23</f>
        <v>0</v>
      </c>
      <c r="AL23" s="15">
        <f>Monthly_Op_UC!AL23-Monthly_Dev_UC!AL23</f>
        <v>1.3479620974976569E-8</v>
      </c>
      <c r="AM23" s="15">
        <f>Monthly_Op_UC!AM23-Monthly_Dev_UC!AM23</f>
        <v>-2.900435447372729E-11</v>
      </c>
      <c r="AN23" s="15">
        <f>Monthly_Op_UC!AN23-Monthly_Dev_UC!AN23</f>
        <v>-4.0017766878008842E-11</v>
      </c>
      <c r="AO23" s="16">
        <f>Monthly_Op_UC!AO23-Monthly_Dev_UC!AO23</f>
        <v>4.1657049699186999</v>
      </c>
      <c r="AP23" s="15">
        <f>Monthly_Op_UC!AP23-Monthly_Dev_UC!AP23</f>
        <v>0</v>
      </c>
      <c r="AQ23" s="15">
        <f>Monthly_Op_UC!AQ23-Monthly_Dev_UC!AQ23</f>
        <v>-6.729351298417896E-9</v>
      </c>
      <c r="AR23" s="15">
        <f>Monthly_Op_UC!AR23-Monthly_Dev_UC!AR23</f>
        <v>-1.6600054664195341E-12</v>
      </c>
      <c r="AS23" s="15">
        <f>Monthly_Op_UC!AS23-Monthly_Dev_UC!AS23</f>
        <v>0</v>
      </c>
      <c r="AT23" s="15">
        <f>Monthly_Op_UC!AT23-Monthly_Dev_UC!AT23</f>
        <v>3.0013325158506632E-11</v>
      </c>
      <c r="AU23" s="15">
        <f>Monthly_Op_UC!AU23-Monthly_Dev_UC!AU23</f>
        <v>-5.7974830269813538E-8</v>
      </c>
      <c r="AV23" s="15">
        <f>Monthly_Op_UC!AV23-Monthly_Dev_UC!AV23</f>
        <v>0</v>
      </c>
      <c r="AW23" s="16">
        <f>Monthly_Op_UC!AW23-Monthly_Dev_UC!AW23</f>
        <v>0.93318060660481983</v>
      </c>
      <c r="AX23" s="15">
        <f>Monthly_Op_UC!AX23-Monthly_Dev_UC!AX23</f>
        <v>0</v>
      </c>
      <c r="AY23" s="16">
        <f>Monthly_Op_UC!AY23-Monthly_Dev_UC!AY23</f>
        <v>3.3875726794576622E-3</v>
      </c>
      <c r="AZ23" s="16">
        <f>Monthly_Op_UC!AZ23-Monthly_Dev_UC!AZ23</f>
        <v>1.2960841758383701</v>
      </c>
      <c r="BA23" s="16">
        <f>Monthly_Op_UC!BA23-Monthly_Dev_UC!BA23</f>
        <v>3.7083203293986067E-5</v>
      </c>
      <c r="BB23" s="16">
        <f>Monthly_Op_UC!BB23-Monthly_Dev_UC!BB23</f>
        <v>0</v>
      </c>
      <c r="BC23" s="16">
        <f>Monthly_Op_UC!BC23-Monthly_Dev_UC!BC23</f>
        <v>-8.4298790170578286E-11</v>
      </c>
      <c r="BD23" s="15">
        <f>Monthly_Op_UC!BD23-Monthly_Dev_UC!BD23</f>
        <v>-7.9990059020929039E-10</v>
      </c>
      <c r="BE23" s="16">
        <f>Monthly_Op_UC!BE23-Monthly_Dev_UC!BE23</f>
        <v>-2.6856031039983463E-3</v>
      </c>
      <c r="BF23" s="15">
        <f>Monthly_Op_UC!BF23-Monthly_Dev_UC!BF23</f>
        <v>0</v>
      </c>
      <c r="BG23" s="15">
        <f>Monthly_Op_UC!BG23-Monthly_Dev_UC!BG23</f>
        <v>1.668395798333222E-4</v>
      </c>
      <c r="BH23" s="15">
        <f>Monthly_Op_UC!BH23-Monthly_Dev_UC!BH23</f>
        <v>-4.1995917854364961E-10</v>
      </c>
      <c r="BI23" s="15">
        <f>Monthly_Op_UC!BI23-Monthly_Dev_UC!BI23</f>
        <v>1.8936129997371154E-5</v>
      </c>
      <c r="BJ23" s="16">
        <f>Monthly_Op_UC!BJ23-Monthly_Dev_UC!BJ23</f>
        <v>-3.7300046999462211E-3</v>
      </c>
      <c r="BK23" s="15">
        <f>Monthly_Op_UC!BK23-Monthly_Dev_UC!BK23</f>
        <v>-2.3616540602233727E-5</v>
      </c>
      <c r="BL23" s="15">
        <f>Monthly_Op_UC!BL23-Monthly_Dev_UC!BL23</f>
        <v>1.1004885891452432E-10</v>
      </c>
      <c r="BM23" s="15">
        <f>Monthly_Op_UC!BM23-Monthly_Dev_UC!BM23</f>
        <v>-6.61003696222906E-10</v>
      </c>
      <c r="BN23" s="15">
        <f>Monthly_Op_UC!BN23-Monthly_Dev_UC!BN23</f>
        <v>0</v>
      </c>
      <c r="BO23" s="15">
        <f>Monthly_Op_UC!BO23-Monthly_Dev_UC!BO23</f>
        <v>-8.9693045968175511E-7</v>
      </c>
      <c r="BP23" s="15">
        <f>Monthly_Op_UC!BP23-Monthly_Dev_UC!BP23</f>
        <v>-3.205780012649484E-5</v>
      </c>
      <c r="BQ23" s="15">
        <f>Monthly_Op_UC!BQ23-Monthly_Dev_UC!BQ23</f>
        <v>0</v>
      </c>
      <c r="BR23" s="15">
        <f>Monthly_Op_UC!BR23-Monthly_Dev_UC!BR23</f>
        <v>0</v>
      </c>
      <c r="BS23" s="15">
        <f>Monthly_Op_UC!BS23-Monthly_Dev_UC!BS23</f>
        <v>-7.5342770287534222E-5</v>
      </c>
      <c r="BT23" s="15">
        <f>Monthly_Op_UC!BT23-Monthly_Dev_UC!BT23</f>
        <v>0</v>
      </c>
      <c r="BU23" s="15">
        <f>Monthly_Op_UC!BU23-Monthly_Dev_UC!BU23</f>
        <v>0</v>
      </c>
      <c r="BV23" s="15">
        <f>Monthly_Op_UC!BV23-Monthly_Dev_UC!BV23</f>
        <v>-1.0390067473053932E-8</v>
      </c>
      <c r="BW23" s="15">
        <f>Monthly_Op_UC!BW23-Monthly_Dev_UC!BW23</f>
        <v>-7.070048013702035E-8</v>
      </c>
      <c r="BX23" s="15">
        <f>Monthly_Op_UC!BX23-Monthly_Dev_UC!BX23</f>
        <v>2.9899638320785016E-10</v>
      </c>
      <c r="BY23" s="15">
        <f>Monthly_Op_UC!BY23-Monthly_Dev_UC!BY23</f>
        <v>0</v>
      </c>
      <c r="BZ23" s="15">
        <f>Monthly_Op_UC!BZ23-Monthly_Dev_UC!BZ23</f>
        <v>0</v>
      </c>
      <c r="CA23" s="15">
        <f>Monthly_Op_UC!CA23-Monthly_Dev_UC!CA23</f>
        <v>0</v>
      </c>
      <c r="CB23" s="15">
        <f>Monthly_Op_UC!CB23-Monthly_Dev_UC!CB23</f>
        <v>1.5006662579253316E-11</v>
      </c>
      <c r="CC23" s="15">
        <f>Monthly_Op_UC!CC23-Monthly_Dev_UC!CC23</f>
        <v>0</v>
      </c>
      <c r="CD23" s="15">
        <f>Monthly_Op_UC!CD23-Monthly_Dev_UC!CD23</f>
        <v>0</v>
      </c>
      <c r="CE23" s="15">
        <f>Monthly_Op_UC!CE23-Monthly_Dev_UC!CE23</f>
        <v>0</v>
      </c>
      <c r="CF23" s="15">
        <f>Monthly_Op_UC!CF23-Monthly_Dev_UC!CF23</f>
        <v>0</v>
      </c>
      <c r="CG23" s="15">
        <f>Monthly_Op_UC!CG23-Monthly_Dev_UC!CG23</f>
        <v>0</v>
      </c>
      <c r="CH23" s="15">
        <f>Monthly_Op_UC!CH23-Monthly_Dev_UC!CH23</f>
        <v>0</v>
      </c>
    </row>
    <row r="24" spans="1:86" s="4" customFormat="1" x14ac:dyDescent="0.25">
      <c r="A24" s="5">
        <v>44712</v>
      </c>
      <c r="B24" s="4" t="s">
        <v>42</v>
      </c>
      <c r="C24" s="15">
        <f>Monthly_Op_UC!C24-Monthly_Dev_UC!C24</f>
        <v>-2.609681359899696E-10</v>
      </c>
      <c r="D24" s="15">
        <f>Monthly_Op_UC!D24-Monthly_Dev_UC!D24</f>
        <v>-1.0380176718172152E-9</v>
      </c>
      <c r="E24" s="15">
        <f>Monthly_Op_UC!E24-Monthly_Dev_UC!E24</f>
        <v>4.9402615331928246E-10</v>
      </c>
      <c r="F24" s="15">
        <f>Monthly_Op_UC!F24-Monthly_Dev_UC!F24</f>
        <v>0</v>
      </c>
      <c r="G24" s="15">
        <f>Monthly_Op_UC!G24-Monthly_Dev_UC!G24</f>
        <v>4.3098680180264637E-10</v>
      </c>
      <c r="H24" s="15">
        <f>Monthly_Op_UC!H24-Monthly_Dev_UC!H24</f>
        <v>0</v>
      </c>
      <c r="I24" s="15">
        <f>Monthly_Op_UC!I24-Monthly_Dev_UC!I24</f>
        <v>0</v>
      </c>
      <c r="J24" s="15">
        <f>Monthly_Op_UC!J24-Monthly_Dev_UC!J24</f>
        <v>-6.7103655965183862E-10</v>
      </c>
      <c r="K24" s="15">
        <f>Monthly_Op_UC!K24-Monthly_Dev_UC!K24</f>
        <v>5.5902091844473034E-9</v>
      </c>
      <c r="L24" s="15">
        <f>Monthly_Op_UC!L24-Monthly_Dev_UC!L24</f>
        <v>-1.5097612049430609E-9</v>
      </c>
      <c r="M24" s="16">
        <f>Monthly_Op_UC!M24-Monthly_Dev_UC!M24</f>
        <v>0.79846944427100652</v>
      </c>
      <c r="N24" s="15">
        <f>Monthly_Op_UC!N24-Monthly_Dev_UC!N24</f>
        <v>-1.7370956982176722E-5</v>
      </c>
      <c r="O24" s="15">
        <f>Monthly_Op_UC!O24-Monthly_Dev_UC!O24</f>
        <v>0</v>
      </c>
      <c r="P24" s="15">
        <f>Monthly_Op_UC!P24-Monthly_Dev_UC!P24</f>
        <v>0</v>
      </c>
      <c r="Q24" s="15">
        <f>Monthly_Op_UC!Q24-Monthly_Dev_UC!Q24</f>
        <v>-4.8067179000099713E-4</v>
      </c>
      <c r="R24" s="24">
        <f>Monthly_Op_UC!R24-Monthly_Dev_UC!R24</f>
        <v>4.1040045749696219E-4</v>
      </c>
      <c r="S24" s="15">
        <f>Monthly_Op_UC!S24-Monthly_Dev_UC!S24</f>
        <v>-2.3700863494013902E-10</v>
      </c>
      <c r="T24" s="15">
        <f>Monthly_Op_UC!T24-Monthly_Dev_UC!T24</f>
        <v>0</v>
      </c>
      <c r="U24" s="15">
        <f>Monthly_Op_UC!U24-Monthly_Dev_UC!U24</f>
        <v>-2.609681359899696E-10</v>
      </c>
      <c r="V24" s="15">
        <f>Monthly_Op_UC!V24-Monthly_Dev_UC!V24</f>
        <v>4.3128992004426436E-6</v>
      </c>
      <c r="W24" s="15">
        <f>Monthly_Op_UC!W24-Monthly_Dev_UC!W24</f>
        <v>0</v>
      </c>
      <c r="X24" s="15">
        <f>Monthly_Op_UC!X24-Monthly_Dev_UC!X24</f>
        <v>1.029526083584642E-5</v>
      </c>
      <c r="Y24" s="15">
        <f>Monthly_Op_UC!Y24-Monthly_Dev_UC!Y24</f>
        <v>1.1335169791681921E-7</v>
      </c>
      <c r="Z24" s="15">
        <f>Monthly_Op_UC!Z24-Monthly_Dev_UC!Z24</f>
        <v>6.0138079902571917E-6</v>
      </c>
      <c r="AA24" s="15">
        <f>Monthly_Op_UC!AA24-Monthly_Dev_UC!AA24</f>
        <v>4.3098680180264637E-10</v>
      </c>
      <c r="AB24" s="15">
        <f>Monthly_Op_UC!AB24-Monthly_Dev_UC!AB24</f>
        <v>-7.8273545398133137E-5</v>
      </c>
      <c r="AC24" s="15">
        <f>Monthly_Op_UC!AC24-Monthly_Dev_UC!AC24</f>
        <v>4.3098680180264637E-10</v>
      </c>
      <c r="AD24" s="15">
        <f>Monthly_Op_UC!AD24-Monthly_Dev_UC!AD24</f>
        <v>0</v>
      </c>
      <c r="AE24" s="15">
        <f>Monthly_Op_UC!AE24-Monthly_Dev_UC!AE24</f>
        <v>-3.9110815032472601E-4</v>
      </c>
      <c r="AF24" s="15">
        <f>Monthly_Op_UC!AF24-Monthly_Dev_UC!AF24</f>
        <v>4.3098680180264637E-10</v>
      </c>
      <c r="AG24" s="15">
        <f>Monthly_Op_UC!AG24-Monthly_Dev_UC!AG24</f>
        <v>1.2729287846013904E-8</v>
      </c>
      <c r="AH24" s="15">
        <f>Monthly_Op_UC!AH24-Monthly_Dev_UC!AH24</f>
        <v>-1.0380176718172152E-9</v>
      </c>
      <c r="AI24" s="15">
        <f>Monthly_Op_UC!AI24-Monthly_Dev_UC!AI24</f>
        <v>3.4898306466857321E-11</v>
      </c>
      <c r="AJ24" s="15">
        <f>Monthly_Op_UC!AJ24-Monthly_Dev_UC!AJ24</f>
        <v>-1.6879312170203775E-8</v>
      </c>
      <c r="AK24" s="15">
        <f>Monthly_Op_UC!AK24-Monthly_Dev_UC!AK24</f>
        <v>0</v>
      </c>
      <c r="AL24" s="15">
        <f>Monthly_Op_UC!AL24-Monthly_Dev_UC!AL24</f>
        <v>1.3479620974976569E-8</v>
      </c>
      <c r="AM24" s="15">
        <f>Monthly_Op_UC!AM24-Monthly_Dev_UC!AM24</f>
        <v>0</v>
      </c>
      <c r="AN24" s="15">
        <f>Monthly_Op_UC!AN24-Monthly_Dev_UC!AN24</f>
        <v>4.9402615331928246E-10</v>
      </c>
      <c r="AO24" s="16">
        <f>Monthly_Op_UC!AO24-Monthly_Dev_UC!AO24</f>
        <v>3.6167648287109984</v>
      </c>
      <c r="AP24" s="15">
        <f>Monthly_Op_UC!AP24-Monthly_Dev_UC!AP24</f>
        <v>0</v>
      </c>
      <c r="AQ24" s="15">
        <f>Monthly_Op_UC!AQ24-Monthly_Dev_UC!AQ24</f>
        <v>7.6497599366120994E-9</v>
      </c>
      <c r="AR24" s="15">
        <f>Monthly_Op_UC!AR24-Monthly_Dev_UC!AR24</f>
        <v>3.5704772471945034E-12</v>
      </c>
      <c r="AS24" s="15">
        <f>Monthly_Op_UC!AS24-Monthly_Dev_UC!AS24</f>
        <v>0</v>
      </c>
      <c r="AT24" s="15">
        <f>Monthly_Op_UC!AT24-Monthly_Dev_UC!AT24</f>
        <v>1.8985701899509877E-11</v>
      </c>
      <c r="AU24" s="15">
        <f>Monthly_Op_UC!AU24-Monthly_Dev_UC!AU24</f>
        <v>2.7101486921310425E-7</v>
      </c>
      <c r="AV24" s="15">
        <f>Monthly_Op_UC!AV24-Monthly_Dev_UC!AV24</f>
        <v>0</v>
      </c>
      <c r="AW24" s="16">
        <f>Monthly_Op_UC!AW24-Monthly_Dev_UC!AW24</f>
        <v>1.4080110561754005</v>
      </c>
      <c r="AX24" s="15">
        <f>Monthly_Op_UC!AX24-Monthly_Dev_UC!AX24</f>
        <v>0</v>
      </c>
      <c r="AY24" s="16">
        <f>Monthly_Op_UC!AY24-Monthly_Dev_UC!AY24</f>
        <v>5.6884621062636143E-4</v>
      </c>
      <c r="AZ24" s="16">
        <f>Monthly_Op_UC!AZ24-Monthly_Dev_UC!AZ24</f>
        <v>1.8924879787024196</v>
      </c>
      <c r="BA24" s="16">
        <f>Monthly_Op_UC!BA24-Monthly_Dev_UC!BA24</f>
        <v>4.9796372350030538E-5</v>
      </c>
      <c r="BB24" s="16">
        <f>Monthly_Op_UC!BB24-Monthly_Dev_UC!BB24</f>
        <v>-9.7794768909764684E-4</v>
      </c>
      <c r="BC24" s="16">
        <f>Monthly_Op_UC!BC24-Monthly_Dev_UC!BC24</f>
        <v>9.7794771599524211E-4</v>
      </c>
      <c r="BD24" s="15">
        <f>Monthly_Op_UC!BD24-Monthly_Dev_UC!BD24</f>
        <v>5.5902091844473034E-9</v>
      </c>
      <c r="BE24" s="16">
        <f>Monthly_Op_UC!BE24-Monthly_Dev_UC!BE24</f>
        <v>-2.1307791839717538E-3</v>
      </c>
      <c r="BF24" s="15">
        <f>Monthly_Op_UC!BF24-Monthly_Dev_UC!BF24</f>
        <v>0</v>
      </c>
      <c r="BG24" s="15">
        <f>Monthly_Op_UC!BG24-Monthly_Dev_UC!BG24</f>
        <v>4.4699849695462035E-5</v>
      </c>
      <c r="BH24" s="15">
        <f>Monthly_Op_UC!BH24-Monthly_Dev_UC!BH24</f>
        <v>9.7998054116033018E-10</v>
      </c>
      <c r="BI24" s="15">
        <f>Monthly_Op_UC!BI24-Monthly_Dev_UC!BI24</f>
        <v>2.700282780665475E-5</v>
      </c>
      <c r="BJ24" s="16">
        <f>Monthly_Op_UC!BJ24-Monthly_Dev_UC!BJ24</f>
        <v>-2.8639506670060655E-3</v>
      </c>
      <c r="BK24" s="15">
        <f>Monthly_Op_UC!BK24-Monthly_Dev_UC!BK24</f>
        <v>-2.5613680008973461E-5</v>
      </c>
      <c r="BL24" s="15">
        <f>Monthly_Op_UC!BL24-Monthly_Dev_UC!BL24</f>
        <v>5.8003024605568498E-10</v>
      </c>
      <c r="BM24" s="15">
        <f>Monthly_Op_UC!BM24-Monthly_Dev_UC!BM24</f>
        <v>-6.7103655965183862E-10</v>
      </c>
      <c r="BN24" s="15">
        <f>Monthly_Op_UC!BN24-Monthly_Dev_UC!BN24</f>
        <v>0</v>
      </c>
      <c r="BO24" s="15">
        <f>Monthly_Op_UC!BO24-Monthly_Dev_UC!BO24</f>
        <v>-1.1568109399284765E-6</v>
      </c>
      <c r="BP24" s="15">
        <f>Monthly_Op_UC!BP24-Monthly_Dev_UC!BP24</f>
        <v>-4.0305760194314644E-5</v>
      </c>
      <c r="BQ24" s="15">
        <f>Monthly_Op_UC!BQ24-Monthly_Dev_UC!BQ24</f>
        <v>0</v>
      </c>
      <c r="BR24" s="15">
        <f>Monthly_Op_UC!BR24-Monthly_Dev_UC!BR24</f>
        <v>0</v>
      </c>
      <c r="BS24" s="15">
        <f>Monthly_Op_UC!BS24-Monthly_Dev_UC!BS24</f>
        <v>-3.9630000173929147E-5</v>
      </c>
      <c r="BT24" s="15">
        <f>Monthly_Op_UC!BT24-Monthly_Dev_UC!BT24</f>
        <v>0</v>
      </c>
      <c r="BU24" s="15">
        <f>Monthly_Op_UC!BU24-Monthly_Dev_UC!BU24</f>
        <v>0</v>
      </c>
      <c r="BV24" s="15">
        <f>Monthly_Op_UC!BV24-Monthly_Dev_UC!BV24</f>
        <v>2.1200321498326957E-9</v>
      </c>
      <c r="BW24" s="15">
        <f>Monthly_Op_UC!BW24-Monthly_Dev_UC!BW24</f>
        <v>-1.4988472685217857E-8</v>
      </c>
      <c r="BX24" s="15">
        <f>Monthly_Op_UC!BX24-Monthly_Dev_UC!BX24</f>
        <v>-5.8196292229695246E-10</v>
      </c>
      <c r="BY24" s="15">
        <f>Monthly_Op_UC!BY24-Monthly_Dev_UC!BY24</f>
        <v>0</v>
      </c>
      <c r="BZ24" s="15">
        <f>Monthly_Op_UC!BZ24-Monthly_Dev_UC!BZ24</f>
        <v>0</v>
      </c>
      <c r="CA24" s="15">
        <f>Monthly_Op_UC!CA24-Monthly_Dev_UC!CA24</f>
        <v>0</v>
      </c>
      <c r="CB24" s="15">
        <f>Monthly_Op_UC!CB24-Monthly_Dev_UC!CB24</f>
        <v>7.8205175668699667E-10</v>
      </c>
      <c r="CC24" s="15">
        <f>Monthly_Op_UC!CC24-Monthly_Dev_UC!CC24</f>
        <v>0</v>
      </c>
      <c r="CD24" s="15">
        <f>Monthly_Op_UC!CD24-Monthly_Dev_UC!CD24</f>
        <v>0</v>
      </c>
      <c r="CE24" s="15">
        <f>Monthly_Op_UC!CE24-Monthly_Dev_UC!CE24</f>
        <v>0</v>
      </c>
      <c r="CF24" s="15">
        <f>Monthly_Op_UC!CF24-Monthly_Dev_UC!CF24</f>
        <v>0</v>
      </c>
      <c r="CG24" s="15">
        <f>Monthly_Op_UC!CG24-Monthly_Dev_UC!CG24</f>
        <v>0</v>
      </c>
      <c r="CH24" s="15">
        <f>Monthly_Op_UC!CH24-Monthly_Dev_UC!CH24</f>
        <v>0</v>
      </c>
    </row>
    <row r="25" spans="1:86" s="4" customFormat="1" x14ac:dyDescent="0.25">
      <c r="A25" s="5">
        <v>44742</v>
      </c>
      <c r="B25" s="4" t="s">
        <v>0</v>
      </c>
      <c r="C25" s="15">
        <f>Monthly_Op_UC!C25-Monthly_Dev_UC!C25</f>
        <v>-5.4501470003742725E-10</v>
      </c>
      <c r="D25" s="15">
        <f>Monthly_Op_UC!D25-Monthly_Dev_UC!D25</f>
        <v>-3.5001335163542535E-11</v>
      </c>
      <c r="E25" s="15">
        <f>Monthly_Op_UC!E25-Monthly_Dev_UC!E25</f>
        <v>-2.7898749976884574E-10</v>
      </c>
      <c r="F25" s="15">
        <f>Monthly_Op_UC!F25-Monthly_Dev_UC!F25</f>
        <v>0</v>
      </c>
      <c r="G25" s="15">
        <f>Monthly_Op_UC!G25-Monthly_Dev_UC!G25</f>
        <v>-1.0260237104375847E-10</v>
      </c>
      <c r="H25" s="15">
        <f>Monthly_Op_UC!H25-Monthly_Dev_UC!H25</f>
        <v>0</v>
      </c>
      <c r="I25" s="15">
        <f>Monthly_Op_UC!I25-Monthly_Dev_UC!I25</f>
        <v>0</v>
      </c>
      <c r="J25" s="15">
        <f>Monthly_Op_UC!J25-Monthly_Dev_UC!J25</f>
        <v>5.7499960348650347E-10</v>
      </c>
      <c r="K25" s="15">
        <f>Monthly_Op_UC!K25-Monthly_Dev_UC!K25</f>
        <v>-3.3601281757000834E-9</v>
      </c>
      <c r="L25" s="15">
        <f>Monthly_Op_UC!L25-Monthly_Dev_UC!L25</f>
        <v>-3.1200215744320303E-9</v>
      </c>
      <c r="M25" s="16">
        <f>Monthly_Op_UC!M25-Monthly_Dev_UC!M25</f>
        <v>0.79821087723900064</v>
      </c>
      <c r="N25" s="15">
        <f>Monthly_Op_UC!N25-Monthly_Dev_UC!N25</f>
        <v>-1.7635959011386149E-5</v>
      </c>
      <c r="O25" s="15">
        <f>Monthly_Op_UC!O25-Monthly_Dev_UC!O25</f>
        <v>0</v>
      </c>
      <c r="P25" s="15">
        <f>Monthly_Op_UC!P25-Monthly_Dev_UC!P25</f>
        <v>0</v>
      </c>
      <c r="Q25" s="15">
        <f>Monthly_Op_UC!Q25-Monthly_Dev_UC!Q25</f>
        <v>-4.7911878004924802E-4</v>
      </c>
      <c r="R25" s="24">
        <f>Monthly_Op_UC!R25-Monthly_Dev_UC!R25</f>
        <v>4.1039998900771479E-4</v>
      </c>
      <c r="S25" s="15">
        <f>Monthly_Op_UC!S25-Monthly_Dev_UC!S25</f>
        <v>1.0598455446597654E-10</v>
      </c>
      <c r="T25" s="15">
        <f>Monthly_Op_UC!T25-Monthly_Dev_UC!T25</f>
        <v>0</v>
      </c>
      <c r="U25" s="15">
        <f>Monthly_Op_UC!U25-Monthly_Dev_UC!U25</f>
        <v>-5.4501470003742725E-10</v>
      </c>
      <c r="V25" s="15">
        <f>Monthly_Op_UC!V25-Monthly_Dev_UC!V25</f>
        <v>9.2174269994416136E-7</v>
      </c>
      <c r="W25" s="15">
        <f>Monthly_Op_UC!W25-Monthly_Dev_UC!W25</f>
        <v>0</v>
      </c>
      <c r="X25" s="15">
        <f>Monthly_Op_UC!X25-Monthly_Dev_UC!X25</f>
        <v>4.923072992824018E-5</v>
      </c>
      <c r="Y25" s="15">
        <f>Monthly_Op_UC!Y25-Monthly_Dev_UC!Y25</f>
        <v>2.6499807992408364E-7</v>
      </c>
      <c r="Z25" s="15">
        <f>Monthly_Op_UC!Z25-Monthly_Dev_UC!Z25</f>
        <v>9.7500674201000948E-11</v>
      </c>
      <c r="AA25" s="15">
        <f>Monthly_Op_UC!AA25-Monthly_Dev_UC!AA25</f>
        <v>-1.0260237104375847E-10</v>
      </c>
      <c r="AB25" s="15">
        <f>Monthly_Op_UC!AB25-Monthly_Dev_UC!AB25</f>
        <v>-2.0657040398219806E-5</v>
      </c>
      <c r="AC25" s="15">
        <f>Monthly_Op_UC!AC25-Monthly_Dev_UC!AC25</f>
        <v>-1.0260237104375847E-10</v>
      </c>
      <c r="AD25" s="15">
        <f>Monthly_Op_UC!AD25-Monthly_Dev_UC!AD25</f>
        <v>0</v>
      </c>
      <c r="AE25" s="15">
        <f>Monthly_Op_UC!AE25-Monthly_Dev_UC!AE25</f>
        <v>-3.9110815032472601E-4</v>
      </c>
      <c r="AF25" s="15">
        <f>Monthly_Op_UC!AF25-Monthly_Dev_UC!AF25</f>
        <v>-1.0260237104375847E-10</v>
      </c>
      <c r="AG25" s="15">
        <f>Monthly_Op_UC!AG25-Monthly_Dev_UC!AG25</f>
        <v>-2.7202986530028284E-9</v>
      </c>
      <c r="AH25" s="15">
        <f>Monthly_Op_UC!AH25-Monthly_Dev_UC!AH25</f>
        <v>-3.5001335163542535E-11</v>
      </c>
      <c r="AI25" s="15">
        <f>Monthly_Op_UC!AI25-Monthly_Dev_UC!AI25</f>
        <v>3.4997782449863735E-11</v>
      </c>
      <c r="AJ25" s="15">
        <f>Monthly_Op_UC!AJ25-Monthly_Dev_UC!AJ25</f>
        <v>-5.9003468777518719E-10</v>
      </c>
      <c r="AK25" s="15">
        <f>Monthly_Op_UC!AK25-Monthly_Dev_UC!AK25</f>
        <v>0</v>
      </c>
      <c r="AL25" s="15">
        <f>Monthly_Op_UC!AL25-Monthly_Dev_UC!AL25</f>
        <v>1.3479620974976569E-8</v>
      </c>
      <c r="AM25" s="15">
        <f>Monthly_Op_UC!AM25-Monthly_Dev_UC!AM25</f>
        <v>-3.5001335163542535E-11</v>
      </c>
      <c r="AN25" s="15">
        <f>Monthly_Op_UC!AN25-Monthly_Dev_UC!AN25</f>
        <v>-2.7898749976884574E-10</v>
      </c>
      <c r="AO25" s="16">
        <f>Monthly_Op_UC!AO25-Monthly_Dev_UC!AO25</f>
        <v>5.5820593555535964</v>
      </c>
      <c r="AP25" s="15">
        <f>Monthly_Op_UC!AP25-Monthly_Dev_UC!AP25</f>
        <v>0</v>
      </c>
      <c r="AQ25" s="15">
        <f>Monthly_Op_UC!AQ25-Monthly_Dev_UC!AQ25</f>
        <v>-1.3005774235352874E-9</v>
      </c>
      <c r="AR25" s="15">
        <f>Monthly_Op_UC!AR25-Monthly_Dev_UC!AR25</f>
        <v>-2.5901059075295052E-11</v>
      </c>
      <c r="AS25" s="15">
        <f>Monthly_Op_UC!AS25-Monthly_Dev_UC!AS25</f>
        <v>0</v>
      </c>
      <c r="AT25" s="15">
        <f>Monthly_Op_UC!AT25-Monthly_Dev_UC!AT25</f>
        <v>-5.9003468777518719E-11</v>
      </c>
      <c r="AU25" s="15">
        <f>Monthly_Op_UC!AU25-Monthly_Dev_UC!AU25</f>
        <v>6.8196095526218414E-7</v>
      </c>
      <c r="AV25" s="15">
        <f>Monthly_Op_UC!AV25-Monthly_Dev_UC!AV25</f>
        <v>0</v>
      </c>
      <c r="AW25" s="16">
        <f>Monthly_Op_UC!AW25-Monthly_Dev_UC!AW25</f>
        <v>1.6496272468481497</v>
      </c>
      <c r="AX25" s="15">
        <f>Monthly_Op_UC!AX25-Monthly_Dev_UC!AX25</f>
        <v>0</v>
      </c>
      <c r="AY25" s="16">
        <f>Monthly_Op_UC!AY25-Monthly_Dev_UC!AY25</f>
        <v>8.6859725997783244E-3</v>
      </c>
      <c r="AZ25" s="16">
        <f>Monthly_Op_UC!AZ25-Monthly_Dev_UC!AZ25</f>
        <v>2.2911489539224004</v>
      </c>
      <c r="BA25" s="16">
        <f>Monthly_Op_UC!BA25-Monthly_Dev_UC!BA25</f>
        <v>2.5856685196012918E-4</v>
      </c>
      <c r="BB25" s="16">
        <f>Monthly_Op_UC!BB25-Monthly_Dev_UC!BB25</f>
        <v>4.1998760025308002E-10</v>
      </c>
      <c r="BC25" s="16">
        <f>Monthly_Op_UC!BC25-Monthly_Dev_UC!BC25</f>
        <v>5.0988546718144789E-11</v>
      </c>
      <c r="BD25" s="15">
        <f>Monthly_Op_UC!BD25-Monthly_Dev_UC!BD25</f>
        <v>-3.3601281757000834E-9</v>
      </c>
      <c r="BE25" s="16">
        <f>Monthly_Op_UC!BE25-Monthly_Dev_UC!BE25</f>
        <v>-2.7401031729823444E-3</v>
      </c>
      <c r="BF25" s="15">
        <f>Monthly_Op_UC!BF25-Monthly_Dev_UC!BF25</f>
        <v>0</v>
      </c>
      <c r="BG25" s="15">
        <f>Monthly_Op_UC!BG25-Monthly_Dev_UC!BG25</f>
        <v>2.1095920146763092E-5</v>
      </c>
      <c r="BH25" s="15">
        <f>Monthly_Op_UC!BH25-Monthly_Dev_UC!BH25</f>
        <v>8.3991835708729923E-10</v>
      </c>
      <c r="BI25" s="15">
        <f>Monthly_Op_UC!BI25-Monthly_Dev_UC!BI25</f>
        <v>1.3259229504569703E-5</v>
      </c>
      <c r="BJ25" s="16">
        <f>Monthly_Op_UC!BJ25-Monthly_Dev_UC!BJ25</f>
        <v>-3.8056986289802808E-3</v>
      </c>
      <c r="BK25" s="15">
        <f>Monthly_Op_UC!BK25-Monthly_Dev_UC!BK25</f>
        <v>-2.659682013472775E-5</v>
      </c>
      <c r="BL25" s="15">
        <f>Monthly_Op_UC!BL25-Monthly_Dev_UC!BL25</f>
        <v>-7.5010575528722256E-10</v>
      </c>
      <c r="BM25" s="15">
        <f>Monthly_Op_UC!BM25-Monthly_Dev_UC!BM25</f>
        <v>5.7499960348650347E-10</v>
      </c>
      <c r="BN25" s="15">
        <f>Monthly_Op_UC!BN25-Monthly_Dev_UC!BN25</f>
        <v>0</v>
      </c>
      <c r="BO25" s="15">
        <f>Monthly_Op_UC!BO25-Monthly_Dev_UC!BO25</f>
        <v>-1.5563445696642475E-6</v>
      </c>
      <c r="BP25" s="15">
        <f>Monthly_Op_UC!BP25-Monthly_Dev_UC!BP25</f>
        <v>-4.1933979446184821E-5</v>
      </c>
      <c r="BQ25" s="15">
        <f>Monthly_Op_UC!BQ25-Monthly_Dev_UC!BQ25</f>
        <v>0</v>
      </c>
      <c r="BR25" s="15">
        <f>Monthly_Op_UC!BR25-Monthly_Dev_UC!BR25</f>
        <v>0</v>
      </c>
      <c r="BS25" s="15">
        <f>Monthly_Op_UC!BS25-Monthly_Dev_UC!BS25</f>
        <v>3.8560539906029589E-5</v>
      </c>
      <c r="BT25" s="15">
        <f>Monthly_Op_UC!BT25-Monthly_Dev_UC!BT25</f>
        <v>0</v>
      </c>
      <c r="BU25" s="15">
        <f>Monthly_Op_UC!BU25-Monthly_Dev_UC!BU25</f>
        <v>0</v>
      </c>
      <c r="BV25" s="15">
        <f>Monthly_Op_UC!BV25-Monthly_Dev_UC!BV25</f>
        <v>1.4460056263487786E-8</v>
      </c>
      <c r="BW25" s="15">
        <f>Monthly_Op_UC!BW25-Monthly_Dev_UC!BW25</f>
        <v>1.0099029168486595E-7</v>
      </c>
      <c r="BX25" s="15">
        <f>Monthly_Op_UC!BX25-Monthly_Dev_UC!BX25</f>
        <v>-6.4198957261396572E-10</v>
      </c>
      <c r="BY25" s="15">
        <f>Monthly_Op_UC!BY25-Monthly_Dev_UC!BY25</f>
        <v>0</v>
      </c>
      <c r="BZ25" s="15">
        <f>Monthly_Op_UC!BZ25-Monthly_Dev_UC!BZ25</f>
        <v>0</v>
      </c>
      <c r="CA25" s="15">
        <f>Monthly_Op_UC!CA25-Monthly_Dev_UC!CA25</f>
        <v>0</v>
      </c>
      <c r="CB25" s="15">
        <f>Monthly_Op_UC!CB25-Monthly_Dev_UC!CB25</f>
        <v>-1.6200374375330284E-10</v>
      </c>
      <c r="CC25" s="15">
        <f>Monthly_Op_UC!CC25-Monthly_Dev_UC!CC25</f>
        <v>0</v>
      </c>
      <c r="CD25" s="15">
        <f>Monthly_Op_UC!CD25-Monthly_Dev_UC!CD25</f>
        <v>0</v>
      </c>
      <c r="CE25" s="15">
        <f>Monthly_Op_UC!CE25-Monthly_Dev_UC!CE25</f>
        <v>0</v>
      </c>
      <c r="CF25" s="15">
        <f>Monthly_Op_UC!CF25-Monthly_Dev_UC!CF25</f>
        <v>0</v>
      </c>
      <c r="CG25" s="15">
        <f>Monthly_Op_UC!CG25-Monthly_Dev_UC!CG25</f>
        <v>0</v>
      </c>
      <c r="CH25" s="15">
        <f>Monthly_Op_UC!CH25-Monthly_Dev_UC!CH25</f>
        <v>0</v>
      </c>
    </row>
    <row r="26" spans="1:86" s="4" customFormat="1" x14ac:dyDescent="0.25">
      <c r="A26" s="5">
        <v>44773</v>
      </c>
      <c r="B26" s="4" t="s">
        <v>41</v>
      </c>
      <c r="C26" s="15">
        <f>Monthly_Op_UC!C26-Monthly_Dev_UC!C26</f>
        <v>-1.7024603948812E-11</v>
      </c>
      <c r="D26" s="15">
        <f>Monthly_Op_UC!D26-Monthly_Dev_UC!D26</f>
        <v>-5.7013949117390439E-11</v>
      </c>
      <c r="E26" s="15">
        <f>Monthly_Op_UC!E26-Monthly_Dev_UC!E26</f>
        <v>-7.2395778261125088E-10</v>
      </c>
      <c r="F26" s="15">
        <f>Monthly_Op_UC!F26-Monthly_Dev_UC!F26</f>
        <v>0</v>
      </c>
      <c r="G26" s="15">
        <f>Monthly_Op_UC!G26-Monthly_Dev_UC!G26</f>
        <v>-2.7000623958883807E-11</v>
      </c>
      <c r="H26" s="15">
        <f>Monthly_Op_UC!H26-Monthly_Dev_UC!H26</f>
        <v>0</v>
      </c>
      <c r="I26" s="15">
        <f>Monthly_Op_UC!I26-Monthly_Dev_UC!I26</f>
        <v>0</v>
      </c>
      <c r="J26" s="15">
        <f>Monthly_Op_UC!J26-Monthly_Dev_UC!J26</f>
        <v>4.709477252617944E-11</v>
      </c>
      <c r="K26" s="15">
        <f>Monthly_Op_UC!K26-Monthly_Dev_UC!K26</f>
        <v>3.8994585338514298E-10</v>
      </c>
      <c r="L26" s="15">
        <f>Monthly_Op_UC!L26-Monthly_Dev_UC!L26</f>
        <v>-1.849912223406136E-9</v>
      </c>
      <c r="M26" s="16">
        <f>Monthly_Op_UC!M26-Monthly_Dev_UC!M26</f>
        <v>0.79794979132299204</v>
      </c>
      <c r="N26" s="15">
        <f>Monthly_Op_UC!N26-Monthly_Dev_UC!N26</f>
        <v>-1.7983737961912993E-5</v>
      </c>
      <c r="O26" s="15">
        <f>Monthly_Op_UC!O26-Monthly_Dev_UC!O26</f>
        <v>0</v>
      </c>
      <c r="P26" s="15">
        <f>Monthly_Op_UC!P26-Monthly_Dev_UC!P26</f>
        <v>0</v>
      </c>
      <c r="Q26" s="15">
        <f>Monthly_Op_UC!Q26-Monthly_Dev_UC!Q26</f>
        <v>-4.7789284008104005E-4</v>
      </c>
      <c r="R26" s="24">
        <f>Monthly_Op_UC!R26-Monthly_Dev_UC!R26</f>
        <v>4.1040022300364853E-4</v>
      </c>
      <c r="S26" s="15">
        <f>Monthly_Op_UC!S26-Monthly_Dev_UC!S26</f>
        <v>2.4499513529008254E-10</v>
      </c>
      <c r="T26" s="15">
        <f>Monthly_Op_UC!T26-Monthly_Dev_UC!T26</f>
        <v>0</v>
      </c>
      <c r="U26" s="15">
        <f>Monthly_Op_UC!U26-Monthly_Dev_UC!U26</f>
        <v>-1.7024603948812E-11</v>
      </c>
      <c r="V26" s="15">
        <f>Monthly_Op_UC!V26-Monthly_Dev_UC!V26</f>
        <v>3.1204900992065632E-6</v>
      </c>
      <c r="W26" s="15">
        <f>Monthly_Op_UC!W26-Monthly_Dev_UC!W26</f>
        <v>0</v>
      </c>
      <c r="X26" s="15">
        <f>Monthly_Op_UC!X26-Monthly_Dev_UC!X26</f>
        <v>2.5480570002400782E-5</v>
      </c>
      <c r="Y26" s="15">
        <f>Monthly_Op_UC!Y26-Monthly_Dev_UC!Y26</f>
        <v>3.49657760079225E-7</v>
      </c>
      <c r="Z26" s="15">
        <f>Monthly_Op_UC!Z26-Monthly_Dev_UC!Z26</f>
        <v>3.7999825508450158E-11</v>
      </c>
      <c r="AA26" s="15">
        <f>Monthly_Op_UC!AA26-Monthly_Dev_UC!AA26</f>
        <v>-2.7000623958883807E-11</v>
      </c>
      <c r="AB26" s="15">
        <f>Monthly_Op_UC!AB26-Monthly_Dev_UC!AB26</f>
        <v>-3.5815213294654313E-5</v>
      </c>
      <c r="AC26" s="15">
        <f>Monthly_Op_UC!AC26-Monthly_Dev_UC!AC26</f>
        <v>-2.7000623958883807E-11</v>
      </c>
      <c r="AD26" s="15">
        <f>Monthly_Op_UC!AD26-Monthly_Dev_UC!AD26</f>
        <v>0</v>
      </c>
      <c r="AE26" s="15">
        <f>Monthly_Op_UC!AE26-Monthly_Dev_UC!AE26</f>
        <v>-3.9110815032472601E-4</v>
      </c>
      <c r="AF26" s="15">
        <f>Monthly_Op_UC!AF26-Monthly_Dev_UC!AF26</f>
        <v>-2.7000623958883807E-11</v>
      </c>
      <c r="AG26" s="15">
        <f>Monthly_Op_UC!AG26-Monthly_Dev_UC!AG26</f>
        <v>-2.6011548470705748E-10</v>
      </c>
      <c r="AH26" s="15">
        <f>Monthly_Op_UC!AH26-Monthly_Dev_UC!AH26</f>
        <v>-5.7013949117390439E-11</v>
      </c>
      <c r="AI26" s="15">
        <f>Monthly_Op_UC!AI26-Monthly_Dev_UC!AI26</f>
        <v>-2.5099922140725539E-11</v>
      </c>
      <c r="AJ26" s="15">
        <f>Monthly_Op_UC!AJ26-Monthly_Dev_UC!AJ26</f>
        <v>-9.2995833256281912E-10</v>
      </c>
      <c r="AK26" s="15">
        <f>Monthly_Op_UC!AK26-Monthly_Dev_UC!AK26</f>
        <v>0</v>
      </c>
      <c r="AL26" s="15">
        <f>Monthly_Op_UC!AL26-Monthly_Dev_UC!AL26</f>
        <v>1.3479620974976569E-8</v>
      </c>
      <c r="AM26" s="15">
        <f>Monthly_Op_UC!AM26-Monthly_Dev_UC!AM26</f>
        <v>-5.7013949117390439E-11</v>
      </c>
      <c r="AN26" s="15">
        <f>Monthly_Op_UC!AN26-Monthly_Dev_UC!AN26</f>
        <v>-7.2395778261125088E-10</v>
      </c>
      <c r="AO26" s="16">
        <f>Monthly_Op_UC!AO26-Monthly_Dev_UC!AO26</f>
        <v>1.9222080956691983</v>
      </c>
      <c r="AP26" s="15">
        <f>Monthly_Op_UC!AP26-Monthly_Dev_UC!AP26</f>
        <v>0</v>
      </c>
      <c r="AQ26" s="15">
        <f>Monthly_Op_UC!AQ26-Monthly_Dev_UC!AQ26</f>
        <v>3.2205207389779389E-9</v>
      </c>
      <c r="AR26" s="15">
        <f>Monthly_Op_UC!AR26-Monthly_Dev_UC!AR26</f>
        <v>2.7199575924896635E-11</v>
      </c>
      <c r="AS26" s="15">
        <f>Monthly_Op_UC!AS26-Monthly_Dev_UC!AS26</f>
        <v>0</v>
      </c>
      <c r="AT26" s="15">
        <f>Monthly_Op_UC!AT26-Monthly_Dev_UC!AT26</f>
        <v>-8.3304030340514146E-11</v>
      </c>
      <c r="AU26" s="15">
        <f>Monthly_Op_UC!AU26-Monthly_Dev_UC!AU26</f>
        <v>9.2986738309264183E-8</v>
      </c>
      <c r="AV26" s="15">
        <f>Monthly_Op_UC!AV26-Monthly_Dev_UC!AV26</f>
        <v>0</v>
      </c>
      <c r="AW26" s="16">
        <f>Monthly_Op_UC!AW26-Monthly_Dev_UC!AW26</f>
        <v>1.7063075239136802</v>
      </c>
      <c r="AX26" s="15">
        <f>Monthly_Op_UC!AX26-Monthly_Dev_UC!AX26</f>
        <v>0</v>
      </c>
      <c r="AY26" s="16">
        <f>Monthly_Op_UC!AY26-Monthly_Dev_UC!AY26</f>
        <v>1.8219870980829E-4</v>
      </c>
      <c r="AZ26" s="16">
        <f>Monthly_Op_UC!AZ26-Monthly_Dev_UC!AZ26</f>
        <v>2.2934240913200004</v>
      </c>
      <c r="BA26" s="16">
        <f>Monthly_Op_UC!BA26-Monthly_Dev_UC!BA26</f>
        <v>2.6108544699976477E-4</v>
      </c>
      <c r="BB26" s="16">
        <f>Monthly_Op_UC!BB26-Monthly_Dev_UC!BB26</f>
        <v>4.2387124239979812E-3</v>
      </c>
      <c r="BC26" s="16">
        <f>Monthly_Op_UC!BC26-Monthly_Dev_UC!BC26</f>
        <v>-4.238712384008636E-3</v>
      </c>
      <c r="BD26" s="15">
        <f>Monthly_Op_UC!BD26-Monthly_Dev_UC!BD26</f>
        <v>3.8994585338514298E-10</v>
      </c>
      <c r="BE26" s="16">
        <f>Monthly_Op_UC!BE26-Monthly_Dev_UC!BE26</f>
        <v>-3.1643608440390381E-3</v>
      </c>
      <c r="BF26" s="15">
        <f>Monthly_Op_UC!BF26-Monthly_Dev_UC!BF26</f>
        <v>0</v>
      </c>
      <c r="BG26" s="15">
        <f>Monthly_Op_UC!BG26-Monthly_Dev_UC!BG26</f>
        <v>6.5737109707697527E-5</v>
      </c>
      <c r="BH26" s="15">
        <f>Monthly_Op_UC!BH26-Monthly_Dev_UC!BH26</f>
        <v>4.1995917854364961E-10</v>
      </c>
      <c r="BI26" s="15">
        <f>Monthly_Op_UC!BI26-Monthly_Dev_UC!BI26</f>
        <v>2.2764170296341035E-5</v>
      </c>
      <c r="BJ26" s="16">
        <f>Monthly_Op_UC!BJ26-Monthly_Dev_UC!BJ26</f>
        <v>-4.2531736720547997E-3</v>
      </c>
      <c r="BK26" s="15">
        <f>Monthly_Op_UC!BK26-Monthly_Dev_UC!BK26</f>
        <v>-2.8287549866945483E-5</v>
      </c>
      <c r="BL26" s="15">
        <f>Monthly_Op_UC!BL26-Monthly_Dev_UC!BL26</f>
        <v>-5.8003024605568498E-10</v>
      </c>
      <c r="BM26" s="15">
        <f>Monthly_Op_UC!BM26-Monthly_Dev_UC!BM26</f>
        <v>4.709477252617944E-11</v>
      </c>
      <c r="BN26" s="15">
        <f>Monthly_Op_UC!BN26-Monthly_Dev_UC!BN26</f>
        <v>0</v>
      </c>
      <c r="BO26" s="15">
        <f>Monthly_Op_UC!BO26-Monthly_Dev_UC!BO26</f>
        <v>-1.2260234196759257E-6</v>
      </c>
      <c r="BP26" s="15">
        <f>Monthly_Op_UC!BP26-Monthly_Dev_UC!BP26</f>
        <v>-1.9677680029417388E-5</v>
      </c>
      <c r="BQ26" s="15">
        <f>Monthly_Op_UC!BQ26-Monthly_Dev_UC!BQ26</f>
        <v>0</v>
      </c>
      <c r="BR26" s="15">
        <f>Monthly_Op_UC!BR26-Monthly_Dev_UC!BR26</f>
        <v>0</v>
      </c>
      <c r="BS26" s="15">
        <f>Monthly_Op_UC!BS26-Monthly_Dev_UC!BS26</f>
        <v>-7.9542418461642228E-5</v>
      </c>
      <c r="BT26" s="15">
        <f>Monthly_Op_UC!BT26-Monthly_Dev_UC!BT26</f>
        <v>0</v>
      </c>
      <c r="BU26" s="15">
        <f>Monthly_Op_UC!BU26-Monthly_Dev_UC!BU26</f>
        <v>0</v>
      </c>
      <c r="BV26" s="15">
        <f>Monthly_Op_UC!BV26-Monthly_Dev_UC!BV26</f>
        <v>-5.4096744861453772E-9</v>
      </c>
      <c r="BW26" s="15">
        <f>Monthly_Op_UC!BW26-Monthly_Dev_UC!BW26</f>
        <v>1.6705598682165146E-8</v>
      </c>
      <c r="BX26" s="15">
        <f>Monthly_Op_UC!BX26-Monthly_Dev_UC!BX26</f>
        <v>-5.4996007747831754E-11</v>
      </c>
      <c r="BY26" s="15">
        <f>Monthly_Op_UC!BY26-Monthly_Dev_UC!BY26</f>
        <v>0</v>
      </c>
      <c r="BZ26" s="15">
        <f>Monthly_Op_UC!BZ26-Monthly_Dev_UC!BZ26</f>
        <v>0</v>
      </c>
      <c r="CA26" s="15">
        <f>Monthly_Op_UC!CA26-Monthly_Dev_UC!CA26</f>
        <v>0</v>
      </c>
      <c r="CB26" s="15">
        <f>Monthly_Op_UC!CB26-Monthly_Dev_UC!CB26</f>
        <v>-1.6001422409317456E-11</v>
      </c>
      <c r="CC26" s="15">
        <f>Monthly_Op_UC!CC26-Monthly_Dev_UC!CC26</f>
        <v>0</v>
      </c>
      <c r="CD26" s="15">
        <f>Monthly_Op_UC!CD26-Monthly_Dev_UC!CD26</f>
        <v>0</v>
      </c>
      <c r="CE26" s="15">
        <f>Monthly_Op_UC!CE26-Monthly_Dev_UC!CE26</f>
        <v>0</v>
      </c>
      <c r="CF26" s="15">
        <f>Monthly_Op_UC!CF26-Monthly_Dev_UC!CF26</f>
        <v>0</v>
      </c>
      <c r="CG26" s="15">
        <f>Monthly_Op_UC!CG26-Monthly_Dev_UC!CG26</f>
        <v>0</v>
      </c>
      <c r="CH26" s="15">
        <f>Monthly_Op_UC!CH26-Monthly_Dev_UC!CH26</f>
        <v>0</v>
      </c>
    </row>
    <row r="27" spans="1:86" s="4" customFormat="1" x14ac:dyDescent="0.25">
      <c r="A27" s="5">
        <v>44804</v>
      </c>
      <c r="B27" s="4" t="s">
        <v>40</v>
      </c>
      <c r="C27" s="15">
        <f>Monthly_Op_UC!C27-Monthly_Dev_UC!C27</f>
        <v>-5.6303406381630339E-11</v>
      </c>
      <c r="D27" s="15">
        <f>Monthly_Op_UC!D27-Monthly_Dev_UC!D27</f>
        <v>-6.7998939812241588E-11</v>
      </c>
      <c r="E27" s="15">
        <f>Monthly_Op_UC!E27-Monthly_Dev_UC!E27</f>
        <v>-6.3010929807205684E-11</v>
      </c>
      <c r="F27" s="15">
        <f>Monthly_Op_UC!F27-Monthly_Dev_UC!F27</f>
        <v>0</v>
      </c>
      <c r="G27" s="15">
        <f>Monthly_Op_UC!G27-Monthly_Dev_UC!G27</f>
        <v>-7.5999651016900316E-11</v>
      </c>
      <c r="H27" s="15">
        <f>Monthly_Op_UC!H27-Monthly_Dev_UC!H27</f>
        <v>0</v>
      </c>
      <c r="I27" s="15">
        <f>Monthly_Op_UC!I27-Monthly_Dev_UC!I27</f>
        <v>0</v>
      </c>
      <c r="J27" s="15">
        <f>Monthly_Op_UC!J27-Monthly_Dev_UC!J27</f>
        <v>-9.7600150184007362E-11</v>
      </c>
      <c r="K27" s="15">
        <f>Monthly_Op_UC!K27-Monthly_Dev_UC!K27</f>
        <v>2.8001068130834028E-10</v>
      </c>
      <c r="L27" s="15">
        <f>Monthly_Op_UC!L27-Monthly_Dev_UC!L27</f>
        <v>1.7198544810526073E-9</v>
      </c>
      <c r="M27" s="16">
        <f>Monthly_Op_UC!M27-Monthly_Dev_UC!M27</f>
        <v>0.79794247319699707</v>
      </c>
      <c r="N27" s="15">
        <f>Monthly_Op_UC!N27-Monthly_Dev_UC!N27</f>
        <v>-1.8120228901352675E-5</v>
      </c>
      <c r="O27" s="15">
        <f>Monthly_Op_UC!O27-Monthly_Dev_UC!O27</f>
        <v>0</v>
      </c>
      <c r="P27" s="15">
        <f>Monthly_Op_UC!P27-Monthly_Dev_UC!P27</f>
        <v>0</v>
      </c>
      <c r="Q27" s="15">
        <f>Monthly_Op_UC!Q27-Monthly_Dev_UC!Q27</f>
        <v>-4.7694415002297319E-4</v>
      </c>
      <c r="R27" s="24">
        <f>Monthly_Op_UC!R27-Monthly_Dev_UC!R27</f>
        <v>4.1039987870306049E-4</v>
      </c>
      <c r="S27" s="15">
        <f>Monthly_Op_UC!S27-Monthly_Dev_UC!S27</f>
        <v>4.0017766878008842E-11</v>
      </c>
      <c r="T27" s="15">
        <f>Monthly_Op_UC!T27-Monthly_Dev_UC!T27</f>
        <v>0</v>
      </c>
      <c r="U27" s="15">
        <f>Monthly_Op_UC!U27-Monthly_Dev_UC!U27</f>
        <v>-5.6303406381630339E-11</v>
      </c>
      <c r="V27" s="15">
        <f>Monthly_Op_UC!V27-Monthly_Dev_UC!V27</f>
        <v>1.6020343949207927E-6</v>
      </c>
      <c r="W27" s="15">
        <f>Monthly_Op_UC!W27-Monthly_Dev_UC!W27</f>
        <v>0</v>
      </c>
      <c r="X27" s="15">
        <f>Monthly_Op_UC!X27-Monthly_Dev_UC!X27</f>
        <v>1.2277800124138594E-5</v>
      </c>
      <c r="Y27" s="15">
        <f>Monthly_Op_UC!Y27-Monthly_Dev_UC!Y27</f>
        <v>1.3464380987926461E-7</v>
      </c>
      <c r="Z27" s="15">
        <f>Monthly_Op_UC!Z27-Monthly_Dev_UC!Z27</f>
        <v>3.3992364478763193E-11</v>
      </c>
      <c r="AA27" s="15">
        <f>Monthly_Op_UC!AA27-Monthly_Dev_UC!AA27</f>
        <v>-7.5999651016900316E-11</v>
      </c>
      <c r="AB27" s="15">
        <f>Monthly_Op_UC!AB27-Monthly_Dev_UC!AB27</f>
        <v>-3.5446186302579008E-5</v>
      </c>
      <c r="AC27" s="15">
        <f>Monthly_Op_UC!AC27-Monthly_Dev_UC!AC27</f>
        <v>-7.5999651016900316E-11</v>
      </c>
      <c r="AD27" s="15">
        <f>Monthly_Op_UC!AD27-Monthly_Dev_UC!AD27</f>
        <v>0</v>
      </c>
      <c r="AE27" s="15">
        <f>Monthly_Op_UC!AE27-Monthly_Dev_UC!AE27</f>
        <v>-3.9110815032472601E-4</v>
      </c>
      <c r="AF27" s="15">
        <f>Monthly_Op_UC!AF27-Monthly_Dev_UC!AF27</f>
        <v>-7.5999651016900316E-11</v>
      </c>
      <c r="AG27" s="15">
        <f>Monthly_Op_UC!AG27-Monthly_Dev_UC!AG27</f>
        <v>1.5500063454965129E-9</v>
      </c>
      <c r="AH27" s="15">
        <f>Monthly_Op_UC!AH27-Monthly_Dev_UC!AH27</f>
        <v>-6.7998939812241588E-11</v>
      </c>
      <c r="AI27" s="15">
        <f>Monthly_Op_UC!AI27-Monthly_Dev_UC!AI27</f>
        <v>2.1099566538396175E-11</v>
      </c>
      <c r="AJ27" s="15">
        <f>Monthly_Op_UC!AJ27-Monthly_Dev_UC!AJ27</f>
        <v>-1.1200427252333611E-9</v>
      </c>
      <c r="AK27" s="15">
        <f>Monthly_Op_UC!AK27-Monthly_Dev_UC!AK27</f>
        <v>0</v>
      </c>
      <c r="AL27" s="15">
        <f>Monthly_Op_UC!AL27-Monthly_Dev_UC!AL27</f>
        <v>1.3479620974976569E-8</v>
      </c>
      <c r="AM27" s="15">
        <f>Monthly_Op_UC!AM27-Monthly_Dev_UC!AM27</f>
        <v>-6.7998939812241588E-11</v>
      </c>
      <c r="AN27" s="15">
        <f>Monthly_Op_UC!AN27-Monthly_Dev_UC!AN27</f>
        <v>-6.3010929807205684E-11</v>
      </c>
      <c r="AO27" s="16">
        <f>Monthly_Op_UC!AO27-Monthly_Dev_UC!AO27</f>
        <v>2.4457865291666998</v>
      </c>
      <c r="AP27" s="15">
        <f>Monthly_Op_UC!AP27-Monthly_Dev_UC!AP27</f>
        <v>0</v>
      </c>
      <c r="AQ27" s="15">
        <f>Monthly_Op_UC!AQ27-Monthly_Dev_UC!AQ27</f>
        <v>-7.300513971131295E-9</v>
      </c>
      <c r="AR27" s="15">
        <f>Monthly_Op_UC!AR27-Monthly_Dev_UC!AR27</f>
        <v>2.7299051907903049E-11</v>
      </c>
      <c r="AS27" s="15">
        <f>Monthly_Op_UC!AS27-Monthly_Dev_UC!AS27</f>
        <v>0</v>
      </c>
      <c r="AT27" s="15">
        <f>Monthly_Op_UC!AT27-Monthly_Dev_UC!AT27</f>
        <v>5.3503868002735544E-11</v>
      </c>
      <c r="AU27" s="15">
        <f>Monthly_Op_UC!AU27-Monthly_Dev_UC!AU27</f>
        <v>-6.9005182012915611E-8</v>
      </c>
      <c r="AV27" s="15">
        <f>Monthly_Op_UC!AV27-Monthly_Dev_UC!AV27</f>
        <v>0</v>
      </c>
      <c r="AW27" s="16">
        <f>Monthly_Op_UC!AW27-Monthly_Dev_UC!AW27</f>
        <v>1.5824097207408805</v>
      </c>
      <c r="AX27" s="15">
        <f>Monthly_Op_UC!AX27-Monthly_Dev_UC!AX27</f>
        <v>0</v>
      </c>
      <c r="AY27" s="16">
        <f>Monthly_Op_UC!AY27-Monthly_Dev_UC!AY27</f>
        <v>3.7015016005170764E-4</v>
      </c>
      <c r="AZ27" s="16">
        <f>Monthly_Op_UC!AZ27-Monthly_Dev_UC!AZ27</f>
        <v>2.1268947859753791</v>
      </c>
      <c r="BA27" s="16">
        <f>Monthly_Op_UC!BA27-Monthly_Dev_UC!BA27</f>
        <v>7.3180881501322403E-6</v>
      </c>
      <c r="BB27" s="16">
        <f>Monthly_Op_UC!BB27-Monthly_Dev_UC!BB27</f>
        <v>0</v>
      </c>
      <c r="BC27" s="16">
        <f>Monthly_Op_UC!BC27-Monthly_Dev_UC!BC27</f>
        <v>4.4295234147284646E-11</v>
      </c>
      <c r="BD27" s="15">
        <f>Monthly_Op_UC!BD27-Monthly_Dev_UC!BD27</f>
        <v>2.8001068130834028E-10</v>
      </c>
      <c r="BE27" s="16">
        <f>Monthly_Op_UC!BE27-Monthly_Dev_UC!BE27</f>
        <v>-3.2607719000452562E-3</v>
      </c>
      <c r="BF27" s="15">
        <f>Monthly_Op_UC!BF27-Monthly_Dev_UC!BF27</f>
        <v>0</v>
      </c>
      <c r="BG27" s="15">
        <f>Monthly_Op_UC!BG27-Monthly_Dev_UC!BG27</f>
        <v>9.7584009836282348E-5</v>
      </c>
      <c r="BH27" s="15">
        <f>Monthly_Op_UC!BH27-Monthly_Dev_UC!BH27</f>
        <v>7.6988726505078375E-10</v>
      </c>
      <c r="BI27" s="15">
        <f>Monthly_Op_UC!BI27-Monthly_Dev_UC!BI27</f>
        <v>4.2380881396297809E-5</v>
      </c>
      <c r="BJ27" s="16">
        <f>Monthly_Op_UC!BJ27-Monthly_Dev_UC!BJ27</f>
        <v>-4.3827577050024047E-3</v>
      </c>
      <c r="BK27" s="15">
        <f>Monthly_Op_UC!BK27-Monthly_Dev_UC!BK27</f>
        <v>-3.1420870072906837E-5</v>
      </c>
      <c r="BL27" s="15">
        <f>Monthly_Op_UC!BL27-Monthly_Dev_UC!BL27</f>
        <v>1.5006662579253316E-10</v>
      </c>
      <c r="BM27" s="15">
        <f>Monthly_Op_UC!BM27-Monthly_Dev_UC!BM27</f>
        <v>-9.7600150184007362E-11</v>
      </c>
      <c r="BN27" s="15">
        <f>Monthly_Op_UC!BN27-Monthly_Dev_UC!BN27</f>
        <v>0</v>
      </c>
      <c r="BO27" s="15">
        <f>Monthly_Op_UC!BO27-Monthly_Dev_UC!BO27</f>
        <v>-9.4479684964454691E-7</v>
      </c>
      <c r="BP27" s="15">
        <f>Monthly_Op_UC!BP27-Monthly_Dev_UC!BP27</f>
        <v>-3.8466499972855672E-5</v>
      </c>
      <c r="BQ27" s="15">
        <f>Monthly_Op_UC!BQ27-Monthly_Dev_UC!BQ27</f>
        <v>0</v>
      </c>
      <c r="BR27" s="15">
        <f>Monthly_Op_UC!BR27-Monthly_Dev_UC!BR27</f>
        <v>0</v>
      </c>
      <c r="BS27" s="15">
        <f>Monthly_Op_UC!BS27-Monthly_Dev_UC!BS27</f>
        <v>-3.830539935734123E-5</v>
      </c>
      <c r="BT27" s="15">
        <f>Monthly_Op_UC!BT27-Monthly_Dev_UC!BT27</f>
        <v>0</v>
      </c>
      <c r="BU27" s="15">
        <f>Monthly_Op_UC!BU27-Monthly_Dev_UC!BU27</f>
        <v>0</v>
      </c>
      <c r="BV27" s="15">
        <f>Monthly_Op_UC!BV27-Monthly_Dev_UC!BV27</f>
        <v>-8.3300619735382497E-9</v>
      </c>
      <c r="BW27" s="15">
        <f>Monthly_Op_UC!BW27-Monthly_Dev_UC!BW27</f>
        <v>-8.0501195043325424E-8</v>
      </c>
      <c r="BX27" s="15">
        <f>Monthly_Op_UC!BX27-Monthly_Dev_UC!BX27</f>
        <v>6.0197180573595688E-11</v>
      </c>
      <c r="BY27" s="15">
        <f>Monthly_Op_UC!BY27-Monthly_Dev_UC!BY27</f>
        <v>0</v>
      </c>
      <c r="BZ27" s="15">
        <f>Monthly_Op_UC!BZ27-Monthly_Dev_UC!BZ27</f>
        <v>0</v>
      </c>
      <c r="CA27" s="15">
        <f>Monthly_Op_UC!CA27-Monthly_Dev_UC!CA27</f>
        <v>0</v>
      </c>
      <c r="CB27" s="15">
        <f>Monthly_Op_UC!CB27-Monthly_Dev_UC!CB27</f>
        <v>9.5994323601189535E-11</v>
      </c>
      <c r="CC27" s="15">
        <f>Monthly_Op_UC!CC27-Monthly_Dev_UC!CC27</f>
        <v>0</v>
      </c>
      <c r="CD27" s="15">
        <f>Monthly_Op_UC!CD27-Monthly_Dev_UC!CD27</f>
        <v>0</v>
      </c>
      <c r="CE27" s="15">
        <f>Monthly_Op_UC!CE27-Monthly_Dev_UC!CE27</f>
        <v>0</v>
      </c>
      <c r="CF27" s="15">
        <f>Monthly_Op_UC!CF27-Monthly_Dev_UC!CF27</f>
        <v>0</v>
      </c>
      <c r="CG27" s="15">
        <f>Monthly_Op_UC!CG27-Monthly_Dev_UC!CG27</f>
        <v>0</v>
      </c>
      <c r="CH27" s="15">
        <f>Monthly_Op_UC!CH27-Monthly_Dev_UC!CH27</f>
        <v>0</v>
      </c>
    </row>
    <row r="28" spans="1:86" s="4" customFormat="1" x14ac:dyDescent="0.25">
      <c r="A28" s="5">
        <v>44834</v>
      </c>
      <c r="B28" s="4" t="s">
        <v>1</v>
      </c>
      <c r="C28" s="15">
        <f>Monthly_Op_UC!C28-Monthly_Dev_UC!C28</f>
        <v>-7.390354994640802E-11</v>
      </c>
      <c r="D28" s="15">
        <f>Monthly_Op_UC!D28-Monthly_Dev_UC!D28</f>
        <v>-3.5001335163542535E-11</v>
      </c>
      <c r="E28" s="15">
        <f>Monthly_Op_UC!E28-Monthly_Dev_UC!E28</f>
        <v>-6.4005689637269825E-11</v>
      </c>
      <c r="F28" s="15">
        <f>Monthly_Op_UC!F28-Monthly_Dev_UC!F28</f>
        <v>0</v>
      </c>
      <c r="G28" s="15">
        <f>Monthly_Op_UC!G28-Monthly_Dev_UC!G28</f>
        <v>-2.0037305148434825E-12</v>
      </c>
      <c r="H28" s="15">
        <f>Monthly_Op_UC!H28-Monthly_Dev_UC!H28</f>
        <v>0</v>
      </c>
      <c r="I28" s="15">
        <f>Monthly_Op_UC!I28-Monthly_Dev_UC!I28</f>
        <v>0</v>
      </c>
      <c r="J28" s="15">
        <f>Monthly_Op_UC!J28-Monthly_Dev_UC!J28</f>
        <v>-2.7597479856922291E-11</v>
      </c>
      <c r="K28" s="15">
        <f>Monthly_Op_UC!K28-Monthly_Dev_UC!K28</f>
        <v>5.5797499953769147E-10</v>
      </c>
      <c r="L28" s="15">
        <f>Monthly_Op_UC!L28-Monthly_Dev_UC!L28</f>
        <v>1.3696990208700299E-9</v>
      </c>
      <c r="M28" s="16">
        <f>Monthly_Op_UC!M28-Monthly_Dev_UC!M28</f>
        <v>0.7979350941710095</v>
      </c>
      <c r="N28" s="15">
        <f>Monthly_Op_UC!N28-Monthly_Dev_UC!N28</f>
        <v>-1.8188216927228495E-5</v>
      </c>
      <c r="O28" s="15">
        <f>Monthly_Op_UC!O28-Monthly_Dev_UC!O28</f>
        <v>0</v>
      </c>
      <c r="P28" s="15">
        <f>Monthly_Op_UC!P28-Monthly_Dev_UC!P28</f>
        <v>0</v>
      </c>
      <c r="Q28" s="15">
        <f>Monthly_Op_UC!Q28-Monthly_Dev_UC!Q28</f>
        <v>-4.758117299843434E-4</v>
      </c>
      <c r="R28" s="24">
        <f>Monthly_Op_UC!R28-Monthly_Dev_UC!R28</f>
        <v>4.1039972070677777E-4</v>
      </c>
      <c r="S28" s="15">
        <f>Monthly_Op_UC!S28-Monthly_Dev_UC!S28</f>
        <v>2.4900259631976951E-10</v>
      </c>
      <c r="T28" s="15">
        <f>Monthly_Op_UC!T28-Monthly_Dev_UC!T28</f>
        <v>0</v>
      </c>
      <c r="U28" s="15">
        <f>Monthly_Op_UC!U28-Monthly_Dev_UC!U28</f>
        <v>-7.390354994640802E-11</v>
      </c>
      <c r="V28" s="15">
        <f>Monthly_Op_UC!V28-Monthly_Dev_UC!V28</f>
        <v>9.5849669889958022E-7</v>
      </c>
      <c r="W28" s="15">
        <f>Monthly_Op_UC!W28-Monthly_Dev_UC!W28</f>
        <v>0</v>
      </c>
      <c r="X28" s="15">
        <f>Monthly_Op_UC!X28-Monthly_Dev_UC!X28</f>
        <v>1.1205370356037747E-5</v>
      </c>
      <c r="Y28" s="15">
        <f>Monthly_Op_UC!Y28-Monthly_Dev_UC!Y28</f>
        <v>6.8408239961570416E-8</v>
      </c>
      <c r="Z28" s="15">
        <f>Monthly_Op_UC!Z28-Monthly_Dev_UC!Z28</f>
        <v>1.5006662579253316E-11</v>
      </c>
      <c r="AA28" s="15">
        <f>Monthly_Op_UC!AA28-Monthly_Dev_UC!AA28</f>
        <v>-2.0037305148434825E-12</v>
      </c>
      <c r="AB28" s="15">
        <f>Monthly_Op_UC!AB28-Monthly_Dev_UC!AB28</f>
        <v>-3.3516599401650637E-5</v>
      </c>
      <c r="AC28" s="15">
        <f>Monthly_Op_UC!AC28-Monthly_Dev_UC!AC28</f>
        <v>-2.0037305148434825E-12</v>
      </c>
      <c r="AD28" s="15">
        <f>Monthly_Op_UC!AD28-Monthly_Dev_UC!AD28</f>
        <v>0</v>
      </c>
      <c r="AE28" s="15">
        <f>Monthly_Op_UC!AE28-Monthly_Dev_UC!AE28</f>
        <v>-3.9110815032472601E-4</v>
      </c>
      <c r="AF28" s="15">
        <f>Monthly_Op_UC!AF28-Monthly_Dev_UC!AF28</f>
        <v>-2.0037305148434825E-12</v>
      </c>
      <c r="AG28" s="15">
        <f>Monthly_Op_UC!AG28-Monthly_Dev_UC!AG28</f>
        <v>1.3201315596234053E-9</v>
      </c>
      <c r="AH28" s="15">
        <f>Monthly_Op_UC!AH28-Monthly_Dev_UC!AH28</f>
        <v>-3.5001335163542535E-11</v>
      </c>
      <c r="AI28" s="15">
        <f>Monthly_Op_UC!AI28-Monthly_Dev_UC!AI28</f>
        <v>-9.0061291757592699E-13</v>
      </c>
      <c r="AJ28" s="15">
        <f>Monthly_Op_UC!AJ28-Monthly_Dev_UC!AJ28</f>
        <v>-6.000391294946894E-10</v>
      </c>
      <c r="AK28" s="15">
        <f>Monthly_Op_UC!AK28-Monthly_Dev_UC!AK28</f>
        <v>0</v>
      </c>
      <c r="AL28" s="15">
        <f>Monthly_Op_UC!AL28-Monthly_Dev_UC!AL28</f>
        <v>1.3479620974976569E-8</v>
      </c>
      <c r="AM28" s="15">
        <f>Monthly_Op_UC!AM28-Monthly_Dev_UC!AM28</f>
        <v>-1.0096812275151024E-11</v>
      </c>
      <c r="AN28" s="15">
        <f>Monthly_Op_UC!AN28-Monthly_Dev_UC!AN28</f>
        <v>-6.4005689637269825E-11</v>
      </c>
      <c r="AO28" s="16">
        <f>Monthly_Op_UC!AO28-Monthly_Dev_UC!AO28</f>
        <v>2.7061920432294997</v>
      </c>
      <c r="AP28" s="15">
        <f>Monthly_Op_UC!AP28-Monthly_Dev_UC!AP28</f>
        <v>0</v>
      </c>
      <c r="AQ28" s="15">
        <f>Monthly_Op_UC!AQ28-Monthly_Dev_UC!AQ28</f>
        <v>-1.3130375009495765E-8</v>
      </c>
      <c r="AR28" s="15">
        <f>Monthly_Op_UC!AR28-Monthly_Dev_UC!AR28</f>
        <v>-1.2500223078859563E-11</v>
      </c>
      <c r="AS28" s="15">
        <f>Monthly_Op_UC!AS28-Monthly_Dev_UC!AS28</f>
        <v>0</v>
      </c>
      <c r="AT28" s="15">
        <f>Monthly_Op_UC!AT28-Monthly_Dev_UC!AT28</f>
        <v>8.0802919910638593E-11</v>
      </c>
      <c r="AU28" s="15">
        <f>Monthly_Op_UC!AU28-Monthly_Dev_UC!AU28</f>
        <v>9.1997208073735237E-8</v>
      </c>
      <c r="AV28" s="15">
        <f>Monthly_Op_UC!AV28-Monthly_Dev_UC!AV28</f>
        <v>0</v>
      </c>
      <c r="AW28" s="16">
        <f>Monthly_Op_UC!AW28-Monthly_Dev_UC!AW28</f>
        <v>1.2172112832306698</v>
      </c>
      <c r="AX28" s="15">
        <f>Monthly_Op_UC!AX28-Monthly_Dev_UC!AX28</f>
        <v>0</v>
      </c>
      <c r="AY28" s="16">
        <f>Monthly_Op_UC!AY28-Monthly_Dev_UC!AY28</f>
        <v>3.134648304694565E-4</v>
      </c>
      <c r="AZ28" s="16">
        <f>Monthly_Op_UC!AZ28-Monthly_Dev_UC!AZ28</f>
        <v>1.6905712267064805</v>
      </c>
      <c r="BA28" s="16">
        <f>Monthly_Op_UC!BA28-Monthly_Dev_UC!BA28</f>
        <v>7.3795309600832582E-6</v>
      </c>
      <c r="BB28" s="16">
        <f>Monthly_Op_UC!BB28-Monthly_Dev_UC!BB28</f>
        <v>0</v>
      </c>
      <c r="BC28" s="16">
        <f>Monthly_Op_UC!BC28-Monthly_Dev_UC!BC28</f>
        <v>3.3494984563731123E-11</v>
      </c>
      <c r="BD28" s="15">
        <f>Monthly_Op_UC!BD28-Monthly_Dev_UC!BD28</f>
        <v>5.5797499953769147E-10</v>
      </c>
      <c r="BE28" s="16">
        <f>Monthly_Op_UC!BE28-Monthly_Dev_UC!BE28</f>
        <v>-1.6182195359988327E-3</v>
      </c>
      <c r="BF28" s="15">
        <f>Monthly_Op_UC!BF28-Monthly_Dev_UC!BF28</f>
        <v>0</v>
      </c>
      <c r="BG28" s="15">
        <f>Monthly_Op_UC!BG28-Monthly_Dev_UC!BG28</f>
        <v>1.897556398944289E-4</v>
      </c>
      <c r="BH28" s="15">
        <f>Monthly_Op_UC!BH28-Monthly_Dev_UC!BH28</f>
        <v>-4.1995917854364961E-10</v>
      </c>
      <c r="BI28" s="15">
        <f>Monthly_Op_UC!BI28-Monthly_Dev_UC!BI28</f>
        <v>6.8185262890096965E-5</v>
      </c>
      <c r="BJ28" s="16">
        <f>Monthly_Op_UC!BJ28-Monthly_Dev_UC!BJ28</f>
        <v>-2.2475266340507005E-3</v>
      </c>
      <c r="BK28" s="15">
        <f>Monthly_Op_UC!BK28-Monthly_Dev_UC!BK28</f>
        <v>-3.6471909879765008E-5</v>
      </c>
      <c r="BL28" s="15">
        <f>Monthly_Op_UC!BL28-Monthly_Dev_UC!BL28</f>
        <v>3.4992808650713414E-10</v>
      </c>
      <c r="BM28" s="15">
        <f>Monthly_Op_UC!BM28-Monthly_Dev_UC!BM28</f>
        <v>-2.7597479856922291E-11</v>
      </c>
      <c r="BN28" s="15">
        <f>Monthly_Op_UC!BN28-Monthly_Dev_UC!BN28</f>
        <v>0</v>
      </c>
      <c r="BO28" s="15">
        <f>Monthly_Op_UC!BO28-Monthly_Dev_UC!BO28</f>
        <v>-1.1332811200581716E-6</v>
      </c>
      <c r="BP28" s="15">
        <f>Monthly_Op_UC!BP28-Monthly_Dev_UC!BP28</f>
        <v>-5.1887990593968425E-5</v>
      </c>
      <c r="BQ28" s="15">
        <f>Monthly_Op_UC!BQ28-Monthly_Dev_UC!BQ28</f>
        <v>0</v>
      </c>
      <c r="BR28" s="15">
        <f>Monthly_Op_UC!BR28-Monthly_Dev_UC!BR28</f>
        <v>0</v>
      </c>
      <c r="BS28" s="15">
        <f>Monthly_Op_UC!BS28-Monthly_Dev_UC!BS28</f>
        <v>7.5910902523901314E-6</v>
      </c>
      <c r="BT28" s="15">
        <f>Monthly_Op_UC!BT28-Monthly_Dev_UC!BT28</f>
        <v>0</v>
      </c>
      <c r="BU28" s="15">
        <f>Monthly_Op_UC!BU28-Monthly_Dev_UC!BU28</f>
        <v>0</v>
      </c>
      <c r="BV28" s="15">
        <f>Monthly_Op_UC!BV28-Monthly_Dev_UC!BV28</f>
        <v>-1.3969838619232178E-8</v>
      </c>
      <c r="BW28" s="15">
        <f>Monthly_Op_UC!BW28-Monthly_Dev_UC!BW28</f>
        <v>4.0301529224961996E-8</v>
      </c>
      <c r="BX28" s="15">
        <f>Monthly_Op_UC!BX28-Monthly_Dev_UC!BX28</f>
        <v>-5.7198690228688065E-11</v>
      </c>
      <c r="BY28" s="15">
        <f>Monthly_Op_UC!BY28-Monthly_Dev_UC!BY28</f>
        <v>0</v>
      </c>
      <c r="BZ28" s="15">
        <f>Monthly_Op_UC!BZ28-Monthly_Dev_UC!BZ28</f>
        <v>0</v>
      </c>
      <c r="CA28" s="15">
        <f>Monthly_Op_UC!CA28-Monthly_Dev_UC!CA28</f>
        <v>0</v>
      </c>
      <c r="CB28" s="15">
        <f>Monthly_Op_UC!CB28-Monthly_Dev_UC!CB28</f>
        <v>7.9012352216523141E-11</v>
      </c>
      <c r="CC28" s="15">
        <f>Monthly_Op_UC!CC28-Monthly_Dev_UC!CC28</f>
        <v>0</v>
      </c>
      <c r="CD28" s="15">
        <f>Monthly_Op_UC!CD28-Monthly_Dev_UC!CD28</f>
        <v>0</v>
      </c>
      <c r="CE28" s="15">
        <f>Monthly_Op_UC!CE28-Monthly_Dev_UC!CE28</f>
        <v>0</v>
      </c>
      <c r="CF28" s="15">
        <f>Monthly_Op_UC!CF28-Monthly_Dev_UC!CF28</f>
        <v>0</v>
      </c>
      <c r="CG28" s="15">
        <f>Monthly_Op_UC!CG28-Monthly_Dev_UC!CG28</f>
        <v>0</v>
      </c>
      <c r="CH28" s="15">
        <f>Monthly_Op_UC!CH28-Monthly_Dev_UC!CH28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BD09D-6B63-45DF-9B32-6578C8954F97}">
  <sheetPr codeName="Sheet7"/>
  <dimension ref="A1:AU31"/>
  <sheetViews>
    <sheetView workbookViewId="0">
      <selection sqref="A1:AU31"/>
    </sheetView>
  </sheetViews>
  <sheetFormatPr defaultRowHeight="15" x14ac:dyDescent="0.25"/>
  <cols>
    <col min="1" max="1" width="10.7109375" bestFit="1" customWidth="1"/>
    <col min="2" max="2" width="5.140625" bestFit="1" customWidth="1"/>
    <col min="3" max="3" width="19.28515625" bestFit="1" customWidth="1"/>
    <col min="4" max="4" width="18.85546875" bestFit="1" customWidth="1"/>
    <col min="5" max="5" width="14.42578125" bestFit="1" customWidth="1"/>
    <col min="6" max="6" width="18.85546875" bestFit="1" customWidth="1"/>
    <col min="7" max="7" width="20.5703125" bestFit="1" customWidth="1"/>
    <col min="8" max="8" width="19.42578125" bestFit="1" customWidth="1"/>
    <col min="9" max="9" width="13.28515625" bestFit="1" customWidth="1"/>
    <col min="10" max="10" width="14" bestFit="1" customWidth="1"/>
    <col min="11" max="11" width="18.140625" bestFit="1" customWidth="1"/>
    <col min="12" max="12" width="16.140625" bestFit="1" customWidth="1"/>
    <col min="13" max="13" width="12.28515625" bestFit="1" customWidth="1"/>
    <col min="14" max="14" width="33.5703125" bestFit="1" customWidth="1"/>
    <col min="15" max="15" width="29.140625" bestFit="1" customWidth="1"/>
    <col min="16" max="16" width="12.5703125" bestFit="1" customWidth="1"/>
    <col min="17" max="17" width="13.85546875" bestFit="1" customWidth="1"/>
    <col min="18" max="18" width="17.28515625" bestFit="1" customWidth="1"/>
    <col min="19" max="19" width="19" bestFit="1" customWidth="1"/>
    <col min="20" max="20" width="15.85546875" bestFit="1" customWidth="1"/>
    <col min="21" max="21" width="15.42578125" bestFit="1" customWidth="1"/>
    <col min="22" max="22" width="21.7109375" bestFit="1" customWidth="1"/>
    <col min="23" max="23" width="17.28515625" bestFit="1" customWidth="1"/>
    <col min="24" max="24" width="15.140625" bestFit="1" customWidth="1"/>
    <col min="25" max="25" width="33.28515625" bestFit="1" customWidth="1"/>
    <col min="26" max="26" width="41.7109375" bestFit="1" customWidth="1"/>
    <col min="27" max="27" width="35" bestFit="1" customWidth="1"/>
    <col min="28" max="28" width="14.5703125" bestFit="1" customWidth="1"/>
    <col min="29" max="29" width="13.7109375" bestFit="1" customWidth="1"/>
    <col min="30" max="30" width="14" bestFit="1" customWidth="1"/>
    <col min="31" max="31" width="18.7109375" bestFit="1" customWidth="1"/>
    <col min="32" max="32" width="20.7109375" bestFit="1" customWidth="1"/>
    <col min="33" max="33" width="18.85546875" bestFit="1" customWidth="1"/>
    <col min="34" max="35" width="13.7109375" bestFit="1" customWidth="1"/>
    <col min="36" max="36" width="16" bestFit="1" customWidth="1"/>
    <col min="37" max="37" width="15.42578125" bestFit="1" customWidth="1"/>
    <col min="38" max="38" width="14.85546875" bestFit="1" customWidth="1"/>
    <col min="39" max="39" width="54.140625" bestFit="1" customWidth="1"/>
    <col min="40" max="40" width="14.5703125" bestFit="1" customWidth="1"/>
    <col min="41" max="41" width="19.5703125" bestFit="1" customWidth="1"/>
    <col min="42" max="42" width="21.7109375" bestFit="1" customWidth="1"/>
    <col min="43" max="43" width="18.85546875" bestFit="1" customWidth="1"/>
    <col min="44" max="44" width="15.7109375" bestFit="1" customWidth="1"/>
    <col min="45" max="45" width="20.28515625" bestFit="1" customWidth="1"/>
    <col min="46" max="46" width="13.7109375" bestFit="1" customWidth="1"/>
    <col min="47" max="47" width="17.7109375" bestFit="1" customWidth="1"/>
  </cols>
  <sheetData>
    <row r="1" spans="1:47" x14ac:dyDescent="0.25">
      <c r="C1" t="s">
        <v>122</v>
      </c>
      <c r="D1" t="s">
        <v>44</v>
      </c>
      <c r="E1" t="s">
        <v>121</v>
      </c>
      <c r="F1" t="s">
        <v>123</v>
      </c>
      <c r="G1" t="s">
        <v>124</v>
      </c>
      <c r="H1" t="s">
        <v>125</v>
      </c>
      <c r="I1" t="s">
        <v>126</v>
      </c>
      <c r="J1" t="s">
        <v>127</v>
      </c>
      <c r="K1" t="s">
        <v>128</v>
      </c>
      <c r="L1" t="s">
        <v>129</v>
      </c>
      <c r="M1" t="s">
        <v>130</v>
      </c>
      <c r="N1" t="s">
        <v>131</v>
      </c>
      <c r="O1" t="s">
        <v>132</v>
      </c>
      <c r="P1" t="s">
        <v>133</v>
      </c>
      <c r="Q1" t="s">
        <v>134</v>
      </c>
      <c r="R1" t="s">
        <v>135</v>
      </c>
      <c r="S1" t="s">
        <v>136</v>
      </c>
      <c r="T1" t="s">
        <v>137</v>
      </c>
      <c r="U1" t="s">
        <v>138</v>
      </c>
      <c r="V1" t="s">
        <v>139</v>
      </c>
      <c r="W1" t="s">
        <v>140</v>
      </c>
      <c r="X1" t="s">
        <v>141</v>
      </c>
      <c r="Y1" t="s">
        <v>142</v>
      </c>
      <c r="Z1" t="s">
        <v>143</v>
      </c>
      <c r="AA1" t="s">
        <v>144</v>
      </c>
      <c r="AB1" t="s">
        <v>145</v>
      </c>
      <c r="AC1" t="s">
        <v>146</v>
      </c>
      <c r="AD1" t="s">
        <v>147</v>
      </c>
      <c r="AE1" t="s">
        <v>148</v>
      </c>
      <c r="AF1" t="s">
        <v>149</v>
      </c>
      <c r="AG1" t="s">
        <v>150</v>
      </c>
      <c r="AH1" t="s">
        <v>151</v>
      </c>
      <c r="AI1" t="s">
        <v>152</v>
      </c>
      <c r="AJ1" t="s">
        <v>153</v>
      </c>
      <c r="AK1" t="s">
        <v>154</v>
      </c>
      <c r="AL1" t="s">
        <v>155</v>
      </c>
      <c r="AM1" t="s">
        <v>156</v>
      </c>
      <c r="AN1" t="s">
        <v>157</v>
      </c>
      <c r="AO1" t="s">
        <v>158</v>
      </c>
      <c r="AP1" t="s">
        <v>159</v>
      </c>
      <c r="AQ1" t="s">
        <v>160</v>
      </c>
      <c r="AR1" t="s">
        <v>43</v>
      </c>
      <c r="AS1" t="s">
        <v>161</v>
      </c>
      <c r="AT1" t="s">
        <v>162</v>
      </c>
      <c r="AU1" t="s">
        <v>163</v>
      </c>
    </row>
    <row r="2" spans="1:47" x14ac:dyDescent="0.25">
      <c r="C2" t="s">
        <v>35</v>
      </c>
      <c r="D2" t="s">
        <v>35</v>
      </c>
      <c r="E2" t="s">
        <v>37</v>
      </c>
      <c r="F2" t="s">
        <v>35</v>
      </c>
      <c r="G2" t="s">
        <v>36</v>
      </c>
      <c r="H2" t="s">
        <v>36</v>
      </c>
      <c r="I2" t="s">
        <v>37</v>
      </c>
      <c r="J2" t="s">
        <v>38</v>
      </c>
      <c r="K2" t="s">
        <v>37</v>
      </c>
      <c r="L2" t="s">
        <v>38</v>
      </c>
      <c r="M2" t="s">
        <v>118</v>
      </c>
      <c r="N2" t="s">
        <v>118</v>
      </c>
      <c r="O2" t="s">
        <v>164</v>
      </c>
      <c r="P2" t="s">
        <v>116</v>
      </c>
      <c r="Q2" t="s">
        <v>38</v>
      </c>
      <c r="R2" t="s">
        <v>164</v>
      </c>
      <c r="S2" t="s">
        <v>164</v>
      </c>
      <c r="T2" t="s">
        <v>4</v>
      </c>
      <c r="U2" t="s">
        <v>38</v>
      </c>
      <c r="V2" t="s">
        <v>35</v>
      </c>
      <c r="W2" t="s">
        <v>37</v>
      </c>
      <c r="X2" t="s">
        <v>38</v>
      </c>
      <c r="Y2" t="s">
        <v>4</v>
      </c>
      <c r="Z2" t="s">
        <v>4</v>
      </c>
      <c r="AA2" t="s">
        <v>38</v>
      </c>
      <c r="AB2" t="s">
        <v>37</v>
      </c>
      <c r="AC2" t="s">
        <v>118</v>
      </c>
      <c r="AD2" t="s">
        <v>165</v>
      </c>
      <c r="AE2" t="s">
        <v>37</v>
      </c>
      <c r="AF2" t="s">
        <v>36</v>
      </c>
      <c r="AG2" t="s">
        <v>35</v>
      </c>
      <c r="AH2" t="s">
        <v>38</v>
      </c>
      <c r="AI2" t="s">
        <v>38</v>
      </c>
      <c r="AJ2" t="s">
        <v>38</v>
      </c>
      <c r="AK2" t="s">
        <v>37</v>
      </c>
      <c r="AL2" t="s">
        <v>116</v>
      </c>
      <c r="AM2" t="s">
        <v>116</v>
      </c>
      <c r="AN2" t="s">
        <v>118</v>
      </c>
      <c r="AO2" t="s">
        <v>37</v>
      </c>
      <c r="AP2" t="s">
        <v>36</v>
      </c>
      <c r="AQ2" t="s">
        <v>35</v>
      </c>
      <c r="AR2" t="s">
        <v>38</v>
      </c>
      <c r="AS2" t="s">
        <v>38</v>
      </c>
      <c r="AT2" t="s">
        <v>38</v>
      </c>
      <c r="AU2" t="s">
        <v>38</v>
      </c>
    </row>
    <row r="3" spans="1:47" x14ac:dyDescent="0.25">
      <c r="A3" s="1">
        <v>44074</v>
      </c>
      <c r="B3" t="s">
        <v>39</v>
      </c>
      <c r="C3">
        <v>265</v>
      </c>
      <c r="D3">
        <v>398.03199999906002</v>
      </c>
      <c r="E3">
        <v>11904.245971545801</v>
      </c>
      <c r="F3">
        <v>835.00000000000102</v>
      </c>
      <c r="G3">
        <v>3601.6090538057701</v>
      </c>
      <c r="H3">
        <v>1084.6301414501299</v>
      </c>
      <c r="I3">
        <v>10398.347555243899</v>
      </c>
      <c r="J3">
        <v>825213.06214262405</v>
      </c>
      <c r="K3">
        <v>675.89258741791696</v>
      </c>
      <c r="L3">
        <v>0</v>
      </c>
      <c r="M3">
        <v>1502.08</v>
      </c>
      <c r="N3">
        <v>1600</v>
      </c>
      <c r="O3">
        <v>0.93879999999999997</v>
      </c>
      <c r="P3">
        <v>325.00462937700001</v>
      </c>
      <c r="Q3">
        <v>825213.06214262405</v>
      </c>
      <c r="R3">
        <v>0</v>
      </c>
      <c r="S3">
        <v>0</v>
      </c>
      <c r="T3">
        <v>825213.06214270496</v>
      </c>
      <c r="U3">
        <v>28599.9011299784</v>
      </c>
      <c r="V3">
        <v>90.5100000000932</v>
      </c>
      <c r="W3">
        <v>71.6723080264196</v>
      </c>
      <c r="X3">
        <v>632006.99999938998</v>
      </c>
      <c r="Y3">
        <v>632007.00000008405</v>
      </c>
      <c r="Z3">
        <v>644113.99999993201</v>
      </c>
      <c r="AA3">
        <v>632007</v>
      </c>
      <c r="AB3">
        <v>579.99999997116902</v>
      </c>
      <c r="AC3">
        <v>120</v>
      </c>
      <c r="AD3">
        <v>41459.323541999998</v>
      </c>
      <c r="AE3">
        <v>16.802293795267602</v>
      </c>
      <c r="AF3">
        <v>447.99999999999898</v>
      </c>
      <c r="AG3">
        <v>17.367000000000001</v>
      </c>
      <c r="AH3">
        <v>51999.999999929903</v>
      </c>
      <c r="AI3">
        <v>98995.999999910797</v>
      </c>
      <c r="AJ3">
        <v>801449.29376648203</v>
      </c>
      <c r="AK3">
        <v>1685.10000003135</v>
      </c>
      <c r="AL3">
        <v>100.84381095400001</v>
      </c>
      <c r="AM3">
        <v>100.698931821</v>
      </c>
      <c r="AN3">
        <v>255</v>
      </c>
      <c r="AO3">
        <v>22.905582347102499</v>
      </c>
      <c r="AP3">
        <v>642.50124642716503</v>
      </c>
      <c r="AQ3">
        <v>-12.022</v>
      </c>
      <c r="AR3">
        <v>136065.99999996799</v>
      </c>
      <c r="AS3">
        <v>124839.000000101</v>
      </c>
      <c r="AT3">
        <v>124838.99997230701</v>
      </c>
      <c r="AU3">
        <v>0</v>
      </c>
    </row>
    <row r="4" spans="1:47" x14ac:dyDescent="0.25">
      <c r="A4" s="11">
        <v>44104</v>
      </c>
      <c r="B4" t="s">
        <v>40</v>
      </c>
      <c r="C4">
        <v>270</v>
      </c>
      <c r="D4">
        <v>388.54200000046302</v>
      </c>
      <c r="E4">
        <v>11665.353907528201</v>
      </c>
      <c r="F4">
        <v>600.04999999999905</v>
      </c>
      <c r="G4">
        <v>3599.1097420275601</v>
      </c>
      <c r="H4">
        <v>1084.1802578576101</v>
      </c>
      <c r="I4">
        <v>10360.3809478124</v>
      </c>
      <c r="J4">
        <v>632041.34186997404</v>
      </c>
      <c r="K4">
        <v>673.42475455865701</v>
      </c>
      <c r="L4">
        <v>0</v>
      </c>
      <c r="M4">
        <v>1282.9824000000001</v>
      </c>
      <c r="N4">
        <v>1591</v>
      </c>
      <c r="O4">
        <v>0.80640000000000001</v>
      </c>
      <c r="P4">
        <v>245.18388555499999</v>
      </c>
      <c r="Q4">
        <v>632041.34186997404</v>
      </c>
      <c r="R4">
        <v>0</v>
      </c>
      <c r="S4">
        <v>0</v>
      </c>
      <c r="T4">
        <v>632041.34186610195</v>
      </c>
      <c r="U4">
        <v>23986.901129895701</v>
      </c>
      <c r="V4">
        <v>74.5270000000816</v>
      </c>
      <c r="W4">
        <v>58.974197300004803</v>
      </c>
      <c r="X4">
        <v>538326.000000734</v>
      </c>
      <c r="Y4">
        <v>538326.00000031898</v>
      </c>
      <c r="Z4">
        <v>538326.00000031898</v>
      </c>
      <c r="AA4">
        <v>538326</v>
      </c>
      <c r="AB4">
        <v>570.49999999849194</v>
      </c>
      <c r="AC4">
        <v>120</v>
      </c>
      <c r="AD4">
        <v>35143.2802046</v>
      </c>
      <c r="AE4">
        <v>15.280680565492201</v>
      </c>
      <c r="AF4">
        <v>447.49999999999898</v>
      </c>
      <c r="AG4">
        <v>16.686</v>
      </c>
      <c r="AH4">
        <v>140000</v>
      </c>
      <c r="AI4">
        <v>95803.000000076194</v>
      </c>
      <c r="AJ4">
        <v>772756.68059279199</v>
      </c>
      <c r="AK4">
        <v>1511.70000000763</v>
      </c>
      <c r="AL4">
        <v>94.839423164899998</v>
      </c>
      <c r="AM4">
        <v>94.703170347099999</v>
      </c>
      <c r="AN4">
        <v>255</v>
      </c>
      <c r="AO4">
        <v>18.1066613009124</v>
      </c>
      <c r="AP4">
        <v>635.99722949146906</v>
      </c>
      <c r="AQ4">
        <v>-14.513</v>
      </c>
      <c r="AR4">
        <v>123542.999999962</v>
      </c>
      <c r="AS4">
        <v>111970.00000007699</v>
      </c>
      <c r="AT4">
        <v>111970.000003019</v>
      </c>
      <c r="AU4">
        <v>3.01047252736913E-6</v>
      </c>
    </row>
    <row r="5" spans="1:47" x14ac:dyDescent="0.25">
      <c r="A5" s="11">
        <v>44135</v>
      </c>
      <c r="B5" t="s">
        <v>2</v>
      </c>
      <c r="C5">
        <v>390</v>
      </c>
      <c r="D5">
        <v>447.83999999962799</v>
      </c>
      <c r="E5">
        <v>11458.001924779501</v>
      </c>
      <c r="F5">
        <v>639.99999999999704</v>
      </c>
      <c r="G5">
        <v>3596.91371656824</v>
      </c>
      <c r="H5">
        <v>1083.2534236187701</v>
      </c>
      <c r="I5">
        <v>10282.385584142299</v>
      </c>
      <c r="J5">
        <v>748505.88361025404</v>
      </c>
      <c r="K5">
        <v>668.35505636153198</v>
      </c>
      <c r="L5">
        <v>0</v>
      </c>
      <c r="M5">
        <v>1287.04</v>
      </c>
      <c r="N5">
        <v>1600</v>
      </c>
      <c r="O5">
        <v>0.8044</v>
      </c>
      <c r="P5">
        <v>296.343527747</v>
      </c>
      <c r="Q5">
        <v>748505.88361025404</v>
      </c>
      <c r="R5">
        <v>0</v>
      </c>
      <c r="S5">
        <v>0</v>
      </c>
      <c r="T5">
        <v>748505.88358779205</v>
      </c>
      <c r="U5">
        <v>22747.901130013001</v>
      </c>
      <c r="V5">
        <v>91.051999999954106</v>
      </c>
      <c r="W5">
        <v>42.855277187787102</v>
      </c>
      <c r="X5">
        <v>460570.00002245803</v>
      </c>
      <c r="Y5">
        <v>460569.99999978801</v>
      </c>
      <c r="Z5">
        <v>460569.99999978801</v>
      </c>
      <c r="AA5">
        <v>460570</v>
      </c>
      <c r="AB5">
        <v>570.500000000113</v>
      </c>
      <c r="AC5">
        <v>90</v>
      </c>
      <c r="AD5">
        <v>30352.805143500002</v>
      </c>
      <c r="AE5">
        <v>12.208324398874501</v>
      </c>
      <c r="AF5">
        <v>447.49999999999898</v>
      </c>
      <c r="AG5">
        <v>23.931000000000001</v>
      </c>
      <c r="AH5">
        <v>169499.99999999299</v>
      </c>
      <c r="AI5">
        <v>99464.000000059095</v>
      </c>
      <c r="AJ5">
        <v>723524.32442458405</v>
      </c>
      <c r="AK5">
        <v>1511.6999999995201</v>
      </c>
      <c r="AL5">
        <v>86.982358939400001</v>
      </c>
      <c r="AM5">
        <v>86.857394118800002</v>
      </c>
      <c r="AN5">
        <v>227.0265</v>
      </c>
      <c r="AO5">
        <v>14.576559192187799</v>
      </c>
      <c r="AP5">
        <v>635.99722949146906</v>
      </c>
      <c r="AQ5">
        <v>-10.351000000000001</v>
      </c>
      <c r="AR5">
        <v>78520.000000011394</v>
      </c>
      <c r="AS5">
        <v>63003.000000051099</v>
      </c>
      <c r="AT5">
        <v>63003.000023068002</v>
      </c>
      <c r="AU5">
        <v>2.2985864961514601E-5</v>
      </c>
    </row>
    <row r="6" spans="1:47" x14ac:dyDescent="0.25">
      <c r="A6" s="11">
        <v>44165</v>
      </c>
      <c r="B6" t="s">
        <v>39</v>
      </c>
      <c r="C6">
        <v>581.88</v>
      </c>
      <c r="D6">
        <v>546.67600000078403</v>
      </c>
      <c r="E6">
        <v>11343.3929399556</v>
      </c>
      <c r="F6">
        <v>640.00000000000205</v>
      </c>
      <c r="G6">
        <v>3595.6890651574799</v>
      </c>
      <c r="H6">
        <v>1082.96455097441</v>
      </c>
      <c r="I6">
        <v>10258.1273717478</v>
      </c>
      <c r="J6">
        <v>690858.38353363296</v>
      </c>
      <c r="K6">
        <v>666.77827045776405</v>
      </c>
      <c r="L6">
        <v>0</v>
      </c>
      <c r="M6">
        <v>1381.9426000000001</v>
      </c>
      <c r="N6">
        <v>1591</v>
      </c>
      <c r="O6">
        <v>0.86860000000000004</v>
      </c>
      <c r="P6">
        <v>270.123184831</v>
      </c>
      <c r="Q6">
        <v>690858.38353363296</v>
      </c>
      <c r="R6">
        <v>0</v>
      </c>
      <c r="S6">
        <v>0</v>
      </c>
      <c r="T6">
        <v>690858.38353349105</v>
      </c>
      <c r="U6">
        <v>14778.901130001699</v>
      </c>
      <c r="V6">
        <v>82.564999999986497</v>
      </c>
      <c r="W6">
        <v>42.7567136144947</v>
      </c>
      <c r="X6">
        <v>375345.99999970198</v>
      </c>
      <c r="Y6">
        <v>375345.99999990902</v>
      </c>
      <c r="Z6">
        <v>369292.99999964598</v>
      </c>
      <c r="AA6">
        <v>375346</v>
      </c>
      <c r="AB6">
        <v>570.500000000113</v>
      </c>
      <c r="AC6">
        <v>92.004000000000005</v>
      </c>
      <c r="AD6">
        <v>24472.990527099999</v>
      </c>
      <c r="AE6">
        <v>8.6397372803549093</v>
      </c>
      <c r="AF6">
        <v>447.49999999999898</v>
      </c>
      <c r="AG6">
        <v>16.309999999999999</v>
      </c>
      <c r="AH6">
        <v>163758.36583039301</v>
      </c>
      <c r="AI6">
        <v>72493.331894926305</v>
      </c>
      <c r="AJ6">
        <v>609287.43500597996</v>
      </c>
      <c r="AK6">
        <v>1564.1999999985101</v>
      </c>
      <c r="AL6">
        <v>74.131877774100005</v>
      </c>
      <c r="AM6">
        <v>74.025374835799994</v>
      </c>
      <c r="AN6">
        <v>159.80850000000001</v>
      </c>
      <c r="AO6">
        <v>10.4819485277601</v>
      </c>
      <c r="AP6">
        <v>638.00068114829298</v>
      </c>
      <c r="AQ6">
        <v>-18.545000000000002</v>
      </c>
      <c r="AR6">
        <v>102269.000000015</v>
      </c>
      <c r="AS6">
        <v>89343.000000071203</v>
      </c>
      <c r="AT6">
        <v>89342.999999861102</v>
      </c>
      <c r="AU6">
        <v>0</v>
      </c>
    </row>
    <row r="7" spans="1:47" x14ac:dyDescent="0.25">
      <c r="A7" s="11">
        <v>44196</v>
      </c>
      <c r="B7" t="s">
        <v>0</v>
      </c>
      <c r="C7">
        <v>435.04</v>
      </c>
      <c r="D7">
        <v>491.87700000011802</v>
      </c>
      <c r="E7">
        <v>11109.8413182529</v>
      </c>
      <c r="F7">
        <v>720.00000000000296</v>
      </c>
      <c r="G7">
        <v>3593.16908038057</v>
      </c>
      <c r="H7">
        <v>1086.3424886909399</v>
      </c>
      <c r="I7">
        <v>10543.5132383933</v>
      </c>
      <c r="J7">
        <v>448819.89645422302</v>
      </c>
      <c r="K7">
        <v>685.328350182078</v>
      </c>
      <c r="L7">
        <v>0</v>
      </c>
      <c r="M7">
        <v>1388.96</v>
      </c>
      <c r="N7">
        <v>1600</v>
      </c>
      <c r="O7">
        <v>0.86809999999999998</v>
      </c>
      <c r="P7">
        <v>174.45635145</v>
      </c>
      <c r="Q7">
        <v>448819.89645422302</v>
      </c>
      <c r="R7">
        <v>0</v>
      </c>
      <c r="S7">
        <v>0</v>
      </c>
      <c r="T7">
        <v>448819.89645240502</v>
      </c>
      <c r="U7">
        <v>9371.9011299896702</v>
      </c>
      <c r="V7">
        <v>79.234999999954596</v>
      </c>
      <c r="W7">
        <v>37.104256045550997</v>
      </c>
      <c r="X7">
        <v>242361.999999344</v>
      </c>
      <c r="Y7">
        <v>242362.00000024901</v>
      </c>
      <c r="Z7">
        <v>236308.999999986</v>
      </c>
      <c r="AA7">
        <v>242362</v>
      </c>
      <c r="AB7">
        <v>551.70000000164805</v>
      </c>
      <c r="AC7">
        <v>109.35599999999999</v>
      </c>
      <c r="AD7">
        <v>15053.4540182</v>
      </c>
      <c r="AE7">
        <v>6.5159630306355103</v>
      </c>
      <c r="AF7">
        <v>446.49999999999898</v>
      </c>
      <c r="AG7">
        <v>21.713999999999999</v>
      </c>
      <c r="AH7">
        <v>99547.365830434399</v>
      </c>
      <c r="AI7">
        <v>75664.3318949534</v>
      </c>
      <c r="AJ7">
        <v>387513.66075770103</v>
      </c>
      <c r="AK7">
        <v>1604.1000000000199</v>
      </c>
      <c r="AL7">
        <v>48.3646137036</v>
      </c>
      <c r="AM7">
        <v>48.295129783599997</v>
      </c>
      <c r="AN7">
        <v>154.6575</v>
      </c>
      <c r="AO7">
        <v>9.2792356961308293</v>
      </c>
      <c r="AP7">
        <v>639.50562092519601</v>
      </c>
      <c r="AQ7">
        <v>-12.076000000000001</v>
      </c>
      <c r="AR7">
        <v>106580.000000004</v>
      </c>
      <c r="AS7">
        <v>93237.000000009604</v>
      </c>
      <c r="AT7">
        <v>93237.000001746695</v>
      </c>
      <c r="AU7">
        <v>1.71648774915281E-6</v>
      </c>
    </row>
    <row r="8" spans="1:47" x14ac:dyDescent="0.25">
      <c r="A8" s="11">
        <v>44227</v>
      </c>
      <c r="B8" t="s">
        <v>41</v>
      </c>
      <c r="C8">
        <v>432.72</v>
      </c>
      <c r="D8">
        <v>489.69699999919499</v>
      </c>
      <c r="E8">
        <v>10852.7859270439</v>
      </c>
      <c r="F8">
        <v>760.00000000000296</v>
      </c>
      <c r="G8">
        <v>3590.3561681102301</v>
      </c>
      <c r="H8">
        <v>1089.79378868766</v>
      </c>
      <c r="I8">
        <v>10839.220212259401</v>
      </c>
      <c r="J8">
        <v>501851.110834288</v>
      </c>
      <c r="K8">
        <v>704.54930184451905</v>
      </c>
      <c r="L8">
        <v>0</v>
      </c>
      <c r="M8">
        <v>1314.0751</v>
      </c>
      <c r="N8">
        <v>1633</v>
      </c>
      <c r="O8">
        <v>0.80469999999999997</v>
      </c>
      <c r="P8">
        <v>198.752389354</v>
      </c>
      <c r="Q8">
        <v>501851.110834288</v>
      </c>
      <c r="R8">
        <v>0</v>
      </c>
      <c r="S8">
        <v>0</v>
      </c>
      <c r="T8">
        <v>501851.11083336198</v>
      </c>
      <c r="U8">
        <v>10570.223105647599</v>
      </c>
      <c r="V8">
        <v>98.100999999927296</v>
      </c>
      <c r="W8">
        <v>30.748740483857201</v>
      </c>
      <c r="X8">
        <v>255249.56996736999</v>
      </c>
      <c r="Y8">
        <v>255249.56996528999</v>
      </c>
      <c r="Z8">
        <v>258131.000000017</v>
      </c>
      <c r="AA8" t="s">
        <v>120</v>
      </c>
      <c r="AB8">
        <v>551.70000000002699</v>
      </c>
      <c r="AC8">
        <v>94.835999999999999</v>
      </c>
      <c r="AD8">
        <v>15980.934681999999</v>
      </c>
      <c r="AE8">
        <v>6.2736925461473403</v>
      </c>
      <c r="AF8">
        <v>446.49999999999898</v>
      </c>
      <c r="AG8">
        <v>19.850999999999999</v>
      </c>
      <c r="AH8">
        <v>86021.965661819399</v>
      </c>
      <c r="AI8">
        <v>77181.000000015294</v>
      </c>
      <c r="AJ8">
        <v>409294.22817309498</v>
      </c>
      <c r="AK8">
        <v>1665.9999999966201</v>
      </c>
      <c r="AL8">
        <v>51.721407512500001</v>
      </c>
      <c r="AM8">
        <v>51.647100992299997</v>
      </c>
      <c r="AN8">
        <v>156.2895</v>
      </c>
      <c r="AO8">
        <v>9.6698826619248699</v>
      </c>
      <c r="AP8">
        <v>641.79754691929099</v>
      </c>
      <c r="AQ8">
        <v>-20.931000000000001</v>
      </c>
      <c r="AR8">
        <v>113140.56996557</v>
      </c>
      <c r="AS8">
        <v>102455.569965563</v>
      </c>
      <c r="AT8">
        <v>102455.56996708301</v>
      </c>
      <c r="AU8">
        <v>1.5860215965725099E-6</v>
      </c>
    </row>
    <row r="9" spans="1:47" x14ac:dyDescent="0.25">
      <c r="A9" s="11">
        <v>44255</v>
      </c>
      <c r="B9" t="s">
        <v>41</v>
      </c>
      <c r="C9">
        <v>454.62</v>
      </c>
      <c r="D9">
        <v>503.26900000009903</v>
      </c>
      <c r="E9">
        <v>10681.9518046551</v>
      </c>
      <c r="F9">
        <v>679.99999999999795</v>
      </c>
      <c r="G9">
        <v>3588.4631540682399</v>
      </c>
      <c r="H9">
        <v>1092.5435137401601</v>
      </c>
      <c r="I9">
        <v>11077.7867494734</v>
      </c>
      <c r="J9">
        <v>502314.77627506101</v>
      </c>
      <c r="K9">
        <v>720.05612544155701</v>
      </c>
      <c r="L9">
        <v>0</v>
      </c>
      <c r="M9">
        <v>1110.9579000000001</v>
      </c>
      <c r="N9">
        <v>1651</v>
      </c>
      <c r="O9">
        <v>0.67290000000000005</v>
      </c>
      <c r="P9">
        <v>197.75119779799999</v>
      </c>
      <c r="Q9">
        <v>502314.77627506101</v>
      </c>
      <c r="R9">
        <v>0</v>
      </c>
      <c r="S9">
        <v>0</v>
      </c>
      <c r="T9">
        <v>502314.77627503301</v>
      </c>
      <c r="U9">
        <v>10650.479754865901</v>
      </c>
      <c r="V9">
        <v>115.55299999992199</v>
      </c>
      <c r="W9">
        <v>28.511383230922601</v>
      </c>
      <c r="X9">
        <v>392829.47992025502</v>
      </c>
      <c r="Y9">
        <v>392829.47991954698</v>
      </c>
      <c r="Z9">
        <v>396414.00000035402</v>
      </c>
      <c r="AA9" t="s">
        <v>120</v>
      </c>
      <c r="AB9">
        <v>551.70000000002699</v>
      </c>
      <c r="AC9">
        <v>92.147999999999996</v>
      </c>
      <c r="AD9">
        <v>25507.301461800002</v>
      </c>
      <c r="AE9">
        <v>7.5653351314388404</v>
      </c>
      <c r="AF9">
        <v>446.49999999999898</v>
      </c>
      <c r="AG9">
        <v>9.7120000000000193</v>
      </c>
      <c r="AH9">
        <v>80846.047180106107</v>
      </c>
      <c r="AI9">
        <v>4070.0000000016798</v>
      </c>
      <c r="AJ9">
        <v>482248.86223100702</v>
      </c>
      <c r="AK9">
        <v>1665.9999999966201</v>
      </c>
      <c r="AL9">
        <v>61.045147442800001</v>
      </c>
      <c r="AM9">
        <v>60.957445798599998</v>
      </c>
      <c r="AN9">
        <v>156.6465</v>
      </c>
      <c r="AO9">
        <v>9.7479140441229006</v>
      </c>
      <c r="AP9">
        <v>641.79754691929099</v>
      </c>
      <c r="AQ9">
        <v>-10.266</v>
      </c>
      <c r="AR9">
        <v>135767.47991953601</v>
      </c>
      <c r="AS9">
        <v>127455.479919544</v>
      </c>
      <c r="AT9">
        <v>127455.479919348</v>
      </c>
      <c r="AU9">
        <v>0</v>
      </c>
    </row>
    <row r="10" spans="1:47" x14ac:dyDescent="0.25">
      <c r="A10" s="11">
        <v>44286</v>
      </c>
      <c r="B10" t="s">
        <v>40</v>
      </c>
      <c r="C10">
        <v>826.57000000000198</v>
      </c>
      <c r="D10">
        <v>807.262000000022</v>
      </c>
      <c r="E10">
        <v>10759.7506130192</v>
      </c>
      <c r="F10">
        <v>710</v>
      </c>
      <c r="G10">
        <v>3589.3275727362202</v>
      </c>
      <c r="H10">
        <v>1090.8476580479</v>
      </c>
      <c r="I10">
        <v>10930.3521400092</v>
      </c>
      <c r="J10">
        <v>950853.77762267401</v>
      </c>
      <c r="K10">
        <v>710.47287664763701</v>
      </c>
      <c r="L10">
        <v>0</v>
      </c>
      <c r="M10">
        <v>1148.9390000000001</v>
      </c>
      <c r="N10">
        <v>1639</v>
      </c>
      <c r="O10">
        <v>0.70099999999999996</v>
      </c>
      <c r="P10">
        <v>386.55003772800001</v>
      </c>
      <c r="Q10">
        <v>950853.77762267401</v>
      </c>
      <c r="R10">
        <v>0</v>
      </c>
      <c r="S10">
        <v>0</v>
      </c>
      <c r="T10">
        <v>950853.77762184897</v>
      </c>
      <c r="U10">
        <v>14856.7729808228</v>
      </c>
      <c r="V10">
        <v>130.72499999998701</v>
      </c>
      <c r="W10">
        <v>32.029307631031898</v>
      </c>
      <c r="X10">
        <v>637816.26349260099</v>
      </c>
      <c r="Y10">
        <v>637816.26349296805</v>
      </c>
      <c r="Z10">
        <v>642539.00000004296</v>
      </c>
      <c r="AA10" t="s">
        <v>120</v>
      </c>
      <c r="AB10">
        <v>555.39999999846498</v>
      </c>
      <c r="AC10">
        <v>120</v>
      </c>
      <c r="AD10">
        <v>41298.337060999998</v>
      </c>
      <c r="AE10">
        <v>8.8728177476535901</v>
      </c>
      <c r="AF10">
        <v>446.69999999999902</v>
      </c>
      <c r="AG10">
        <v>4.819</v>
      </c>
      <c r="AH10">
        <v>164693.12216033399</v>
      </c>
      <c r="AI10">
        <v>73010.000000079206</v>
      </c>
      <c r="AJ10">
        <v>891931.203400517</v>
      </c>
      <c r="AK10">
        <v>1700.20000000138</v>
      </c>
      <c r="AL10">
        <v>111.5782377</v>
      </c>
      <c r="AM10">
        <v>111.417936754</v>
      </c>
      <c r="AN10">
        <v>194.13149999999999</v>
      </c>
      <c r="AO10">
        <v>13.060574222260801</v>
      </c>
      <c r="AP10">
        <v>643.05459791010401</v>
      </c>
      <c r="AQ10">
        <v>-11.603</v>
      </c>
      <c r="AR10">
        <v>179361.26349298301</v>
      </c>
      <c r="AS10">
        <v>167927.263492895</v>
      </c>
      <c r="AT10">
        <v>167927.26349137499</v>
      </c>
      <c r="AU10">
        <v>0</v>
      </c>
    </row>
    <row r="11" spans="1:47" x14ac:dyDescent="0.25">
      <c r="A11" s="11">
        <v>44316</v>
      </c>
      <c r="B11" t="s">
        <v>1</v>
      </c>
      <c r="C11">
        <v>1609.69</v>
      </c>
      <c r="D11">
        <v>1631.9230000003099</v>
      </c>
      <c r="E11">
        <v>11657.912981670501</v>
      </c>
      <c r="F11">
        <v>640.00000000000205</v>
      </c>
      <c r="G11">
        <v>3599.0314346456698</v>
      </c>
      <c r="H11">
        <v>1087.05574326443</v>
      </c>
      <c r="I11">
        <v>10604.2784749119</v>
      </c>
      <c r="J11">
        <v>1015154.87887527</v>
      </c>
      <c r="K11">
        <v>689.27809025987801</v>
      </c>
      <c r="L11">
        <v>0</v>
      </c>
      <c r="M11">
        <v>1127</v>
      </c>
      <c r="N11">
        <v>1610</v>
      </c>
      <c r="O11">
        <v>0.7</v>
      </c>
      <c r="P11">
        <v>409.82112943200002</v>
      </c>
      <c r="Q11">
        <v>1015154.87887527</v>
      </c>
      <c r="R11">
        <v>0</v>
      </c>
      <c r="S11">
        <v>0</v>
      </c>
      <c r="T11">
        <v>1015154.87887495</v>
      </c>
      <c r="U11">
        <v>21043.293425406799</v>
      </c>
      <c r="V11">
        <v>88.356999999903394</v>
      </c>
      <c r="W11">
        <v>39.419279164884102</v>
      </c>
      <c r="X11">
        <v>707619.93271874299</v>
      </c>
      <c r="Y11">
        <v>707619.93272185</v>
      </c>
      <c r="Z11">
        <v>711947.99999977101</v>
      </c>
      <c r="AA11" t="s">
        <v>120</v>
      </c>
      <c r="AB11">
        <v>593.39999997754398</v>
      </c>
      <c r="AC11">
        <v>120</v>
      </c>
      <c r="AD11">
        <v>46573.602541100001</v>
      </c>
      <c r="AE11">
        <v>11.120932266966999</v>
      </c>
      <c r="AF11">
        <v>448.69999999999902</v>
      </c>
      <c r="AG11">
        <v>8.2040000000000006</v>
      </c>
      <c r="AH11">
        <v>158482.195258611</v>
      </c>
      <c r="AI11">
        <v>70516.000000006301</v>
      </c>
      <c r="AJ11">
        <v>987459.06022287195</v>
      </c>
      <c r="AK11">
        <v>1698.7000000227199</v>
      </c>
      <c r="AL11">
        <v>123.426251556</v>
      </c>
      <c r="AM11">
        <v>123.248928941</v>
      </c>
      <c r="AN11">
        <v>249.9</v>
      </c>
      <c r="AO11">
        <v>16.674818627240299</v>
      </c>
      <c r="AP11">
        <v>642.99981670275497</v>
      </c>
      <c r="AQ11">
        <v>-12.46</v>
      </c>
      <c r="AR11">
        <v>166221.93272148899</v>
      </c>
      <c r="AS11">
        <v>153893.93272163201</v>
      </c>
      <c r="AT11">
        <v>153893.93267771299</v>
      </c>
      <c r="AU11">
        <v>0</v>
      </c>
    </row>
    <row r="12" spans="1:47" x14ac:dyDescent="0.25">
      <c r="A12" s="11">
        <v>44347</v>
      </c>
      <c r="B12" t="s">
        <v>39</v>
      </c>
      <c r="C12">
        <v>3639.71</v>
      </c>
      <c r="D12">
        <v>3149.0469999894499</v>
      </c>
      <c r="E12">
        <v>13963.4042345082</v>
      </c>
      <c r="F12">
        <v>630</v>
      </c>
      <c r="G12">
        <v>3621.8794582021001</v>
      </c>
      <c r="H12">
        <v>1083.1917302919901</v>
      </c>
      <c r="I12">
        <v>10277.203344400001</v>
      </c>
      <c r="J12">
        <v>975614.85872194602</v>
      </c>
      <c r="K12">
        <v>668.01820865015804</v>
      </c>
      <c r="L12">
        <v>0</v>
      </c>
      <c r="M12">
        <v>1404</v>
      </c>
      <c r="N12">
        <v>1600</v>
      </c>
      <c r="O12">
        <v>0.87749999999999995</v>
      </c>
      <c r="P12">
        <v>385.50847728399998</v>
      </c>
      <c r="Q12">
        <v>975614.85872194602</v>
      </c>
      <c r="R12">
        <v>0</v>
      </c>
      <c r="S12">
        <v>0</v>
      </c>
      <c r="T12">
        <v>975614.85872599098</v>
      </c>
      <c r="U12">
        <v>27429.188282873802</v>
      </c>
      <c r="V12">
        <v>69.491000000028706</v>
      </c>
      <c r="W12">
        <v>44.772965109323998</v>
      </c>
      <c r="X12">
        <v>704925.50328553701</v>
      </c>
      <c r="Y12">
        <v>704925.50333762099</v>
      </c>
      <c r="Z12">
        <v>708489.99999996496</v>
      </c>
      <c r="AA12" t="s">
        <v>120</v>
      </c>
      <c r="AB12">
        <v>593.40000000024395</v>
      </c>
      <c r="AC12">
        <v>120</v>
      </c>
      <c r="AD12">
        <v>46868.205365100002</v>
      </c>
      <c r="AE12">
        <v>13.426026880077201</v>
      </c>
      <c r="AF12">
        <v>448.69999999999902</v>
      </c>
      <c r="AG12">
        <v>14.943</v>
      </c>
      <c r="AH12">
        <v>166764.01538289399</v>
      </c>
      <c r="AI12">
        <v>61769.0000000785</v>
      </c>
      <c r="AJ12">
        <v>943614.54557078599</v>
      </c>
      <c r="AK12">
        <v>1698.70000005515</v>
      </c>
      <c r="AL12">
        <v>118.27961930799999</v>
      </c>
      <c r="AM12">
        <v>118.109690697</v>
      </c>
      <c r="AN12">
        <v>255</v>
      </c>
      <c r="AO12">
        <v>22.1373131237922</v>
      </c>
      <c r="AP12">
        <v>642.99981670275497</v>
      </c>
      <c r="AQ12">
        <v>-9.8019999999999907</v>
      </c>
      <c r="AR12">
        <v>140778.50333762</v>
      </c>
      <c r="AS12">
        <v>126743.503337514</v>
      </c>
      <c r="AT12">
        <v>126743.503285183</v>
      </c>
      <c r="AU12">
        <v>0</v>
      </c>
    </row>
    <row r="13" spans="1:47" x14ac:dyDescent="0.25">
      <c r="A13" s="11">
        <v>44377</v>
      </c>
      <c r="B13" t="s">
        <v>40</v>
      </c>
      <c r="C13">
        <v>4432.67</v>
      </c>
      <c r="D13">
        <v>4061.0150000058002</v>
      </c>
      <c r="E13">
        <v>17062.899966363799</v>
      </c>
      <c r="F13">
        <v>660.00000000000102</v>
      </c>
      <c r="G13">
        <v>3648.7683385498599</v>
      </c>
      <c r="H13">
        <v>1079.71963506562</v>
      </c>
      <c r="I13">
        <v>9987.7749979641394</v>
      </c>
      <c r="J13">
        <v>929968.58822987799</v>
      </c>
      <c r="K13">
        <v>649.20536783270597</v>
      </c>
      <c r="L13">
        <v>0</v>
      </c>
      <c r="M13">
        <v>1576</v>
      </c>
      <c r="N13">
        <v>1576</v>
      </c>
      <c r="O13">
        <v>1</v>
      </c>
      <c r="P13">
        <v>360.65910064399998</v>
      </c>
      <c r="Q13">
        <v>929968.58822987799</v>
      </c>
      <c r="R13">
        <v>0</v>
      </c>
      <c r="S13">
        <v>0</v>
      </c>
      <c r="T13">
        <v>929968.58822885295</v>
      </c>
      <c r="U13">
        <v>27521.272227658399</v>
      </c>
      <c r="V13">
        <v>42.575999999935703</v>
      </c>
      <c r="W13">
        <v>53.317326838682597</v>
      </c>
      <c r="X13">
        <v>717312.92434759997</v>
      </c>
      <c r="Y13">
        <v>717312.92434852105</v>
      </c>
      <c r="Z13">
        <v>721251.00000001094</v>
      </c>
      <c r="AA13" t="s">
        <v>120</v>
      </c>
      <c r="AB13">
        <v>593.40000000024395</v>
      </c>
      <c r="AC13">
        <v>120</v>
      </c>
      <c r="AD13">
        <v>47762.502608499999</v>
      </c>
      <c r="AE13">
        <v>15.5358310731201</v>
      </c>
      <c r="AF13">
        <v>448.69999999999902</v>
      </c>
      <c r="AG13">
        <v>10.954000000000001</v>
      </c>
      <c r="AH13">
        <v>95337.9178227589</v>
      </c>
      <c r="AI13">
        <v>59185.999999974403</v>
      </c>
      <c r="AJ13">
        <v>889758.67324389203</v>
      </c>
      <c r="AK13">
        <v>1698.6999999984</v>
      </c>
      <c r="AL13">
        <v>111.639077274</v>
      </c>
      <c r="AM13">
        <v>111.478688922</v>
      </c>
      <c r="AN13">
        <v>255</v>
      </c>
      <c r="AO13">
        <v>25.416915038517701</v>
      </c>
      <c r="AP13">
        <v>642.99981670275497</v>
      </c>
      <c r="AQ13">
        <v>-14.728</v>
      </c>
      <c r="AR13">
        <v>150484.92434841499</v>
      </c>
      <c r="AS13">
        <v>140026.92434833199</v>
      </c>
      <c r="AT13">
        <v>140026.92434833199</v>
      </c>
      <c r="AU13">
        <v>0</v>
      </c>
    </row>
    <row r="14" spans="1:47" x14ac:dyDescent="0.25">
      <c r="A14" s="11">
        <v>44408</v>
      </c>
      <c r="B14" t="s">
        <v>2</v>
      </c>
      <c r="C14">
        <v>2232.8000000000002</v>
      </c>
      <c r="D14">
        <v>1874.72199999913</v>
      </c>
      <c r="E14">
        <v>18037.925415211299</v>
      </c>
      <c r="F14">
        <v>750</v>
      </c>
      <c r="G14">
        <v>3656.4965554790001</v>
      </c>
      <c r="H14">
        <v>1078.8974417060399</v>
      </c>
      <c r="I14">
        <v>9919.8451453717498</v>
      </c>
      <c r="J14">
        <v>809945.98554065498</v>
      </c>
      <c r="K14">
        <v>644.78992121954002</v>
      </c>
      <c r="L14">
        <v>0</v>
      </c>
      <c r="M14">
        <v>1576</v>
      </c>
      <c r="N14">
        <v>1576</v>
      </c>
      <c r="O14">
        <v>1</v>
      </c>
      <c r="P14">
        <v>313.665884232</v>
      </c>
      <c r="Q14">
        <v>809945.98554065498</v>
      </c>
      <c r="R14">
        <v>0</v>
      </c>
      <c r="S14">
        <v>0</v>
      </c>
      <c r="T14">
        <v>809945.98553585203</v>
      </c>
      <c r="U14">
        <v>28006.191350299501</v>
      </c>
      <c r="V14">
        <v>81.710000000074999</v>
      </c>
      <c r="W14">
        <v>66.091122326443895</v>
      </c>
      <c r="X14">
        <v>692313.83763776603</v>
      </c>
      <c r="Y14">
        <v>692313.83763857104</v>
      </c>
      <c r="Z14">
        <v>696555.00000006997</v>
      </c>
      <c r="AA14" t="s">
        <v>120</v>
      </c>
      <c r="AB14">
        <v>579.999999999544</v>
      </c>
      <c r="AC14">
        <v>120</v>
      </c>
      <c r="AD14">
        <v>45826.809837000001</v>
      </c>
      <c r="AE14">
        <v>17.157634317404099</v>
      </c>
      <c r="AF14">
        <v>447.99999999999898</v>
      </c>
      <c r="AG14">
        <v>18.324000000000002</v>
      </c>
      <c r="AH14">
        <v>47720.519449457002</v>
      </c>
      <c r="AI14">
        <v>61996.999999955799</v>
      </c>
      <c r="AJ14">
        <v>800071.99140482105</v>
      </c>
      <c r="AK14">
        <v>1671.4000000024901</v>
      </c>
      <c r="AL14">
        <v>100.526540396</v>
      </c>
      <c r="AM14">
        <v>100.382117076</v>
      </c>
      <c r="AN14">
        <v>255</v>
      </c>
      <c r="AO14">
        <v>25.318994130545398</v>
      </c>
      <c r="AP14">
        <v>641.99704448162697</v>
      </c>
      <c r="AQ14">
        <v>-11.792</v>
      </c>
      <c r="AR14">
        <v>161399.83763827899</v>
      </c>
      <c r="AS14">
        <v>150803.83763842299</v>
      </c>
      <c r="AT14">
        <v>150803.837642331</v>
      </c>
      <c r="AU14">
        <v>4.0098901597585899E-6</v>
      </c>
    </row>
    <row r="15" spans="1:47" x14ac:dyDescent="0.25">
      <c r="A15" s="11">
        <v>44439</v>
      </c>
      <c r="B15" t="s">
        <v>42</v>
      </c>
      <c r="C15">
        <v>863.62999999999704</v>
      </c>
      <c r="D15">
        <v>835.53000000097302</v>
      </c>
      <c r="E15">
        <v>18003.092688054701</v>
      </c>
      <c r="F15">
        <v>800.00000000000296</v>
      </c>
      <c r="G15">
        <v>3656.2254625984201</v>
      </c>
      <c r="H15">
        <v>1079.1759138189</v>
      </c>
      <c r="I15">
        <v>9942.8284815158495</v>
      </c>
      <c r="J15">
        <v>768417.74637413002</v>
      </c>
      <c r="K15">
        <v>646.28384018121994</v>
      </c>
      <c r="L15">
        <v>0</v>
      </c>
      <c r="M15">
        <v>1591</v>
      </c>
      <c r="N15">
        <v>1591</v>
      </c>
      <c r="O15">
        <v>1</v>
      </c>
      <c r="P15">
        <v>295.99029477400001</v>
      </c>
      <c r="Q15">
        <v>768417.74637413002</v>
      </c>
      <c r="R15">
        <v>0</v>
      </c>
      <c r="S15">
        <v>0</v>
      </c>
      <c r="T15">
        <v>768417.74633628002</v>
      </c>
      <c r="U15">
        <v>28476.748756777499</v>
      </c>
      <c r="V15">
        <v>91.527000000060596</v>
      </c>
      <c r="W15">
        <v>70.1432497629838</v>
      </c>
      <c r="X15">
        <v>622530.019142017</v>
      </c>
      <c r="Y15">
        <v>622530.01913813502</v>
      </c>
      <c r="Z15">
        <v>625803.00000020198</v>
      </c>
      <c r="AA15" t="s">
        <v>120</v>
      </c>
      <c r="AB15">
        <v>570.50000003416301</v>
      </c>
      <c r="AC15">
        <v>120</v>
      </c>
      <c r="AD15">
        <v>40798.736637100003</v>
      </c>
      <c r="AE15">
        <v>16.789883547597899</v>
      </c>
      <c r="AF15">
        <v>447.50000000327998</v>
      </c>
      <c r="AG15">
        <v>17.367000000000001</v>
      </c>
      <c r="AH15">
        <v>47720.519449457002</v>
      </c>
      <c r="AI15">
        <v>61996.999999955799</v>
      </c>
      <c r="AJ15">
        <v>733547.42217460496</v>
      </c>
      <c r="AK15">
        <v>1671.4000000024901</v>
      </c>
      <c r="AL15">
        <v>92.109370737999996</v>
      </c>
      <c r="AM15">
        <v>91.977040100699995</v>
      </c>
      <c r="AN15">
        <v>255</v>
      </c>
      <c r="AO15">
        <v>22.780324205071601</v>
      </c>
      <c r="AP15">
        <v>641.99704448162697</v>
      </c>
      <c r="AQ15">
        <v>-12.022</v>
      </c>
      <c r="AR15">
        <v>127605.01913813299</v>
      </c>
      <c r="AS15">
        <v>116378.019138048</v>
      </c>
      <c r="AT15">
        <v>116378.01917604799</v>
      </c>
      <c r="AU15">
        <v>3.8055754744558098E-5</v>
      </c>
    </row>
    <row r="16" spans="1:47" x14ac:dyDescent="0.25">
      <c r="A16" s="11">
        <v>44469</v>
      </c>
      <c r="B16" t="s">
        <v>0</v>
      </c>
      <c r="C16">
        <v>600.67000000000201</v>
      </c>
      <c r="D16">
        <v>662.80300000087402</v>
      </c>
      <c r="E16">
        <v>17998.8483657301</v>
      </c>
      <c r="F16">
        <v>599.99999999999704</v>
      </c>
      <c r="G16">
        <v>3656.1924302821499</v>
      </c>
      <c r="H16">
        <v>1077.9536623031499</v>
      </c>
      <c r="I16">
        <v>9842.1546019175094</v>
      </c>
      <c r="J16">
        <v>696048.92745792004</v>
      </c>
      <c r="K16">
        <v>639.74003860968799</v>
      </c>
      <c r="L16">
        <v>0</v>
      </c>
      <c r="M16">
        <v>1576</v>
      </c>
      <c r="N16">
        <v>1576</v>
      </c>
      <c r="O16">
        <v>1</v>
      </c>
      <c r="P16">
        <v>266.25015876600003</v>
      </c>
      <c r="Q16">
        <v>696048.92745792004</v>
      </c>
      <c r="R16">
        <v>0</v>
      </c>
      <c r="S16">
        <v>0</v>
      </c>
      <c r="T16">
        <v>696048.927425673</v>
      </c>
      <c r="U16">
        <v>24583.034059359499</v>
      </c>
      <c r="V16">
        <v>71.076000000019803</v>
      </c>
      <c r="W16">
        <v>57.652719618792403</v>
      </c>
      <c r="X16">
        <v>529375.88653757202</v>
      </c>
      <c r="Y16">
        <v>529375.88650618703</v>
      </c>
      <c r="Z16">
        <v>532538.00000009604</v>
      </c>
      <c r="AA16" t="s">
        <v>120</v>
      </c>
      <c r="AB16">
        <v>570.500000000113</v>
      </c>
      <c r="AC16">
        <v>120</v>
      </c>
      <c r="AD16">
        <v>34444.793820699997</v>
      </c>
      <c r="AE16">
        <v>15.213450397462401</v>
      </c>
      <c r="AF16">
        <v>447.49999999999898</v>
      </c>
      <c r="AG16">
        <v>16.686</v>
      </c>
      <c r="AH16">
        <v>135709.38087486799</v>
      </c>
      <c r="AI16">
        <v>43671.000000097098</v>
      </c>
      <c r="AJ16">
        <v>717061.71777461702</v>
      </c>
      <c r="AK16">
        <v>1617.49999999747</v>
      </c>
      <c r="AL16">
        <v>89.365507272800002</v>
      </c>
      <c r="AM16">
        <v>89.237118657799996</v>
      </c>
      <c r="AN16">
        <v>255</v>
      </c>
      <c r="AO16">
        <v>18.3092096817598</v>
      </c>
      <c r="AP16">
        <v>640.00753110564199</v>
      </c>
      <c r="AQ16">
        <v>-14.513</v>
      </c>
      <c r="AR16">
        <v>124008.88650594999</v>
      </c>
      <c r="AS16">
        <v>112435.886505855</v>
      </c>
      <c r="AT16">
        <v>112435.886537796</v>
      </c>
      <c r="AU16">
        <v>3.1816906887173202E-5</v>
      </c>
    </row>
    <row r="17" spans="1:47" x14ac:dyDescent="0.25">
      <c r="A17" s="11">
        <v>44500</v>
      </c>
      <c r="B17" t="s">
        <v>41</v>
      </c>
      <c r="C17">
        <v>725.32</v>
      </c>
      <c r="D17">
        <v>780.00499999938404</v>
      </c>
      <c r="E17">
        <v>18085.0486124329</v>
      </c>
      <c r="F17">
        <v>639.99999999999704</v>
      </c>
      <c r="G17">
        <v>3656.8623933398899</v>
      </c>
      <c r="H17">
        <v>1079.76813745407</v>
      </c>
      <c r="I17">
        <v>9991.7890557713108</v>
      </c>
      <c r="J17">
        <v>503861.03599564498</v>
      </c>
      <c r="K17">
        <v>649.46627724961297</v>
      </c>
      <c r="L17">
        <v>0</v>
      </c>
      <c r="M17">
        <v>1444.9462000000001</v>
      </c>
      <c r="N17">
        <v>1591</v>
      </c>
      <c r="O17">
        <v>0.90820000000000001</v>
      </c>
      <c r="P17">
        <v>196.003313719</v>
      </c>
      <c r="Q17">
        <v>503861.03599564498</v>
      </c>
      <c r="R17">
        <v>0</v>
      </c>
      <c r="S17">
        <v>0</v>
      </c>
      <c r="T17">
        <v>503861.03599280299</v>
      </c>
      <c r="U17">
        <v>23522.801482902501</v>
      </c>
      <c r="V17">
        <v>88.807999999972296</v>
      </c>
      <c r="W17">
        <v>42.055470034921797</v>
      </c>
      <c r="X17">
        <v>470008.67232768098</v>
      </c>
      <c r="Y17">
        <v>470008.67232766602</v>
      </c>
      <c r="Z17">
        <v>472054.99999959901</v>
      </c>
      <c r="AA17" t="s">
        <v>120</v>
      </c>
      <c r="AB17">
        <v>570.500000000113</v>
      </c>
      <c r="AC17">
        <v>92.903999999999996</v>
      </c>
      <c r="AD17">
        <v>30935.956954500001</v>
      </c>
      <c r="AE17">
        <v>12.208324418088401</v>
      </c>
      <c r="AF17">
        <v>447.49999999999898</v>
      </c>
      <c r="AG17">
        <v>23.931000000000001</v>
      </c>
      <c r="AH17">
        <v>167799.02380256701</v>
      </c>
      <c r="AI17">
        <v>29953.000000025899</v>
      </c>
      <c r="AJ17">
        <v>661930.02054923901</v>
      </c>
      <c r="AK17">
        <v>1434.4000000014901</v>
      </c>
      <c r="AL17">
        <v>80.111737899600001</v>
      </c>
      <c r="AM17">
        <v>79.996643884299999</v>
      </c>
      <c r="AN17">
        <v>227.0265</v>
      </c>
      <c r="AO17">
        <v>14.6260154429756</v>
      </c>
      <c r="AP17">
        <v>632.99732935367399</v>
      </c>
      <c r="AQ17">
        <v>-10.351000000000001</v>
      </c>
      <c r="AR17">
        <v>88278.672327672204</v>
      </c>
      <c r="AS17">
        <v>72761.672327711902</v>
      </c>
      <c r="AT17">
        <v>72761.672330534697</v>
      </c>
      <c r="AU17">
        <v>2.9075931156487798E-6</v>
      </c>
    </row>
    <row r="18" spans="1:47" x14ac:dyDescent="0.25">
      <c r="A18" s="11">
        <v>44530</v>
      </c>
      <c r="B18" t="s">
        <v>42</v>
      </c>
      <c r="C18">
        <v>575.71</v>
      </c>
      <c r="D18">
        <v>675.68800000014801</v>
      </c>
      <c r="E18">
        <v>18076.331311154001</v>
      </c>
      <c r="F18">
        <v>640.00000000000205</v>
      </c>
      <c r="G18">
        <v>3656.7947187335899</v>
      </c>
      <c r="H18">
        <v>1080.06950971785</v>
      </c>
      <c r="I18">
        <v>10016.7431358907</v>
      </c>
      <c r="J18">
        <v>622990.04912265402</v>
      </c>
      <c r="K18">
        <v>651.08829462116796</v>
      </c>
      <c r="L18">
        <v>0</v>
      </c>
      <c r="M18">
        <v>932.00779999999997</v>
      </c>
      <c r="N18">
        <v>1591</v>
      </c>
      <c r="O18">
        <v>0.58579999999999999</v>
      </c>
      <c r="P18">
        <v>248.59088836699999</v>
      </c>
      <c r="Q18">
        <v>622990.04912265402</v>
      </c>
      <c r="R18">
        <v>0</v>
      </c>
      <c r="S18">
        <v>0</v>
      </c>
      <c r="T18">
        <v>622990.04912133096</v>
      </c>
      <c r="U18">
        <v>16775.329300589401</v>
      </c>
      <c r="V18">
        <v>68.586000000050007</v>
      </c>
      <c r="W18">
        <v>42.238524078870199</v>
      </c>
      <c r="X18">
        <v>355216.461261063</v>
      </c>
      <c r="Y18">
        <v>355216.46125828702</v>
      </c>
      <c r="Z18">
        <v>357775.00000035297</v>
      </c>
      <c r="AA18" t="s">
        <v>120</v>
      </c>
      <c r="AB18">
        <v>570.500000000113</v>
      </c>
      <c r="AC18">
        <v>92.004000000000005</v>
      </c>
      <c r="AD18">
        <v>23084.1087247</v>
      </c>
      <c r="AE18">
        <v>8.6397372803549093</v>
      </c>
      <c r="AF18">
        <v>447.49999999999898</v>
      </c>
      <c r="AG18">
        <v>16.309999999999999</v>
      </c>
      <c r="AH18">
        <v>161588.096900971</v>
      </c>
      <c r="AI18">
        <v>28161.999999943801</v>
      </c>
      <c r="AJ18">
        <v>542829.29544152599</v>
      </c>
      <c r="AK18">
        <v>1485.6999999964701</v>
      </c>
      <c r="AL18">
        <v>64.802712883799998</v>
      </c>
      <c r="AM18">
        <v>64.709612863399997</v>
      </c>
      <c r="AN18">
        <v>159.80850000000001</v>
      </c>
      <c r="AO18">
        <v>10.271753685397799</v>
      </c>
      <c r="AP18">
        <v>634.99500232611501</v>
      </c>
      <c r="AQ18">
        <v>-18.545000000000002</v>
      </c>
      <c r="AR18">
        <v>103900.461258426</v>
      </c>
      <c r="AS18">
        <v>90974.461258481897</v>
      </c>
      <c r="AT18">
        <v>90974.461259952805</v>
      </c>
      <c r="AU18">
        <v>1.54817817034504E-6</v>
      </c>
    </row>
    <row r="19" spans="1:47" x14ac:dyDescent="0.25">
      <c r="A19" s="11">
        <v>44561</v>
      </c>
      <c r="B19" t="s">
        <v>1</v>
      </c>
      <c r="C19">
        <v>409.45</v>
      </c>
      <c r="D19">
        <v>646.42700000001696</v>
      </c>
      <c r="E19">
        <v>17974.854373034799</v>
      </c>
      <c r="F19">
        <v>720.00000000000296</v>
      </c>
      <c r="G19">
        <v>3656.0056920603602</v>
      </c>
      <c r="H19">
        <v>1083.0813864665299</v>
      </c>
      <c r="I19">
        <v>10267.934463292901</v>
      </c>
      <c r="J19">
        <v>460388.79578822898</v>
      </c>
      <c r="K19">
        <v>667.415729483154</v>
      </c>
      <c r="L19">
        <v>0</v>
      </c>
      <c r="M19">
        <v>1296</v>
      </c>
      <c r="N19">
        <v>1600</v>
      </c>
      <c r="O19">
        <v>0.81</v>
      </c>
      <c r="P19">
        <v>179.18022060600001</v>
      </c>
      <c r="Q19">
        <v>460388.79578822898</v>
      </c>
      <c r="R19">
        <v>0</v>
      </c>
      <c r="S19">
        <v>0</v>
      </c>
      <c r="T19">
        <v>460388.79578648199</v>
      </c>
      <c r="U19">
        <v>12222.6652727455</v>
      </c>
      <c r="V19">
        <v>56.8070000000954</v>
      </c>
      <c r="W19">
        <v>36.673776706871998</v>
      </c>
      <c r="X19">
        <v>236803.449346735</v>
      </c>
      <c r="Y19">
        <v>236803.44934608499</v>
      </c>
      <c r="Z19">
        <v>239502.999999883</v>
      </c>
      <c r="AA19" t="s">
        <v>120</v>
      </c>
      <c r="AB19">
        <v>551.70000000164805</v>
      </c>
      <c r="AC19">
        <v>110.328</v>
      </c>
      <c r="AD19">
        <v>14671.669389999999</v>
      </c>
      <c r="AE19">
        <v>6.5159630306355103</v>
      </c>
      <c r="AF19">
        <v>446.49999999999898</v>
      </c>
      <c r="AG19">
        <v>21.713999999999999</v>
      </c>
      <c r="AH19">
        <v>83950.196056264002</v>
      </c>
      <c r="AI19">
        <v>29642.999999956399</v>
      </c>
      <c r="AJ19">
        <v>320674.60843560903</v>
      </c>
      <c r="AK19">
        <v>1604.1000000000199</v>
      </c>
      <c r="AL19">
        <v>39.736777831600001</v>
      </c>
      <c r="AM19">
        <v>39.679689252099998</v>
      </c>
      <c r="AN19">
        <v>154.6575</v>
      </c>
      <c r="AO19">
        <v>9.1871873535903692</v>
      </c>
      <c r="AP19">
        <v>639.50562092519601</v>
      </c>
      <c r="AQ19">
        <v>-12.076000000000001</v>
      </c>
      <c r="AR19">
        <v>109331.44934599999</v>
      </c>
      <c r="AS19">
        <v>95988.4493460058</v>
      </c>
      <c r="AT19">
        <v>95988.449347525704</v>
      </c>
      <c r="AU19">
        <v>1.5747894112517801E-6</v>
      </c>
    </row>
    <row r="20" spans="1:47" x14ac:dyDescent="0.25">
      <c r="A20" s="11">
        <v>44592</v>
      </c>
      <c r="B20" t="s">
        <v>39</v>
      </c>
      <c r="C20">
        <v>409.1</v>
      </c>
      <c r="D20">
        <v>621.88600000050894</v>
      </c>
      <c r="E20">
        <v>17345.719674997399</v>
      </c>
      <c r="F20">
        <v>1290</v>
      </c>
      <c r="G20">
        <v>3651.0416407808402</v>
      </c>
      <c r="H20">
        <v>1091.9718709153501</v>
      </c>
      <c r="I20">
        <v>11027.9718949457</v>
      </c>
      <c r="J20">
        <v>531403.89871962601</v>
      </c>
      <c r="K20">
        <v>716.81815832244604</v>
      </c>
      <c r="L20">
        <v>0</v>
      </c>
      <c r="M20">
        <v>1336.21638048</v>
      </c>
      <c r="N20">
        <v>1660.5149502675899</v>
      </c>
      <c r="O20">
        <v>0.80469999999999997</v>
      </c>
      <c r="P20">
        <v>204.976286692</v>
      </c>
      <c r="Q20">
        <v>531403.89871962601</v>
      </c>
      <c r="R20">
        <v>0</v>
      </c>
      <c r="S20">
        <v>0</v>
      </c>
      <c r="T20">
        <v>531403.89871751703</v>
      </c>
      <c r="U20">
        <v>12506.492389586199</v>
      </c>
      <c r="V20">
        <v>94.040000000015894</v>
      </c>
      <c r="W20">
        <v>30.686748395062398</v>
      </c>
      <c r="X20">
        <v>255378.56996644399</v>
      </c>
      <c r="Y20">
        <v>255378.56996525399</v>
      </c>
      <c r="Z20">
        <v>258259.99999998201</v>
      </c>
      <c r="AA20" t="s">
        <v>120</v>
      </c>
      <c r="AB20">
        <v>551.70000000002699</v>
      </c>
      <c r="AC20">
        <v>93.876000000000005</v>
      </c>
      <c r="AD20">
        <v>15998.5277646</v>
      </c>
      <c r="AE20">
        <v>6.2736925461473403</v>
      </c>
      <c r="AF20">
        <v>446.49999999999898</v>
      </c>
      <c r="AG20">
        <v>19.850999999999999</v>
      </c>
      <c r="AH20">
        <v>90774.0035453335</v>
      </c>
      <c r="AI20">
        <v>101852.749999943</v>
      </c>
      <c r="AJ20">
        <v>438847.01605626201</v>
      </c>
      <c r="AK20">
        <v>1665.9999999966201</v>
      </c>
      <c r="AL20">
        <v>55.3688076424</v>
      </c>
      <c r="AM20">
        <v>55.289261017100003</v>
      </c>
      <c r="AN20">
        <v>156.2895</v>
      </c>
      <c r="AO20">
        <v>9.6698826620870104</v>
      </c>
      <c r="AP20">
        <v>641.79754691929099</v>
      </c>
      <c r="AQ20">
        <v>-20.931000000000001</v>
      </c>
      <c r="AR20">
        <v>113140.56996557</v>
      </c>
      <c r="AS20">
        <v>102455.569965563</v>
      </c>
      <c r="AT20">
        <v>102455.56996708301</v>
      </c>
      <c r="AU20">
        <v>1.44543413414121E-6</v>
      </c>
    </row>
    <row r="21" spans="1:47" x14ac:dyDescent="0.25">
      <c r="A21" s="11">
        <v>44620</v>
      </c>
      <c r="B21" t="s">
        <v>39</v>
      </c>
      <c r="C21">
        <v>445.68</v>
      </c>
      <c r="D21">
        <v>627.10399999930598</v>
      </c>
      <c r="E21">
        <v>16868.958190070101</v>
      </c>
      <c r="F21">
        <v>1130</v>
      </c>
      <c r="G21">
        <v>3647.1938814304399</v>
      </c>
      <c r="H21">
        <v>1099.1074011548501</v>
      </c>
      <c r="I21">
        <v>11655.627850901499</v>
      </c>
      <c r="J21">
        <v>531788.296120635</v>
      </c>
      <c r="K21">
        <v>757.61579194877902</v>
      </c>
      <c r="L21">
        <v>0</v>
      </c>
      <c r="M21">
        <v>1141.62654378</v>
      </c>
      <c r="N21">
        <v>1696.5768223779501</v>
      </c>
      <c r="O21">
        <v>0.67290000000000005</v>
      </c>
      <c r="P21">
        <v>212.76643887899999</v>
      </c>
      <c r="Q21">
        <v>531788.296120635</v>
      </c>
      <c r="R21">
        <v>0</v>
      </c>
      <c r="S21">
        <v>0</v>
      </c>
      <c r="T21">
        <v>531788.29611970601</v>
      </c>
      <c r="U21">
        <v>12601.4505718939</v>
      </c>
      <c r="V21">
        <v>111.821000000089</v>
      </c>
      <c r="W21">
        <v>28.974663654521098</v>
      </c>
      <c r="X21">
        <v>393022.47991883598</v>
      </c>
      <c r="Y21">
        <v>393022.479919834</v>
      </c>
      <c r="Z21">
        <v>396606.99999982998</v>
      </c>
      <c r="AA21" t="s">
        <v>120</v>
      </c>
      <c r="AB21">
        <v>551.70000000002699</v>
      </c>
      <c r="AC21">
        <v>93.215999999999994</v>
      </c>
      <c r="AD21">
        <v>25500.472584399999</v>
      </c>
      <c r="AE21">
        <v>7.5653351314388404</v>
      </c>
      <c r="AF21">
        <v>446.49999999999898</v>
      </c>
      <c r="AG21">
        <v>9.7120000000000193</v>
      </c>
      <c r="AH21">
        <v>85555.817024815493</v>
      </c>
      <c r="AI21">
        <v>28640.750000030101</v>
      </c>
      <c r="AJ21">
        <v>511722.38207461999</v>
      </c>
      <c r="AK21">
        <v>1665.9999999966201</v>
      </c>
      <c r="AL21">
        <v>64.668946303799999</v>
      </c>
      <c r="AM21">
        <v>64.576038461699994</v>
      </c>
      <c r="AN21">
        <v>156.6465</v>
      </c>
      <c r="AO21">
        <v>9.7479140441229006</v>
      </c>
      <c r="AP21">
        <v>641.79754691929099</v>
      </c>
      <c r="AQ21">
        <v>-10.266</v>
      </c>
      <c r="AR21">
        <v>135767.47991953601</v>
      </c>
      <c r="AS21">
        <v>127455.479919544</v>
      </c>
      <c r="AT21">
        <v>127455.479919348</v>
      </c>
      <c r="AU21">
        <v>0</v>
      </c>
    </row>
    <row r="22" spans="1:47" x14ac:dyDescent="0.25">
      <c r="A22" s="11">
        <v>44651</v>
      </c>
      <c r="B22" t="s">
        <v>0</v>
      </c>
      <c r="C22">
        <v>774.66999999999905</v>
      </c>
      <c r="D22">
        <v>784.90299999987405</v>
      </c>
      <c r="E22">
        <v>16456.925051738301</v>
      </c>
      <c r="F22">
        <v>1210</v>
      </c>
      <c r="G22">
        <v>3643.8050509842501</v>
      </c>
      <c r="H22">
        <v>1101.8822213123301</v>
      </c>
      <c r="I22">
        <v>11903.853758393399</v>
      </c>
      <c r="J22">
        <v>980799.01679285604</v>
      </c>
      <c r="K22">
        <v>773.75047454983803</v>
      </c>
      <c r="L22">
        <v>0</v>
      </c>
      <c r="M22">
        <v>1196.7703158899999</v>
      </c>
      <c r="N22">
        <v>1707.23297559446</v>
      </c>
      <c r="O22">
        <v>0.70099999999999996</v>
      </c>
      <c r="P22">
        <v>407.762088796</v>
      </c>
      <c r="Q22">
        <v>980799.01679285604</v>
      </c>
      <c r="R22">
        <v>0</v>
      </c>
      <c r="S22">
        <v>0</v>
      </c>
      <c r="T22">
        <v>980799.01679410902</v>
      </c>
      <c r="U22">
        <v>17578.2588845465</v>
      </c>
      <c r="V22">
        <v>85.834000000044</v>
      </c>
      <c r="W22">
        <v>33.093134306752503</v>
      </c>
      <c r="X22">
        <v>637996.26349307597</v>
      </c>
      <c r="Y22">
        <v>637996.26349316398</v>
      </c>
      <c r="Z22">
        <v>642719.000000239</v>
      </c>
      <c r="AA22" t="s">
        <v>120</v>
      </c>
      <c r="AB22">
        <v>555.39999999846498</v>
      </c>
      <c r="AC22">
        <v>120</v>
      </c>
      <c r="AD22">
        <v>41310.336655799998</v>
      </c>
      <c r="AE22">
        <v>8.8728177476535901</v>
      </c>
      <c r="AF22">
        <v>446.69999999999902</v>
      </c>
      <c r="AG22">
        <v>4.819</v>
      </c>
      <c r="AH22">
        <v>170087.61133070299</v>
      </c>
      <c r="AI22">
        <v>97380.750000069806</v>
      </c>
      <c r="AJ22">
        <v>921876.44257069996</v>
      </c>
      <c r="AK22">
        <v>1700.20000000138</v>
      </c>
      <c r="AL22">
        <v>115.17912451399999</v>
      </c>
      <c r="AM22">
        <v>115.013650286</v>
      </c>
      <c r="AN22">
        <v>194.13149999999999</v>
      </c>
      <c r="AO22">
        <v>13.060574222260801</v>
      </c>
      <c r="AP22">
        <v>643.05459791010401</v>
      </c>
      <c r="AQ22">
        <v>-11.603</v>
      </c>
      <c r="AR22">
        <v>179361.26349298301</v>
      </c>
      <c r="AS22">
        <v>167927.263492895</v>
      </c>
      <c r="AT22">
        <v>167927.26349137499</v>
      </c>
      <c r="AU22">
        <v>0</v>
      </c>
    </row>
    <row r="23" spans="1:47" x14ac:dyDescent="0.25">
      <c r="A23" s="11">
        <v>44681</v>
      </c>
      <c r="B23" t="s">
        <v>2</v>
      </c>
      <c r="C23">
        <v>1306.3499999999999</v>
      </c>
      <c r="D23">
        <v>1321.6929999992001</v>
      </c>
      <c r="E23">
        <v>16661.017616084901</v>
      </c>
      <c r="F23">
        <v>1070</v>
      </c>
      <c r="G23">
        <v>3645.49137414698</v>
      </c>
      <c r="H23">
        <v>1102.29781810695</v>
      </c>
      <c r="I23">
        <v>11941.266455115099</v>
      </c>
      <c r="J23">
        <v>1045046.39782948</v>
      </c>
      <c r="K23">
        <v>776.18230307352599</v>
      </c>
      <c r="L23">
        <v>0</v>
      </c>
      <c r="M23">
        <v>1193.8025325000001</v>
      </c>
      <c r="N23">
        <v>1705.43218927982</v>
      </c>
      <c r="O23">
        <v>0.7</v>
      </c>
      <c r="P23">
        <v>435.74451167299998</v>
      </c>
      <c r="Q23">
        <v>1045046.39782948</v>
      </c>
      <c r="R23">
        <v>0</v>
      </c>
      <c r="S23">
        <v>0</v>
      </c>
      <c r="T23">
        <v>1045046.3978318101</v>
      </c>
      <c r="U23">
        <v>24898.035400565499</v>
      </c>
      <c r="V23">
        <v>81.200000000058793</v>
      </c>
      <c r="W23">
        <v>41.403041475778899</v>
      </c>
      <c r="X23">
        <v>707787.93271899899</v>
      </c>
      <c r="Y23">
        <v>707787.93272127502</v>
      </c>
      <c r="Z23">
        <v>712116.00000000803</v>
      </c>
      <c r="AA23" t="s">
        <v>120</v>
      </c>
      <c r="AB23">
        <v>593.39999997754398</v>
      </c>
      <c r="AC23">
        <v>120</v>
      </c>
      <c r="AD23">
        <v>46584.9643058</v>
      </c>
      <c r="AE23">
        <v>11.120932266966999</v>
      </c>
      <c r="AF23">
        <v>448.69999999999902</v>
      </c>
      <c r="AG23">
        <v>8.2040000000000006</v>
      </c>
      <c r="AH23">
        <v>163825.96421404899</v>
      </c>
      <c r="AI23">
        <v>94895.749999989202</v>
      </c>
      <c r="AJ23">
        <v>1017350.57917918</v>
      </c>
      <c r="AK23">
        <v>1698.7000000227199</v>
      </c>
      <c r="AL23">
        <v>127.006308082</v>
      </c>
      <c r="AM23">
        <v>126.82384211199999</v>
      </c>
      <c r="AN23">
        <v>249.9</v>
      </c>
      <c r="AO23">
        <v>16.674818627240299</v>
      </c>
      <c r="AP23">
        <v>642.99981670275497</v>
      </c>
      <c r="AQ23">
        <v>-12.46</v>
      </c>
      <c r="AR23">
        <v>166221.93272148899</v>
      </c>
      <c r="AS23">
        <v>153893.93272163201</v>
      </c>
      <c r="AT23">
        <v>153893.93267771299</v>
      </c>
      <c r="AU23">
        <v>0</v>
      </c>
    </row>
    <row r="24" spans="1:47" x14ac:dyDescent="0.25">
      <c r="A24" s="11">
        <v>44712</v>
      </c>
      <c r="B24" t="s">
        <v>42</v>
      </c>
      <c r="C24">
        <v>3063.16</v>
      </c>
      <c r="D24">
        <v>2835.0780000055902</v>
      </c>
      <c r="E24">
        <v>18259.334403561701</v>
      </c>
      <c r="F24">
        <v>1070</v>
      </c>
      <c r="G24">
        <v>3658.2101145341198</v>
      </c>
      <c r="H24">
        <v>1102.5909876804501</v>
      </c>
      <c r="I24">
        <v>11967.690274102901</v>
      </c>
      <c r="J24">
        <v>1005638.0094025</v>
      </c>
      <c r="K24">
        <v>777.89985363285405</v>
      </c>
      <c r="L24">
        <v>0</v>
      </c>
      <c r="M24">
        <v>1494.3250211300001</v>
      </c>
      <c r="N24">
        <v>1702.9344970153199</v>
      </c>
      <c r="O24">
        <v>0.87749999999999995</v>
      </c>
      <c r="P24">
        <v>407.10866841500001</v>
      </c>
      <c r="Q24">
        <v>1005638.0094025</v>
      </c>
      <c r="R24">
        <v>0</v>
      </c>
      <c r="S24">
        <v>0</v>
      </c>
      <c r="T24">
        <v>1005638.00940621</v>
      </c>
      <c r="U24">
        <v>32453.708032751802</v>
      </c>
      <c r="V24">
        <v>44.015000000094403</v>
      </c>
      <c r="W24">
        <v>47.772912990808301</v>
      </c>
      <c r="X24">
        <v>705133.503285844</v>
      </c>
      <c r="Y24">
        <v>705133.50333745102</v>
      </c>
      <c r="Z24">
        <v>708697.99999979499</v>
      </c>
      <c r="AA24" t="s">
        <v>120</v>
      </c>
      <c r="AB24">
        <v>593.40000000024395</v>
      </c>
      <c r="AC24">
        <v>120</v>
      </c>
      <c r="AD24">
        <v>46882.453238000002</v>
      </c>
      <c r="AE24">
        <v>13.426026880077201</v>
      </c>
      <c r="AF24">
        <v>448.69999999999902</v>
      </c>
      <c r="AG24">
        <v>14.943</v>
      </c>
      <c r="AH24">
        <v>172175.416062882</v>
      </c>
      <c r="AI24">
        <v>86172.749999902793</v>
      </c>
      <c r="AJ24">
        <v>973637.69625133998</v>
      </c>
      <c r="AK24">
        <v>1698.70000005515</v>
      </c>
      <c r="AL24">
        <v>121.89793480599999</v>
      </c>
      <c r="AM24">
        <v>121.722807875</v>
      </c>
      <c r="AN24">
        <v>255</v>
      </c>
      <c r="AO24">
        <v>22.1373131237922</v>
      </c>
      <c r="AP24">
        <v>642.99981670275497</v>
      </c>
      <c r="AQ24">
        <v>-9.8019999999999907</v>
      </c>
      <c r="AR24">
        <v>140778.50333762</v>
      </c>
      <c r="AS24">
        <v>126743.503337514</v>
      </c>
      <c r="AT24">
        <v>126743.503285183</v>
      </c>
      <c r="AU24">
        <v>0</v>
      </c>
    </row>
    <row r="25" spans="1:47" x14ac:dyDescent="0.25">
      <c r="A25" s="11">
        <v>44742</v>
      </c>
      <c r="B25" t="s">
        <v>0</v>
      </c>
      <c r="C25">
        <v>3563.73</v>
      </c>
      <c r="D25">
        <v>2766.2499999966399</v>
      </c>
      <c r="E25">
        <v>19733.157931044301</v>
      </c>
      <c r="F25">
        <v>1110</v>
      </c>
      <c r="G25">
        <v>3669.2368714238801</v>
      </c>
      <c r="H25">
        <v>1103.46006867454</v>
      </c>
      <c r="I25">
        <v>12046.2152114401</v>
      </c>
      <c r="J25">
        <v>959446.45285746094</v>
      </c>
      <c r="K25">
        <v>783.00398151082697</v>
      </c>
      <c r="L25">
        <v>0</v>
      </c>
      <c r="M25">
        <v>1704.11566827</v>
      </c>
      <c r="N25">
        <v>1704.1156682728999</v>
      </c>
      <c r="O25">
        <v>1</v>
      </c>
      <c r="P25">
        <v>384.14589901400001</v>
      </c>
      <c r="Q25">
        <v>959446.45285746094</v>
      </c>
      <c r="R25">
        <v>0</v>
      </c>
      <c r="S25">
        <v>0</v>
      </c>
      <c r="T25">
        <v>959446.45285821403</v>
      </c>
      <c r="U25">
        <v>32562.660052504401</v>
      </c>
      <c r="V25">
        <v>23.475999999927399</v>
      </c>
      <c r="W25">
        <v>57.827821872774003</v>
      </c>
      <c r="X25">
        <v>717551.92434777704</v>
      </c>
      <c r="Y25">
        <v>717551.92434837995</v>
      </c>
      <c r="Z25">
        <v>721489.99999986996</v>
      </c>
      <c r="AA25" t="s">
        <v>120</v>
      </c>
      <c r="AB25">
        <v>593.40000000024395</v>
      </c>
      <c r="AC25">
        <v>120</v>
      </c>
      <c r="AD25">
        <v>47778.873962400001</v>
      </c>
      <c r="AE25">
        <v>15.5358310731201</v>
      </c>
      <c r="AF25">
        <v>448.69999999999902</v>
      </c>
      <c r="AG25">
        <v>10.954000000000001</v>
      </c>
      <c r="AH25">
        <v>100166.032450593</v>
      </c>
      <c r="AI25">
        <v>83596.749999966996</v>
      </c>
      <c r="AJ25">
        <v>919236.53787147498</v>
      </c>
      <c r="AK25">
        <v>1698.6999999984</v>
      </c>
      <c r="AL25">
        <v>115.19415486600001</v>
      </c>
      <c r="AM25">
        <v>115.028659045</v>
      </c>
      <c r="AN25">
        <v>255</v>
      </c>
      <c r="AO25">
        <v>25.416915038517701</v>
      </c>
      <c r="AP25">
        <v>642.99981670275497</v>
      </c>
      <c r="AQ25">
        <v>-14.728</v>
      </c>
      <c r="AR25">
        <v>150484.92434841499</v>
      </c>
      <c r="AS25">
        <v>140026.92434833199</v>
      </c>
      <c r="AT25">
        <v>140026.92434833199</v>
      </c>
      <c r="AU25">
        <v>0</v>
      </c>
    </row>
    <row r="26" spans="1:47" x14ac:dyDescent="0.25">
      <c r="A26" s="11">
        <v>44773</v>
      </c>
      <c r="B26" t="s">
        <v>41</v>
      </c>
      <c r="C26">
        <v>1567.61</v>
      </c>
      <c r="D26">
        <v>1288.23000000039</v>
      </c>
      <c r="E26">
        <v>19648.436864208201</v>
      </c>
      <c r="F26">
        <v>1300</v>
      </c>
      <c r="G26">
        <v>3668.6206889107598</v>
      </c>
      <c r="H26">
        <v>1107.90866127953</v>
      </c>
      <c r="I26">
        <v>12452.9703400746</v>
      </c>
      <c r="J26">
        <v>839075.99280014203</v>
      </c>
      <c r="K26">
        <v>809.44306230819097</v>
      </c>
      <c r="L26">
        <v>0</v>
      </c>
      <c r="M26">
        <v>1722.91671167</v>
      </c>
      <c r="N26">
        <v>1722.9167116697699</v>
      </c>
      <c r="O26">
        <v>1</v>
      </c>
      <c r="P26">
        <v>344.87325553300002</v>
      </c>
      <c r="Q26">
        <v>839075.99280014203</v>
      </c>
      <c r="R26">
        <v>0</v>
      </c>
      <c r="S26">
        <v>0</v>
      </c>
      <c r="T26">
        <v>839075.99279922596</v>
      </c>
      <c r="U26">
        <v>33136.4073854499</v>
      </c>
      <c r="V26">
        <v>78.586999999982993</v>
      </c>
      <c r="W26">
        <v>73.168390409091003</v>
      </c>
      <c r="X26">
        <v>692601.83763852599</v>
      </c>
      <c r="Y26">
        <v>692601.837638397</v>
      </c>
      <c r="Z26">
        <v>696842.99999989697</v>
      </c>
      <c r="AA26" t="s">
        <v>120</v>
      </c>
      <c r="AB26">
        <v>579.999999999544</v>
      </c>
      <c r="AC26">
        <v>120</v>
      </c>
      <c r="AD26">
        <v>45846.450231000003</v>
      </c>
      <c r="AE26">
        <v>17.157634317404099</v>
      </c>
      <c r="AF26">
        <v>447.99999999999898</v>
      </c>
      <c r="AG26">
        <v>18.324000000000002</v>
      </c>
      <c r="AH26">
        <v>52159.776708881698</v>
      </c>
      <c r="AI26">
        <v>86399.7499999102</v>
      </c>
      <c r="AJ26">
        <v>829201.99866430799</v>
      </c>
      <c r="AK26">
        <v>1671.4000000024901</v>
      </c>
      <c r="AL26">
        <v>104.05893804999999</v>
      </c>
      <c r="AM26">
        <v>103.90943984499999</v>
      </c>
      <c r="AN26">
        <v>255</v>
      </c>
      <c r="AO26">
        <v>25.318994130545398</v>
      </c>
      <c r="AP26">
        <v>641.99704448162697</v>
      </c>
      <c r="AQ26">
        <v>-11.792</v>
      </c>
      <c r="AR26">
        <v>161399.83763827899</v>
      </c>
      <c r="AS26">
        <v>150803.83763842299</v>
      </c>
      <c r="AT26">
        <v>150803.837642331</v>
      </c>
      <c r="AU26">
        <v>4.0098901597585899E-6</v>
      </c>
    </row>
    <row r="27" spans="1:47" x14ac:dyDescent="0.25">
      <c r="A27" s="11">
        <v>44804</v>
      </c>
      <c r="B27" t="s">
        <v>40</v>
      </c>
      <c r="C27">
        <v>693.79999999999905</v>
      </c>
      <c r="D27">
        <v>691.384000000279</v>
      </c>
      <c r="E27">
        <v>18966.428611072799</v>
      </c>
      <c r="F27">
        <v>1350</v>
      </c>
      <c r="G27">
        <v>3663.58368454724</v>
      </c>
      <c r="H27">
        <v>1113.2607704002601</v>
      </c>
      <c r="I27">
        <v>12954.114732300999</v>
      </c>
      <c r="J27">
        <v>797530.753633874</v>
      </c>
      <c r="K27">
        <v>842.01744476840497</v>
      </c>
      <c r="L27">
        <v>0</v>
      </c>
      <c r="M27">
        <v>1748.8377866200001</v>
      </c>
      <c r="N27">
        <v>1748.83778661827</v>
      </c>
      <c r="O27">
        <v>1</v>
      </c>
      <c r="P27">
        <v>329.25672892199998</v>
      </c>
      <c r="Q27">
        <v>797530.753633874</v>
      </c>
      <c r="R27">
        <v>0</v>
      </c>
      <c r="S27">
        <v>0</v>
      </c>
      <c r="T27">
        <v>797530.75359579502</v>
      </c>
      <c r="U27">
        <v>33693.162201814899</v>
      </c>
      <c r="V27">
        <v>94.504000000033002</v>
      </c>
      <c r="W27">
        <v>79.549309516946806</v>
      </c>
      <c r="X27">
        <v>622801.01914086204</v>
      </c>
      <c r="Y27">
        <v>622801.01913815504</v>
      </c>
      <c r="Z27">
        <v>626074.000000222</v>
      </c>
      <c r="AA27" t="s">
        <v>120</v>
      </c>
      <c r="AB27">
        <v>570.50000003416301</v>
      </c>
      <c r="AC27">
        <v>120</v>
      </c>
      <c r="AD27">
        <v>40817.0760734</v>
      </c>
      <c r="AE27">
        <v>16.789883547597899</v>
      </c>
      <c r="AF27">
        <v>447.50000000327998</v>
      </c>
      <c r="AG27">
        <v>17.367000000000001</v>
      </c>
      <c r="AH27">
        <v>52159.776708881698</v>
      </c>
      <c r="AI27">
        <v>86399.7499999102</v>
      </c>
      <c r="AJ27">
        <v>762660.42943217803</v>
      </c>
      <c r="AK27">
        <v>1671.4000000024901</v>
      </c>
      <c r="AL27">
        <v>95.641744442100006</v>
      </c>
      <c r="AM27">
        <v>95.504338954600001</v>
      </c>
      <c r="AN27">
        <v>255</v>
      </c>
      <c r="AO27">
        <v>22.780324205071601</v>
      </c>
      <c r="AP27">
        <v>641.99704448162697</v>
      </c>
      <c r="AQ27">
        <v>-12.022</v>
      </c>
      <c r="AR27">
        <v>127605.01913813299</v>
      </c>
      <c r="AS27">
        <v>116378.019138048</v>
      </c>
      <c r="AT27">
        <v>116378.01917604799</v>
      </c>
      <c r="AU27">
        <v>3.8055754744558098E-5</v>
      </c>
    </row>
    <row r="28" spans="1:47" x14ac:dyDescent="0.25">
      <c r="A28" s="11">
        <v>44834</v>
      </c>
      <c r="B28" t="s">
        <v>1</v>
      </c>
      <c r="C28">
        <v>493.43</v>
      </c>
      <c r="D28">
        <v>578.393000000558</v>
      </c>
      <c r="E28">
        <v>18492.904593515101</v>
      </c>
      <c r="F28">
        <v>1020</v>
      </c>
      <c r="G28">
        <v>3660.0024762139101</v>
      </c>
      <c r="H28">
        <v>1115.9511316765099</v>
      </c>
      <c r="I28">
        <v>13210.4563465631</v>
      </c>
      <c r="J28">
        <v>725897.47706175898</v>
      </c>
      <c r="K28">
        <v>858.67964816238702</v>
      </c>
      <c r="L28">
        <v>0</v>
      </c>
      <c r="M28">
        <v>1759.73040201</v>
      </c>
      <c r="N28">
        <v>1759.73040201149</v>
      </c>
      <c r="O28">
        <v>1</v>
      </c>
      <c r="P28">
        <v>300.08271772900002</v>
      </c>
      <c r="Q28">
        <v>725897.47706175898</v>
      </c>
      <c r="R28">
        <v>0</v>
      </c>
      <c r="S28">
        <v>0</v>
      </c>
      <c r="T28">
        <v>725897.47702994</v>
      </c>
      <c r="U28">
        <v>29086.191020171402</v>
      </c>
      <c r="V28">
        <v>74.709999999962903</v>
      </c>
      <c r="W28">
        <v>66.713514204241207</v>
      </c>
      <c r="X28">
        <v>529610.88653639203</v>
      </c>
      <c r="Y28">
        <v>529610.88650632999</v>
      </c>
      <c r="Z28">
        <v>532773.000000239</v>
      </c>
      <c r="AA28" t="s">
        <v>120</v>
      </c>
      <c r="AB28">
        <v>570.500000000113</v>
      </c>
      <c r="AC28">
        <v>120</v>
      </c>
      <c r="AD28">
        <v>34460.645736300001</v>
      </c>
      <c r="AE28">
        <v>15.213450397462401</v>
      </c>
      <c r="AF28">
        <v>447.49999999999898</v>
      </c>
      <c r="AG28">
        <v>16.686</v>
      </c>
      <c r="AH28">
        <v>140867.180479128</v>
      </c>
      <c r="AI28">
        <v>68126.750000015702</v>
      </c>
      <c r="AJ28">
        <v>746910.26737845596</v>
      </c>
      <c r="AK28">
        <v>1617.49999999747</v>
      </c>
      <c r="AL28">
        <v>92.957163199199996</v>
      </c>
      <c r="AM28">
        <v>92.823614565100002</v>
      </c>
      <c r="AN28">
        <v>255</v>
      </c>
      <c r="AO28">
        <v>18.3092096817598</v>
      </c>
      <c r="AP28">
        <v>640.00753110564199</v>
      </c>
      <c r="AQ28">
        <v>-14.513</v>
      </c>
      <c r="AR28">
        <v>124008.88650594999</v>
      </c>
      <c r="AS28">
        <v>112435.886505855</v>
      </c>
      <c r="AT28">
        <v>112435.886537796</v>
      </c>
      <c r="AU28">
        <v>3.1817026336319102E-5</v>
      </c>
    </row>
    <row r="29" spans="1:47" x14ac:dyDescent="0.25">
      <c r="A29" s="11">
        <v>44865</v>
      </c>
      <c r="B29" t="s">
        <v>39</v>
      </c>
      <c r="C29" t="s">
        <v>120</v>
      </c>
      <c r="D29" t="s">
        <v>120</v>
      </c>
      <c r="E29" t="s">
        <v>120</v>
      </c>
      <c r="F29" t="s">
        <v>120</v>
      </c>
      <c r="G29" t="s">
        <v>120</v>
      </c>
      <c r="H29" t="s">
        <v>120</v>
      </c>
      <c r="I29" t="s">
        <v>120</v>
      </c>
      <c r="J29" t="s">
        <v>120</v>
      </c>
      <c r="K29" t="s">
        <v>120</v>
      </c>
      <c r="L29" t="s">
        <v>120</v>
      </c>
      <c r="M29" t="s">
        <v>120</v>
      </c>
      <c r="N29" t="s">
        <v>120</v>
      </c>
      <c r="O29" t="s">
        <v>120</v>
      </c>
      <c r="P29" t="s">
        <v>120</v>
      </c>
      <c r="Q29" t="s">
        <v>120</v>
      </c>
      <c r="R29" t="s">
        <v>120</v>
      </c>
      <c r="S29" t="s">
        <v>120</v>
      </c>
      <c r="T29" t="s">
        <v>120</v>
      </c>
      <c r="U29">
        <v>27831.743454039399</v>
      </c>
      <c r="V29" t="s">
        <v>120</v>
      </c>
      <c r="W29" t="s">
        <v>120</v>
      </c>
      <c r="X29" t="s">
        <v>120</v>
      </c>
      <c r="Y29" t="s">
        <v>120</v>
      </c>
      <c r="Z29" t="s">
        <v>120</v>
      </c>
      <c r="AA29" t="s">
        <v>120</v>
      </c>
      <c r="AB29" t="s">
        <v>120</v>
      </c>
      <c r="AC29" t="s">
        <v>120</v>
      </c>
      <c r="AD29" t="s">
        <v>120</v>
      </c>
      <c r="AE29" t="s">
        <v>120</v>
      </c>
      <c r="AF29" t="s">
        <v>120</v>
      </c>
      <c r="AG29">
        <v>23.931000000000001</v>
      </c>
      <c r="AH29">
        <v>173218.876658983</v>
      </c>
      <c r="AI29">
        <v>54449.749999914398</v>
      </c>
      <c r="AJ29" t="s">
        <v>120</v>
      </c>
      <c r="AK29" t="s">
        <v>120</v>
      </c>
      <c r="AL29" t="s">
        <v>120</v>
      </c>
      <c r="AM29" t="s">
        <v>120</v>
      </c>
      <c r="AN29" t="s">
        <v>120</v>
      </c>
      <c r="AO29" t="s">
        <v>120</v>
      </c>
      <c r="AP29" t="s">
        <v>120</v>
      </c>
      <c r="AQ29">
        <v>-10.351000000000001</v>
      </c>
      <c r="AR29">
        <v>88278.672327672204</v>
      </c>
      <c r="AS29">
        <v>72761.672327711902</v>
      </c>
      <c r="AT29" t="s">
        <v>120</v>
      </c>
      <c r="AU29" t="s">
        <v>120</v>
      </c>
    </row>
    <row r="30" spans="1:47" x14ac:dyDescent="0.25">
      <c r="A30" s="1">
        <v>44895</v>
      </c>
      <c r="B30" t="s">
        <v>40</v>
      </c>
      <c r="C30" t="s">
        <v>120</v>
      </c>
      <c r="D30" t="s">
        <v>120</v>
      </c>
      <c r="E30" t="s">
        <v>120</v>
      </c>
      <c r="F30" t="s">
        <v>120</v>
      </c>
      <c r="G30" t="s">
        <v>120</v>
      </c>
      <c r="H30" t="s">
        <v>120</v>
      </c>
      <c r="I30" t="s">
        <v>120</v>
      </c>
      <c r="J30" t="s">
        <v>120</v>
      </c>
      <c r="K30" t="s">
        <v>120</v>
      </c>
      <c r="L30" t="s">
        <v>120</v>
      </c>
      <c r="M30" t="s">
        <v>120</v>
      </c>
      <c r="N30" t="s">
        <v>120</v>
      </c>
      <c r="O30" t="s">
        <v>120</v>
      </c>
      <c r="P30" t="s">
        <v>120</v>
      </c>
      <c r="Q30" t="s">
        <v>120</v>
      </c>
      <c r="R30" t="s">
        <v>120</v>
      </c>
      <c r="S30" t="s">
        <v>120</v>
      </c>
      <c r="T30" t="s">
        <v>120</v>
      </c>
      <c r="U30">
        <v>19848.259221554501</v>
      </c>
      <c r="V30" t="s">
        <v>120</v>
      </c>
      <c r="W30" t="s">
        <v>120</v>
      </c>
      <c r="X30" t="s">
        <v>120</v>
      </c>
      <c r="Y30" t="s">
        <v>120</v>
      </c>
      <c r="Z30" t="s">
        <v>120</v>
      </c>
      <c r="AA30" t="s">
        <v>120</v>
      </c>
      <c r="AB30" t="s">
        <v>120</v>
      </c>
      <c r="AC30" t="s">
        <v>120</v>
      </c>
      <c r="AD30" t="s">
        <v>120</v>
      </c>
      <c r="AE30" t="s">
        <v>120</v>
      </c>
      <c r="AF30" t="s">
        <v>120</v>
      </c>
      <c r="AG30">
        <v>16.309999999999999</v>
      </c>
      <c r="AH30">
        <v>166957.229542238</v>
      </c>
      <c r="AI30">
        <v>52662.749999998603</v>
      </c>
      <c r="AJ30" t="s">
        <v>120</v>
      </c>
      <c r="AK30" t="s">
        <v>120</v>
      </c>
      <c r="AL30" t="s">
        <v>120</v>
      </c>
      <c r="AM30" t="s">
        <v>120</v>
      </c>
      <c r="AN30" t="s">
        <v>120</v>
      </c>
      <c r="AO30" t="s">
        <v>120</v>
      </c>
      <c r="AP30" t="s">
        <v>120</v>
      </c>
      <c r="AQ30">
        <v>-18.545000000000002</v>
      </c>
      <c r="AR30">
        <v>103900.461258426</v>
      </c>
      <c r="AS30">
        <v>90974.461258481897</v>
      </c>
      <c r="AT30" t="s">
        <v>120</v>
      </c>
      <c r="AU30" t="s">
        <v>120</v>
      </c>
    </row>
    <row r="31" spans="1:47" x14ac:dyDescent="0.25">
      <c r="A31" s="1">
        <v>44926</v>
      </c>
      <c r="B31" t="s">
        <v>2</v>
      </c>
      <c r="C31" t="s">
        <v>120</v>
      </c>
      <c r="D31" t="s">
        <v>120</v>
      </c>
      <c r="E31" t="s">
        <v>120</v>
      </c>
      <c r="F31" t="s">
        <v>120</v>
      </c>
      <c r="G31" t="s">
        <v>120</v>
      </c>
      <c r="H31" t="s">
        <v>120</v>
      </c>
      <c r="I31" t="s">
        <v>120</v>
      </c>
      <c r="J31" t="s">
        <v>120</v>
      </c>
      <c r="K31" t="s">
        <v>120</v>
      </c>
      <c r="L31" t="s">
        <v>120</v>
      </c>
      <c r="M31" t="s">
        <v>120</v>
      </c>
      <c r="N31" t="s">
        <v>120</v>
      </c>
      <c r="O31" t="s">
        <v>120</v>
      </c>
      <c r="P31" t="s">
        <v>120</v>
      </c>
      <c r="Q31" t="s">
        <v>120</v>
      </c>
      <c r="R31" t="s">
        <v>120</v>
      </c>
      <c r="S31" t="s">
        <v>120</v>
      </c>
      <c r="T31" t="s">
        <v>120</v>
      </c>
      <c r="U31">
        <v>14461.6313852885</v>
      </c>
      <c r="V31" t="s">
        <v>120</v>
      </c>
      <c r="W31" t="s">
        <v>120</v>
      </c>
      <c r="X31" t="s">
        <v>120</v>
      </c>
      <c r="Y31" t="s">
        <v>120</v>
      </c>
      <c r="Z31" t="s">
        <v>120</v>
      </c>
      <c r="AA31" t="s">
        <v>120</v>
      </c>
      <c r="AB31" t="s">
        <v>120</v>
      </c>
      <c r="AC31" t="s">
        <v>120</v>
      </c>
      <c r="AD31" t="s">
        <v>120</v>
      </c>
      <c r="AE31" t="s">
        <v>120</v>
      </c>
      <c r="AF31" t="s">
        <v>120</v>
      </c>
      <c r="AG31">
        <v>21.713999999999999</v>
      </c>
      <c r="AH31">
        <v>88685.315273394503</v>
      </c>
      <c r="AI31">
        <v>54137.750000105101</v>
      </c>
      <c r="AJ31" t="s">
        <v>120</v>
      </c>
      <c r="AK31" t="s">
        <v>120</v>
      </c>
      <c r="AL31" t="s">
        <v>120</v>
      </c>
      <c r="AM31" t="s">
        <v>120</v>
      </c>
      <c r="AN31" t="s">
        <v>120</v>
      </c>
      <c r="AO31" t="s">
        <v>120</v>
      </c>
      <c r="AP31" t="s">
        <v>120</v>
      </c>
      <c r="AQ31">
        <v>-12.076000000000001</v>
      </c>
      <c r="AR31">
        <v>109331.44934599999</v>
      </c>
      <c r="AS31">
        <v>95988.4493460058</v>
      </c>
      <c r="AT31" t="s">
        <v>120</v>
      </c>
      <c r="AU31" t="s">
        <v>120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2CDC5-0958-4E5D-9420-56BC4EECF463}">
  <sheetPr codeName="Sheet8"/>
  <dimension ref="A1:AU32"/>
  <sheetViews>
    <sheetView workbookViewId="0">
      <selection sqref="A1:AU31"/>
    </sheetView>
  </sheetViews>
  <sheetFormatPr defaultRowHeight="15" x14ac:dyDescent="0.25"/>
  <cols>
    <col min="1" max="1" width="10.7109375" bestFit="1" customWidth="1"/>
    <col min="2" max="2" width="5.140625" bestFit="1" customWidth="1"/>
    <col min="3" max="3" width="19.28515625" bestFit="1" customWidth="1"/>
    <col min="4" max="4" width="18.85546875" bestFit="1" customWidth="1"/>
    <col min="5" max="5" width="14.42578125" bestFit="1" customWidth="1"/>
    <col min="6" max="6" width="18.85546875" bestFit="1" customWidth="1"/>
    <col min="7" max="7" width="20.5703125" bestFit="1" customWidth="1"/>
    <col min="8" max="8" width="19.42578125" bestFit="1" customWidth="1"/>
    <col min="9" max="9" width="13.28515625" bestFit="1" customWidth="1"/>
    <col min="10" max="10" width="14" bestFit="1" customWidth="1"/>
    <col min="11" max="11" width="18.140625" bestFit="1" customWidth="1"/>
    <col min="12" max="12" width="16.140625" bestFit="1" customWidth="1"/>
    <col min="13" max="13" width="12.28515625" bestFit="1" customWidth="1"/>
    <col min="14" max="14" width="33.5703125" bestFit="1" customWidth="1"/>
    <col min="15" max="15" width="29.140625" bestFit="1" customWidth="1"/>
    <col min="16" max="16" width="12.5703125" bestFit="1" customWidth="1"/>
    <col min="17" max="17" width="13.85546875" bestFit="1" customWidth="1"/>
    <col min="18" max="18" width="17.28515625" bestFit="1" customWidth="1"/>
    <col min="19" max="19" width="19" bestFit="1" customWidth="1"/>
    <col min="20" max="20" width="15.85546875" bestFit="1" customWidth="1"/>
    <col min="21" max="21" width="15.42578125" bestFit="1" customWidth="1"/>
    <col min="22" max="22" width="21.7109375" bestFit="1" customWidth="1"/>
    <col min="23" max="23" width="17.28515625" bestFit="1" customWidth="1"/>
    <col min="24" max="24" width="15.140625" bestFit="1" customWidth="1"/>
    <col min="25" max="25" width="33.28515625" bestFit="1" customWidth="1"/>
    <col min="26" max="26" width="41.7109375" bestFit="1" customWidth="1"/>
    <col min="27" max="27" width="35" bestFit="1" customWidth="1"/>
    <col min="28" max="28" width="14.5703125" bestFit="1" customWidth="1"/>
    <col min="29" max="29" width="13.7109375" bestFit="1" customWidth="1"/>
    <col min="30" max="30" width="14" bestFit="1" customWidth="1"/>
    <col min="31" max="31" width="18.7109375" bestFit="1" customWidth="1"/>
    <col min="32" max="32" width="20.7109375" bestFit="1" customWidth="1"/>
    <col min="33" max="33" width="18.85546875" bestFit="1" customWidth="1"/>
    <col min="34" max="35" width="13.7109375" bestFit="1" customWidth="1"/>
    <col min="36" max="36" width="16" bestFit="1" customWidth="1"/>
    <col min="37" max="37" width="15.42578125" bestFit="1" customWidth="1"/>
    <col min="38" max="38" width="14.85546875" bestFit="1" customWidth="1"/>
    <col min="39" max="39" width="54.140625" bestFit="1" customWidth="1"/>
    <col min="40" max="40" width="14.5703125" bestFit="1" customWidth="1"/>
    <col min="41" max="41" width="19.5703125" bestFit="1" customWidth="1"/>
    <col min="42" max="42" width="21.7109375" bestFit="1" customWidth="1"/>
    <col min="43" max="43" width="18.85546875" bestFit="1" customWidth="1"/>
    <col min="44" max="44" width="15.7109375" bestFit="1" customWidth="1"/>
    <col min="45" max="45" width="20.28515625" bestFit="1" customWidth="1"/>
    <col min="46" max="46" width="13.7109375" bestFit="1" customWidth="1"/>
    <col min="47" max="47" width="17.7109375" bestFit="1" customWidth="1"/>
  </cols>
  <sheetData>
    <row r="1" spans="1:47" x14ac:dyDescent="0.25">
      <c r="C1" t="s">
        <v>122</v>
      </c>
      <c r="D1" t="s">
        <v>44</v>
      </c>
      <c r="E1" t="s">
        <v>121</v>
      </c>
      <c r="F1" t="s">
        <v>123</v>
      </c>
      <c r="G1" t="s">
        <v>124</v>
      </c>
      <c r="H1" t="s">
        <v>125</v>
      </c>
      <c r="I1" t="s">
        <v>126</v>
      </c>
      <c r="J1" t="s">
        <v>127</v>
      </c>
      <c r="K1" t="s">
        <v>128</v>
      </c>
      <c r="L1" t="s">
        <v>129</v>
      </c>
      <c r="M1" t="s">
        <v>130</v>
      </c>
      <c r="N1" t="s">
        <v>131</v>
      </c>
      <c r="O1" t="s">
        <v>132</v>
      </c>
      <c r="P1" t="s">
        <v>133</v>
      </c>
      <c r="Q1" t="s">
        <v>134</v>
      </c>
      <c r="R1" t="s">
        <v>135</v>
      </c>
      <c r="S1" t="s">
        <v>136</v>
      </c>
      <c r="T1" t="s">
        <v>137</v>
      </c>
      <c r="U1" t="s">
        <v>138</v>
      </c>
      <c r="V1" t="s">
        <v>139</v>
      </c>
      <c r="W1" t="s">
        <v>140</v>
      </c>
      <c r="X1" t="s">
        <v>141</v>
      </c>
      <c r="Y1" t="s">
        <v>142</v>
      </c>
      <c r="Z1" t="s">
        <v>143</v>
      </c>
      <c r="AA1" t="s">
        <v>144</v>
      </c>
      <c r="AB1" t="s">
        <v>145</v>
      </c>
      <c r="AC1" t="s">
        <v>146</v>
      </c>
      <c r="AD1" t="s">
        <v>147</v>
      </c>
      <c r="AE1" t="s">
        <v>148</v>
      </c>
      <c r="AF1" t="s">
        <v>149</v>
      </c>
      <c r="AG1" t="s">
        <v>150</v>
      </c>
      <c r="AH1" t="s">
        <v>151</v>
      </c>
      <c r="AI1" t="s">
        <v>152</v>
      </c>
      <c r="AJ1" t="s">
        <v>153</v>
      </c>
      <c r="AK1" t="s">
        <v>154</v>
      </c>
      <c r="AL1" t="s">
        <v>155</v>
      </c>
      <c r="AM1" t="s">
        <v>156</v>
      </c>
      <c r="AN1" t="s">
        <v>157</v>
      </c>
      <c r="AO1" t="s">
        <v>158</v>
      </c>
      <c r="AP1" t="s">
        <v>159</v>
      </c>
      <c r="AQ1" t="s">
        <v>160</v>
      </c>
      <c r="AR1" t="s">
        <v>43</v>
      </c>
      <c r="AS1" t="s">
        <v>161</v>
      </c>
      <c r="AT1" t="s">
        <v>162</v>
      </c>
      <c r="AU1" t="s">
        <v>163</v>
      </c>
    </row>
    <row r="2" spans="1:47" x14ac:dyDescent="0.25">
      <c r="C2" t="s">
        <v>35</v>
      </c>
      <c r="D2" t="s">
        <v>35</v>
      </c>
      <c r="E2" t="s">
        <v>37</v>
      </c>
      <c r="F2" t="s">
        <v>35</v>
      </c>
      <c r="G2" t="s">
        <v>36</v>
      </c>
      <c r="H2" t="s">
        <v>36</v>
      </c>
      <c r="I2" t="s">
        <v>37</v>
      </c>
      <c r="J2" t="s">
        <v>38</v>
      </c>
      <c r="K2" t="s">
        <v>37</v>
      </c>
      <c r="L2" t="s">
        <v>38</v>
      </c>
      <c r="M2" t="s">
        <v>118</v>
      </c>
      <c r="N2" t="s">
        <v>118</v>
      </c>
      <c r="O2" t="s">
        <v>164</v>
      </c>
      <c r="P2" t="s">
        <v>116</v>
      </c>
      <c r="Q2" t="s">
        <v>38</v>
      </c>
      <c r="R2" t="s">
        <v>164</v>
      </c>
      <c r="S2" t="s">
        <v>164</v>
      </c>
      <c r="T2" t="s">
        <v>4</v>
      </c>
      <c r="U2" t="s">
        <v>38</v>
      </c>
      <c r="V2" t="s">
        <v>35</v>
      </c>
      <c r="W2" t="s">
        <v>37</v>
      </c>
      <c r="X2" t="s">
        <v>38</v>
      </c>
      <c r="Y2" t="s">
        <v>4</v>
      </c>
      <c r="Z2" t="s">
        <v>4</v>
      </c>
      <c r="AA2" t="s">
        <v>38</v>
      </c>
      <c r="AB2" t="s">
        <v>37</v>
      </c>
      <c r="AC2" t="s">
        <v>118</v>
      </c>
      <c r="AD2" t="s">
        <v>165</v>
      </c>
      <c r="AE2" t="s">
        <v>37</v>
      </c>
      <c r="AF2" t="s">
        <v>36</v>
      </c>
      <c r="AG2" t="s">
        <v>35</v>
      </c>
      <c r="AH2" t="s">
        <v>38</v>
      </c>
      <c r="AI2" t="s">
        <v>38</v>
      </c>
      <c r="AJ2" t="s">
        <v>38</v>
      </c>
      <c r="AK2" t="s">
        <v>37</v>
      </c>
      <c r="AL2" t="s">
        <v>116</v>
      </c>
      <c r="AM2" t="s">
        <v>116</v>
      </c>
      <c r="AN2" t="s">
        <v>118</v>
      </c>
      <c r="AO2" t="s">
        <v>37</v>
      </c>
      <c r="AP2" t="s">
        <v>36</v>
      </c>
      <c r="AQ2" t="s">
        <v>35</v>
      </c>
      <c r="AR2" t="s">
        <v>38</v>
      </c>
      <c r="AS2" t="s">
        <v>38</v>
      </c>
      <c r="AT2" t="s">
        <v>38</v>
      </c>
      <c r="AU2" t="s">
        <v>38</v>
      </c>
    </row>
    <row r="3" spans="1:47" x14ac:dyDescent="0.25">
      <c r="A3" s="11">
        <v>44074</v>
      </c>
      <c r="B3" t="s">
        <v>39</v>
      </c>
      <c r="C3">
        <v>265</v>
      </c>
      <c r="D3">
        <v>398.03199999999998</v>
      </c>
      <c r="E3" s="7">
        <v>11904.235310415699</v>
      </c>
      <c r="F3">
        <v>835.00000000000102</v>
      </c>
      <c r="G3" s="7">
        <v>3601.6090011439801</v>
      </c>
      <c r="H3" s="7">
        <v>1084.6301414494601</v>
      </c>
      <c r="I3" s="7">
        <v>10398.347555308699</v>
      </c>
      <c r="J3" s="2">
        <v>825213.06211528496</v>
      </c>
      <c r="K3">
        <v>675.892587419851</v>
      </c>
      <c r="L3">
        <v>0</v>
      </c>
      <c r="M3" s="7">
        <v>1502.08</v>
      </c>
      <c r="N3" s="7">
        <v>1600</v>
      </c>
      <c r="O3">
        <v>0.93879999999999997</v>
      </c>
      <c r="P3">
        <v>323.44663359759301</v>
      </c>
      <c r="Q3" s="2">
        <v>825213.06211528496</v>
      </c>
      <c r="R3">
        <v>0</v>
      </c>
      <c r="S3">
        <v>0</v>
      </c>
      <c r="T3" s="2">
        <v>825213.06214295304</v>
      </c>
      <c r="U3" s="2">
        <v>28599.901129993701</v>
      </c>
      <c r="V3">
        <v>90.51</v>
      </c>
      <c r="W3">
        <v>71.672308026431693</v>
      </c>
      <c r="X3" s="2">
        <v>632006.99999999697</v>
      </c>
      <c r="Y3" s="2">
        <v>632006.99999999697</v>
      </c>
      <c r="Z3" s="2">
        <v>644114.00000003399</v>
      </c>
      <c r="AA3" s="7">
        <v>632006.99999999697</v>
      </c>
      <c r="AB3">
        <v>579.99999997110501</v>
      </c>
      <c r="AC3">
        <v>120</v>
      </c>
      <c r="AD3" s="2">
        <v>41459.323541958103</v>
      </c>
      <c r="AE3">
        <v>16.8022937952496</v>
      </c>
      <c r="AF3">
        <v>447.99999999846</v>
      </c>
      <c r="AG3">
        <v>17.367000000000001</v>
      </c>
      <c r="AH3" s="2">
        <v>52000</v>
      </c>
      <c r="AI3" s="2">
        <v>98996</v>
      </c>
      <c r="AJ3" s="2">
        <v>801449.29376646201</v>
      </c>
      <c r="AK3" s="7">
        <v>1685.10000000123</v>
      </c>
      <c r="AL3">
        <v>100.84381095384801</v>
      </c>
      <c r="AM3">
        <v>100.698931820886</v>
      </c>
      <c r="AN3">
        <v>255</v>
      </c>
      <c r="AO3">
        <v>22.905582346997299</v>
      </c>
      <c r="AP3">
        <v>642.50124642570097</v>
      </c>
      <c r="AQ3">
        <v>-12.022</v>
      </c>
      <c r="AR3" s="2">
        <v>136066.00000003399</v>
      </c>
      <c r="AS3" s="2">
        <v>124839</v>
      </c>
      <c r="AT3" s="2">
        <v>124838.999972333</v>
      </c>
      <c r="AU3">
        <v>-2.7667464489520398E-5</v>
      </c>
    </row>
    <row r="4" spans="1:47" x14ac:dyDescent="0.25">
      <c r="A4" s="11">
        <v>44104</v>
      </c>
      <c r="B4" t="s">
        <v>40</v>
      </c>
      <c r="C4">
        <v>270</v>
      </c>
      <c r="D4">
        <v>388.54199999999997</v>
      </c>
      <c r="E4" s="7">
        <v>11665.3432625197</v>
      </c>
      <c r="F4">
        <v>600.04999999999905</v>
      </c>
      <c r="G4" s="7">
        <v>3599.1096840555101</v>
      </c>
      <c r="H4" s="7">
        <v>1084.1802578591</v>
      </c>
      <c r="I4" s="7">
        <v>10360.380947842999</v>
      </c>
      <c r="J4" s="2">
        <v>632041.34189699695</v>
      </c>
      <c r="K4">
        <v>673.42475455853298</v>
      </c>
      <c r="L4">
        <v>0</v>
      </c>
      <c r="M4" s="7">
        <v>1282.9824000000001</v>
      </c>
      <c r="N4" s="7">
        <v>1591</v>
      </c>
      <c r="O4">
        <v>0.80640000000000001</v>
      </c>
      <c r="P4">
        <v>243.58563112672601</v>
      </c>
      <c r="Q4" s="2">
        <v>632041.34189699695</v>
      </c>
      <c r="R4">
        <v>0</v>
      </c>
      <c r="S4">
        <v>0</v>
      </c>
      <c r="T4" s="2">
        <v>632041.34189416398</v>
      </c>
      <c r="U4" s="2">
        <v>23986.901129993701</v>
      </c>
      <c r="V4">
        <v>74.527000000000001</v>
      </c>
      <c r="W4">
        <v>58.9741973000054</v>
      </c>
      <c r="X4" s="2">
        <v>538325.99997449503</v>
      </c>
      <c r="Y4" s="2">
        <v>538326</v>
      </c>
      <c r="Z4" s="2">
        <v>538326.00000003504</v>
      </c>
      <c r="AA4" s="7">
        <v>538326</v>
      </c>
      <c r="AB4">
        <v>570.50000002354204</v>
      </c>
      <c r="AC4">
        <v>120</v>
      </c>
      <c r="AD4" s="2">
        <v>35143.280203116403</v>
      </c>
      <c r="AE4">
        <v>15.280680565659599</v>
      </c>
      <c r="AF4">
        <v>447.50000000123299</v>
      </c>
      <c r="AG4">
        <v>16.686</v>
      </c>
      <c r="AH4" s="2">
        <v>140000</v>
      </c>
      <c r="AI4" s="2">
        <v>95803</v>
      </c>
      <c r="AJ4" s="2">
        <v>772756.68059259094</v>
      </c>
      <c r="AK4" s="7">
        <v>1511.7000000047999</v>
      </c>
      <c r="AL4">
        <v>94.839423164549402</v>
      </c>
      <c r="AM4">
        <v>94.703170346763898</v>
      </c>
      <c r="AN4">
        <v>255</v>
      </c>
      <c r="AO4">
        <v>18.1066613008365</v>
      </c>
      <c r="AP4">
        <v>635.99722949080694</v>
      </c>
      <c r="AQ4">
        <v>-14.513</v>
      </c>
      <c r="AR4" s="2">
        <v>123543.000000035</v>
      </c>
      <c r="AS4" s="2">
        <v>111970</v>
      </c>
      <c r="AT4" s="2">
        <v>111970.00000283201</v>
      </c>
      <c r="AU4">
        <v>2.83249355399958E-6</v>
      </c>
    </row>
    <row r="5" spans="1:47" x14ac:dyDescent="0.25">
      <c r="A5" s="11">
        <v>44135</v>
      </c>
      <c r="B5" t="s">
        <v>2</v>
      </c>
      <c r="C5">
        <v>390</v>
      </c>
      <c r="D5">
        <v>447.840000000001</v>
      </c>
      <c r="E5" s="7">
        <v>11457.991292856001</v>
      </c>
      <c r="F5">
        <v>639.99999999999704</v>
      </c>
      <c r="G5" s="7">
        <v>3596.91363896435</v>
      </c>
      <c r="H5" s="7">
        <v>1083.2534236204899</v>
      </c>
      <c r="I5" s="7">
        <v>10282.385584135</v>
      </c>
      <c r="J5" s="2">
        <v>748505.88358595897</v>
      </c>
      <c r="K5">
        <v>668.35505636276696</v>
      </c>
      <c r="L5">
        <v>0</v>
      </c>
      <c r="M5" s="7">
        <v>1287.04</v>
      </c>
      <c r="N5" s="2">
        <v>1600</v>
      </c>
      <c r="O5">
        <v>0.8044</v>
      </c>
      <c r="P5">
        <v>294.81119715954298</v>
      </c>
      <c r="Q5" s="2">
        <v>748505.88358595897</v>
      </c>
      <c r="R5">
        <v>0</v>
      </c>
      <c r="S5">
        <v>0</v>
      </c>
      <c r="T5" s="2">
        <v>748505.88356311701</v>
      </c>
      <c r="U5" s="2">
        <v>22747.901129993701</v>
      </c>
      <c r="V5">
        <v>91.052000000000007</v>
      </c>
      <c r="W5">
        <v>42.855277187829401</v>
      </c>
      <c r="X5" s="2">
        <v>460570.00002298399</v>
      </c>
      <c r="Y5" s="2">
        <v>460570</v>
      </c>
      <c r="Z5" s="2">
        <v>460570</v>
      </c>
      <c r="AA5" s="7">
        <v>460570</v>
      </c>
      <c r="AB5">
        <v>570.49999999997999</v>
      </c>
      <c r="AC5">
        <v>90</v>
      </c>
      <c r="AD5" s="2">
        <v>30352.805143685098</v>
      </c>
      <c r="AE5">
        <v>12.2083243991343</v>
      </c>
      <c r="AF5">
        <v>447.49999999999301</v>
      </c>
      <c r="AG5">
        <v>23.931000000000001</v>
      </c>
      <c r="AH5" s="2">
        <v>169500</v>
      </c>
      <c r="AI5" s="2">
        <v>99464</v>
      </c>
      <c r="AJ5" s="2">
        <v>723524.32439855696</v>
      </c>
      <c r="AK5" s="7">
        <v>1511.69999999999</v>
      </c>
      <c r="AL5">
        <v>86.982358936511005</v>
      </c>
      <c r="AM5">
        <v>86.8573941158987</v>
      </c>
      <c r="AN5">
        <v>227.0265</v>
      </c>
      <c r="AO5">
        <v>14.576559192206799</v>
      </c>
      <c r="AP5">
        <v>635.99722949062198</v>
      </c>
      <c r="AQ5">
        <v>-10.351000000000001</v>
      </c>
      <c r="AR5" s="2">
        <v>78520</v>
      </c>
      <c r="AS5" s="2">
        <v>63003</v>
      </c>
      <c r="AT5" s="2">
        <v>63003.000022841799</v>
      </c>
      <c r="AU5">
        <v>2.2841821441962499E-5</v>
      </c>
    </row>
    <row r="6" spans="1:47" x14ac:dyDescent="0.25">
      <c r="A6" s="11">
        <v>44165</v>
      </c>
      <c r="B6" t="s">
        <v>39</v>
      </c>
      <c r="C6">
        <v>581.88</v>
      </c>
      <c r="D6">
        <v>546.67600000000004</v>
      </c>
      <c r="E6" s="7">
        <v>11343.3823167545</v>
      </c>
      <c r="F6">
        <v>640.00000000000205</v>
      </c>
      <c r="G6" s="7">
        <v>3595.6890466229202</v>
      </c>
      <c r="H6" s="7">
        <v>1082.9645509756201</v>
      </c>
      <c r="I6" s="7">
        <v>10258.1273717601</v>
      </c>
      <c r="J6" s="2">
        <v>690858.38353359001</v>
      </c>
      <c r="K6">
        <v>666.77827045950505</v>
      </c>
      <c r="L6">
        <v>0</v>
      </c>
      <c r="M6" s="7">
        <v>1381.9426000000001</v>
      </c>
      <c r="N6" s="2">
        <v>1591</v>
      </c>
      <c r="O6">
        <v>0.86860000000000004</v>
      </c>
      <c r="P6">
        <v>268.548289161806</v>
      </c>
      <c r="Q6" s="2">
        <v>690858.38353359001</v>
      </c>
      <c r="R6">
        <v>0</v>
      </c>
      <c r="S6">
        <v>0</v>
      </c>
      <c r="T6" s="2">
        <v>690858.38353385602</v>
      </c>
      <c r="U6" s="2">
        <v>14778.901129993699</v>
      </c>
      <c r="V6">
        <v>82.564999999999998</v>
      </c>
      <c r="W6">
        <v>42.756713614560503</v>
      </c>
      <c r="X6" s="2">
        <v>375345.99999989901</v>
      </c>
      <c r="Y6" s="2">
        <v>375346</v>
      </c>
      <c r="Z6" s="2">
        <v>369292.99999997998</v>
      </c>
      <c r="AA6" s="7">
        <v>375346</v>
      </c>
      <c r="AB6">
        <v>570.50000000011403</v>
      </c>
      <c r="AC6">
        <v>92.004000000000005</v>
      </c>
      <c r="AD6" s="2">
        <v>24472.990527052301</v>
      </c>
      <c r="AE6">
        <v>8.6397372804499408</v>
      </c>
      <c r="AF6">
        <v>447.5</v>
      </c>
      <c r="AG6">
        <v>16.309999999999999</v>
      </c>
      <c r="AH6" s="2">
        <v>163758.365830467</v>
      </c>
      <c r="AI6" s="2">
        <v>72493.331894999501</v>
      </c>
      <c r="AJ6" s="2">
        <v>609287.43500594795</v>
      </c>
      <c r="AK6" s="7">
        <v>1564.19999999983</v>
      </c>
      <c r="AL6">
        <v>74.131877774145707</v>
      </c>
      <c r="AM6">
        <v>74.025374835837795</v>
      </c>
      <c r="AN6">
        <v>159.80850000000001</v>
      </c>
      <c r="AO6">
        <v>10.481948527798201</v>
      </c>
      <c r="AP6">
        <v>638.00068114731005</v>
      </c>
      <c r="AQ6">
        <v>-18.545000000000002</v>
      </c>
      <c r="AR6" s="2">
        <v>102268.99999998001</v>
      </c>
      <c r="AS6" s="2">
        <v>89343</v>
      </c>
      <c r="AT6" s="2">
        <v>89342.9999997337</v>
      </c>
      <c r="AU6">
        <v>-2.66251766198502E-7</v>
      </c>
    </row>
    <row r="7" spans="1:47" x14ac:dyDescent="0.25">
      <c r="A7" s="11">
        <v>44196</v>
      </c>
      <c r="B7" t="s">
        <v>0</v>
      </c>
      <c r="C7">
        <v>435.04</v>
      </c>
      <c r="D7">
        <v>491.87700000000001</v>
      </c>
      <c r="E7" s="7">
        <v>11109.8306984348</v>
      </c>
      <c r="F7">
        <v>720.00000000000296</v>
      </c>
      <c r="G7" s="7">
        <v>3593.1690518514401</v>
      </c>
      <c r="H7" s="7">
        <v>1086.3424886922801</v>
      </c>
      <c r="I7" s="7">
        <v>10543.5132384067</v>
      </c>
      <c r="J7" s="2">
        <v>448819.89645399398</v>
      </c>
      <c r="K7">
        <v>685.32835018341905</v>
      </c>
      <c r="L7">
        <v>0</v>
      </c>
      <c r="M7" s="7">
        <v>1388.96</v>
      </c>
      <c r="N7" s="2">
        <v>1600</v>
      </c>
      <c r="O7">
        <v>0.86809999999999998</v>
      </c>
      <c r="P7">
        <v>172.5562367238</v>
      </c>
      <c r="Q7" s="2">
        <v>448819.89645399398</v>
      </c>
      <c r="R7">
        <v>0</v>
      </c>
      <c r="S7">
        <v>0</v>
      </c>
      <c r="T7" s="2">
        <v>448819.89645227703</v>
      </c>
      <c r="U7" s="2">
        <v>9371.9011299937301</v>
      </c>
      <c r="V7">
        <v>79.234999999999999</v>
      </c>
      <c r="W7">
        <v>37.104256045583902</v>
      </c>
      <c r="X7" s="2">
        <v>242361.999999855</v>
      </c>
      <c r="Y7" s="2">
        <v>242362</v>
      </c>
      <c r="Z7" s="2">
        <v>236309.00000002401</v>
      </c>
      <c r="AA7" s="7">
        <v>242362</v>
      </c>
      <c r="AB7">
        <v>551.70000000195796</v>
      </c>
      <c r="AC7">
        <v>109.35599999999999</v>
      </c>
      <c r="AD7" s="2">
        <v>15053.4540182459</v>
      </c>
      <c r="AE7">
        <v>6.5159630306314797</v>
      </c>
      <c r="AF7">
        <v>446.50000000010698</v>
      </c>
      <c r="AG7">
        <v>21.713999999999999</v>
      </c>
      <c r="AH7" s="2">
        <v>99547.365830466704</v>
      </c>
      <c r="AI7" s="2">
        <v>75664.331894999501</v>
      </c>
      <c r="AJ7" s="2">
        <v>387513.66075779701</v>
      </c>
      <c r="AK7" s="7">
        <v>1604.0999999999301</v>
      </c>
      <c r="AL7">
        <v>48.364613703647599</v>
      </c>
      <c r="AM7">
        <v>48.295129783582098</v>
      </c>
      <c r="AN7">
        <v>154.6575</v>
      </c>
      <c r="AO7">
        <v>9.2792356960997306</v>
      </c>
      <c r="AP7">
        <v>639.50562092495795</v>
      </c>
      <c r="AQ7">
        <v>-12.076000000000001</v>
      </c>
      <c r="AR7" s="2">
        <v>106580.000000024</v>
      </c>
      <c r="AS7" s="2">
        <v>93237</v>
      </c>
      <c r="AT7" s="2">
        <v>93237.000001716995</v>
      </c>
      <c r="AU7">
        <v>1.71698147158415E-6</v>
      </c>
    </row>
    <row r="8" spans="1:47" x14ac:dyDescent="0.25">
      <c r="A8" s="11">
        <v>44227</v>
      </c>
      <c r="B8" t="s">
        <v>41</v>
      </c>
      <c r="C8">
        <v>432.72</v>
      </c>
      <c r="D8">
        <v>489.697</v>
      </c>
      <c r="E8" s="7">
        <v>10852.7753090725</v>
      </c>
      <c r="F8">
        <v>760.00000000000296</v>
      </c>
      <c r="G8" s="7">
        <v>3590.3561246067702</v>
      </c>
      <c r="H8" s="7">
        <v>1089.7937886888899</v>
      </c>
      <c r="I8" s="7">
        <v>10839.2202123152</v>
      </c>
      <c r="J8" s="2">
        <v>501851.110839831</v>
      </c>
      <c r="K8">
        <v>704.54930184549698</v>
      </c>
      <c r="L8">
        <v>0</v>
      </c>
      <c r="M8" s="7">
        <v>1314.0751</v>
      </c>
      <c r="N8" s="2">
        <v>1633</v>
      </c>
      <c r="O8">
        <v>0.80469999999999997</v>
      </c>
      <c r="P8">
        <v>196.94435661854999</v>
      </c>
      <c r="Q8" s="2">
        <v>501851.110839831</v>
      </c>
      <c r="R8">
        <v>0</v>
      </c>
      <c r="S8">
        <v>0</v>
      </c>
      <c r="T8" s="2">
        <v>501851.11083824001</v>
      </c>
      <c r="U8" s="2">
        <v>10570.223105651599</v>
      </c>
      <c r="V8">
        <v>98.100999999999999</v>
      </c>
      <c r="W8">
        <v>30.7487404839049</v>
      </c>
      <c r="X8" s="2">
        <v>255249.56997194199</v>
      </c>
      <c r="Y8" s="2">
        <v>255249.56997013101</v>
      </c>
      <c r="Z8" s="2">
        <v>258131.00000492699</v>
      </c>
      <c r="AA8" t="s">
        <v>120</v>
      </c>
      <c r="AB8">
        <v>551.69999999999402</v>
      </c>
      <c r="AC8">
        <v>94.835999999999999</v>
      </c>
      <c r="AD8" s="2">
        <v>15980.934682310801</v>
      </c>
      <c r="AE8">
        <v>6.2736925461512403</v>
      </c>
      <c r="AF8">
        <v>446.49999999999801</v>
      </c>
      <c r="AG8">
        <v>19.850999999999999</v>
      </c>
      <c r="AH8" s="2">
        <v>86021.965661897499</v>
      </c>
      <c r="AI8" s="2">
        <v>77181.000000000102</v>
      </c>
      <c r="AJ8" s="2">
        <v>409294.22817802703</v>
      </c>
      <c r="AK8" s="7">
        <v>1665.9999999997899</v>
      </c>
      <c r="AL8">
        <v>51.721407513037697</v>
      </c>
      <c r="AM8">
        <v>51.647100992834098</v>
      </c>
      <c r="AN8">
        <v>156.2895</v>
      </c>
      <c r="AO8">
        <v>9.6698826619483391</v>
      </c>
      <c r="AP8">
        <v>641.79754691898802</v>
      </c>
      <c r="AQ8">
        <v>-20.931000000000001</v>
      </c>
      <c r="AR8" s="2">
        <v>113140.56997013099</v>
      </c>
      <c r="AS8" s="2">
        <v>102455.56997013099</v>
      </c>
      <c r="AT8" s="2">
        <v>102455.569971723</v>
      </c>
      <c r="AU8">
        <v>1.5919462657529599E-6</v>
      </c>
    </row>
    <row r="9" spans="1:47" x14ac:dyDescent="0.25">
      <c r="A9" s="11">
        <v>44255</v>
      </c>
      <c r="B9" t="s">
        <v>41</v>
      </c>
      <c r="C9">
        <v>454.62</v>
      </c>
      <c r="D9">
        <v>503.26900000000001</v>
      </c>
      <c r="E9" s="7">
        <v>10681.9411916315</v>
      </c>
      <c r="F9">
        <v>679.99999999999795</v>
      </c>
      <c r="G9" s="7">
        <v>3588.4630174720601</v>
      </c>
      <c r="H9" s="7">
        <v>1092.5435137396701</v>
      </c>
      <c r="I9" s="7">
        <v>11077.7867494574</v>
      </c>
      <c r="J9" s="2">
        <v>502314.77627477702</v>
      </c>
      <c r="K9">
        <v>720.056125442694</v>
      </c>
      <c r="L9">
        <v>0</v>
      </c>
      <c r="M9" s="7">
        <v>1110.9579000000001</v>
      </c>
      <c r="N9" s="2">
        <v>1651</v>
      </c>
      <c r="O9">
        <v>0.67290000000000005</v>
      </c>
      <c r="P9">
        <v>196.25347311536601</v>
      </c>
      <c r="Q9" s="2">
        <v>502314.77627477702</v>
      </c>
      <c r="R9">
        <v>0</v>
      </c>
      <c r="S9">
        <v>0</v>
      </c>
      <c r="T9" s="2">
        <v>502314.77627499698</v>
      </c>
      <c r="U9" s="2">
        <v>10650.4797548713</v>
      </c>
      <c r="V9">
        <v>115.553</v>
      </c>
      <c r="W9">
        <v>28.511383230915399</v>
      </c>
      <c r="X9" s="2">
        <v>392829.47991897899</v>
      </c>
      <c r="Y9" s="2">
        <v>392829.47991920001</v>
      </c>
      <c r="Z9" s="2">
        <v>396413.99999990902</v>
      </c>
      <c r="AA9" t="s">
        <v>120</v>
      </c>
      <c r="AB9">
        <v>551.70000000000005</v>
      </c>
      <c r="AC9">
        <v>92.147999999999996</v>
      </c>
      <c r="AD9" s="2">
        <v>25507.301461825798</v>
      </c>
      <c r="AE9">
        <v>7.56533513143878</v>
      </c>
      <c r="AF9">
        <v>446.49999999999801</v>
      </c>
      <c r="AG9">
        <v>9.7120000000000193</v>
      </c>
      <c r="AH9" s="2">
        <v>80846.047180038702</v>
      </c>
      <c r="AI9" s="2">
        <v>4070.00000000003</v>
      </c>
      <c r="AJ9" s="2">
        <v>482248.86223046301</v>
      </c>
      <c r="AK9" s="7">
        <v>1666</v>
      </c>
      <c r="AL9">
        <v>61.0451474427758</v>
      </c>
      <c r="AM9">
        <v>60.957445798526301</v>
      </c>
      <c r="AN9">
        <v>156.6465</v>
      </c>
      <c r="AO9">
        <v>9.7479140441013108</v>
      </c>
      <c r="AP9">
        <v>641.79754691899598</v>
      </c>
      <c r="AQ9">
        <v>-10.266</v>
      </c>
      <c r="AR9" s="2">
        <v>135767.47991919899</v>
      </c>
      <c r="AS9" s="2">
        <v>127455.479919199</v>
      </c>
      <c r="AT9" s="2">
        <v>127455.47991898</v>
      </c>
      <c r="AU9">
        <v>-2.19849820882555E-7</v>
      </c>
    </row>
    <row r="10" spans="1:47" x14ac:dyDescent="0.25">
      <c r="A10" s="11">
        <v>44286</v>
      </c>
      <c r="B10" t="s">
        <v>40</v>
      </c>
      <c r="C10">
        <v>826.57000000000198</v>
      </c>
      <c r="D10">
        <v>807.26200000000199</v>
      </c>
      <c r="E10" s="7">
        <v>10759.740007551</v>
      </c>
      <c r="F10">
        <v>710</v>
      </c>
      <c r="G10" s="7">
        <v>3589.3275446984999</v>
      </c>
      <c r="H10" s="7">
        <v>1090.8476580471699</v>
      </c>
      <c r="I10" s="7">
        <v>10930.3521400182</v>
      </c>
      <c r="J10" s="2">
        <v>950853.77762108401</v>
      </c>
      <c r="K10">
        <v>710.47287664889404</v>
      </c>
      <c r="L10">
        <v>0</v>
      </c>
      <c r="M10" s="7">
        <v>1148.9390000000001</v>
      </c>
      <c r="N10" s="2">
        <v>1639</v>
      </c>
      <c r="O10">
        <v>0.70099999999999996</v>
      </c>
      <c r="P10">
        <v>385.40301987819601</v>
      </c>
      <c r="Q10" s="2">
        <v>950853.77762108401</v>
      </c>
      <c r="R10">
        <v>0</v>
      </c>
      <c r="S10">
        <v>0</v>
      </c>
      <c r="T10" s="2">
        <v>950853.77762262605</v>
      </c>
      <c r="U10" s="2">
        <v>14856.772980817501</v>
      </c>
      <c r="V10">
        <v>130.72499999999999</v>
      </c>
      <c r="W10">
        <v>32.029307631099201</v>
      </c>
      <c r="X10" s="2">
        <v>637816.26349244395</v>
      </c>
      <c r="Y10" s="2">
        <v>637816.26349244302</v>
      </c>
      <c r="Z10" s="2">
        <v>642538.99999987998</v>
      </c>
      <c r="AA10" t="s">
        <v>120</v>
      </c>
      <c r="AB10">
        <v>555.39999999885299</v>
      </c>
      <c r="AC10">
        <v>120</v>
      </c>
      <c r="AD10" s="2">
        <v>41298.337060928199</v>
      </c>
      <c r="AE10">
        <v>8.8728177476551497</v>
      </c>
      <c r="AF10">
        <v>446.69999999993502</v>
      </c>
      <c r="AG10">
        <v>4.819</v>
      </c>
      <c r="AH10" s="2">
        <v>164693.12216028801</v>
      </c>
      <c r="AI10" s="2">
        <v>73010</v>
      </c>
      <c r="AJ10" s="2">
        <v>891931.20339924004</v>
      </c>
      <c r="AK10" s="7">
        <v>1700.1999999996001</v>
      </c>
      <c r="AL10">
        <v>111.57823770037599</v>
      </c>
      <c r="AM10">
        <v>111.417936753966</v>
      </c>
      <c r="AN10">
        <v>194.13149999999999</v>
      </c>
      <c r="AO10">
        <v>13.0605742222395</v>
      </c>
      <c r="AP10">
        <v>643.05459791104897</v>
      </c>
      <c r="AQ10">
        <v>-11.603</v>
      </c>
      <c r="AR10" s="2">
        <v>179361.26349244299</v>
      </c>
      <c r="AS10" s="2">
        <v>167927.26349244299</v>
      </c>
      <c r="AT10" s="2">
        <v>167927.26349090101</v>
      </c>
      <c r="AU10">
        <v>-1.54214201545396E-6</v>
      </c>
    </row>
    <row r="11" spans="1:47" x14ac:dyDescent="0.25">
      <c r="A11" s="11">
        <v>44316</v>
      </c>
      <c r="B11" t="s">
        <v>1</v>
      </c>
      <c r="C11">
        <v>1609.69</v>
      </c>
      <c r="D11">
        <v>1631.923</v>
      </c>
      <c r="E11" s="7">
        <v>11657.902387706201</v>
      </c>
      <c r="F11">
        <v>640.00000000000205</v>
      </c>
      <c r="G11" s="7">
        <v>3599.0313023788799</v>
      </c>
      <c r="H11" s="7">
        <v>1087.05574326696</v>
      </c>
      <c r="I11" s="7">
        <v>10604.2784750271</v>
      </c>
      <c r="J11" s="2">
        <v>1015154.8787830099</v>
      </c>
      <c r="K11">
        <v>689.27809026664795</v>
      </c>
      <c r="L11">
        <v>0</v>
      </c>
      <c r="M11" s="7">
        <v>1127</v>
      </c>
      <c r="N11" s="2">
        <v>1610</v>
      </c>
      <c r="O11">
        <v>0.7</v>
      </c>
      <c r="P11">
        <v>408.83919032595202</v>
      </c>
      <c r="Q11" s="2">
        <v>1015154.8787830099</v>
      </c>
      <c r="R11">
        <v>0</v>
      </c>
      <c r="S11">
        <v>0</v>
      </c>
      <c r="T11" s="2">
        <v>1015154.87882679</v>
      </c>
      <c r="U11" s="2">
        <v>21043.293425405602</v>
      </c>
      <c r="V11">
        <v>88.357000000000099</v>
      </c>
      <c r="W11">
        <v>39.419279164967399</v>
      </c>
      <c r="X11" s="2">
        <v>707619.932670568</v>
      </c>
      <c r="Y11" s="2">
        <v>707619.93267248699</v>
      </c>
      <c r="Z11" s="2">
        <v>711947.99994988996</v>
      </c>
      <c r="AA11" t="s">
        <v>120</v>
      </c>
      <c r="AB11">
        <v>593.39999997747805</v>
      </c>
      <c r="AC11">
        <v>120</v>
      </c>
      <c r="AD11" s="2">
        <v>46573.602537827603</v>
      </c>
      <c r="AE11">
        <v>11.1209322669275</v>
      </c>
      <c r="AF11">
        <v>448.69999999886102</v>
      </c>
      <c r="AG11">
        <v>8.2040000000000006</v>
      </c>
      <c r="AH11" s="2">
        <v>158482.19525867401</v>
      </c>
      <c r="AI11" s="2">
        <v>70516</v>
      </c>
      <c r="AJ11" s="2">
        <v>987459.06017479498</v>
      </c>
      <c r="AK11" s="7">
        <v>1698.6999999806601</v>
      </c>
      <c r="AL11">
        <v>123.426251549453</v>
      </c>
      <c r="AM11">
        <v>123.248928934014</v>
      </c>
      <c r="AN11">
        <v>249.9</v>
      </c>
      <c r="AO11">
        <v>16.6748186271615</v>
      </c>
      <c r="AP11">
        <v>642.99981670142904</v>
      </c>
      <c r="AQ11">
        <v>-12.46</v>
      </c>
      <c r="AR11" s="2">
        <v>166221.93267248699</v>
      </c>
      <c r="AS11" s="2">
        <v>153893.93267248801</v>
      </c>
      <c r="AT11" s="2">
        <v>153893.93262870199</v>
      </c>
      <c r="AU11">
        <v>-4.3785574774796499E-5</v>
      </c>
    </row>
    <row r="12" spans="1:47" x14ac:dyDescent="0.25">
      <c r="A12" s="11">
        <v>44347</v>
      </c>
      <c r="B12" t="s">
        <v>39</v>
      </c>
      <c r="C12" s="7">
        <v>3639.71</v>
      </c>
      <c r="D12" s="7">
        <v>3149.047</v>
      </c>
      <c r="E12" s="7">
        <v>13963.3936537479</v>
      </c>
      <c r="F12">
        <v>630</v>
      </c>
      <c r="G12" s="7">
        <v>3621.8794421674602</v>
      </c>
      <c r="H12" s="7">
        <v>1083.1917302919001</v>
      </c>
      <c r="I12" s="7">
        <v>10277.2033445304</v>
      </c>
      <c r="J12" s="2">
        <v>975614.85871310905</v>
      </c>
      <c r="K12">
        <v>668.01820865785703</v>
      </c>
      <c r="L12">
        <v>0</v>
      </c>
      <c r="M12" s="7">
        <v>1404</v>
      </c>
      <c r="N12" s="2">
        <v>1600</v>
      </c>
      <c r="O12">
        <v>0.87749999999999995</v>
      </c>
      <c r="P12">
        <v>384.15464092012002</v>
      </c>
      <c r="Q12" s="2">
        <v>975614.85871310905</v>
      </c>
      <c r="R12">
        <v>0</v>
      </c>
      <c r="S12">
        <v>0</v>
      </c>
      <c r="T12" s="2">
        <v>975614.85876551794</v>
      </c>
      <c r="U12" s="2">
        <v>27429.188282792202</v>
      </c>
      <c r="V12">
        <v>69.491</v>
      </c>
      <c r="W12">
        <v>44.7729651095744</v>
      </c>
      <c r="X12" s="2">
        <v>704925.50328463502</v>
      </c>
      <c r="Y12" s="2">
        <v>704925.50333723298</v>
      </c>
      <c r="Z12" s="2">
        <v>708489.99999991001</v>
      </c>
      <c r="AA12" t="s">
        <v>120</v>
      </c>
      <c r="AB12">
        <v>593.40000000013004</v>
      </c>
      <c r="AC12">
        <v>120</v>
      </c>
      <c r="AD12" s="2">
        <v>46868.205365110203</v>
      </c>
      <c r="AE12">
        <v>13.4260268800417</v>
      </c>
      <c r="AF12">
        <v>448.69999999999402</v>
      </c>
      <c r="AG12">
        <v>14.943</v>
      </c>
      <c r="AH12" s="2">
        <v>166764.01538288101</v>
      </c>
      <c r="AI12" s="2">
        <v>61769</v>
      </c>
      <c r="AJ12" s="2">
        <v>943614.54557020904</v>
      </c>
      <c r="AK12" s="7">
        <v>1698.7000000000601</v>
      </c>
      <c r="AL12">
        <v>118.27961930607</v>
      </c>
      <c r="AM12">
        <v>118.10969069538</v>
      </c>
      <c r="AN12">
        <v>255</v>
      </c>
      <c r="AO12">
        <v>22.137313123495201</v>
      </c>
      <c r="AP12">
        <v>642.99981670214004</v>
      </c>
      <c r="AQ12">
        <v>-9.8019999999999907</v>
      </c>
      <c r="AR12" s="2">
        <v>140778.50333723301</v>
      </c>
      <c r="AS12" s="2">
        <v>126743.50333723301</v>
      </c>
      <c r="AT12" s="2">
        <v>126743.503284825</v>
      </c>
      <c r="AU12">
        <v>-5.2408018973241202E-5</v>
      </c>
    </row>
    <row r="13" spans="1:47" x14ac:dyDescent="0.25">
      <c r="A13" s="11">
        <v>44377</v>
      </c>
      <c r="B13" t="s">
        <v>40</v>
      </c>
      <c r="C13" s="7">
        <v>4432.67</v>
      </c>
      <c r="D13" s="7">
        <v>4061.0149999999999</v>
      </c>
      <c r="E13" s="7">
        <v>17062.889392613401</v>
      </c>
      <c r="F13">
        <v>660.00000000000102</v>
      </c>
      <c r="G13" s="7">
        <v>3648.7683139795599</v>
      </c>
      <c r="H13" s="7">
        <v>1079.7196350648901</v>
      </c>
      <c r="I13" s="7">
        <v>9987.7749979976506</v>
      </c>
      <c r="J13" s="2">
        <v>929968.58828698494</v>
      </c>
      <c r="K13">
        <v>649.20536783703199</v>
      </c>
      <c r="L13">
        <v>0</v>
      </c>
      <c r="M13" s="7">
        <v>1576</v>
      </c>
      <c r="N13" s="2">
        <v>1576</v>
      </c>
      <c r="O13">
        <v>1</v>
      </c>
      <c r="P13">
        <v>359.22429330299002</v>
      </c>
      <c r="Q13" s="2">
        <v>929968.58828698494</v>
      </c>
      <c r="R13">
        <v>0</v>
      </c>
      <c r="S13">
        <v>0</v>
      </c>
      <c r="T13" s="2">
        <v>929968.58828676597</v>
      </c>
      <c r="U13" s="2">
        <v>27521.272227686299</v>
      </c>
      <c r="V13">
        <v>42.576000000000001</v>
      </c>
      <c r="W13">
        <v>53.317326838913701</v>
      </c>
      <c r="X13" s="2">
        <v>717312.92435312702</v>
      </c>
      <c r="Y13" s="2">
        <v>717312.92435290595</v>
      </c>
      <c r="Z13" s="2">
        <v>721251.00000490004</v>
      </c>
      <c r="AA13" t="s">
        <v>120</v>
      </c>
      <c r="AB13">
        <v>593.39999999999895</v>
      </c>
      <c r="AC13">
        <v>120</v>
      </c>
      <c r="AD13" s="2">
        <v>47762.502608798401</v>
      </c>
      <c r="AE13">
        <v>15.535831073087399</v>
      </c>
      <c r="AF13">
        <v>448.69999999998703</v>
      </c>
      <c r="AG13">
        <v>10.954000000000001</v>
      </c>
      <c r="AH13" s="2">
        <v>95337.917822777701</v>
      </c>
      <c r="AI13" s="2">
        <v>59186</v>
      </c>
      <c r="AJ13" s="2">
        <v>889758.67324886099</v>
      </c>
      <c r="AK13" s="7">
        <v>1698.7</v>
      </c>
      <c r="AL13">
        <v>111.639077274187</v>
      </c>
      <c r="AM13">
        <v>111.478688921475</v>
      </c>
      <c r="AN13">
        <v>255</v>
      </c>
      <c r="AO13">
        <v>25.416915038184701</v>
      </c>
      <c r="AP13">
        <v>642.99981670213799</v>
      </c>
      <c r="AQ13">
        <v>-14.728</v>
      </c>
      <c r="AR13" s="2">
        <v>150484.924352906</v>
      </c>
      <c r="AS13" s="2">
        <v>140026.924352906</v>
      </c>
      <c r="AT13" s="2">
        <v>140026.924353126</v>
      </c>
      <c r="AU13">
        <v>2.1978611476233399E-7</v>
      </c>
    </row>
    <row r="14" spans="1:47" x14ac:dyDescent="0.25">
      <c r="A14" s="11">
        <v>44408</v>
      </c>
      <c r="B14" t="s">
        <v>2</v>
      </c>
      <c r="C14">
        <v>2232.8000000000002</v>
      </c>
      <c r="D14">
        <v>1874.722</v>
      </c>
      <c r="E14" s="7">
        <v>18037.914886587201</v>
      </c>
      <c r="F14">
        <v>750</v>
      </c>
      <c r="G14" s="7">
        <v>3656.4963660624599</v>
      </c>
      <c r="H14" s="7">
        <v>1078.8974417061399</v>
      </c>
      <c r="I14" s="7">
        <v>9919.8451454402893</v>
      </c>
      <c r="J14" s="2">
        <v>809945.98549056705</v>
      </c>
      <c r="K14">
        <v>644.78992122677005</v>
      </c>
      <c r="L14">
        <v>0</v>
      </c>
      <c r="M14" s="7">
        <v>1576</v>
      </c>
      <c r="N14" s="2">
        <v>1576</v>
      </c>
      <c r="O14">
        <v>1</v>
      </c>
      <c r="P14">
        <v>312.05149788862701</v>
      </c>
      <c r="Q14" s="2">
        <v>809945.98549056705</v>
      </c>
      <c r="R14">
        <v>0</v>
      </c>
      <c r="S14">
        <v>0</v>
      </c>
      <c r="T14" s="2">
        <v>809945.985486369</v>
      </c>
      <c r="U14" s="2">
        <v>28006.191350340101</v>
      </c>
      <c r="V14">
        <v>81.709999999999994</v>
      </c>
      <c r="W14">
        <v>66.091122326714796</v>
      </c>
      <c r="X14" s="2">
        <v>692313.83758928103</v>
      </c>
      <c r="Y14" s="2">
        <v>692313.83758928196</v>
      </c>
      <c r="Z14" s="2">
        <v>696554.99994989205</v>
      </c>
      <c r="AA14" t="s">
        <v>120</v>
      </c>
      <c r="AB14">
        <v>579.99999999960096</v>
      </c>
      <c r="AC14">
        <v>120</v>
      </c>
      <c r="AD14" s="2">
        <v>45826.809833622501</v>
      </c>
      <c r="AE14">
        <v>17.157634317364899</v>
      </c>
      <c r="AF14">
        <v>447.99999999995998</v>
      </c>
      <c r="AG14">
        <v>18.324000000000002</v>
      </c>
      <c r="AH14" s="2">
        <v>47720.519449375497</v>
      </c>
      <c r="AI14" s="2">
        <v>61997</v>
      </c>
      <c r="AJ14" s="2">
        <v>800071.991355623</v>
      </c>
      <c r="AK14" s="7">
        <v>1671.4000000046001</v>
      </c>
      <c r="AL14">
        <v>100.52654039002201</v>
      </c>
      <c r="AM14">
        <v>100.382117069705</v>
      </c>
      <c r="AN14">
        <v>255</v>
      </c>
      <c r="AO14">
        <v>25.318994130346098</v>
      </c>
      <c r="AP14">
        <v>641.99704448085402</v>
      </c>
      <c r="AQ14">
        <v>-11.792</v>
      </c>
      <c r="AR14" s="2">
        <v>161399.83758928199</v>
      </c>
      <c r="AS14" s="2">
        <v>150803.83758928199</v>
      </c>
      <c r="AT14" s="2">
        <v>150803.83759347899</v>
      </c>
      <c r="AU14">
        <v>4.1973812532037304E-6</v>
      </c>
    </row>
    <row r="15" spans="1:47" x14ac:dyDescent="0.25">
      <c r="A15" s="11">
        <v>44439</v>
      </c>
      <c r="B15" t="s">
        <v>42</v>
      </c>
      <c r="C15">
        <v>863.62999999999704</v>
      </c>
      <c r="D15">
        <v>835.52999999999804</v>
      </c>
      <c r="E15" s="7">
        <v>18003.082207560001</v>
      </c>
      <c r="F15">
        <v>800.00000000000296</v>
      </c>
      <c r="G15" s="7">
        <v>3656.2254210624001</v>
      </c>
      <c r="H15" s="7">
        <v>1079.1759138202699</v>
      </c>
      <c r="I15" s="7">
        <v>9942.8284815898096</v>
      </c>
      <c r="J15" s="2">
        <v>768417.74636886001</v>
      </c>
      <c r="K15">
        <v>646.283840188201</v>
      </c>
      <c r="L15">
        <v>0</v>
      </c>
      <c r="M15" s="7">
        <v>1591</v>
      </c>
      <c r="N15" s="2">
        <v>1591</v>
      </c>
      <c r="O15">
        <v>1</v>
      </c>
      <c r="P15">
        <v>294.33487268695598</v>
      </c>
      <c r="Q15" s="2">
        <v>768417.74636886001</v>
      </c>
      <c r="R15">
        <v>0</v>
      </c>
      <c r="S15">
        <v>0</v>
      </c>
      <c r="T15" s="2">
        <v>768417.74633079302</v>
      </c>
      <c r="U15" s="2">
        <v>28476.748756817698</v>
      </c>
      <c r="V15">
        <v>91.527000000000001</v>
      </c>
      <c r="W15">
        <v>70.143249763372907</v>
      </c>
      <c r="X15" s="2">
        <v>622530.01913666702</v>
      </c>
      <c r="Y15" s="2">
        <v>622530.01913289702</v>
      </c>
      <c r="Z15" s="2">
        <v>625802.99999491696</v>
      </c>
      <c r="AA15" t="s">
        <v>120</v>
      </c>
      <c r="AB15">
        <v>570.50000003431296</v>
      </c>
      <c r="AC15">
        <v>120</v>
      </c>
      <c r="AD15" s="2">
        <v>40798.736636795002</v>
      </c>
      <c r="AE15">
        <v>16.789883547613801</v>
      </c>
      <c r="AF15">
        <v>447.5000000018</v>
      </c>
      <c r="AG15">
        <v>17.367000000000001</v>
      </c>
      <c r="AH15" s="2">
        <v>47720.519449375497</v>
      </c>
      <c r="AI15" s="2">
        <v>61997</v>
      </c>
      <c r="AJ15" s="2">
        <v>733547.42216836801</v>
      </c>
      <c r="AK15" s="7">
        <v>1671.3999999999901</v>
      </c>
      <c r="AL15">
        <v>92.109370737346794</v>
      </c>
      <c r="AM15">
        <v>91.977040100058602</v>
      </c>
      <c r="AN15">
        <v>255</v>
      </c>
      <c r="AO15">
        <v>22.780324205104701</v>
      </c>
      <c r="AP15">
        <v>641.99704448068405</v>
      </c>
      <c r="AQ15">
        <v>-12.022</v>
      </c>
      <c r="AR15" s="2">
        <v>127605.019132897</v>
      </c>
      <c r="AS15" s="2">
        <v>116378.019132897</v>
      </c>
      <c r="AT15" s="2">
        <v>116378.019170965</v>
      </c>
      <c r="AU15">
        <v>3.8067727513544003E-5</v>
      </c>
    </row>
    <row r="16" spans="1:47" x14ac:dyDescent="0.25">
      <c r="A16" s="11">
        <v>44469</v>
      </c>
      <c r="B16" t="s">
        <v>0</v>
      </c>
      <c r="C16">
        <v>600.67000000000201</v>
      </c>
      <c r="D16">
        <v>662.80300000000204</v>
      </c>
      <c r="E16" s="7">
        <v>17998.8379017273</v>
      </c>
      <c r="F16">
        <v>599.99999999999704</v>
      </c>
      <c r="G16" s="7">
        <v>3656.1923852180398</v>
      </c>
      <c r="H16" s="7">
        <v>1077.9536623050701</v>
      </c>
      <c r="I16" s="7">
        <v>9842.1546020293299</v>
      </c>
      <c r="J16" s="2">
        <v>696048.92745260301</v>
      </c>
      <c r="K16">
        <v>639.74003861752794</v>
      </c>
      <c r="L16">
        <v>0</v>
      </c>
      <c r="M16" s="7">
        <v>1576</v>
      </c>
      <c r="N16" s="2">
        <v>1576</v>
      </c>
      <c r="O16">
        <v>1</v>
      </c>
      <c r="P16">
        <v>264.60107311640598</v>
      </c>
      <c r="Q16" s="2">
        <v>696048.92745260301</v>
      </c>
      <c r="R16">
        <v>0</v>
      </c>
      <c r="S16">
        <v>0</v>
      </c>
      <c r="T16" s="2">
        <v>696048.92742054397</v>
      </c>
      <c r="U16" s="2">
        <v>24583.034059411399</v>
      </c>
      <c r="V16">
        <v>71.075999999999993</v>
      </c>
      <c r="W16">
        <v>57.652719619135397</v>
      </c>
      <c r="X16" s="2">
        <v>529375.88653223997</v>
      </c>
      <c r="Y16" s="2">
        <v>529375.88650078105</v>
      </c>
      <c r="Z16" s="2">
        <v>532537.99999491998</v>
      </c>
      <c r="AA16" t="s">
        <v>120</v>
      </c>
      <c r="AB16">
        <v>570.49999999975705</v>
      </c>
      <c r="AC16">
        <v>120</v>
      </c>
      <c r="AD16" s="2">
        <v>34444.793820362298</v>
      </c>
      <c r="AE16">
        <v>15.213450397454</v>
      </c>
      <c r="AF16">
        <v>447.49999999998101</v>
      </c>
      <c r="AG16">
        <v>16.686</v>
      </c>
      <c r="AH16" s="2">
        <v>135709.38087481001</v>
      </c>
      <c r="AI16" s="2">
        <v>43671</v>
      </c>
      <c r="AJ16" s="2">
        <v>717061.717769949</v>
      </c>
      <c r="AK16" s="7">
        <v>1617.5000000008399</v>
      </c>
      <c r="AL16">
        <v>89.365507272158396</v>
      </c>
      <c r="AM16">
        <v>89.2371186572516</v>
      </c>
      <c r="AN16">
        <v>255</v>
      </c>
      <c r="AO16">
        <v>18.309209681796599</v>
      </c>
      <c r="AP16">
        <v>640.00753110685298</v>
      </c>
      <c r="AQ16">
        <v>-14.513</v>
      </c>
      <c r="AR16" s="2">
        <v>124008.88650078099</v>
      </c>
      <c r="AS16" s="2">
        <v>112435.88650078099</v>
      </c>
      <c r="AT16" s="2">
        <v>112435.886532841</v>
      </c>
      <c r="AU16">
        <v>3.2059746654275103E-5</v>
      </c>
    </row>
    <row r="17" spans="1:47" x14ac:dyDescent="0.25">
      <c r="A17" s="11">
        <v>44500</v>
      </c>
      <c r="B17" t="s">
        <v>41</v>
      </c>
      <c r="C17">
        <v>725.32</v>
      </c>
      <c r="D17">
        <v>780.00500000000102</v>
      </c>
      <c r="E17" s="7">
        <v>18085.038164036501</v>
      </c>
      <c r="F17">
        <v>639.99999999999704</v>
      </c>
      <c r="G17" s="7">
        <v>3656.8623207600199</v>
      </c>
      <c r="H17" s="7">
        <v>1079.7681374559299</v>
      </c>
      <c r="I17" s="7">
        <v>9991.7890558768504</v>
      </c>
      <c r="J17" s="2">
        <v>503861.03599513398</v>
      </c>
      <c r="K17">
        <v>649.46627725684402</v>
      </c>
      <c r="L17">
        <v>0</v>
      </c>
      <c r="M17" s="7">
        <v>1444.9462000000001</v>
      </c>
      <c r="N17" s="2">
        <v>1591</v>
      </c>
      <c r="O17">
        <v>0.90820000000000001</v>
      </c>
      <c r="P17">
        <v>194.14816767513801</v>
      </c>
      <c r="Q17" s="2">
        <v>503861.03599513398</v>
      </c>
      <c r="R17">
        <v>0</v>
      </c>
      <c r="S17">
        <v>0</v>
      </c>
      <c r="T17" s="2">
        <v>503861.03599222598</v>
      </c>
      <c r="U17" s="2">
        <v>23522.801482877399</v>
      </c>
      <c r="V17">
        <v>88.808000000000106</v>
      </c>
      <c r="W17">
        <v>42.055470035150996</v>
      </c>
      <c r="X17" s="2">
        <v>470008.67232799798</v>
      </c>
      <c r="Y17" s="2">
        <v>470008.67232749902</v>
      </c>
      <c r="Z17" s="2">
        <v>472054.99999994802</v>
      </c>
      <c r="AA17" t="s">
        <v>120</v>
      </c>
      <c r="AB17">
        <v>570.50000000011505</v>
      </c>
      <c r="AC17">
        <v>92.903999999999996</v>
      </c>
      <c r="AD17" s="2">
        <v>30935.956954466499</v>
      </c>
      <c r="AE17">
        <v>12.208324418085599</v>
      </c>
      <c r="AF17">
        <v>447.5</v>
      </c>
      <c r="AG17">
        <v>23.931000000000001</v>
      </c>
      <c r="AH17" s="2">
        <v>167799.02380263599</v>
      </c>
      <c r="AI17" s="2">
        <v>29953</v>
      </c>
      <c r="AJ17" s="2">
        <v>661930.02054907801</v>
      </c>
      <c r="AK17" s="7">
        <v>1434.4000000039</v>
      </c>
      <c r="AL17">
        <v>80.111737899599305</v>
      </c>
      <c r="AM17">
        <v>79.996643884238495</v>
      </c>
      <c r="AN17">
        <v>227.0265</v>
      </c>
      <c r="AO17">
        <v>14.626015443002499</v>
      </c>
      <c r="AP17">
        <v>632.997329353797</v>
      </c>
      <c r="AQ17">
        <v>-10.351000000000001</v>
      </c>
      <c r="AR17" s="2">
        <v>88278.672327498905</v>
      </c>
      <c r="AS17" s="2">
        <v>72761.672327498905</v>
      </c>
      <c r="AT17" s="2">
        <v>72761.672330406494</v>
      </c>
      <c r="AU17">
        <v>2.90765483096278E-6</v>
      </c>
    </row>
    <row r="18" spans="1:47" x14ac:dyDescent="0.25">
      <c r="A18" s="11">
        <v>44530</v>
      </c>
      <c r="B18" t="s">
        <v>42</v>
      </c>
      <c r="C18">
        <v>575.71</v>
      </c>
      <c r="D18">
        <v>675.68799999999999</v>
      </c>
      <c r="E18" s="7">
        <v>18076.320876950602</v>
      </c>
      <c r="F18">
        <v>640.00000000000205</v>
      </c>
      <c r="G18" s="7">
        <v>3656.7946771679199</v>
      </c>
      <c r="H18" s="7">
        <v>1080.06950971784</v>
      </c>
      <c r="I18" s="7">
        <v>10016.743136007501</v>
      </c>
      <c r="J18" s="2">
        <v>622990.04911770194</v>
      </c>
      <c r="K18">
        <v>651.08829462876702</v>
      </c>
      <c r="L18">
        <v>0</v>
      </c>
      <c r="M18">
        <v>932.00779999999997</v>
      </c>
      <c r="N18" s="2">
        <v>1591</v>
      </c>
      <c r="O18">
        <v>0.58579999999999999</v>
      </c>
      <c r="P18">
        <v>247.23147603028099</v>
      </c>
      <c r="Q18" s="2">
        <v>622990.04911770194</v>
      </c>
      <c r="R18">
        <v>0</v>
      </c>
      <c r="S18">
        <v>0</v>
      </c>
      <c r="T18" s="2">
        <v>622990.04911615106</v>
      </c>
      <c r="U18" s="2">
        <v>16775.329300585301</v>
      </c>
      <c r="V18">
        <v>68.585999999999999</v>
      </c>
      <c r="W18">
        <v>42.238524079093899</v>
      </c>
      <c r="X18" s="2">
        <v>355216.46125512099</v>
      </c>
      <c r="Y18" s="2">
        <v>355216.46125339699</v>
      </c>
      <c r="Z18" s="2">
        <v>357774.999994935</v>
      </c>
      <c r="AA18" t="s">
        <v>120</v>
      </c>
      <c r="AB18">
        <v>570.5</v>
      </c>
      <c r="AC18">
        <v>92.004000000000005</v>
      </c>
      <c r="AD18" s="2">
        <v>23084.108724345901</v>
      </c>
      <c r="AE18">
        <v>8.6397372803549004</v>
      </c>
      <c r="AF18">
        <v>447.49999999999397</v>
      </c>
      <c r="AG18">
        <v>16.309999999999999</v>
      </c>
      <c r="AH18" s="2">
        <v>161588.09690102201</v>
      </c>
      <c r="AI18" s="2">
        <v>28162</v>
      </c>
      <c r="AJ18" s="2">
        <v>542829.29543638194</v>
      </c>
      <c r="AK18" s="7">
        <v>1485.69999999983</v>
      </c>
      <c r="AL18">
        <v>64.802712883207704</v>
      </c>
      <c r="AM18">
        <v>64.709612862816797</v>
      </c>
      <c r="AN18">
        <v>159.80850000000001</v>
      </c>
      <c r="AO18">
        <v>10.2717536853878</v>
      </c>
      <c r="AP18">
        <v>634.99500232453499</v>
      </c>
      <c r="AQ18">
        <v>-18.545000000000002</v>
      </c>
      <c r="AR18" s="2">
        <v>103900.461253398</v>
      </c>
      <c r="AS18" s="2">
        <v>90974.461253397501</v>
      </c>
      <c r="AT18" s="2">
        <v>90974.461254949099</v>
      </c>
      <c r="AU18">
        <v>1.5516421906319099E-6</v>
      </c>
    </row>
    <row r="19" spans="1:47" x14ac:dyDescent="0.25">
      <c r="A19" s="11">
        <v>44561</v>
      </c>
      <c r="B19" t="s">
        <v>1</v>
      </c>
      <c r="C19">
        <v>409.45</v>
      </c>
      <c r="D19">
        <v>646.42700000000002</v>
      </c>
      <c r="E19" s="7">
        <v>17974.843961420302</v>
      </c>
      <c r="F19">
        <v>720.00000000000296</v>
      </c>
      <c r="G19" s="7">
        <v>3656.0055075557402</v>
      </c>
      <c r="H19" s="7">
        <v>1083.0813864687</v>
      </c>
      <c r="I19" s="7">
        <v>10267.9344633775</v>
      </c>
      <c r="J19" s="2">
        <v>460388.79578791303</v>
      </c>
      <c r="K19">
        <v>667.41572949105205</v>
      </c>
      <c r="L19">
        <v>0</v>
      </c>
      <c r="M19" s="7">
        <v>1296</v>
      </c>
      <c r="N19" s="2">
        <v>1600</v>
      </c>
      <c r="O19">
        <v>0.81</v>
      </c>
      <c r="P19">
        <v>177.32038341904601</v>
      </c>
      <c r="Q19" s="2">
        <v>460388.79578791303</v>
      </c>
      <c r="R19">
        <v>0</v>
      </c>
      <c r="S19">
        <v>0</v>
      </c>
      <c r="T19" s="2">
        <v>460388.79578633799</v>
      </c>
      <c r="U19" s="2">
        <v>12222.665272743499</v>
      </c>
      <c r="V19">
        <v>56.807000000000002</v>
      </c>
      <c r="W19">
        <v>36.673776707106001</v>
      </c>
      <c r="X19" s="2">
        <v>236803.44934559101</v>
      </c>
      <c r="Y19" s="2">
        <v>236803.44934574101</v>
      </c>
      <c r="Z19" s="2">
        <v>239502.99999993201</v>
      </c>
      <c r="AA19" t="s">
        <v>120</v>
      </c>
      <c r="AB19">
        <v>551.70000000192999</v>
      </c>
      <c r="AC19">
        <v>110.328</v>
      </c>
      <c r="AD19" s="2">
        <v>14671.6693899607</v>
      </c>
      <c r="AE19">
        <v>6.5159630306318004</v>
      </c>
      <c r="AF19">
        <v>446.50000000010499</v>
      </c>
      <c r="AG19">
        <v>21.713999999999999</v>
      </c>
      <c r="AH19" s="2">
        <v>83950.196056222907</v>
      </c>
      <c r="AI19" s="2">
        <v>29643</v>
      </c>
      <c r="AJ19" s="2">
        <v>320674.60843437602</v>
      </c>
      <c r="AK19" s="7">
        <v>1604.09999999979</v>
      </c>
      <c r="AL19">
        <v>39.736777831557397</v>
      </c>
      <c r="AM19">
        <v>39.679689252055198</v>
      </c>
      <c r="AN19">
        <v>154.6575</v>
      </c>
      <c r="AO19">
        <v>9.1871873535701898</v>
      </c>
      <c r="AP19">
        <v>639.50562092495295</v>
      </c>
      <c r="AQ19">
        <v>-12.076000000000001</v>
      </c>
      <c r="AR19" s="2">
        <v>109331.449345741</v>
      </c>
      <c r="AS19" s="2">
        <v>95988.449345741494</v>
      </c>
      <c r="AT19" s="2">
        <v>95988.449347316098</v>
      </c>
      <c r="AU19">
        <v>1.57466598064302E-6</v>
      </c>
    </row>
    <row r="20" spans="1:47" x14ac:dyDescent="0.25">
      <c r="A20" s="11">
        <v>44592</v>
      </c>
      <c r="B20" t="s">
        <v>39</v>
      </c>
      <c r="C20">
        <v>409.1</v>
      </c>
      <c r="D20">
        <v>621.88599999999997</v>
      </c>
      <c r="E20" s="7">
        <v>17345.709274428002</v>
      </c>
      <c r="F20">
        <v>1290</v>
      </c>
      <c r="G20" s="7">
        <v>3651.0415030861</v>
      </c>
      <c r="H20" s="7">
        <v>1091.97187091761</v>
      </c>
      <c r="I20" s="7">
        <v>11027.971895030199</v>
      </c>
      <c r="J20" s="2">
        <v>531403.89872345899</v>
      </c>
      <c r="K20">
        <v>716.81815833013297</v>
      </c>
      <c r="L20">
        <v>0</v>
      </c>
      <c r="M20" s="7">
        <v>1336.2163804803299</v>
      </c>
      <c r="N20" s="2">
        <v>1660.5149502675899</v>
      </c>
      <c r="O20">
        <v>0.80469999999999997</v>
      </c>
      <c r="P20">
        <v>203.186425840514</v>
      </c>
      <c r="Q20" s="2">
        <v>531403.89872345899</v>
      </c>
      <c r="R20">
        <v>0</v>
      </c>
      <c r="S20">
        <v>0</v>
      </c>
      <c r="T20" s="2">
        <v>531403.89872200799</v>
      </c>
      <c r="U20" s="2">
        <v>12506.4923895923</v>
      </c>
      <c r="V20">
        <v>94.04</v>
      </c>
      <c r="W20">
        <v>30.686748395214799</v>
      </c>
      <c r="X20" s="2">
        <v>255378.56997180099</v>
      </c>
      <c r="Y20" s="2">
        <v>255378.56997013101</v>
      </c>
      <c r="Z20" s="2">
        <v>258260.00000492699</v>
      </c>
      <c r="AA20" t="s">
        <v>120</v>
      </c>
      <c r="AB20">
        <v>551.69999999999402</v>
      </c>
      <c r="AC20">
        <v>93.876000000000005</v>
      </c>
      <c r="AD20" s="2">
        <v>15998.527764951899</v>
      </c>
      <c r="AE20">
        <v>6.2736925461510697</v>
      </c>
      <c r="AF20">
        <v>446.49999999999801</v>
      </c>
      <c r="AG20">
        <v>19.850999999999999</v>
      </c>
      <c r="AH20" s="2">
        <v>90774.003545361498</v>
      </c>
      <c r="AI20" s="2">
        <v>101852.75</v>
      </c>
      <c r="AJ20" s="2">
        <v>438847.01606137701</v>
      </c>
      <c r="AK20" s="7">
        <v>1665.9999999997899</v>
      </c>
      <c r="AL20">
        <v>55.368807642962999</v>
      </c>
      <c r="AM20">
        <v>55.289261017656301</v>
      </c>
      <c r="AN20">
        <v>156.2895</v>
      </c>
      <c r="AO20">
        <v>9.6698826620889893</v>
      </c>
      <c r="AP20">
        <v>641.79754691898802</v>
      </c>
      <c r="AQ20">
        <v>-20.931000000000001</v>
      </c>
      <c r="AR20" s="2">
        <v>113140.56997013099</v>
      </c>
      <c r="AS20" s="2">
        <v>102455.56997013099</v>
      </c>
      <c r="AT20" s="2">
        <v>102455.56997158199</v>
      </c>
      <c r="AU20">
        <v>1.45117365741094E-6</v>
      </c>
    </row>
    <row r="21" spans="1:47" x14ac:dyDescent="0.25">
      <c r="A21" s="11">
        <v>44620</v>
      </c>
      <c r="B21" t="s">
        <v>39</v>
      </c>
      <c r="C21">
        <v>445.68</v>
      </c>
      <c r="D21">
        <v>627.10400000000004</v>
      </c>
      <c r="E21" s="7">
        <v>16868.9477955945</v>
      </c>
      <c r="F21">
        <v>1130</v>
      </c>
      <c r="G21" s="7">
        <v>3647.1938593693098</v>
      </c>
      <c r="H21" s="7">
        <v>1099.1074011573201</v>
      </c>
      <c r="I21" s="7">
        <v>11655.627851058</v>
      </c>
      <c r="J21" s="2">
        <v>531788.29611950996</v>
      </c>
      <c r="K21">
        <v>757.61579195614399</v>
      </c>
      <c r="L21">
        <v>0</v>
      </c>
      <c r="M21" s="7">
        <v>1141.6265437781201</v>
      </c>
      <c r="N21" s="2">
        <v>1696.5768223779501</v>
      </c>
      <c r="O21">
        <v>0.67290000000000005</v>
      </c>
      <c r="P21">
        <v>211.31083367968699</v>
      </c>
      <c r="Q21" s="2">
        <v>531788.29611950996</v>
      </c>
      <c r="R21">
        <v>0</v>
      </c>
      <c r="S21">
        <v>0</v>
      </c>
      <c r="T21" s="2">
        <v>531788.29611972999</v>
      </c>
      <c r="U21" s="2">
        <v>12601.4505718982</v>
      </c>
      <c r="V21">
        <v>111.821</v>
      </c>
      <c r="W21">
        <v>28.9746636547174</v>
      </c>
      <c r="X21" s="2">
        <v>393022.47991897899</v>
      </c>
      <c r="Y21" s="2">
        <v>393022.47991920001</v>
      </c>
      <c r="Z21" s="2">
        <v>396606.99999990902</v>
      </c>
      <c r="AA21" t="s">
        <v>120</v>
      </c>
      <c r="AB21">
        <v>551.70000000000005</v>
      </c>
      <c r="AC21">
        <v>93.215999999999994</v>
      </c>
      <c r="AD21" s="2">
        <v>25500.4725843466</v>
      </c>
      <c r="AE21">
        <v>7.5653351314386796</v>
      </c>
      <c r="AF21">
        <v>446.49999999999801</v>
      </c>
      <c r="AG21">
        <v>9.7120000000000193</v>
      </c>
      <c r="AH21" s="2">
        <v>85555.817024771401</v>
      </c>
      <c r="AI21" s="2">
        <v>28640.75</v>
      </c>
      <c r="AJ21" s="2">
        <v>511722.38207519503</v>
      </c>
      <c r="AK21" s="7">
        <v>1666</v>
      </c>
      <c r="AL21">
        <v>64.668946303781397</v>
      </c>
      <c r="AM21">
        <v>64.576038461629906</v>
      </c>
      <c r="AN21">
        <v>156.6465</v>
      </c>
      <c r="AO21">
        <v>9.7479140441013108</v>
      </c>
      <c r="AP21">
        <v>641.79754691899598</v>
      </c>
      <c r="AQ21">
        <v>-10.266</v>
      </c>
      <c r="AR21" s="2">
        <v>135767.47991919899</v>
      </c>
      <c r="AS21" s="2">
        <v>127455.479919199</v>
      </c>
      <c r="AT21" s="2">
        <v>127455.47991898</v>
      </c>
      <c r="AU21">
        <v>-2.19849820882555E-7</v>
      </c>
    </row>
    <row r="22" spans="1:47" x14ac:dyDescent="0.25">
      <c r="A22" s="11">
        <v>44651</v>
      </c>
      <c r="B22" t="s">
        <v>0</v>
      </c>
      <c r="C22">
        <v>774.66999999999905</v>
      </c>
      <c r="D22">
        <v>784.902999999999</v>
      </c>
      <c r="E22" s="7">
        <v>16456.914659417402</v>
      </c>
      <c r="F22">
        <v>1210</v>
      </c>
      <c r="G22" s="7">
        <v>3643.8050396295698</v>
      </c>
      <c r="H22" s="7">
        <v>1101.8822213149499</v>
      </c>
      <c r="I22" s="7">
        <v>11903.853758473801</v>
      </c>
      <c r="J22" s="2">
        <v>980799.01679151598</v>
      </c>
      <c r="K22">
        <v>773.750474557384</v>
      </c>
      <c r="L22">
        <v>0</v>
      </c>
      <c r="M22" s="7">
        <v>1196.77031589172</v>
      </c>
      <c r="N22" s="2">
        <v>1707.23297559446</v>
      </c>
      <c r="O22">
        <v>0.70099999999999996</v>
      </c>
      <c r="P22">
        <v>406.65114675292699</v>
      </c>
      <c r="Q22" s="2">
        <v>980799.01679151598</v>
      </c>
      <c r="R22">
        <v>0</v>
      </c>
      <c r="S22">
        <v>0</v>
      </c>
      <c r="T22" s="2">
        <v>980799.01679305802</v>
      </c>
      <c r="U22" s="2">
        <v>17578.258884540501</v>
      </c>
      <c r="V22">
        <v>85.834000000000003</v>
      </c>
      <c r="W22">
        <v>33.093134306941202</v>
      </c>
      <c r="X22" s="2">
        <v>637996.26349244395</v>
      </c>
      <c r="Y22" s="2">
        <v>637996.26349244302</v>
      </c>
      <c r="Z22" s="2">
        <v>642718.99999987998</v>
      </c>
      <c r="AA22" t="s">
        <v>120</v>
      </c>
      <c r="AB22">
        <v>555.39999999885299</v>
      </c>
      <c r="AC22">
        <v>120</v>
      </c>
      <c r="AD22" s="2">
        <v>41310.336655767402</v>
      </c>
      <c r="AE22">
        <v>8.8728177476551497</v>
      </c>
      <c r="AF22">
        <v>446.69999999993502</v>
      </c>
      <c r="AG22">
        <v>4.819</v>
      </c>
      <c r="AH22" s="2">
        <v>170087.611330721</v>
      </c>
      <c r="AI22" s="2">
        <v>97380.75</v>
      </c>
      <c r="AJ22" s="2">
        <v>921876.44256967201</v>
      </c>
      <c r="AK22" s="7">
        <v>1700.1999999996001</v>
      </c>
      <c r="AL22">
        <v>115.179124513611</v>
      </c>
      <c r="AM22">
        <v>115.013650286318</v>
      </c>
      <c r="AN22">
        <v>194.13149999999999</v>
      </c>
      <c r="AO22">
        <v>13.0605742222395</v>
      </c>
      <c r="AP22">
        <v>643.05459791104897</v>
      </c>
      <c r="AQ22">
        <v>-11.603</v>
      </c>
      <c r="AR22" s="2">
        <v>179361.26349244299</v>
      </c>
      <c r="AS22" s="2">
        <v>167927.26349244299</v>
      </c>
      <c r="AT22" s="2">
        <v>167927.26349090101</v>
      </c>
      <c r="AU22">
        <v>-1.5420185848460299E-6</v>
      </c>
    </row>
    <row r="23" spans="1:47" x14ac:dyDescent="0.25">
      <c r="A23" s="11">
        <v>44681</v>
      </c>
      <c r="B23" t="s">
        <v>2</v>
      </c>
      <c r="C23" s="7">
        <v>1306.3499999999999</v>
      </c>
      <c r="D23">
        <v>1321.693</v>
      </c>
      <c r="E23" s="7">
        <v>16661.007241285701</v>
      </c>
      <c r="F23">
        <v>1070</v>
      </c>
      <c r="G23" s="7">
        <v>3645.4912073074001</v>
      </c>
      <c r="H23" s="7">
        <v>1102.2978181098399</v>
      </c>
      <c r="I23" s="7">
        <v>11941.2664553297</v>
      </c>
      <c r="J23" s="2">
        <v>1045046.3977383201</v>
      </c>
      <c r="K23">
        <v>776.182303086518</v>
      </c>
      <c r="L23">
        <v>0</v>
      </c>
      <c r="M23" s="7">
        <v>1193.8025324958701</v>
      </c>
      <c r="N23" s="2">
        <v>1705.43218927982</v>
      </c>
      <c r="O23">
        <v>0.7</v>
      </c>
      <c r="P23">
        <v>434.79455160017301</v>
      </c>
      <c r="Q23" s="2">
        <v>1045046.3977383201</v>
      </c>
      <c r="R23">
        <v>0</v>
      </c>
      <c r="S23">
        <v>0</v>
      </c>
      <c r="T23" s="2">
        <v>1045046.39778211</v>
      </c>
      <c r="U23" s="2">
        <v>24898.035400603902</v>
      </c>
      <c r="V23">
        <v>81.2</v>
      </c>
      <c r="W23">
        <v>41.403041476060899</v>
      </c>
      <c r="X23" s="2">
        <v>707787.932670568</v>
      </c>
      <c r="Y23" s="2">
        <v>707787.93267248699</v>
      </c>
      <c r="Z23" s="2">
        <v>712115.99994988996</v>
      </c>
      <c r="AA23" t="s">
        <v>120</v>
      </c>
      <c r="AB23">
        <v>593.39999997747805</v>
      </c>
      <c r="AC23">
        <v>120</v>
      </c>
      <c r="AD23" s="2">
        <v>46584.964302469998</v>
      </c>
      <c r="AE23">
        <v>11.1209322669275</v>
      </c>
      <c r="AF23">
        <v>448.69999999886102</v>
      </c>
      <c r="AG23">
        <v>8.2040000000000006</v>
      </c>
      <c r="AH23" s="2">
        <v>163825.96421398799</v>
      </c>
      <c r="AI23" s="2">
        <v>94895.75</v>
      </c>
      <c r="AJ23" s="2">
        <v>1017350.57913011</v>
      </c>
      <c r="AK23" s="7">
        <v>1698.6999999806601</v>
      </c>
      <c r="AL23">
        <v>127.00630807582399</v>
      </c>
      <c r="AM23">
        <v>126.82384210572</v>
      </c>
      <c r="AN23">
        <v>249.9</v>
      </c>
      <c r="AO23">
        <v>16.6748186271615</v>
      </c>
      <c r="AP23">
        <v>642.99981670142904</v>
      </c>
      <c r="AQ23">
        <v>-12.46</v>
      </c>
      <c r="AR23" s="2">
        <v>166221.93267248699</v>
      </c>
      <c r="AS23" s="2">
        <v>153893.93267248801</v>
      </c>
      <c r="AT23" s="2">
        <v>153893.93262870199</v>
      </c>
      <c r="AU23">
        <v>-4.3785574774796499E-5</v>
      </c>
    </row>
    <row r="24" spans="1:47" x14ac:dyDescent="0.25">
      <c r="A24" s="11">
        <v>44712</v>
      </c>
      <c r="B24" t="s">
        <v>42</v>
      </c>
      <c r="C24" s="7">
        <v>3063.16</v>
      </c>
      <c r="D24" s="7">
        <v>2835.078</v>
      </c>
      <c r="E24" s="7">
        <v>18259.324053749799</v>
      </c>
      <c r="F24">
        <v>1070</v>
      </c>
      <c r="G24" s="7">
        <v>3658.2100698342701</v>
      </c>
      <c r="H24" s="7">
        <v>1102.59098768223</v>
      </c>
      <c r="I24" s="7">
        <v>11967.690274352301</v>
      </c>
      <c r="J24" s="2">
        <v>1005638.0093931101</v>
      </c>
      <c r="K24">
        <v>777.899853646765</v>
      </c>
      <c r="L24">
        <v>0</v>
      </c>
      <c r="M24" s="7">
        <v>1494.3250211309401</v>
      </c>
      <c r="N24" s="2">
        <v>1702.9344970153199</v>
      </c>
      <c r="O24">
        <v>0.87749999999999995</v>
      </c>
      <c r="P24">
        <v>405.75999988466702</v>
      </c>
      <c r="Q24" s="2">
        <v>1005638.0093931101</v>
      </c>
      <c r="R24">
        <v>0</v>
      </c>
      <c r="S24">
        <v>0</v>
      </c>
      <c r="T24" s="2">
        <v>1005638.00944552</v>
      </c>
      <c r="U24" s="2">
        <v>32453.7080327113</v>
      </c>
      <c r="V24">
        <v>44.015000000000001</v>
      </c>
      <c r="W24">
        <v>47.772912991248397</v>
      </c>
      <c r="X24" s="2">
        <v>705133.50328463502</v>
      </c>
      <c r="Y24" s="2">
        <v>705133.50333723298</v>
      </c>
      <c r="Z24" s="2">
        <v>708697.99999991001</v>
      </c>
      <c r="AA24" t="s">
        <v>120</v>
      </c>
      <c r="AB24">
        <v>593.40000000013004</v>
      </c>
      <c r="AC24">
        <v>120</v>
      </c>
      <c r="AD24" s="2">
        <v>46882.453237952701</v>
      </c>
      <c r="AE24">
        <v>13.4260268800417</v>
      </c>
      <c r="AF24">
        <v>448.69999999999402</v>
      </c>
      <c r="AG24">
        <v>14.943</v>
      </c>
      <c r="AH24" s="2">
        <v>172175.416062884</v>
      </c>
      <c r="AI24" s="2">
        <v>86172.75</v>
      </c>
      <c r="AJ24" s="2">
        <v>973637.69625021203</v>
      </c>
      <c r="AK24" s="7">
        <v>1698.7000000000601</v>
      </c>
      <c r="AL24">
        <v>121.897934804423</v>
      </c>
      <c r="AM24">
        <v>121.722807873606</v>
      </c>
      <c r="AN24">
        <v>255</v>
      </c>
      <c r="AO24">
        <v>22.137313123495201</v>
      </c>
      <c r="AP24">
        <v>642.99981670214004</v>
      </c>
      <c r="AQ24">
        <v>-9.8019999999999907</v>
      </c>
      <c r="AR24" s="2">
        <v>140778.50333723301</v>
      </c>
      <c r="AS24" s="2">
        <v>126743.50333723301</v>
      </c>
      <c r="AT24" s="2">
        <v>126743.503284825</v>
      </c>
      <c r="AU24">
        <v>-5.2408018973241202E-5</v>
      </c>
    </row>
    <row r="25" spans="1:47" x14ac:dyDescent="0.25">
      <c r="A25" s="11">
        <v>44742</v>
      </c>
      <c r="B25" t="s">
        <v>0</v>
      </c>
      <c r="C25" s="7">
        <v>3563.73</v>
      </c>
      <c r="D25" s="7">
        <v>2766.25</v>
      </c>
      <c r="E25" s="7">
        <v>19733.147593481601</v>
      </c>
      <c r="F25">
        <v>1110</v>
      </c>
      <c r="G25" s="7">
        <v>3669.2368503279599</v>
      </c>
      <c r="H25" s="7">
        <v>1103.4600686747301</v>
      </c>
      <c r="I25" s="7">
        <v>12046.2152116377</v>
      </c>
      <c r="J25" s="2">
        <v>959446.45291472902</v>
      </c>
      <c r="K25">
        <v>783.00398152097398</v>
      </c>
      <c r="L25">
        <v>0</v>
      </c>
      <c r="M25" s="7">
        <v>1704.1156682728999</v>
      </c>
      <c r="N25" s="2">
        <v>1704.1156682728999</v>
      </c>
      <c r="O25">
        <v>1</v>
      </c>
      <c r="P25">
        <v>382.71196087128999</v>
      </c>
      <c r="Q25" s="2">
        <v>959446.45291472902</v>
      </c>
      <c r="R25">
        <v>0</v>
      </c>
      <c r="S25">
        <v>0</v>
      </c>
      <c r="T25" s="2">
        <v>959446.45291450899</v>
      </c>
      <c r="U25" s="2">
        <v>32562.660052409701</v>
      </c>
      <c r="V25">
        <v>23.475999999999999</v>
      </c>
      <c r="W25">
        <v>57.827821873313098</v>
      </c>
      <c r="X25" s="2">
        <v>717551.92435312702</v>
      </c>
      <c r="Y25" s="2">
        <v>717551.92435290595</v>
      </c>
      <c r="Z25" s="2">
        <v>721490.00000490004</v>
      </c>
      <c r="AA25" t="s">
        <v>120</v>
      </c>
      <c r="AB25">
        <v>593.39999999999895</v>
      </c>
      <c r="AC25">
        <v>120</v>
      </c>
      <c r="AD25" s="2">
        <v>47778.873962689599</v>
      </c>
      <c r="AE25">
        <v>15.535831073087399</v>
      </c>
      <c r="AF25">
        <v>448.69999999998703</v>
      </c>
      <c r="AG25">
        <v>10.954000000000001</v>
      </c>
      <c r="AH25" s="2">
        <v>100166.032450521</v>
      </c>
      <c r="AI25" s="2">
        <v>83596.75</v>
      </c>
      <c r="AJ25" s="2">
        <v>919236.53787660506</v>
      </c>
      <c r="AK25" s="7">
        <v>1698.7</v>
      </c>
      <c r="AL25">
        <v>115.194154866151</v>
      </c>
      <c r="AM25">
        <v>115.02865904522299</v>
      </c>
      <c r="AN25">
        <v>255</v>
      </c>
      <c r="AO25">
        <v>25.416915038184701</v>
      </c>
      <c r="AP25">
        <v>642.99981670213799</v>
      </c>
      <c r="AQ25">
        <v>-14.728</v>
      </c>
      <c r="AR25" s="2">
        <v>150484.924352906</v>
      </c>
      <c r="AS25" s="2">
        <v>140026.924352906</v>
      </c>
      <c r="AT25" s="2">
        <v>140026.924353126</v>
      </c>
      <c r="AU25">
        <v>2.1978611476233399E-7</v>
      </c>
    </row>
    <row r="26" spans="1:47" x14ac:dyDescent="0.25">
      <c r="A26" s="11">
        <v>44773</v>
      </c>
      <c r="B26" t="s">
        <v>41</v>
      </c>
      <c r="C26" s="7">
        <v>1567.61</v>
      </c>
      <c r="D26">
        <v>1288.23</v>
      </c>
      <c r="E26" s="7">
        <v>19648.426547721301</v>
      </c>
      <c r="F26">
        <v>1300</v>
      </c>
      <c r="G26" s="7">
        <v>3668.6206231736501</v>
      </c>
      <c r="H26" s="7">
        <v>1107.90866128212</v>
      </c>
      <c r="I26" s="7">
        <v>12452.9703402921</v>
      </c>
      <c r="J26" s="2">
        <v>839075.992750137</v>
      </c>
      <c r="K26">
        <v>809.443062321105</v>
      </c>
      <c r="L26">
        <v>0</v>
      </c>
      <c r="M26" s="7">
        <v>1722.9167116697699</v>
      </c>
      <c r="N26" s="2">
        <v>1722.9167116697699</v>
      </c>
      <c r="O26">
        <v>1</v>
      </c>
      <c r="P26">
        <v>343.27422707502399</v>
      </c>
      <c r="Q26" s="2">
        <v>839075.992750137</v>
      </c>
      <c r="R26">
        <v>0</v>
      </c>
      <c r="S26">
        <v>0</v>
      </c>
      <c r="T26" s="2">
        <v>839075.99274593999</v>
      </c>
      <c r="U26" s="2">
        <v>33136.407385500002</v>
      </c>
      <c r="V26">
        <v>78.587000000000003</v>
      </c>
      <c r="W26">
        <v>73.168390409801404</v>
      </c>
      <c r="X26" s="2">
        <v>692601.83758928103</v>
      </c>
      <c r="Y26" s="2">
        <v>692601.83758928196</v>
      </c>
      <c r="Z26" s="2">
        <v>696842.99994989205</v>
      </c>
      <c r="AA26" t="s">
        <v>120</v>
      </c>
      <c r="AB26">
        <v>579.99999999960096</v>
      </c>
      <c r="AC26">
        <v>120</v>
      </c>
      <c r="AD26" s="2">
        <v>45846.450227642097</v>
      </c>
      <c r="AE26">
        <v>17.157634317364899</v>
      </c>
      <c r="AF26">
        <v>447.99999999995998</v>
      </c>
      <c r="AG26">
        <v>18.324000000000002</v>
      </c>
      <c r="AH26" s="2">
        <v>52159.7767089462</v>
      </c>
      <c r="AI26" s="2">
        <v>86399.75</v>
      </c>
      <c r="AJ26" s="2">
        <v>829201.998615194</v>
      </c>
      <c r="AK26" s="7">
        <v>1671.4000000046001</v>
      </c>
      <c r="AL26">
        <v>104.05893804442501</v>
      </c>
      <c r="AM26">
        <v>103.90943983944599</v>
      </c>
      <c r="AN26">
        <v>255</v>
      </c>
      <c r="AO26">
        <v>25.318994130346098</v>
      </c>
      <c r="AP26">
        <v>641.99704448085402</v>
      </c>
      <c r="AQ26">
        <v>-11.792</v>
      </c>
      <c r="AR26" s="2">
        <v>161399.83758928199</v>
      </c>
      <c r="AS26" s="2">
        <v>150803.83758928199</v>
      </c>
      <c r="AT26" s="2">
        <v>150803.83759347899</v>
      </c>
      <c r="AU26">
        <v>4.1973812532037304E-6</v>
      </c>
    </row>
    <row r="27" spans="1:47" x14ac:dyDescent="0.25">
      <c r="A27" s="11">
        <v>44804</v>
      </c>
      <c r="B27" t="s">
        <v>40</v>
      </c>
      <c r="C27">
        <v>693.79999999999905</v>
      </c>
      <c r="D27">
        <v>691.38399999999899</v>
      </c>
      <c r="E27" s="7">
        <v>18966.4183338519</v>
      </c>
      <c r="F27">
        <v>1350</v>
      </c>
      <c r="G27" s="7">
        <v>3663.5835869632301</v>
      </c>
      <c r="H27" s="7">
        <v>1113.2607704013601</v>
      </c>
      <c r="I27" s="7">
        <v>12954.1147324801</v>
      </c>
      <c r="J27" s="2">
        <v>797530.753628431</v>
      </c>
      <c r="K27">
        <v>842.01744478523301</v>
      </c>
      <c r="L27">
        <v>0</v>
      </c>
      <c r="M27" s="7">
        <v>1748.83778661827</v>
      </c>
      <c r="N27" s="2">
        <v>1748.83778661827</v>
      </c>
      <c r="O27">
        <v>1</v>
      </c>
      <c r="P27">
        <v>327.61550563476402</v>
      </c>
      <c r="Q27" s="2">
        <v>797530.753628431</v>
      </c>
      <c r="R27">
        <v>0</v>
      </c>
      <c r="S27">
        <v>0</v>
      </c>
      <c r="T27" s="2">
        <v>797530.75359036296</v>
      </c>
      <c r="U27" s="2">
        <v>33693.162201756597</v>
      </c>
      <c r="V27">
        <v>94.504000000000005</v>
      </c>
      <c r="W27">
        <v>79.549309517739601</v>
      </c>
      <c r="X27" s="2">
        <v>622801.01913666702</v>
      </c>
      <c r="Y27" s="2">
        <v>622801.01913289702</v>
      </c>
      <c r="Z27" s="2">
        <v>626073.99999491696</v>
      </c>
      <c r="AA27" t="s">
        <v>120</v>
      </c>
      <c r="AB27">
        <v>570.50000003431296</v>
      </c>
      <c r="AC27">
        <v>120</v>
      </c>
      <c r="AD27" s="2">
        <v>40817.0760730365</v>
      </c>
      <c r="AE27">
        <v>16.789883547613801</v>
      </c>
      <c r="AF27">
        <v>447.5000000018</v>
      </c>
      <c r="AG27">
        <v>17.367000000000001</v>
      </c>
      <c r="AH27" s="2">
        <v>52159.7767089462</v>
      </c>
      <c r="AI27" s="2">
        <v>86399.75</v>
      </c>
      <c r="AJ27" s="2">
        <v>762660.429427939</v>
      </c>
      <c r="AK27" s="7">
        <v>1671.3999999999801</v>
      </c>
      <c r="AL27">
        <v>95.641744441494396</v>
      </c>
      <c r="AM27">
        <v>95.504338953952995</v>
      </c>
      <c r="AN27">
        <v>255</v>
      </c>
      <c r="AO27">
        <v>22.780324205104701</v>
      </c>
      <c r="AP27">
        <v>641.99704448068405</v>
      </c>
      <c r="AQ27">
        <v>-12.022</v>
      </c>
      <c r="AR27" s="2">
        <v>127605.019132897</v>
      </c>
      <c r="AS27" s="2">
        <v>116378.019132897</v>
      </c>
      <c r="AT27" s="2">
        <v>116378.019170965</v>
      </c>
      <c r="AU27">
        <v>3.8067727513544003E-5</v>
      </c>
    </row>
    <row r="28" spans="1:47" x14ac:dyDescent="0.25">
      <c r="A28" s="11">
        <v>44834</v>
      </c>
      <c r="B28" t="s">
        <v>1</v>
      </c>
      <c r="C28">
        <v>493.43</v>
      </c>
      <c r="D28">
        <v>578.39300000000003</v>
      </c>
      <c r="E28" s="7">
        <v>18492.894379470799</v>
      </c>
      <c r="F28">
        <v>1020</v>
      </c>
      <c r="G28" s="7">
        <v>3660.0022864582702</v>
      </c>
      <c r="H28" s="7">
        <v>1115.9511316778201</v>
      </c>
      <c r="I28" s="7">
        <v>13210.4563468087</v>
      </c>
      <c r="J28" s="2">
        <v>725897.47705701401</v>
      </c>
      <c r="K28">
        <v>858.67964817452298</v>
      </c>
      <c r="L28">
        <v>0</v>
      </c>
      <c r="M28" s="7">
        <v>1759.73040201149</v>
      </c>
      <c r="N28" s="2">
        <v>1759.73040201149</v>
      </c>
      <c r="O28">
        <v>1</v>
      </c>
      <c r="P28">
        <v>298.44871120233603</v>
      </c>
      <c r="Q28" s="2">
        <v>725897.47705701401</v>
      </c>
      <c r="R28">
        <v>0</v>
      </c>
      <c r="S28">
        <v>0</v>
      </c>
      <c r="T28" s="2">
        <v>725897.47702495498</v>
      </c>
      <c r="U28" s="2">
        <v>29086.1910202004</v>
      </c>
      <c r="V28">
        <v>74.709999999999994</v>
      </c>
      <c r="W28">
        <v>66.713514204807396</v>
      </c>
      <c r="X28" s="2">
        <v>529610.88653223997</v>
      </c>
      <c r="Y28" s="2">
        <v>529610.88650078105</v>
      </c>
      <c r="Z28" s="2">
        <v>532772.99999491998</v>
      </c>
      <c r="AA28" t="s">
        <v>120</v>
      </c>
      <c r="AB28">
        <v>570.49999999975705</v>
      </c>
      <c r="AC28">
        <v>120</v>
      </c>
      <c r="AD28" s="2">
        <v>34460.645736002902</v>
      </c>
      <c r="AE28">
        <v>15.213450397454</v>
      </c>
      <c r="AF28">
        <v>447.49999999998101</v>
      </c>
      <c r="AG28">
        <v>16.686</v>
      </c>
      <c r="AH28" s="2">
        <v>140867.18047922099</v>
      </c>
      <c r="AI28" s="2">
        <v>68126.75</v>
      </c>
      <c r="AJ28" s="2">
        <v>746910.26737436</v>
      </c>
      <c r="AK28" s="7">
        <v>1617.5000000008399</v>
      </c>
      <c r="AL28">
        <v>92.957163198573795</v>
      </c>
      <c r="AM28">
        <v>92.823614564508702</v>
      </c>
      <c r="AN28">
        <v>255</v>
      </c>
      <c r="AO28">
        <v>18.309209681796599</v>
      </c>
      <c r="AP28">
        <v>640.00753110685298</v>
      </c>
      <c r="AQ28">
        <v>-14.513</v>
      </c>
      <c r="AR28" s="2">
        <v>124008.88650078099</v>
      </c>
      <c r="AS28" s="2">
        <v>112435.88650078099</v>
      </c>
      <c r="AT28" s="2">
        <v>112435.886532841</v>
      </c>
      <c r="AU28">
        <v>3.2059746654275103E-5</v>
      </c>
    </row>
    <row r="29" spans="1:47" x14ac:dyDescent="0.25">
      <c r="A29" s="11">
        <v>44865</v>
      </c>
      <c r="B29" t="s">
        <v>39</v>
      </c>
      <c r="C29" t="s">
        <v>120</v>
      </c>
      <c r="D29" t="s">
        <v>120</v>
      </c>
      <c r="E29" t="s">
        <v>120</v>
      </c>
      <c r="F29" t="s">
        <v>120</v>
      </c>
      <c r="G29" t="s">
        <v>120</v>
      </c>
      <c r="H29" t="s">
        <v>120</v>
      </c>
      <c r="I29" t="s">
        <v>120</v>
      </c>
      <c r="J29" t="s">
        <v>120</v>
      </c>
      <c r="K29" t="s">
        <v>120</v>
      </c>
      <c r="L29" t="s">
        <v>120</v>
      </c>
      <c r="M29" t="s">
        <v>120</v>
      </c>
      <c r="N29" s="2" t="s">
        <v>120</v>
      </c>
      <c r="O29">
        <v>0.90820000000000001</v>
      </c>
      <c r="P29" t="s">
        <v>120</v>
      </c>
      <c r="Q29" t="s">
        <v>120</v>
      </c>
      <c r="R29" t="s">
        <v>120</v>
      </c>
      <c r="S29" t="s">
        <v>120</v>
      </c>
      <c r="T29" t="s">
        <v>120</v>
      </c>
      <c r="U29" s="2">
        <v>27831.7434539489</v>
      </c>
      <c r="V29" t="s">
        <v>120</v>
      </c>
      <c r="W29" t="s">
        <v>120</v>
      </c>
      <c r="X29" t="s">
        <v>120</v>
      </c>
      <c r="Y29" t="s">
        <v>120</v>
      </c>
      <c r="Z29" t="s">
        <v>120</v>
      </c>
      <c r="AA29" t="s">
        <v>120</v>
      </c>
      <c r="AB29" t="s">
        <v>120</v>
      </c>
      <c r="AC29" t="s">
        <v>120</v>
      </c>
      <c r="AD29" t="s">
        <v>120</v>
      </c>
      <c r="AE29" t="s">
        <v>120</v>
      </c>
      <c r="AF29" t="s">
        <v>120</v>
      </c>
      <c r="AG29">
        <v>23.931000000000001</v>
      </c>
      <c r="AH29" s="2">
        <v>173218.87665902599</v>
      </c>
      <c r="AI29" s="2">
        <v>54449.75</v>
      </c>
      <c r="AJ29" t="s">
        <v>120</v>
      </c>
      <c r="AK29" t="s">
        <v>120</v>
      </c>
      <c r="AL29" t="s">
        <v>120</v>
      </c>
      <c r="AM29" t="s">
        <v>120</v>
      </c>
      <c r="AN29" t="s">
        <v>120</v>
      </c>
      <c r="AO29" t="s">
        <v>120</v>
      </c>
      <c r="AP29" t="s">
        <v>120</v>
      </c>
      <c r="AQ29">
        <v>-10.351000000000001</v>
      </c>
      <c r="AR29" s="2">
        <v>88278.672327498905</v>
      </c>
      <c r="AS29" s="2">
        <v>72761.672327498905</v>
      </c>
      <c r="AT29" t="s">
        <v>120</v>
      </c>
      <c r="AU29" t="s">
        <v>120</v>
      </c>
    </row>
    <row r="30" spans="1:47" x14ac:dyDescent="0.25">
      <c r="A30" s="1">
        <v>44895</v>
      </c>
      <c r="B30" t="s">
        <v>40</v>
      </c>
      <c r="C30" t="s">
        <v>120</v>
      </c>
      <c r="D30" t="s">
        <v>120</v>
      </c>
      <c r="E30" t="s">
        <v>120</v>
      </c>
      <c r="F30" t="s">
        <v>120</v>
      </c>
      <c r="G30" t="s">
        <v>120</v>
      </c>
      <c r="H30" t="s">
        <v>120</v>
      </c>
      <c r="I30" t="s">
        <v>120</v>
      </c>
      <c r="J30" t="s">
        <v>120</v>
      </c>
      <c r="K30" t="s">
        <v>120</v>
      </c>
      <c r="L30" t="s">
        <v>120</v>
      </c>
      <c r="M30" t="s">
        <v>120</v>
      </c>
      <c r="N30" s="2" t="s">
        <v>120</v>
      </c>
      <c r="O30">
        <v>0.58579999999999999</v>
      </c>
      <c r="P30" t="s">
        <v>120</v>
      </c>
      <c r="Q30" t="s">
        <v>120</v>
      </c>
      <c r="R30" t="s">
        <v>120</v>
      </c>
      <c r="S30" t="s">
        <v>120</v>
      </c>
      <c r="T30" t="s">
        <v>120</v>
      </c>
      <c r="U30" s="2">
        <v>19848.259221558099</v>
      </c>
      <c r="V30" t="s">
        <v>120</v>
      </c>
      <c r="W30" t="s">
        <v>120</v>
      </c>
      <c r="X30" t="s">
        <v>120</v>
      </c>
      <c r="Y30" t="s">
        <v>120</v>
      </c>
      <c r="Z30" t="s">
        <v>120</v>
      </c>
      <c r="AA30" t="s">
        <v>120</v>
      </c>
      <c r="AB30" t="s">
        <v>120</v>
      </c>
      <c r="AC30" t="s">
        <v>120</v>
      </c>
      <c r="AD30" t="s">
        <v>120</v>
      </c>
      <c r="AE30" t="s">
        <v>120</v>
      </c>
      <c r="AF30" t="s">
        <v>120</v>
      </c>
      <c r="AG30">
        <v>16.309999999999999</v>
      </c>
      <c r="AH30" s="2">
        <v>166957.229542293</v>
      </c>
      <c r="AI30" s="2">
        <v>52662.75</v>
      </c>
      <c r="AJ30" t="s">
        <v>120</v>
      </c>
      <c r="AK30" t="s">
        <v>120</v>
      </c>
      <c r="AL30" t="s">
        <v>120</v>
      </c>
      <c r="AM30" t="s">
        <v>120</v>
      </c>
      <c r="AN30" t="s">
        <v>120</v>
      </c>
      <c r="AO30" t="s">
        <v>120</v>
      </c>
      <c r="AP30" t="s">
        <v>120</v>
      </c>
      <c r="AQ30">
        <v>-18.545000000000002</v>
      </c>
      <c r="AR30" s="2">
        <v>103900.461253398</v>
      </c>
      <c r="AS30" s="2">
        <v>90974.461253397501</v>
      </c>
      <c r="AT30" t="s">
        <v>120</v>
      </c>
      <c r="AU30" t="s">
        <v>120</v>
      </c>
    </row>
    <row r="31" spans="1:47" x14ac:dyDescent="0.25">
      <c r="A31" s="1">
        <v>44926</v>
      </c>
      <c r="B31" t="s">
        <v>2</v>
      </c>
      <c r="C31" t="s">
        <v>120</v>
      </c>
      <c r="D31" t="s">
        <v>120</v>
      </c>
      <c r="E31" t="s">
        <v>120</v>
      </c>
      <c r="F31" t="s">
        <v>120</v>
      </c>
      <c r="G31" t="s">
        <v>120</v>
      </c>
      <c r="H31" t="s">
        <v>120</v>
      </c>
      <c r="I31" t="s">
        <v>120</v>
      </c>
      <c r="J31" t="s">
        <v>120</v>
      </c>
      <c r="K31" t="s">
        <v>120</v>
      </c>
      <c r="L31" t="s">
        <v>120</v>
      </c>
      <c r="M31" t="s">
        <v>120</v>
      </c>
      <c r="N31" s="2" t="s">
        <v>120</v>
      </c>
      <c r="O31">
        <v>0.81</v>
      </c>
      <c r="P31" t="s">
        <v>120</v>
      </c>
      <c r="Q31" t="s">
        <v>120</v>
      </c>
      <c r="R31" t="s">
        <v>120</v>
      </c>
      <c r="S31" t="s">
        <v>120</v>
      </c>
      <c r="T31" t="s">
        <v>120</v>
      </c>
      <c r="U31" s="2">
        <v>14461.631385279899</v>
      </c>
      <c r="V31" t="s">
        <v>120</v>
      </c>
      <c r="W31" t="s">
        <v>120</v>
      </c>
      <c r="X31" t="s">
        <v>120</v>
      </c>
      <c r="Y31" t="s">
        <v>120</v>
      </c>
      <c r="Z31" t="s">
        <v>120</v>
      </c>
      <c r="AA31" t="s">
        <v>120</v>
      </c>
      <c r="AB31" t="s">
        <v>120</v>
      </c>
      <c r="AC31" t="s">
        <v>120</v>
      </c>
      <c r="AD31" t="s">
        <v>120</v>
      </c>
      <c r="AE31" t="s">
        <v>120</v>
      </c>
      <c r="AF31" t="s">
        <v>120</v>
      </c>
      <c r="AG31">
        <v>21.713999999999999</v>
      </c>
      <c r="AH31" s="2">
        <v>88685.315273320404</v>
      </c>
      <c r="AI31" s="2">
        <v>54137.75</v>
      </c>
      <c r="AJ31" t="s">
        <v>120</v>
      </c>
      <c r="AK31" t="s">
        <v>120</v>
      </c>
      <c r="AL31" t="s">
        <v>120</v>
      </c>
      <c r="AM31" t="s">
        <v>120</v>
      </c>
      <c r="AN31" t="s">
        <v>120</v>
      </c>
      <c r="AO31" t="s">
        <v>120</v>
      </c>
      <c r="AP31" t="s">
        <v>120</v>
      </c>
      <c r="AQ31">
        <v>-12.076000000000001</v>
      </c>
      <c r="AR31" s="2">
        <v>109331.449345741</v>
      </c>
      <c r="AS31" s="2">
        <v>95988.449345741494</v>
      </c>
      <c r="AT31" t="s">
        <v>120</v>
      </c>
      <c r="AU31" t="s">
        <v>120</v>
      </c>
    </row>
    <row r="32" spans="1:47" x14ac:dyDescent="0.25">
      <c r="N32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5FB051-7AE9-4A87-803F-04946A35F9AB}">
  <sheetPr codeName="Sheet9"/>
  <dimension ref="A1:AU36"/>
  <sheetViews>
    <sheetView tabSelected="1" topLeftCell="E1" workbookViewId="0">
      <selection activeCell="J8" sqref="J8"/>
    </sheetView>
  </sheetViews>
  <sheetFormatPr defaultRowHeight="15" x14ac:dyDescent="0.25"/>
  <cols>
    <col min="1" max="1" width="10.7109375" bestFit="1" customWidth="1"/>
    <col min="2" max="2" width="18.28515625" bestFit="1" customWidth="1"/>
    <col min="3" max="3" width="13.7109375" bestFit="1" customWidth="1"/>
    <col min="4" max="4" width="14.42578125" bestFit="1" customWidth="1"/>
    <col min="5" max="5" width="12.7109375" style="20" bestFit="1" customWidth="1"/>
    <col min="6" max="6" width="18.28515625" bestFit="1" customWidth="1"/>
    <col min="7" max="7" width="13.7109375" bestFit="1" customWidth="1"/>
    <col min="8" max="8" width="14.42578125" bestFit="1" customWidth="1"/>
    <col min="9" max="9" width="12.7109375" bestFit="1" customWidth="1"/>
    <col min="10" max="10" width="18.28515625" bestFit="1" customWidth="1"/>
    <col min="11" max="11" width="13.7109375" bestFit="1" customWidth="1"/>
    <col min="12" max="12" width="14.42578125" bestFit="1" customWidth="1"/>
    <col min="13" max="13" width="12.7109375" bestFit="1" customWidth="1"/>
    <col min="14" max="14" width="37.7109375" bestFit="1" customWidth="1"/>
    <col min="15" max="15" width="39.140625" bestFit="1" customWidth="1"/>
    <col min="16" max="16" width="48.7109375" style="20" bestFit="1" customWidth="1"/>
    <col min="17" max="17" width="15.7109375" bestFit="1" customWidth="1"/>
  </cols>
  <sheetData>
    <row r="1" spans="1:47" x14ac:dyDescent="0.25">
      <c r="C1" t="s">
        <v>122</v>
      </c>
      <c r="D1" t="s">
        <v>44</v>
      </c>
      <c r="E1" s="20" t="s">
        <v>121</v>
      </c>
      <c r="F1" t="s">
        <v>123</v>
      </c>
      <c r="G1" t="s">
        <v>124</v>
      </c>
      <c r="H1" t="s">
        <v>125</v>
      </c>
      <c r="I1" t="s">
        <v>126</v>
      </c>
      <c r="J1" t="s">
        <v>127</v>
      </c>
      <c r="K1" t="s">
        <v>128</v>
      </c>
      <c r="L1" t="s">
        <v>129</v>
      </c>
      <c r="M1" t="s">
        <v>130</v>
      </c>
      <c r="N1" t="s">
        <v>131</v>
      </c>
      <c r="O1" t="s">
        <v>132</v>
      </c>
      <c r="P1" s="20" t="s">
        <v>133</v>
      </c>
      <c r="Q1" t="s">
        <v>134</v>
      </c>
      <c r="R1" t="s">
        <v>135</v>
      </c>
      <c r="S1" t="s">
        <v>136</v>
      </c>
      <c r="T1" t="s">
        <v>137</v>
      </c>
      <c r="U1" t="s">
        <v>138</v>
      </c>
      <c r="V1" t="s">
        <v>139</v>
      </c>
      <c r="W1" t="s">
        <v>140</v>
      </c>
      <c r="X1" t="s">
        <v>141</v>
      </c>
      <c r="Y1" t="s">
        <v>142</v>
      </c>
      <c r="Z1" t="s">
        <v>143</v>
      </c>
      <c r="AA1" t="s">
        <v>144</v>
      </c>
      <c r="AB1" t="s">
        <v>145</v>
      </c>
      <c r="AC1" t="s">
        <v>146</v>
      </c>
      <c r="AD1" t="s">
        <v>147</v>
      </c>
      <c r="AE1" t="s">
        <v>148</v>
      </c>
      <c r="AF1" t="s">
        <v>149</v>
      </c>
      <c r="AG1" t="s">
        <v>150</v>
      </c>
      <c r="AH1" t="s">
        <v>151</v>
      </c>
      <c r="AI1" t="s">
        <v>152</v>
      </c>
      <c r="AJ1" t="s">
        <v>153</v>
      </c>
      <c r="AK1" t="s">
        <v>154</v>
      </c>
      <c r="AL1" t="s">
        <v>155</v>
      </c>
      <c r="AM1" t="s">
        <v>156</v>
      </c>
      <c r="AN1" t="s">
        <v>157</v>
      </c>
      <c r="AO1" t="s">
        <v>158</v>
      </c>
      <c r="AP1" t="s">
        <v>159</v>
      </c>
      <c r="AQ1" t="s">
        <v>160</v>
      </c>
      <c r="AR1" t="s">
        <v>43</v>
      </c>
      <c r="AS1" t="s">
        <v>161</v>
      </c>
      <c r="AT1" t="s">
        <v>162</v>
      </c>
      <c r="AU1" t="s">
        <v>163</v>
      </c>
    </row>
    <row r="2" spans="1:47" x14ac:dyDescent="0.25">
      <c r="C2" t="s">
        <v>35</v>
      </c>
      <c r="D2" t="s">
        <v>35</v>
      </c>
      <c r="E2" s="20" t="s">
        <v>37</v>
      </c>
      <c r="F2" t="s">
        <v>35</v>
      </c>
      <c r="G2" t="s">
        <v>36</v>
      </c>
      <c r="H2" t="s">
        <v>36</v>
      </c>
      <c r="I2" t="s">
        <v>37</v>
      </c>
      <c r="J2" t="s">
        <v>38</v>
      </c>
      <c r="K2" t="s">
        <v>37</v>
      </c>
      <c r="L2" t="s">
        <v>38</v>
      </c>
      <c r="M2" t="s">
        <v>118</v>
      </c>
      <c r="N2" t="s">
        <v>118</v>
      </c>
      <c r="O2" t="s">
        <v>164</v>
      </c>
      <c r="P2" s="20" t="s">
        <v>116</v>
      </c>
      <c r="Q2" t="s">
        <v>38</v>
      </c>
      <c r="R2" t="s">
        <v>164</v>
      </c>
      <c r="S2" t="s">
        <v>164</v>
      </c>
      <c r="T2" t="s">
        <v>4</v>
      </c>
      <c r="U2" t="s">
        <v>38</v>
      </c>
      <c r="V2" t="s">
        <v>35</v>
      </c>
      <c r="W2" t="s">
        <v>37</v>
      </c>
      <c r="X2" t="s">
        <v>38</v>
      </c>
      <c r="Y2" t="s">
        <v>4</v>
      </c>
      <c r="Z2" t="s">
        <v>4</v>
      </c>
      <c r="AA2" t="s">
        <v>38</v>
      </c>
      <c r="AB2" t="s">
        <v>37</v>
      </c>
      <c r="AC2" t="s">
        <v>118</v>
      </c>
      <c r="AD2" t="s">
        <v>165</v>
      </c>
      <c r="AE2" t="s">
        <v>37</v>
      </c>
      <c r="AF2" t="s">
        <v>36</v>
      </c>
      <c r="AG2" t="s">
        <v>35</v>
      </c>
      <c r="AH2" t="s">
        <v>38</v>
      </c>
      <c r="AI2" t="s">
        <v>38</v>
      </c>
      <c r="AJ2" t="s">
        <v>38</v>
      </c>
      <c r="AK2" t="s">
        <v>37</v>
      </c>
      <c r="AL2" t="s">
        <v>116</v>
      </c>
      <c r="AM2" t="s">
        <v>116</v>
      </c>
      <c r="AN2" t="s">
        <v>118</v>
      </c>
      <c r="AO2" t="s">
        <v>37</v>
      </c>
      <c r="AP2" t="s">
        <v>36</v>
      </c>
      <c r="AQ2" t="s">
        <v>35</v>
      </c>
      <c r="AR2" t="s">
        <v>38</v>
      </c>
      <c r="AS2" t="s">
        <v>38</v>
      </c>
      <c r="AT2" t="s">
        <v>38</v>
      </c>
      <c r="AU2" t="s">
        <v>38</v>
      </c>
    </row>
    <row r="3" spans="1:47" x14ac:dyDescent="0.25">
      <c r="A3" s="11">
        <v>44074</v>
      </c>
      <c r="B3" t="s">
        <v>39</v>
      </c>
      <c r="C3" s="12">
        <f>Monthly_Op_LC!C3-Monthly_Dev_LC!C3</f>
        <v>0</v>
      </c>
      <c r="D3" s="12">
        <f>Monthly_Op_LC!D3-Monthly_Dev_LC!D3</f>
        <v>-9.3996277428232133E-10</v>
      </c>
      <c r="E3" s="21">
        <f>Monthly_Op_LC!E3-Monthly_Dev_LC!E3</f>
        <v>1.0661130101652816E-2</v>
      </c>
      <c r="F3" s="12">
        <f>Monthly_Op_LC!F3-Monthly_Dev_LC!F3</f>
        <v>0</v>
      </c>
      <c r="G3" s="12">
        <f>Monthly_Op_LC!G3-Monthly_Dev_LC!G3</f>
        <v>5.2661790050478885E-5</v>
      </c>
      <c r="H3" s="12">
        <f>Monthly_Op_LC!H3-Monthly_Dev_LC!H3</f>
        <v>6.6984284785576165E-10</v>
      </c>
      <c r="I3" s="12">
        <f>Monthly_Op_LC!I3-Monthly_Dev_LC!I3</f>
        <v>-6.4799678511917591E-8</v>
      </c>
      <c r="J3" s="12">
        <f>Monthly_Op_LC!J3-Monthly_Dev_LC!J3</f>
        <v>2.7339090593159199E-5</v>
      </c>
      <c r="K3" s="12">
        <f>Monthly_Op_LC!K3-Monthly_Dev_LC!K3</f>
        <v>-1.9340404833201319E-9</v>
      </c>
      <c r="L3" s="12">
        <f>Monthly_Op_LC!L3-Monthly_Dev_LC!L3</f>
        <v>0</v>
      </c>
      <c r="M3" s="12">
        <f>Monthly_Op_LC!M3-Monthly_Dev_LC!M3</f>
        <v>0</v>
      </c>
      <c r="N3" s="12">
        <f>Monthly_Op_LC!N3-Monthly_Dev_LC!N3</f>
        <v>0</v>
      </c>
      <c r="O3" s="12">
        <f>Monthly_Op_LC!O3-Monthly_Dev_LC!O3</f>
        <v>0</v>
      </c>
      <c r="P3" s="21">
        <f>Monthly_Op_LC!P3-Monthly_Dev_LC!P3</f>
        <v>1.5579957794070083</v>
      </c>
      <c r="Q3" s="12">
        <f>Monthly_Op_LC!Q3-Monthly_Dev_LC!Q3</f>
        <v>2.7339090593159199E-5</v>
      </c>
      <c r="R3" s="12">
        <f>Monthly_Op_LC!R3-Monthly_Dev_LC!R3</f>
        <v>0</v>
      </c>
      <c r="S3" s="12">
        <f>Monthly_Op_LC!S3-Monthly_Dev_LC!S3</f>
        <v>0</v>
      </c>
      <c r="T3" s="12">
        <f>Monthly_Op_LC!T3-Monthly_Dev_LC!T3</f>
        <v>-2.4808105081319809E-7</v>
      </c>
      <c r="U3" s="12">
        <f>Monthly_Op_LC!U3-Monthly_Dev_LC!U3</f>
        <v>-1.5301338862627745E-8</v>
      </c>
      <c r="V3" s="12">
        <f>Monthly_Op_LC!V3-Monthly_Dev_LC!V3</f>
        <v>9.319478522229474E-11</v>
      </c>
      <c r="W3" s="12">
        <f>Monthly_Op_LC!W3-Monthly_Dev_LC!W3</f>
        <v>-1.2093437362636905E-11</v>
      </c>
      <c r="X3" s="12">
        <f>Monthly_Op_LC!X3-Monthly_Dev_LC!X3</f>
        <v>-6.0698948800563812E-7</v>
      </c>
      <c r="Y3" s="12">
        <f>Monthly_Op_LC!Y3-Monthly_Dev_LC!Y3</f>
        <v>8.7078660726547241E-8</v>
      </c>
      <c r="Z3" s="12">
        <f>Monthly_Op_LC!Z3-Monthly_Dev_LC!Z3</f>
        <v>-1.019798219203949E-7</v>
      </c>
      <c r="AA3" s="12">
        <f>Monthly_Op_LC!AA3-Monthly_Dev_LC!AA3</f>
        <v>3.0267983675003052E-9</v>
      </c>
      <c r="AB3" s="12">
        <f>Monthly_Op_LC!AB3-Monthly_Dev_LC!AB3</f>
        <v>6.4005689637269825E-11</v>
      </c>
      <c r="AC3" s="12">
        <f>Monthly_Op_LC!AC3-Monthly_Dev_LC!AC3</f>
        <v>0</v>
      </c>
      <c r="AD3" s="12">
        <f>Monthly_Op_LC!AD3-Monthly_Dev_LC!AD3</f>
        <v>4.1894963942468166E-8</v>
      </c>
      <c r="AE3" s="12">
        <f>Monthly_Op_LC!AE3-Monthly_Dev_LC!AE3</f>
        <v>1.8001600210482138E-11</v>
      </c>
      <c r="AF3" s="12">
        <f>Monthly_Op_LC!AF3-Monthly_Dev_LC!AF3</f>
        <v>1.5389787222375162E-9</v>
      </c>
      <c r="AG3" s="12">
        <f>Monthly_Op_LC!AG3-Monthly_Dev_LC!AG3</f>
        <v>0</v>
      </c>
      <c r="AH3" s="12">
        <f>Monthly_Op_LC!AH3-Monthly_Dev_LC!AH3</f>
        <v>-7.0096575655043125E-8</v>
      </c>
      <c r="AI3" s="12">
        <f>Monthly_Op_LC!AI3-Monthly_Dev_LC!AI3</f>
        <v>-8.9203240349888802E-8</v>
      </c>
      <c r="AJ3" s="12">
        <f>Monthly_Op_LC!AJ3-Monthly_Dev_LC!AJ3</f>
        <v>2.0023435354232788E-8</v>
      </c>
      <c r="AK3" s="12">
        <f>Monthly_Op_LC!AK3-Monthly_Dev_LC!AK3</f>
        <v>3.0119963412289508E-8</v>
      </c>
      <c r="AL3" s="12">
        <f>Monthly_Op_LC!AL3-Monthly_Dev_LC!AL3</f>
        <v>1.5199930203380063E-10</v>
      </c>
      <c r="AM3" s="12">
        <f>Monthly_Op_LC!AM3-Monthly_Dev_LC!AM3</f>
        <v>1.1399947652535047E-10</v>
      </c>
      <c r="AN3" s="12">
        <f>Monthly_Op_LC!AN3-Monthly_Dev_LC!AN3</f>
        <v>0</v>
      </c>
      <c r="AO3" s="12">
        <f>Monthly_Op_LC!AO3-Monthly_Dev_LC!AO3</f>
        <v>1.0519940474296163E-10</v>
      </c>
      <c r="AP3" s="12">
        <f>Monthly_Op_LC!AP3-Monthly_Dev_LC!AP3</f>
        <v>1.4640590961789712E-9</v>
      </c>
      <c r="AQ3" s="12">
        <f>Monthly_Op_LC!AQ3-Monthly_Dev_LC!AQ3</f>
        <v>0</v>
      </c>
      <c r="AR3" s="12">
        <f>Monthly_Op_LC!AR3-Monthly_Dev_LC!AR3</f>
        <v>-6.600748747587204E-8</v>
      </c>
      <c r="AS3" s="12">
        <f>Monthly_Op_LC!AS3-Monthly_Dev_LC!AS3</f>
        <v>1.0100484360009432E-7</v>
      </c>
      <c r="AT3" s="12">
        <f>Monthly_Op_LC!AT3-Monthly_Dev_LC!AT3</f>
        <v>-2.5989720597863197E-8</v>
      </c>
      <c r="AU3" s="12">
        <f>Monthly_Op_LC!AU3-Monthly_Dev_LC!AU3</f>
        <v>2.7667464489520398E-5</v>
      </c>
    </row>
    <row r="4" spans="1:47" x14ac:dyDescent="0.25">
      <c r="A4" s="11">
        <v>44104</v>
      </c>
      <c r="B4" s="12" t="s">
        <v>40</v>
      </c>
      <c r="C4" s="12">
        <f>Monthly_Op_LC!C4-Monthly_Dev_LC!C4</f>
        <v>0</v>
      </c>
      <c r="D4" s="12">
        <f>Monthly_Op_LC!D4-Monthly_Dev_LC!D4</f>
        <v>4.6304649004014209E-10</v>
      </c>
      <c r="E4" s="21">
        <f>Monthly_Op_LC!E4-Monthly_Dev_LC!E4</f>
        <v>1.0645008500432596E-2</v>
      </c>
      <c r="F4" s="12">
        <f>Monthly_Op_LC!F4-Monthly_Dev_LC!F4</f>
        <v>0</v>
      </c>
      <c r="G4" s="12">
        <f>Monthly_Op_LC!G4-Monthly_Dev_LC!G4</f>
        <v>5.7972049944510218E-5</v>
      </c>
      <c r="H4" s="12">
        <f>Monthly_Op_LC!H4-Monthly_Dev_LC!H4</f>
        <v>-1.4899796951794997E-9</v>
      </c>
      <c r="I4" s="12">
        <f>Monthly_Op_LC!I4-Monthly_Dev_LC!I4</f>
        <v>-3.0599039746448398E-8</v>
      </c>
      <c r="J4" s="12">
        <f>Monthly_Op_LC!J4-Monthly_Dev_LC!J4</f>
        <v>-2.7022906579077244E-5</v>
      </c>
      <c r="K4" s="12">
        <f>Monthly_Op_LC!K4-Monthly_Dev_LC!K4</f>
        <v>1.2403233995428309E-10</v>
      </c>
      <c r="L4" s="12">
        <f>Monthly_Op_LC!L4-Monthly_Dev_LC!L4</f>
        <v>0</v>
      </c>
      <c r="M4" s="12">
        <f>Monthly_Op_LC!M4-Monthly_Dev_LC!M4</f>
        <v>0</v>
      </c>
      <c r="N4" s="12">
        <f>Monthly_Op_LC!N4-Monthly_Dev_LC!N4</f>
        <v>0</v>
      </c>
      <c r="O4" s="12">
        <f>Monthly_Op_LC!O4-Monthly_Dev_LC!O4</f>
        <v>0</v>
      </c>
      <c r="P4" s="21">
        <f>Monthly_Op_LC!P4-Monthly_Dev_LC!P4</f>
        <v>1.5982544282739752</v>
      </c>
      <c r="Q4" s="12">
        <f>Monthly_Op_LC!Q4-Monthly_Dev_LC!Q4</f>
        <v>-2.7022906579077244E-5</v>
      </c>
      <c r="R4" s="12">
        <f>Monthly_Op_LC!R4-Monthly_Dev_LC!R4</f>
        <v>0</v>
      </c>
      <c r="S4" s="12">
        <f>Monthly_Op_LC!S4-Monthly_Dev_LC!S4</f>
        <v>0</v>
      </c>
      <c r="T4" s="12">
        <f>Monthly_Op_LC!T4-Monthly_Dev_LC!T4</f>
        <v>-2.8062029741704464E-5</v>
      </c>
      <c r="U4" s="12">
        <f>Monthly_Op_LC!U4-Monthly_Dev_LC!U4</f>
        <v>-9.7999873105436563E-8</v>
      </c>
      <c r="V4" s="12">
        <f>Monthly_Op_LC!V4-Monthly_Dev_LC!V4</f>
        <v>8.1598727774689905E-11</v>
      </c>
      <c r="W4" s="12">
        <f>Monthly_Op_LC!W4-Monthly_Dev_LC!W4</f>
        <v>-5.9685589803848416E-13</v>
      </c>
      <c r="X4" s="12">
        <f>Monthly_Op_LC!X4-Monthly_Dev_LC!X4</f>
        <v>2.6238965801894665E-5</v>
      </c>
      <c r="Y4" s="12">
        <f>Monthly_Op_LC!Y4-Monthly_Dev_LC!Y4</f>
        <v>3.1897798180580139E-7</v>
      </c>
      <c r="Z4" s="12">
        <f>Monthly_Op_LC!Z4-Monthly_Dev_LC!Z4</f>
        <v>2.8393696993589401E-7</v>
      </c>
      <c r="AA4" s="12">
        <f>Monthly_Op_LC!AA4-Monthly_Dev_LC!AA4</f>
        <v>0</v>
      </c>
      <c r="AB4" s="12">
        <f>Monthly_Op_LC!AB4-Monthly_Dev_LC!AB4</f>
        <v>-2.5050098884094041E-8</v>
      </c>
      <c r="AC4" s="12">
        <f>Monthly_Op_LC!AC4-Monthly_Dev_LC!AC4</f>
        <v>0</v>
      </c>
      <c r="AD4" s="12">
        <f>Monthly_Op_LC!AD4-Monthly_Dev_LC!AD4</f>
        <v>1.4835968613624573E-6</v>
      </c>
      <c r="AE4" s="12">
        <f>Monthly_Op_LC!AE4-Monthly_Dev_LC!AE4</f>
        <v>-1.673985394745614E-10</v>
      </c>
      <c r="AF4" s="12">
        <f>Monthly_Op_LC!AF4-Monthly_Dev_LC!AF4</f>
        <v>-1.2340137800492812E-9</v>
      </c>
      <c r="AG4" s="12">
        <f>Monthly_Op_LC!AG4-Monthly_Dev_LC!AG4</f>
        <v>0</v>
      </c>
      <c r="AH4" s="12">
        <f>Monthly_Op_LC!AH4-Monthly_Dev_LC!AH4</f>
        <v>0</v>
      </c>
      <c r="AI4" s="12">
        <f>Monthly_Op_LC!AI4-Monthly_Dev_LC!AI4</f>
        <v>7.6193828135728836E-8</v>
      </c>
      <c r="AJ4" s="12">
        <f>Monthly_Op_LC!AJ4-Monthly_Dev_LC!AJ4</f>
        <v>2.0104926079511642E-7</v>
      </c>
      <c r="AK4" s="12">
        <f>Monthly_Op_LC!AK4-Monthly_Dev_LC!AK4</f>
        <v>2.8301201382419094E-9</v>
      </c>
      <c r="AL4" s="12">
        <f>Monthly_Op_LC!AL4-Monthly_Dev_LC!AL4</f>
        <v>3.5059599667874863E-10</v>
      </c>
      <c r="AM4" s="12">
        <f>Monthly_Op_LC!AM4-Monthly_Dev_LC!AM4</f>
        <v>3.3610092486924259E-10</v>
      </c>
      <c r="AN4" s="12">
        <f>Monthly_Op_LC!AN4-Monthly_Dev_LC!AN4</f>
        <v>0</v>
      </c>
      <c r="AO4" s="12">
        <f>Monthly_Op_LC!AO4-Monthly_Dev_LC!AO4</f>
        <v>7.5900175033893902E-11</v>
      </c>
      <c r="AP4" s="12">
        <f>Monthly_Op_LC!AP4-Monthly_Dev_LC!AP4</f>
        <v>6.6211214289069176E-10</v>
      </c>
      <c r="AQ4" s="12">
        <f>Monthly_Op_LC!AQ4-Monthly_Dev_LC!AQ4</f>
        <v>0</v>
      </c>
      <c r="AR4" s="12">
        <f>Monthly_Op_LC!AR4-Monthly_Dev_LC!AR4</f>
        <v>-7.2992406785488129E-8</v>
      </c>
      <c r="AS4" s="12">
        <f>Monthly_Op_LC!AS4-Monthly_Dev_LC!AS4</f>
        <v>7.6994183473289013E-8</v>
      </c>
      <c r="AT4" s="12">
        <f>Monthly_Op_LC!AT4-Monthly_Dev_LC!AT4</f>
        <v>1.8699211068451405E-7</v>
      </c>
      <c r="AU4" s="12">
        <f>Monthly_Op_LC!AU4-Monthly_Dev_LC!AU4</f>
        <v>1.7797897336954998E-7</v>
      </c>
    </row>
    <row r="5" spans="1:47" x14ac:dyDescent="0.25">
      <c r="A5" s="11">
        <v>44135</v>
      </c>
      <c r="B5" s="12" t="s">
        <v>2</v>
      </c>
      <c r="C5" s="12">
        <f>Monthly_Op_LC!C5-Monthly_Dev_LC!C5</f>
        <v>0</v>
      </c>
      <c r="D5" s="12">
        <f>Monthly_Op_LC!D5-Monthly_Dev_LC!D5</f>
        <v>-3.7300651456462219E-10</v>
      </c>
      <c r="E5" s="21">
        <f>Monthly_Op_LC!E5-Monthly_Dev_LC!E5</f>
        <v>1.0631923500113771E-2</v>
      </c>
      <c r="F5" s="12">
        <f>Monthly_Op_LC!F5-Monthly_Dev_LC!F5</f>
        <v>0</v>
      </c>
      <c r="G5" s="12">
        <f>Monthly_Op_LC!G5-Monthly_Dev_LC!G5</f>
        <v>7.7603890076716198E-5</v>
      </c>
      <c r="H5" s="12">
        <f>Monthly_Op_LC!H5-Monthly_Dev_LC!H5</f>
        <v>-1.7198544810526073E-9</v>
      </c>
      <c r="I5" s="12">
        <f>Monthly_Op_LC!I5-Monthly_Dev_LC!I5</f>
        <v>7.299604476429522E-9</v>
      </c>
      <c r="J5" s="12">
        <f>Monthly_Op_LC!J5-Monthly_Dev_LC!J5</f>
        <v>2.4295062758028507E-5</v>
      </c>
      <c r="K5" s="12">
        <f>Monthly_Op_LC!K5-Monthly_Dev_LC!K5</f>
        <v>-1.2349801181699149E-9</v>
      </c>
      <c r="L5" s="12">
        <f>Monthly_Op_LC!L5-Monthly_Dev_LC!L5</f>
        <v>0</v>
      </c>
      <c r="M5" s="12">
        <f>Monthly_Op_LC!M5-Monthly_Dev_LC!M5</f>
        <v>0</v>
      </c>
      <c r="N5" s="12">
        <f>Monthly_Op_LC!N5-Monthly_Dev_LC!N5</f>
        <v>0</v>
      </c>
      <c r="O5" s="12">
        <f>Monthly_Op_LC!O5-Monthly_Dev_LC!O5</f>
        <v>0</v>
      </c>
      <c r="P5" s="21">
        <f>Monthly_Op_LC!P5-Monthly_Dev_LC!P5</f>
        <v>1.532330587457011</v>
      </c>
      <c r="Q5" s="12">
        <f>Monthly_Op_LC!Q5-Monthly_Dev_LC!Q5</f>
        <v>2.4295062758028507E-5</v>
      </c>
      <c r="R5" s="12">
        <f>Monthly_Op_LC!R5-Monthly_Dev_LC!R5</f>
        <v>0</v>
      </c>
      <c r="S5" s="12">
        <f>Monthly_Op_LC!S5-Monthly_Dev_LC!S5</f>
        <v>0</v>
      </c>
      <c r="T5" s="12">
        <f>Monthly_Op_LC!T5-Monthly_Dev_LC!T5</f>
        <v>2.4675042368471622E-5</v>
      </c>
      <c r="U5" s="12">
        <f>Monthly_Op_LC!U5-Monthly_Dev_LC!U5</f>
        <v>1.9299477571621537E-8</v>
      </c>
      <c r="V5" s="12">
        <f>Monthly_Op_LC!V5-Monthly_Dev_LC!V5</f>
        <v>-4.5901060730102472E-11</v>
      </c>
      <c r="W5" s="12">
        <f>Monthly_Op_LC!W5-Monthly_Dev_LC!W5</f>
        <v>-4.2298609059798764E-11</v>
      </c>
      <c r="X5" s="12">
        <f>Monthly_Op_LC!X5-Monthly_Dev_LC!X5</f>
        <v>-5.2596442401409149E-7</v>
      </c>
      <c r="Y5" s="12">
        <f>Monthly_Op_LC!Y5-Monthly_Dev_LC!Y5</f>
        <v>-2.119923010468483E-7</v>
      </c>
      <c r="Z5" s="12">
        <f>Monthly_Op_LC!Z5-Monthly_Dev_LC!Z5</f>
        <v>-2.119923010468483E-7</v>
      </c>
      <c r="AA5" s="12">
        <f>Monthly_Op_LC!AA5-Monthly_Dev_LC!AA5</f>
        <v>0</v>
      </c>
      <c r="AB5" s="12">
        <f>Monthly_Op_LC!AB5-Monthly_Dev_LC!AB5</f>
        <v>1.3301360013429075E-10</v>
      </c>
      <c r="AC5" s="12">
        <f>Monthly_Op_LC!AC5-Monthly_Dev_LC!AC5</f>
        <v>0</v>
      </c>
      <c r="AD5" s="12">
        <f>Monthly_Op_LC!AD5-Monthly_Dev_LC!AD5</f>
        <v>-1.8509672372601926E-7</v>
      </c>
      <c r="AE5" s="12">
        <f>Monthly_Op_LC!AE5-Monthly_Dev_LC!AE5</f>
        <v>-2.5979929318964423E-10</v>
      </c>
      <c r="AF5" s="12">
        <f>Monthly_Op_LC!AF5-Monthly_Dev_LC!AF5</f>
        <v>5.9685589803848416E-12</v>
      </c>
      <c r="AG5" s="12">
        <f>Monthly_Op_LC!AG5-Monthly_Dev_LC!AG5</f>
        <v>0</v>
      </c>
      <c r="AH5" s="12">
        <f>Monthly_Op_LC!AH5-Monthly_Dev_LC!AH5</f>
        <v>-7.0140231400728226E-9</v>
      </c>
      <c r="AI5" s="12">
        <f>Monthly_Op_LC!AI5-Monthly_Dev_LC!AI5</f>
        <v>5.9095327742397785E-8</v>
      </c>
      <c r="AJ5" s="12">
        <f>Monthly_Op_LC!AJ5-Monthly_Dev_LC!AJ5</f>
        <v>2.6027089916169643E-5</v>
      </c>
      <c r="AK5" s="12">
        <f>Monthly_Op_LC!AK5-Monthly_Dev_LC!AK5</f>
        <v>-4.6998138714116067E-10</v>
      </c>
      <c r="AL5" s="12">
        <f>Monthly_Op_LC!AL5-Monthly_Dev_LC!AL5</f>
        <v>2.8889957093269913E-9</v>
      </c>
      <c r="AM5" s="12">
        <f>Monthly_Op_LC!AM5-Monthly_Dev_LC!AM5</f>
        <v>2.9013023095103563E-9</v>
      </c>
      <c r="AN5" s="12">
        <f>Monthly_Op_LC!AN5-Monthly_Dev_LC!AN5</f>
        <v>0</v>
      </c>
      <c r="AO5" s="12">
        <f>Monthly_Op_LC!AO5-Monthly_Dev_LC!AO5</f>
        <v>-1.8999912754225079E-11</v>
      </c>
      <c r="AP5" s="12">
        <f>Monthly_Op_LC!AP5-Monthly_Dev_LC!AP5</f>
        <v>8.4708062786376104E-10</v>
      </c>
      <c r="AQ5" s="12">
        <f>Monthly_Op_LC!AQ5-Monthly_Dev_LC!AQ5</f>
        <v>0</v>
      </c>
      <c r="AR5" s="12">
        <f>Monthly_Op_LC!AR5-Monthly_Dev_LC!AR5</f>
        <v>1.1394149623811245E-8</v>
      </c>
      <c r="AS5" s="12">
        <f>Monthly_Op_LC!AS5-Monthly_Dev_LC!AS5</f>
        <v>5.10990503244102E-8</v>
      </c>
      <c r="AT5" s="12">
        <f>Monthly_Op_LC!AT5-Monthly_Dev_LC!AT5</f>
        <v>2.2620224626734853E-7</v>
      </c>
      <c r="AU5" s="12">
        <f>Monthly_Op_LC!AU5-Monthly_Dev_LC!AU5</f>
        <v>1.4404351955210181E-7</v>
      </c>
    </row>
    <row r="6" spans="1:47" x14ac:dyDescent="0.25">
      <c r="A6" s="11">
        <v>44165</v>
      </c>
      <c r="B6" s="12" t="s">
        <v>39</v>
      </c>
      <c r="C6" s="12">
        <f>Monthly_Op_LC!C6-Monthly_Dev_LC!C6</f>
        <v>0</v>
      </c>
      <c r="D6" s="12">
        <f>Monthly_Op_LC!D6-Monthly_Dev_LC!D6</f>
        <v>7.8398443292826414E-10</v>
      </c>
      <c r="E6" s="21">
        <f>Monthly_Op_LC!E6-Monthly_Dev_LC!E6</f>
        <v>1.0623201100315782E-2</v>
      </c>
      <c r="F6" s="12">
        <f>Monthly_Op_LC!F6-Monthly_Dev_LC!F6</f>
        <v>0</v>
      </c>
      <c r="G6" s="12">
        <f>Monthly_Op_LC!G6-Monthly_Dev_LC!G6</f>
        <v>1.8534559785621241E-5</v>
      </c>
      <c r="H6" s="12">
        <f>Monthly_Op_LC!H6-Monthly_Dev_LC!H6</f>
        <v>-1.210082700708881E-9</v>
      </c>
      <c r="I6" s="12">
        <f>Monthly_Op_LC!I6-Monthly_Dev_LC!I6</f>
        <v>-1.2300006346777081E-8</v>
      </c>
      <c r="J6" s="12">
        <f>Monthly_Op_LC!J6-Monthly_Dev_LC!J6</f>
        <v>4.2957253754138947E-8</v>
      </c>
      <c r="K6" s="12">
        <f>Monthly_Op_LC!K6-Monthly_Dev_LC!K6</f>
        <v>-1.7410002328688279E-9</v>
      </c>
      <c r="L6" s="12">
        <f>Monthly_Op_LC!L6-Monthly_Dev_LC!L6</f>
        <v>0</v>
      </c>
      <c r="M6" s="12">
        <f>Monthly_Op_LC!M6-Monthly_Dev_LC!M6</f>
        <v>0</v>
      </c>
      <c r="N6" s="12">
        <f>Monthly_Op_LC!N6-Monthly_Dev_LC!N6</f>
        <v>0</v>
      </c>
      <c r="O6" s="12">
        <f>Monthly_Op_LC!O6-Monthly_Dev_LC!O6</f>
        <v>0</v>
      </c>
      <c r="P6" s="21">
        <f>Monthly_Op_LC!P6-Monthly_Dev_LC!P6</f>
        <v>1.5748956691940066</v>
      </c>
      <c r="Q6" s="12">
        <f>Monthly_Op_LC!Q6-Monthly_Dev_LC!Q6</f>
        <v>4.2957253754138947E-8</v>
      </c>
      <c r="R6" s="12">
        <f>Monthly_Op_LC!R6-Monthly_Dev_LC!R6</f>
        <v>0</v>
      </c>
      <c r="S6" s="12">
        <f>Monthly_Op_LC!S6-Monthly_Dev_LC!S6</f>
        <v>0</v>
      </c>
      <c r="T6" s="12">
        <f>Monthly_Op_LC!T6-Monthly_Dev_LC!T6</f>
        <v>-3.6496203392744064E-7</v>
      </c>
      <c r="U6" s="12">
        <f>Monthly_Op_LC!U6-Monthly_Dev_LC!U6</f>
        <v>7.9999153967946768E-9</v>
      </c>
      <c r="V6" s="12">
        <f>Monthly_Op_LC!V6-Monthly_Dev_LC!V6</f>
        <v>-1.3500311979441904E-11</v>
      </c>
      <c r="W6" s="12">
        <f>Monthly_Op_LC!W6-Monthly_Dev_LC!W6</f>
        <v>-6.5803362758742878E-11</v>
      </c>
      <c r="X6" s="12">
        <f>Monthly_Op_LC!X6-Monthly_Dev_LC!X6</f>
        <v>-1.9703293219208717E-7</v>
      </c>
      <c r="Y6" s="12">
        <f>Monthly_Op_LC!Y6-Monthly_Dev_LC!Y6</f>
        <v>-9.0978574007749557E-8</v>
      </c>
      <c r="Z6" s="12">
        <f>Monthly_Op_LC!Z6-Monthly_Dev_LC!Z6</f>
        <v>-3.3399555832147598E-7</v>
      </c>
      <c r="AA6" s="12">
        <f>Monthly_Op_LC!AA6-Monthly_Dev_LC!AA6</f>
        <v>0</v>
      </c>
      <c r="AB6" s="12">
        <f>Monthly_Op_LC!AB6-Monthly_Dev_LC!AB6</f>
        <v>-1.0231815394945443E-12</v>
      </c>
      <c r="AC6" s="12">
        <f>Monthly_Op_LC!AC6-Monthly_Dev_LC!AC6</f>
        <v>0</v>
      </c>
      <c r="AD6" s="12">
        <f>Monthly_Op_LC!AD6-Monthly_Dev_LC!AD6</f>
        <v>4.7697540139779449E-8</v>
      </c>
      <c r="AE6" s="12">
        <f>Monthly_Op_LC!AE6-Monthly_Dev_LC!AE6</f>
        <v>-9.5031538194234599E-11</v>
      </c>
      <c r="AF6" s="12">
        <f>Monthly_Op_LC!AF6-Monthly_Dev_LC!AF6</f>
        <v>-1.0231815394945443E-12</v>
      </c>
      <c r="AG6" s="12">
        <f>Monthly_Op_LC!AG6-Monthly_Dev_LC!AG6</f>
        <v>0</v>
      </c>
      <c r="AH6" s="12">
        <f>Monthly_Op_LC!AH6-Monthly_Dev_LC!AH6</f>
        <v>-7.3981937021017075E-8</v>
      </c>
      <c r="AI6" s="12">
        <f>Monthly_Op_LC!AI6-Monthly_Dev_LC!AI6</f>
        <v>-7.3196133598685265E-8</v>
      </c>
      <c r="AJ6" s="12">
        <f>Monthly_Op_LC!AJ6-Monthly_Dev_LC!AJ6</f>
        <v>3.2014213502407074E-8</v>
      </c>
      <c r="AK6" s="12">
        <f>Monthly_Op_LC!AK6-Monthly_Dev_LC!AK6</f>
        <v>-1.3199041859479621E-9</v>
      </c>
      <c r="AL6" s="12">
        <f>Monthly_Op_LC!AL6-Monthly_Dev_LC!AL6</f>
        <v>-4.5702108764089644E-11</v>
      </c>
      <c r="AM6" s="12">
        <f>Monthly_Op_LC!AM6-Monthly_Dev_LC!AM6</f>
        <v>-3.780087354243733E-11</v>
      </c>
      <c r="AN6" s="12">
        <f>Monthly_Op_LC!AN6-Monthly_Dev_LC!AN6</f>
        <v>0</v>
      </c>
      <c r="AO6" s="12">
        <f>Monthly_Op_LC!AO6-Monthly_Dev_LC!AO6</f>
        <v>-3.8101077848295972E-11</v>
      </c>
      <c r="AP6" s="12">
        <f>Monthly_Op_LC!AP6-Monthly_Dev_LC!AP6</f>
        <v>9.8293639894109219E-10</v>
      </c>
      <c r="AQ6" s="12">
        <f>Monthly_Op_LC!AQ6-Monthly_Dev_LC!AQ6</f>
        <v>0</v>
      </c>
      <c r="AR6" s="12">
        <f>Monthly_Op_LC!AR6-Monthly_Dev_LC!AR6</f>
        <v>3.4997356124222279E-8</v>
      </c>
      <c r="AS6" s="12">
        <f>Monthly_Op_LC!AS6-Monthly_Dev_LC!AS6</f>
        <v>7.1202521212399006E-8</v>
      </c>
      <c r="AT6" s="12">
        <f>Monthly_Op_LC!AT6-Monthly_Dev_LC!AT6</f>
        <v>1.2740201782435179E-7</v>
      </c>
      <c r="AU6" s="12">
        <f>Monthly_Op_LC!AU6-Monthly_Dev_LC!AU6</f>
        <v>2.66251766198502E-7</v>
      </c>
    </row>
    <row r="7" spans="1:47" x14ac:dyDescent="0.25">
      <c r="A7" s="11">
        <v>44196</v>
      </c>
      <c r="B7" s="12" t="s">
        <v>0</v>
      </c>
      <c r="C7" s="12">
        <f>Monthly_Op_LC!C7-Monthly_Dev_LC!C7</f>
        <v>0</v>
      </c>
      <c r="D7" s="12">
        <f>Monthly_Op_LC!D7-Monthly_Dev_LC!D7</f>
        <v>1.1800693755503744E-10</v>
      </c>
      <c r="E7" s="21">
        <f>Monthly_Op_LC!E7-Monthly_Dev_LC!E7</f>
        <v>1.0619818100167322E-2</v>
      </c>
      <c r="F7" s="12">
        <f>Monthly_Op_LC!F7-Monthly_Dev_LC!F7</f>
        <v>0</v>
      </c>
      <c r="G7" s="12">
        <f>Monthly_Op_LC!G7-Monthly_Dev_LC!G7</f>
        <v>2.8529129849630408E-5</v>
      </c>
      <c r="H7" s="12">
        <f>Monthly_Op_LC!H7-Monthly_Dev_LC!H7</f>
        <v>-1.3401404430624098E-9</v>
      </c>
      <c r="I7" s="12">
        <f>Monthly_Op_LC!I7-Monthly_Dev_LC!I7</f>
        <v>-1.3400494935922325E-8</v>
      </c>
      <c r="J7" s="12">
        <f>Monthly_Op_LC!J7-Monthly_Dev_LC!J7</f>
        <v>2.2904714569449425E-7</v>
      </c>
      <c r="K7" s="12">
        <f>Monthly_Op_LC!K7-Monthly_Dev_LC!K7</f>
        <v>-1.3410499377641827E-9</v>
      </c>
      <c r="L7" s="12">
        <f>Monthly_Op_LC!L7-Monthly_Dev_LC!L7</f>
        <v>0</v>
      </c>
      <c r="M7" s="12">
        <f>Monthly_Op_LC!M7-Monthly_Dev_LC!M7</f>
        <v>0</v>
      </c>
      <c r="N7" s="12">
        <f>Monthly_Op_LC!N7-Monthly_Dev_LC!N7</f>
        <v>0</v>
      </c>
      <c r="O7" s="12">
        <f>Monthly_Op_LC!O7-Monthly_Dev_LC!O7</f>
        <v>0</v>
      </c>
      <c r="P7" s="21">
        <f>Monthly_Op_LC!P7-Monthly_Dev_LC!P7</f>
        <v>1.9001147262000018</v>
      </c>
      <c r="Q7" s="12">
        <f>Monthly_Op_LC!Q7-Monthly_Dev_LC!Q7</f>
        <v>2.2904714569449425E-7</v>
      </c>
      <c r="R7" s="12">
        <f>Monthly_Op_LC!R7-Monthly_Dev_LC!R7</f>
        <v>0</v>
      </c>
      <c r="S7" s="12">
        <f>Monthly_Op_LC!S7-Monthly_Dev_LC!S7</f>
        <v>0</v>
      </c>
      <c r="T7" s="12">
        <f>Monthly_Op_LC!T7-Monthly_Dev_LC!T7</f>
        <v>1.2799864634871483E-7</v>
      </c>
      <c r="U7" s="12">
        <f>Monthly_Op_LC!U7-Monthly_Dev_LC!U7</f>
        <v>-4.0599843487143517E-9</v>
      </c>
      <c r="V7" s="12">
        <f>Monthly_Op_LC!V7-Monthly_Dev_LC!V7</f>
        <v>-4.5403680815070402E-11</v>
      </c>
      <c r="W7" s="12">
        <f>Monthly_Op_LC!W7-Monthly_Dev_LC!W7</f>
        <v>-3.290523409305024E-11</v>
      </c>
      <c r="X7" s="12">
        <f>Monthly_Op_LC!X7-Monthly_Dev_LC!X7</f>
        <v>-5.1100505515933037E-7</v>
      </c>
      <c r="Y7" s="12">
        <f>Monthly_Op_LC!Y7-Monthly_Dev_LC!Y7</f>
        <v>2.4901237338781357E-7</v>
      </c>
      <c r="Z7" s="12">
        <f>Monthly_Op_LC!Z7-Monthly_Dev_LC!Z7</f>
        <v>-3.8009602576494217E-8</v>
      </c>
      <c r="AA7" s="12">
        <f>Monthly_Op_LC!AA7-Monthly_Dev_LC!AA7</f>
        <v>0</v>
      </c>
      <c r="AB7" s="12">
        <f>Monthly_Op_LC!AB7-Monthly_Dev_LC!AB7</f>
        <v>-3.099103196291253E-10</v>
      </c>
      <c r="AC7" s="12">
        <f>Monthly_Op_LC!AC7-Monthly_Dev_LC!AC7</f>
        <v>0</v>
      </c>
      <c r="AD7" s="12">
        <f>Monthly_Op_LC!AD7-Monthly_Dev_LC!AD7</f>
        <v>-4.5900378609076142E-8</v>
      </c>
      <c r="AE7" s="12">
        <f>Monthly_Op_LC!AE7-Monthly_Dev_LC!AE7</f>
        <v>4.0305536685991683E-12</v>
      </c>
      <c r="AF7" s="12">
        <f>Monthly_Op_LC!AF7-Monthly_Dev_LC!AF7</f>
        <v>-1.0800249583553523E-10</v>
      </c>
      <c r="AG7" s="12">
        <f>Monthly_Op_LC!AG7-Monthly_Dev_LC!AG7</f>
        <v>0</v>
      </c>
      <c r="AH7" s="12">
        <f>Monthly_Op_LC!AH7-Monthly_Dev_LC!AH7</f>
        <v>-3.2305251806974411E-8</v>
      </c>
      <c r="AI7" s="12">
        <f>Monthly_Op_LC!AI7-Monthly_Dev_LC!AI7</f>
        <v>-4.6100467443466187E-8</v>
      </c>
      <c r="AJ7" s="12">
        <f>Monthly_Op_LC!AJ7-Monthly_Dev_LC!AJ7</f>
        <v>-9.5984432846307755E-8</v>
      </c>
      <c r="AK7" s="12">
        <f>Monthly_Op_LC!AK7-Monthly_Dev_LC!AK7</f>
        <v>8.9812601800076663E-11</v>
      </c>
      <c r="AL7" s="12">
        <f>Monthly_Op_LC!AL7-Monthly_Dev_LC!AL7</f>
        <v>-4.7599257868569111E-11</v>
      </c>
      <c r="AM7" s="12">
        <f>Monthly_Op_LC!AM7-Monthly_Dev_LC!AM7</f>
        <v>1.7898571513796924E-11</v>
      </c>
      <c r="AN7" s="12">
        <f>Monthly_Op_LC!AN7-Monthly_Dev_LC!AN7</f>
        <v>0</v>
      </c>
      <c r="AO7" s="12">
        <f>Monthly_Op_LC!AO7-Monthly_Dev_LC!AO7</f>
        <v>3.1098679187380185E-11</v>
      </c>
      <c r="AP7" s="12">
        <f>Monthly_Op_LC!AP7-Monthly_Dev_LC!AP7</f>
        <v>2.3806023818906397E-10</v>
      </c>
      <c r="AQ7" s="12">
        <f>Monthly_Op_LC!AQ7-Monthly_Dev_LC!AQ7</f>
        <v>0</v>
      </c>
      <c r="AR7" s="12">
        <f>Monthly_Op_LC!AR7-Monthly_Dev_LC!AR7</f>
        <v>-1.9994331523776054E-8</v>
      </c>
      <c r="AS7" s="12">
        <f>Monthly_Op_LC!AS7-Monthly_Dev_LC!AS7</f>
        <v>9.6042640507221222E-9</v>
      </c>
      <c r="AT7" s="12">
        <f>Monthly_Op_LC!AT7-Monthly_Dev_LC!AT7</f>
        <v>2.9700458981096745E-8</v>
      </c>
      <c r="AU7" s="12">
        <f>Monthly_Op_LC!AU7-Monthly_Dev_LC!AU7</f>
        <v>-4.9372243134001573E-10</v>
      </c>
    </row>
    <row r="8" spans="1:47" x14ac:dyDescent="0.25">
      <c r="A8" s="11">
        <v>44227</v>
      </c>
      <c r="B8" s="12" t="s">
        <v>41</v>
      </c>
      <c r="C8" s="12">
        <f>Monthly_Op_LC!C8-Monthly_Dev_LC!C8</f>
        <v>0</v>
      </c>
      <c r="D8" s="12">
        <f>Monthly_Op_LC!D8-Monthly_Dev_LC!D8</f>
        <v>-8.0501649790676311E-10</v>
      </c>
      <c r="E8" s="21">
        <f>Monthly_Op_LC!E8-Monthly_Dev_LC!E8</f>
        <v>1.0617971400279202E-2</v>
      </c>
      <c r="F8" s="12">
        <f>Monthly_Op_LC!F8-Monthly_Dev_LC!F8</f>
        <v>0</v>
      </c>
      <c r="G8" s="12">
        <f>Monthly_Op_LC!G8-Monthly_Dev_LC!G8</f>
        <v>4.3503459892235696E-5</v>
      </c>
      <c r="H8" s="12">
        <f>Monthly_Op_LC!H8-Monthly_Dev_LC!H8</f>
        <v>-1.2298642104724422E-9</v>
      </c>
      <c r="I8" s="12">
        <f>Monthly_Op_LC!I8-Monthly_Dev_LC!I8</f>
        <v>-5.5799318943172693E-8</v>
      </c>
      <c r="J8" s="12">
        <f>Monthly_Op_LC!J8-Monthly_Dev_LC!J8</f>
        <v>-5.5429991334676743E-6</v>
      </c>
      <c r="K8" s="12">
        <f>Monthly_Op_LC!K8-Monthly_Dev_LC!K8</f>
        <v>-9.7793417808134109E-10</v>
      </c>
      <c r="L8" s="12">
        <f>Monthly_Op_LC!L8-Monthly_Dev_LC!L8</f>
        <v>0</v>
      </c>
      <c r="M8" s="12">
        <f>Monthly_Op_LC!M8-Monthly_Dev_LC!M8</f>
        <v>0</v>
      </c>
      <c r="N8" s="12">
        <f>Monthly_Op_LC!N8-Monthly_Dev_LC!N8</f>
        <v>0</v>
      </c>
      <c r="O8" s="12">
        <f>Monthly_Op_LC!O8-Monthly_Dev_LC!O8</f>
        <v>0</v>
      </c>
      <c r="P8" s="21">
        <f>Monthly_Op_LC!P8-Monthly_Dev_LC!P8</f>
        <v>1.8080327354500128</v>
      </c>
      <c r="Q8" s="12">
        <f>Monthly_Op_LC!Q8-Monthly_Dev_LC!Q8</f>
        <v>-5.5429991334676743E-6</v>
      </c>
      <c r="R8" s="12">
        <f>Monthly_Op_LC!R8-Monthly_Dev_LC!R8</f>
        <v>0</v>
      </c>
      <c r="S8" s="12">
        <f>Monthly_Op_LC!S8-Monthly_Dev_LC!S8</f>
        <v>0</v>
      </c>
      <c r="T8" s="12">
        <f>Monthly_Op_LC!T8-Monthly_Dev_LC!T8</f>
        <v>-4.8780348151922226E-6</v>
      </c>
      <c r="U8" s="12">
        <f>Monthly_Op_LC!U8-Monthly_Dev_LC!U8</f>
        <v>-3.9999576983973384E-9</v>
      </c>
      <c r="V8" s="12">
        <f>Monthly_Op_LC!V8-Monthly_Dev_LC!V8</f>
        <v>-7.2702732722973451E-11</v>
      </c>
      <c r="W8" s="12">
        <f>Monthly_Op_LC!W8-Monthly_Dev_LC!W8</f>
        <v>-4.7698733851575525E-11</v>
      </c>
      <c r="X8" s="12">
        <f>Monthly_Op_LC!X8-Monthly_Dev_LC!X8</f>
        <v>-4.5720080379396677E-6</v>
      </c>
      <c r="Y8" s="12">
        <f>Monthly_Op_LC!Y8-Monthly_Dev_LC!Y8</f>
        <v>-4.8410147428512573E-6</v>
      </c>
      <c r="Z8" s="12">
        <f>Monthly_Op_LC!Z8-Monthly_Dev_LC!Z8</f>
        <v>-4.9099908210337162E-6</v>
      </c>
      <c r="AA8" s="12" t="e">
        <f>Monthly_Op_LC!AA8-Monthly_Dev_LC!AA8</f>
        <v>#VALUE!</v>
      </c>
      <c r="AB8" s="12">
        <f>Monthly_Op_LC!AB8-Monthly_Dev_LC!AB8</f>
        <v>3.2969182939268649E-11</v>
      </c>
      <c r="AC8" s="12">
        <f>Monthly_Op_LC!AC8-Monthly_Dev_LC!AC8</f>
        <v>0</v>
      </c>
      <c r="AD8" s="12">
        <f>Monthly_Op_LC!AD8-Monthly_Dev_LC!AD8</f>
        <v>-3.1080162443686277E-7</v>
      </c>
      <c r="AE8" s="12">
        <f>Monthly_Op_LC!AE8-Monthly_Dev_LC!AE8</f>
        <v>-3.8999914409032499E-12</v>
      </c>
      <c r="AF8" s="12">
        <f>Monthly_Op_LC!AF8-Monthly_Dev_LC!AF8</f>
        <v>9.6633812063373625E-13</v>
      </c>
      <c r="AG8" s="12">
        <f>Monthly_Op_LC!AG8-Monthly_Dev_LC!AG8</f>
        <v>0</v>
      </c>
      <c r="AH8" s="12">
        <f>Monthly_Op_LC!AH8-Monthly_Dev_LC!AH8</f>
        <v>-7.8100129030644894E-8</v>
      </c>
      <c r="AI8" s="12">
        <f>Monthly_Op_LC!AI8-Monthly_Dev_LC!AI8</f>
        <v>1.5192199498414993E-8</v>
      </c>
      <c r="AJ8" s="12">
        <f>Monthly_Op_LC!AJ8-Monthly_Dev_LC!AJ8</f>
        <v>-4.9320515245199203E-6</v>
      </c>
      <c r="AK8" s="12">
        <f>Monthly_Op_LC!AK8-Monthly_Dev_LC!AK8</f>
        <v>-3.1698164093540981E-9</v>
      </c>
      <c r="AL8" s="12">
        <f>Monthly_Op_LC!AL8-Monthly_Dev_LC!AL8</f>
        <v>-5.3769610985909821E-10</v>
      </c>
      <c r="AM8" s="12">
        <f>Monthly_Op_LC!AM8-Monthly_Dev_LC!AM8</f>
        <v>-5.3410076361615211E-10</v>
      </c>
      <c r="AN8" s="12">
        <f>Monthly_Op_LC!AN8-Monthly_Dev_LC!AN8</f>
        <v>0</v>
      </c>
      <c r="AO8" s="12">
        <f>Monthly_Op_LC!AO8-Monthly_Dev_LC!AO8</f>
        <v>-2.3469226562156109E-11</v>
      </c>
      <c r="AP8" s="12">
        <f>Monthly_Op_LC!AP8-Monthly_Dev_LC!AP8</f>
        <v>3.0297542252810672E-10</v>
      </c>
      <c r="AQ8" s="12">
        <f>Monthly_Op_LC!AQ8-Monthly_Dev_LC!AQ8</f>
        <v>0</v>
      </c>
      <c r="AR8" s="12">
        <f>Monthly_Op_LC!AR8-Monthly_Dev_LC!AR8</f>
        <v>-4.560992238111794E-6</v>
      </c>
      <c r="AS8" s="12">
        <f>Monthly_Op_LC!AS8-Monthly_Dev_LC!AS8</f>
        <v>-4.5679917093366385E-6</v>
      </c>
      <c r="AT8" s="12">
        <f>Monthly_Op_LC!AT8-Monthly_Dev_LC!AT8</f>
        <v>-4.6399945858865976E-6</v>
      </c>
      <c r="AU8" s="12">
        <f>Monthly_Op_LC!AU8-Monthly_Dev_LC!AU8</f>
        <v>-5.9246691804500318E-9</v>
      </c>
    </row>
    <row r="9" spans="1:47" x14ac:dyDescent="0.25">
      <c r="A9" s="11">
        <v>44255</v>
      </c>
      <c r="B9" s="12" t="s">
        <v>41</v>
      </c>
      <c r="C9" s="12">
        <f>Monthly_Op_LC!C9-Monthly_Dev_LC!C9</f>
        <v>0</v>
      </c>
      <c r="D9" s="12">
        <f>Monthly_Op_LC!D9-Monthly_Dev_LC!D9</f>
        <v>9.9021235655527562E-11</v>
      </c>
      <c r="E9" s="21">
        <f>Monthly_Op_LC!E9-Monthly_Dev_LC!E9</f>
        <v>1.0613023599944427E-2</v>
      </c>
      <c r="F9" s="12">
        <f>Monthly_Op_LC!F9-Monthly_Dev_LC!F9</f>
        <v>0</v>
      </c>
      <c r="G9" s="12">
        <f>Monthly_Op_LC!G9-Monthly_Dev_LC!G9</f>
        <v>1.3659617980010808E-4</v>
      </c>
      <c r="H9" s="12">
        <f>Monthly_Op_LC!H9-Monthly_Dev_LC!H9</f>
        <v>4.8999027058016509E-10</v>
      </c>
      <c r="I9" s="12">
        <f>Monthly_Op_LC!I9-Monthly_Dev_LC!I9</f>
        <v>1.5999830793589354E-8</v>
      </c>
      <c r="J9" s="12">
        <f>Monthly_Op_LC!J9-Monthly_Dev_LC!J9</f>
        <v>2.8399517759680748E-7</v>
      </c>
      <c r="K9" s="12">
        <f>Monthly_Op_LC!K9-Monthly_Dev_LC!K9</f>
        <v>-1.1369820640538819E-9</v>
      </c>
      <c r="L9" s="12">
        <f>Monthly_Op_LC!L9-Monthly_Dev_LC!L9</f>
        <v>0</v>
      </c>
      <c r="M9" s="12">
        <f>Monthly_Op_LC!M9-Monthly_Dev_LC!M9</f>
        <v>0</v>
      </c>
      <c r="N9" s="12">
        <f>Monthly_Op_LC!N9-Monthly_Dev_LC!N9</f>
        <v>0</v>
      </c>
      <c r="O9" s="12">
        <f>Monthly_Op_LC!O9-Monthly_Dev_LC!O9</f>
        <v>0</v>
      </c>
      <c r="P9" s="21">
        <f>Monthly_Op_LC!P9-Monthly_Dev_LC!P9</f>
        <v>1.4977246826339865</v>
      </c>
      <c r="Q9" s="12">
        <f>Monthly_Op_LC!Q9-Monthly_Dev_LC!Q9</f>
        <v>2.8399517759680748E-7</v>
      </c>
      <c r="R9" s="12">
        <f>Monthly_Op_LC!R9-Monthly_Dev_LC!R9</f>
        <v>0</v>
      </c>
      <c r="S9" s="12">
        <f>Monthly_Op_LC!S9-Monthly_Dev_LC!S9</f>
        <v>0</v>
      </c>
      <c r="T9" s="12">
        <f>Monthly_Op_LC!T9-Monthly_Dev_LC!T9</f>
        <v>3.6030542105436325E-8</v>
      </c>
      <c r="U9" s="12">
        <f>Monthly_Op_LC!U9-Monthly_Dev_LC!U9</f>
        <v>-5.398760549724102E-9</v>
      </c>
      <c r="V9" s="12">
        <f>Monthly_Op_LC!V9-Monthly_Dev_LC!V9</f>
        <v>-7.8003381531743798E-11</v>
      </c>
      <c r="W9" s="12">
        <f>Monthly_Op_LC!W9-Monthly_Dev_LC!W9</f>
        <v>7.2013506269286154E-12</v>
      </c>
      <c r="X9" s="12">
        <f>Monthly_Op_LC!X9-Monthly_Dev_LC!X9</f>
        <v>1.2760283425450325E-6</v>
      </c>
      <c r="Y9" s="12">
        <f>Monthly_Op_LC!Y9-Monthly_Dev_LC!Y9</f>
        <v>3.4697586670517921E-7</v>
      </c>
      <c r="Z9" s="12">
        <f>Monthly_Op_LC!Z9-Monthly_Dev_LC!Z9</f>
        <v>4.4499756768345833E-7</v>
      </c>
      <c r="AA9" s="12" t="e">
        <f>Monthly_Op_LC!AA9-Monthly_Dev_LC!AA9</f>
        <v>#VALUE!</v>
      </c>
      <c r="AB9" s="12">
        <f>Monthly_Op_LC!AB9-Monthly_Dev_LC!AB9</f>
        <v>2.6943780540022999E-11</v>
      </c>
      <c r="AC9" s="12">
        <f>Monthly_Op_LC!AC9-Monthly_Dev_LC!AC9</f>
        <v>0</v>
      </c>
      <c r="AD9" s="12">
        <f>Monthly_Op_LC!AD9-Monthly_Dev_LC!AD9</f>
        <v>-2.5796907721087337E-8</v>
      </c>
      <c r="AE9" s="12">
        <f>Monthly_Op_LC!AE9-Monthly_Dev_LC!AE9</f>
        <v>6.0396132539608516E-14</v>
      </c>
      <c r="AF9" s="12">
        <f>Monthly_Op_LC!AF9-Monthly_Dev_LC!AF9</f>
        <v>9.6633812063373625E-13</v>
      </c>
      <c r="AG9" s="12">
        <f>Monthly_Op_LC!AG9-Monthly_Dev_LC!AG9</f>
        <v>0</v>
      </c>
      <c r="AH9" s="12">
        <f>Monthly_Op_LC!AH9-Monthly_Dev_LC!AH9</f>
        <v>6.7404471337795258E-8</v>
      </c>
      <c r="AI9" s="12">
        <f>Monthly_Op_LC!AI9-Monthly_Dev_LC!AI9</f>
        <v>1.6498233890160918E-9</v>
      </c>
      <c r="AJ9" s="12">
        <f>Monthly_Op_LC!AJ9-Monthly_Dev_LC!AJ9</f>
        <v>5.4400879889726639E-7</v>
      </c>
      <c r="AK9" s="12">
        <f>Monthly_Op_LC!AK9-Monthly_Dev_LC!AK9</f>
        <v>-3.3799096854636446E-9</v>
      </c>
      <c r="AL9" s="12">
        <f>Monthly_Op_LC!AL9-Monthly_Dev_LC!AL9</f>
        <v>2.4201085579989012E-11</v>
      </c>
      <c r="AM9" s="12">
        <f>Monthly_Op_LC!AM9-Monthly_Dev_LC!AM9</f>
        <v>7.3697492553037591E-11</v>
      </c>
      <c r="AN9" s="12">
        <f>Monthly_Op_LC!AN9-Monthly_Dev_LC!AN9</f>
        <v>0</v>
      </c>
      <c r="AO9" s="12">
        <f>Monthly_Op_LC!AO9-Monthly_Dev_LC!AO9</f>
        <v>2.1589841026070644E-11</v>
      </c>
      <c r="AP9" s="12">
        <f>Monthly_Op_LC!AP9-Monthly_Dev_LC!AP9</f>
        <v>2.950173438875936E-10</v>
      </c>
      <c r="AQ9" s="12">
        <f>Monthly_Op_LC!AQ9-Monthly_Dev_LC!AQ9</f>
        <v>0</v>
      </c>
      <c r="AR9" s="12">
        <f>Monthly_Op_LC!AR9-Monthly_Dev_LC!AR9</f>
        <v>3.3702235668897629E-7</v>
      </c>
      <c r="AS9" s="12">
        <f>Monthly_Op_LC!AS9-Monthly_Dev_LC!AS9</f>
        <v>3.4499680623412132E-7</v>
      </c>
      <c r="AT9" s="12">
        <f>Monthly_Op_LC!AT9-Monthly_Dev_LC!AT9</f>
        <v>3.6800338421016932E-7</v>
      </c>
      <c r="AU9" s="12">
        <f>Monthly_Op_LC!AU9-Monthly_Dev_LC!AU9</f>
        <v>2.19849820882555E-7</v>
      </c>
    </row>
    <row r="10" spans="1:47" x14ac:dyDescent="0.25">
      <c r="A10" s="11">
        <v>44286</v>
      </c>
      <c r="B10" s="12" t="s">
        <v>40</v>
      </c>
      <c r="C10" s="12">
        <f>Monthly_Op_LC!C10-Monthly_Dev_LC!C10</f>
        <v>0</v>
      </c>
      <c r="D10" s="12">
        <f>Monthly_Op_LC!D10-Monthly_Dev_LC!D10</f>
        <v>2.0008883439004421E-11</v>
      </c>
      <c r="E10" s="21">
        <f>Monthly_Op_LC!E10-Monthly_Dev_LC!E10</f>
        <v>1.0605468200083124E-2</v>
      </c>
      <c r="F10" s="12">
        <f>Monthly_Op_LC!F10-Monthly_Dev_LC!F10</f>
        <v>0</v>
      </c>
      <c r="G10" s="12">
        <f>Monthly_Op_LC!G10-Monthly_Dev_LC!G10</f>
        <v>2.8037720312568126E-5</v>
      </c>
      <c r="H10" s="12">
        <f>Monthly_Op_LC!H10-Monthly_Dev_LC!H10</f>
        <v>7.3009687184821814E-10</v>
      </c>
      <c r="I10" s="12">
        <f>Monthly_Op_LC!I10-Monthly_Dev_LC!I10</f>
        <v>-9.0003595687448978E-9</v>
      </c>
      <c r="J10" s="12">
        <f>Monthly_Op_LC!J10-Monthly_Dev_LC!J10</f>
        <v>1.5900004655122757E-6</v>
      </c>
      <c r="K10" s="12">
        <f>Monthly_Op_LC!K10-Monthly_Dev_LC!K10</f>
        <v>-1.2570353646879084E-9</v>
      </c>
      <c r="L10" s="12">
        <f>Monthly_Op_LC!L10-Monthly_Dev_LC!L10</f>
        <v>0</v>
      </c>
      <c r="M10" s="12">
        <f>Monthly_Op_LC!M10-Monthly_Dev_LC!M10</f>
        <v>0</v>
      </c>
      <c r="N10" s="12">
        <f>Monthly_Op_LC!N10-Monthly_Dev_LC!N10</f>
        <v>0</v>
      </c>
      <c r="O10" s="12">
        <f>Monthly_Op_LC!O10-Monthly_Dev_LC!O10</f>
        <v>0</v>
      </c>
      <c r="P10" s="21">
        <f>Monthly_Op_LC!P10-Monthly_Dev_LC!P10</f>
        <v>1.1470178498040013</v>
      </c>
      <c r="Q10" s="12">
        <f>Monthly_Op_LC!Q10-Monthly_Dev_LC!Q10</f>
        <v>1.5900004655122757E-6</v>
      </c>
      <c r="R10" s="12">
        <f>Monthly_Op_LC!R10-Monthly_Dev_LC!R10</f>
        <v>0</v>
      </c>
      <c r="S10" s="12">
        <f>Monthly_Op_LC!S10-Monthly_Dev_LC!S10</f>
        <v>0</v>
      </c>
      <c r="T10" s="12">
        <f>Monthly_Op_LC!T10-Monthly_Dev_LC!T10</f>
        <v>-7.7707227319478989E-7</v>
      </c>
      <c r="U10" s="12">
        <f>Monthly_Op_LC!U10-Monthly_Dev_LC!U10</f>
        <v>5.2987161325290799E-9</v>
      </c>
      <c r="V10" s="12">
        <f>Monthly_Op_LC!V10-Monthly_Dev_LC!V10</f>
        <v>-1.2988721209694631E-11</v>
      </c>
      <c r="W10" s="12">
        <f>Monthly_Op_LC!W10-Monthly_Dev_LC!W10</f>
        <v>-6.730260793119669E-11</v>
      </c>
      <c r="X10" s="12">
        <f>Monthly_Op_LC!X10-Monthly_Dev_LC!X10</f>
        <v>1.5704426914453506E-7</v>
      </c>
      <c r="Y10" s="12">
        <f>Monthly_Op_LC!Y10-Monthly_Dev_LC!Y10</f>
        <v>5.2503310143947601E-7</v>
      </c>
      <c r="Z10" s="12">
        <f>Monthly_Op_LC!Z10-Monthly_Dev_LC!Z10</f>
        <v>1.6298145055770874E-7</v>
      </c>
      <c r="AA10" s="12" t="e">
        <f>Monthly_Op_LC!AA10-Monthly_Dev_LC!AA10</f>
        <v>#VALUE!</v>
      </c>
      <c r="AB10" s="12">
        <f>Monthly_Op_LC!AB10-Monthly_Dev_LC!AB10</f>
        <v>-3.8801317714387551E-10</v>
      </c>
      <c r="AC10" s="12">
        <f>Monthly_Op_LC!AC10-Monthly_Dev_LC!AC10</f>
        <v>0</v>
      </c>
      <c r="AD10" s="12">
        <f>Monthly_Op_LC!AD10-Monthly_Dev_LC!AD10</f>
        <v>7.1799149736762047E-8</v>
      </c>
      <c r="AE10" s="12">
        <f>Monthly_Op_LC!AE10-Monthly_Dev_LC!AE10</f>
        <v>-1.5596413049934199E-12</v>
      </c>
      <c r="AF10" s="12">
        <f>Monthly_Op_LC!AF10-Monthly_Dev_LC!AF10</f>
        <v>6.4005689637269825E-11</v>
      </c>
      <c r="AG10" s="12">
        <f>Monthly_Op_LC!AG10-Monthly_Dev_LC!AG10</f>
        <v>0</v>
      </c>
      <c r="AH10" s="12">
        <f>Monthly_Op_LC!AH10-Monthly_Dev_LC!AH10</f>
        <v>4.5984052121639252E-8</v>
      </c>
      <c r="AI10" s="12">
        <f>Monthly_Op_LC!AI10-Monthly_Dev_LC!AI10</f>
        <v>7.9206074588000774E-8</v>
      </c>
      <c r="AJ10" s="12">
        <f>Monthly_Op_LC!AJ10-Monthly_Dev_LC!AJ10</f>
        <v>1.276959665119648E-6</v>
      </c>
      <c r="AK10" s="12">
        <f>Monthly_Op_LC!AK10-Monthly_Dev_LC!AK10</f>
        <v>1.7798811313696206E-9</v>
      </c>
      <c r="AL10" s="12">
        <f>Monthly_Op_LC!AL10-Monthly_Dev_LC!AL10</f>
        <v>-3.7599079405481461E-10</v>
      </c>
      <c r="AM10" s="12">
        <f>Monthly_Op_LC!AM10-Monthly_Dev_LC!AM10</f>
        <v>3.3992364478763193E-11</v>
      </c>
      <c r="AN10" s="12">
        <f>Monthly_Op_LC!AN10-Monthly_Dev_LC!AN10</f>
        <v>0</v>
      </c>
      <c r="AO10" s="12">
        <f>Monthly_Op_LC!AO10-Monthly_Dev_LC!AO10</f>
        <v>2.1300294861248403E-11</v>
      </c>
      <c r="AP10" s="12">
        <f>Monthly_Op_LC!AP10-Monthly_Dev_LC!AP10</f>
        <v>-9.4496499514207244E-10</v>
      </c>
      <c r="AQ10" s="12">
        <f>Monthly_Op_LC!AQ10-Monthly_Dev_LC!AQ10</f>
        <v>0</v>
      </c>
      <c r="AR10" s="12">
        <f>Monthly_Op_LC!AR10-Monthly_Dev_LC!AR10</f>
        <v>5.4002157412469387E-7</v>
      </c>
      <c r="AS10" s="12">
        <f>Monthly_Op_LC!AS10-Monthly_Dev_LC!AS10</f>
        <v>4.5201159082353115E-7</v>
      </c>
      <c r="AT10" s="12">
        <f>Monthly_Op_LC!AT10-Monthly_Dev_LC!AT10</f>
        <v>4.739849828183651E-7</v>
      </c>
      <c r="AU10" s="12">
        <f>Monthly_Op_LC!AU10-Monthly_Dev_LC!AU10</f>
        <v>1.54214201545396E-6</v>
      </c>
    </row>
    <row r="11" spans="1:47" x14ac:dyDescent="0.25">
      <c r="A11" s="11">
        <v>44316</v>
      </c>
      <c r="B11" s="12" t="s">
        <v>1</v>
      </c>
      <c r="C11" s="12">
        <f>Monthly_Op_LC!C11-Monthly_Dev_LC!C11</f>
        <v>0</v>
      </c>
      <c r="D11" s="12">
        <f>Monthly_Op_LC!D11-Monthly_Dev_LC!D11</f>
        <v>3.099103196291253E-10</v>
      </c>
      <c r="E11" s="21">
        <f>Monthly_Op_LC!E11-Monthly_Dev_LC!E11</f>
        <v>1.059396429991466E-2</v>
      </c>
      <c r="F11" s="12">
        <f>Monthly_Op_LC!F11-Monthly_Dev_LC!F11</f>
        <v>0</v>
      </c>
      <c r="G11" s="12">
        <f>Monthly_Op_LC!G11-Monthly_Dev_LC!G11</f>
        <v>1.3226678993305541E-4</v>
      </c>
      <c r="H11" s="12">
        <f>Monthly_Op_LC!H11-Monthly_Dev_LC!H11</f>
        <v>-2.5299868866568431E-9</v>
      </c>
      <c r="I11" s="12">
        <f>Monthly_Op_LC!I11-Monthly_Dev_LC!I11</f>
        <v>-1.1520023690536618E-7</v>
      </c>
      <c r="J11" s="12">
        <f>Monthly_Op_LC!J11-Monthly_Dev_LC!J11</f>
        <v>9.2260073870420456E-5</v>
      </c>
      <c r="K11" s="12">
        <f>Monthly_Op_LC!K11-Monthly_Dev_LC!K11</f>
        <v>-6.769937499484513E-9</v>
      </c>
      <c r="L11" s="12">
        <f>Monthly_Op_LC!L11-Monthly_Dev_LC!L11</f>
        <v>0</v>
      </c>
      <c r="M11" s="12">
        <f>Monthly_Op_LC!M11-Monthly_Dev_LC!M11</f>
        <v>0</v>
      </c>
      <c r="N11" s="12">
        <f>Monthly_Op_LC!N11-Monthly_Dev_LC!N11</f>
        <v>0</v>
      </c>
      <c r="O11" s="12">
        <f>Monthly_Op_LC!O11-Monthly_Dev_LC!O11</f>
        <v>0</v>
      </c>
      <c r="P11" s="21">
        <f>Monthly_Op_LC!P11-Monthly_Dev_LC!P11</f>
        <v>0.98193910604800294</v>
      </c>
      <c r="Q11" s="12">
        <f>Monthly_Op_LC!Q11-Monthly_Dev_LC!Q11</f>
        <v>9.2260073870420456E-5</v>
      </c>
      <c r="R11" s="12">
        <f>Monthly_Op_LC!R11-Monthly_Dev_LC!R11</f>
        <v>0</v>
      </c>
      <c r="S11" s="12">
        <f>Monthly_Op_LC!S11-Monthly_Dev_LC!S11</f>
        <v>0</v>
      </c>
      <c r="T11" s="12">
        <f>Monthly_Op_LC!T11-Monthly_Dev_LC!T11</f>
        <v>4.815997090190649E-5</v>
      </c>
      <c r="U11" s="12">
        <f>Monthly_Op_LC!U11-Monthly_Dev_LC!U11</f>
        <v>1.1968950275331736E-9</v>
      </c>
      <c r="V11" s="12">
        <f>Monthly_Op_LC!V11-Monthly_Dev_LC!V11</f>
        <v>-9.6704866336949635E-11</v>
      </c>
      <c r="W11" s="12">
        <f>Monthly_Op_LC!W11-Monthly_Dev_LC!W11</f>
        <v>-8.3296924913156545E-11</v>
      </c>
      <c r="X11" s="12">
        <f>Monthly_Op_LC!X11-Monthly_Dev_LC!X11</f>
        <v>4.8174988478422165E-5</v>
      </c>
      <c r="Y11" s="12">
        <f>Monthly_Op_LC!Y11-Monthly_Dev_LC!Y11</f>
        <v>4.9363006837666035E-5</v>
      </c>
      <c r="Z11" s="12">
        <f>Monthly_Op_LC!Z11-Monthly_Dev_LC!Z11</f>
        <v>4.9881055019795895E-5</v>
      </c>
      <c r="AA11" s="12" t="e">
        <f>Monthly_Op_LC!AA11-Monthly_Dev_LC!AA11</f>
        <v>#VALUE!</v>
      </c>
      <c r="AB11" s="12">
        <f>Monthly_Op_LC!AB11-Monthly_Dev_LC!AB11</f>
        <v>6.5938365878537297E-11</v>
      </c>
      <c r="AC11" s="12">
        <f>Monthly_Op_LC!AC11-Monthly_Dev_LC!AC11</f>
        <v>0</v>
      </c>
      <c r="AD11" s="12">
        <f>Monthly_Op_LC!AD11-Monthly_Dev_LC!AD11</f>
        <v>3.2723983167670667E-6</v>
      </c>
      <c r="AE11" s="12">
        <f>Monthly_Op_LC!AE11-Monthly_Dev_LC!AE11</f>
        <v>3.9499070680903969E-11</v>
      </c>
      <c r="AF11" s="12">
        <f>Monthly_Op_LC!AF11-Monthly_Dev_LC!AF11</f>
        <v>1.1380052455933765E-9</v>
      </c>
      <c r="AG11" s="12">
        <f>Monthly_Op_LC!AG11-Monthly_Dev_LC!AG11</f>
        <v>0</v>
      </c>
      <c r="AH11" s="12">
        <f>Monthly_Op_LC!AH11-Monthly_Dev_LC!AH11</f>
        <v>-6.3009792938828468E-8</v>
      </c>
      <c r="AI11" s="12">
        <f>Monthly_Op_LC!AI11-Monthly_Dev_LC!AI11</f>
        <v>6.3009792938828468E-9</v>
      </c>
      <c r="AJ11" s="12">
        <f>Monthly_Op_LC!AJ11-Monthly_Dev_LC!AJ11</f>
        <v>4.8076966777443886E-5</v>
      </c>
      <c r="AK11" s="12">
        <f>Monthly_Op_LC!AK11-Monthly_Dev_LC!AK11</f>
        <v>4.205980985716451E-8</v>
      </c>
      <c r="AL11" s="12">
        <f>Monthly_Op_LC!AL11-Monthly_Dev_LC!AL11</f>
        <v>6.5469976107124239E-9</v>
      </c>
      <c r="AM11" s="12">
        <f>Monthly_Op_LC!AM11-Monthly_Dev_LC!AM11</f>
        <v>6.9859993345744442E-9</v>
      </c>
      <c r="AN11" s="12">
        <f>Monthly_Op_LC!AN11-Monthly_Dev_LC!AN11</f>
        <v>0</v>
      </c>
      <c r="AO11" s="12">
        <f>Monthly_Op_LC!AO11-Monthly_Dev_LC!AO11</f>
        <v>7.8799189395795111E-11</v>
      </c>
      <c r="AP11" s="12">
        <f>Monthly_Op_LC!AP11-Monthly_Dev_LC!AP11</f>
        <v>1.3259295883472078E-9</v>
      </c>
      <c r="AQ11" s="12">
        <f>Monthly_Op_LC!AQ11-Monthly_Dev_LC!AQ11</f>
        <v>0</v>
      </c>
      <c r="AR11" s="12">
        <f>Monthly_Op_LC!AR11-Monthly_Dev_LC!AR11</f>
        <v>4.900200292468071E-5</v>
      </c>
      <c r="AS11" s="12">
        <f>Monthly_Op_LC!AS11-Monthly_Dev_LC!AS11</f>
        <v>4.9144000513479114E-5</v>
      </c>
      <c r="AT11" s="12">
        <f>Monthly_Op_LC!AT11-Monthly_Dev_LC!AT11</f>
        <v>4.9010996008291841E-5</v>
      </c>
      <c r="AU11" s="12">
        <f>Monthly_Op_LC!AU11-Monthly_Dev_LC!AU11</f>
        <v>4.3785574774796499E-5</v>
      </c>
    </row>
    <row r="12" spans="1:47" x14ac:dyDescent="0.25">
      <c r="A12" s="11">
        <v>44347</v>
      </c>
      <c r="B12" s="12" t="s">
        <v>39</v>
      </c>
      <c r="C12" s="12">
        <f>Monthly_Op_LC!C12-Monthly_Dev_LC!C12</f>
        <v>0</v>
      </c>
      <c r="D12" s="12">
        <f>Monthly_Op_LC!D12-Monthly_Dev_LC!D12</f>
        <v>-1.0550138540565968E-8</v>
      </c>
      <c r="E12" s="21">
        <f>Monthly_Op_LC!E12-Monthly_Dev_LC!E12</f>
        <v>1.0580760299490066E-2</v>
      </c>
      <c r="F12" s="12">
        <f>Monthly_Op_LC!F12-Monthly_Dev_LC!F12</f>
        <v>0</v>
      </c>
      <c r="G12" s="12">
        <f>Monthly_Op_LC!G12-Monthly_Dev_LC!G12</f>
        <v>1.6034639884310309E-5</v>
      </c>
      <c r="H12" s="12">
        <f>Monthly_Op_LC!H12-Monthly_Dev_LC!H12</f>
        <v>9.0039975475519896E-11</v>
      </c>
      <c r="I12" s="12">
        <f>Monthly_Op_LC!I12-Monthly_Dev_LC!I12</f>
        <v>-1.3039971236139536E-7</v>
      </c>
      <c r="J12" s="12">
        <f>Monthly_Op_LC!J12-Monthly_Dev_LC!J12</f>
        <v>8.8369706645607948E-6</v>
      </c>
      <c r="K12" s="12">
        <f>Monthly_Op_LC!K12-Monthly_Dev_LC!K12</f>
        <v>-7.6989863373455591E-9</v>
      </c>
      <c r="L12" s="12">
        <f>Monthly_Op_LC!L12-Monthly_Dev_LC!L12</f>
        <v>0</v>
      </c>
      <c r="M12" s="12">
        <f>Monthly_Op_LC!M12-Monthly_Dev_LC!M12</f>
        <v>0</v>
      </c>
      <c r="N12" s="12">
        <f>Monthly_Op_LC!N12-Monthly_Dev_LC!N12</f>
        <v>0</v>
      </c>
      <c r="O12" s="12">
        <f>Monthly_Op_LC!O12-Monthly_Dev_LC!O12</f>
        <v>0</v>
      </c>
      <c r="P12" s="21">
        <f>Monthly_Op_LC!P12-Monthly_Dev_LC!P12</f>
        <v>1.3538363638799638</v>
      </c>
      <c r="Q12" s="12">
        <f>Monthly_Op_LC!Q12-Monthly_Dev_LC!Q12</f>
        <v>8.8369706645607948E-6</v>
      </c>
      <c r="R12" s="12">
        <f>Monthly_Op_LC!R12-Monthly_Dev_LC!R12</f>
        <v>0</v>
      </c>
      <c r="S12" s="12">
        <f>Monthly_Op_LC!S12-Monthly_Dev_LC!S12</f>
        <v>0</v>
      </c>
      <c r="T12" s="12">
        <f>Monthly_Op_LC!T12-Monthly_Dev_LC!T12</f>
        <v>-3.9526959881186485E-5</v>
      </c>
      <c r="U12" s="12">
        <f>Monthly_Op_LC!U12-Monthly_Dev_LC!U12</f>
        <v>8.1599864643067122E-8</v>
      </c>
      <c r="V12" s="12">
        <f>Monthly_Op_LC!V12-Monthly_Dev_LC!V12</f>
        <v>2.8705926524708048E-11</v>
      </c>
      <c r="W12" s="12">
        <f>Monthly_Op_LC!W12-Monthly_Dev_LC!W12</f>
        <v>-2.5040236550921691E-10</v>
      </c>
      <c r="X12" s="12">
        <f>Monthly_Op_LC!X12-Monthly_Dev_LC!X12</f>
        <v>9.0198591351509094E-7</v>
      </c>
      <c r="Y12" s="12">
        <f>Monthly_Op_LC!Y12-Monthly_Dev_LC!Y12</f>
        <v>3.8801226764917374E-7</v>
      </c>
      <c r="Z12" s="12">
        <f>Monthly_Op_LC!Z12-Monthly_Dev_LC!Z12</f>
        <v>5.4948031902313232E-8</v>
      </c>
      <c r="AA12" s="12" t="e">
        <f>Monthly_Op_LC!AA12-Monthly_Dev_LC!AA12</f>
        <v>#VALUE!</v>
      </c>
      <c r="AB12" s="12">
        <f>Monthly_Op_LC!AB12-Monthly_Dev_LC!AB12</f>
        <v>1.1391421139705926E-10</v>
      </c>
      <c r="AC12" s="12">
        <f>Monthly_Op_LC!AC12-Monthly_Dev_LC!AC12</f>
        <v>0</v>
      </c>
      <c r="AD12" s="12">
        <f>Monthly_Op_LC!AD12-Monthly_Dev_LC!AD12</f>
        <v>-1.0200892575085163E-8</v>
      </c>
      <c r="AE12" s="12">
        <f>Monthly_Op_LC!AE12-Monthly_Dev_LC!AE12</f>
        <v>3.5500491435414006E-11</v>
      </c>
      <c r="AF12" s="12">
        <f>Monthly_Op_LC!AF12-Monthly_Dev_LC!AF12</f>
        <v>5.0022208597511053E-12</v>
      </c>
      <c r="AG12" s="12">
        <f>Monthly_Op_LC!AG12-Monthly_Dev_LC!AG12</f>
        <v>0</v>
      </c>
      <c r="AH12" s="12">
        <f>Monthly_Op_LC!AH12-Monthly_Dev_LC!AH12</f>
        <v>1.2980308383703232E-8</v>
      </c>
      <c r="AI12" s="12">
        <f>Monthly_Op_LC!AI12-Monthly_Dev_LC!AI12</f>
        <v>7.8500306699424982E-8</v>
      </c>
      <c r="AJ12" s="12">
        <f>Monthly_Op_LC!AJ12-Monthly_Dev_LC!AJ12</f>
        <v>5.7695433497428894E-7</v>
      </c>
      <c r="AK12" s="12">
        <f>Monthly_Op_LC!AK12-Monthly_Dev_LC!AK12</f>
        <v>5.5089913075789809E-8</v>
      </c>
      <c r="AL12" s="12">
        <f>Monthly_Op_LC!AL12-Monthly_Dev_LC!AL12</f>
        <v>1.9299903897262993E-9</v>
      </c>
      <c r="AM12" s="12">
        <f>Monthly_Op_LC!AM12-Monthly_Dev_LC!AM12</f>
        <v>1.620009015823598E-9</v>
      </c>
      <c r="AN12" s="12">
        <f>Monthly_Op_LC!AN12-Monthly_Dev_LC!AN12</f>
        <v>0</v>
      </c>
      <c r="AO12" s="12">
        <f>Monthly_Op_LC!AO12-Monthly_Dev_LC!AO12</f>
        <v>2.9699975812036428E-10</v>
      </c>
      <c r="AP12" s="12">
        <f>Monthly_Op_LC!AP12-Monthly_Dev_LC!AP12</f>
        <v>6.149321052362211E-10</v>
      </c>
      <c r="AQ12" s="12">
        <f>Monthly_Op_LC!AQ12-Monthly_Dev_LC!AQ12</f>
        <v>0</v>
      </c>
      <c r="AR12" s="12">
        <f>Monthly_Op_LC!AR12-Monthly_Dev_LC!AR12</f>
        <v>3.8699363358318806E-7</v>
      </c>
      <c r="AS12" s="12">
        <f>Monthly_Op_LC!AS12-Monthly_Dev_LC!AS12</f>
        <v>2.8099748305976391E-7</v>
      </c>
      <c r="AT12" s="12">
        <f>Monthly_Op_LC!AT12-Monthly_Dev_LC!AT12</f>
        <v>3.5800621844828129E-7</v>
      </c>
      <c r="AU12" s="12">
        <f>Monthly_Op_LC!AU12-Monthly_Dev_LC!AU12</f>
        <v>5.2408018973241202E-5</v>
      </c>
    </row>
    <row r="13" spans="1:47" x14ac:dyDescent="0.25">
      <c r="A13" s="11">
        <v>44377</v>
      </c>
      <c r="B13" s="12" t="s">
        <v>40</v>
      </c>
      <c r="C13" s="12">
        <f>Monthly_Op_LC!C13-Monthly_Dev_LC!C13</f>
        <v>0</v>
      </c>
      <c r="D13" s="12">
        <f>Monthly_Op_LC!D13-Monthly_Dev_LC!D13</f>
        <v>5.8003024605568498E-9</v>
      </c>
      <c r="E13" s="21">
        <f>Monthly_Op_LC!E13-Monthly_Dev_LC!E13</f>
        <v>1.0573750398179982E-2</v>
      </c>
      <c r="F13" s="12">
        <f>Monthly_Op_LC!F13-Monthly_Dev_LC!F13</f>
        <v>0</v>
      </c>
      <c r="G13" s="12">
        <f>Monthly_Op_LC!G13-Monthly_Dev_LC!G13</f>
        <v>2.4570299956394592E-5</v>
      </c>
      <c r="H13" s="12">
        <f>Monthly_Op_LC!H13-Monthly_Dev_LC!H13</f>
        <v>7.2986949817277491E-10</v>
      </c>
      <c r="I13" s="12">
        <f>Monthly_Op_LC!I13-Monthly_Dev_LC!I13</f>
        <v>-3.3511241781525314E-8</v>
      </c>
      <c r="J13" s="12">
        <f>Monthly_Op_LC!J13-Monthly_Dev_LC!J13</f>
        <v>-5.7106954045593739E-5</v>
      </c>
      <c r="K13" s="12">
        <f>Monthly_Op_LC!K13-Monthly_Dev_LC!K13</f>
        <v>-4.3260115489829332E-9</v>
      </c>
      <c r="L13" s="12">
        <f>Monthly_Op_LC!L13-Monthly_Dev_LC!L13</f>
        <v>0</v>
      </c>
      <c r="M13" s="12">
        <f>Monthly_Op_LC!M13-Monthly_Dev_LC!M13</f>
        <v>0</v>
      </c>
      <c r="N13" s="12">
        <f>Monthly_Op_LC!N13-Monthly_Dev_LC!N13</f>
        <v>0</v>
      </c>
      <c r="O13" s="12">
        <f>Monthly_Op_LC!O13-Monthly_Dev_LC!O13</f>
        <v>0</v>
      </c>
      <c r="P13" s="21">
        <f>Monthly_Op_LC!P13-Monthly_Dev_LC!P13</f>
        <v>1.4348073410099573</v>
      </c>
      <c r="Q13" s="12">
        <f>Monthly_Op_LC!Q13-Monthly_Dev_LC!Q13</f>
        <v>-5.7106954045593739E-5</v>
      </c>
      <c r="R13" s="12">
        <f>Monthly_Op_LC!R13-Monthly_Dev_LC!R13</f>
        <v>0</v>
      </c>
      <c r="S13" s="12">
        <f>Monthly_Op_LC!S13-Monthly_Dev_LC!S13</f>
        <v>0</v>
      </c>
      <c r="T13" s="12">
        <f>Monthly_Op_LC!T13-Monthly_Dev_LC!T13</f>
        <v>-5.7913013733923435E-5</v>
      </c>
      <c r="U13" s="12">
        <f>Monthly_Op_LC!U13-Monthly_Dev_LC!U13</f>
        <v>-2.7899659471586347E-8</v>
      </c>
      <c r="V13" s="12">
        <f>Monthly_Op_LC!V13-Monthly_Dev_LC!V13</f>
        <v>-6.4297012158931466E-11</v>
      </c>
      <c r="W13" s="12">
        <f>Monthly_Op_LC!W13-Monthly_Dev_LC!W13</f>
        <v>-2.3110402480597259E-10</v>
      </c>
      <c r="X13" s="12">
        <f>Monthly_Op_LC!X13-Monthly_Dev_LC!X13</f>
        <v>-5.5270502343773842E-6</v>
      </c>
      <c r="Y13" s="12">
        <f>Monthly_Op_LC!Y13-Monthly_Dev_LC!Y13</f>
        <v>-4.3848995119333267E-6</v>
      </c>
      <c r="Z13" s="12">
        <f>Monthly_Op_LC!Z13-Monthly_Dev_LC!Z13</f>
        <v>-4.8890942707657814E-6</v>
      </c>
      <c r="AA13" s="12" t="e">
        <f>Monthly_Op_LC!AA13-Monthly_Dev_LC!AA13</f>
        <v>#VALUE!</v>
      </c>
      <c r="AB13" s="12">
        <f>Monthly_Op_LC!AB13-Monthly_Dev_LC!AB13</f>
        <v>2.4499513529008254E-10</v>
      </c>
      <c r="AC13" s="12">
        <f>Monthly_Op_LC!AC13-Monthly_Dev_LC!AC13</f>
        <v>0</v>
      </c>
      <c r="AD13" s="12">
        <f>Monthly_Op_LC!AD13-Monthly_Dev_LC!AD13</f>
        <v>-2.9840157367289066E-7</v>
      </c>
      <c r="AE13" s="12">
        <f>Monthly_Op_LC!AE13-Monthly_Dev_LC!AE13</f>
        <v>3.2700953056519211E-11</v>
      </c>
      <c r="AF13" s="12">
        <f>Monthly_Op_LC!AF13-Monthly_Dev_LC!AF13</f>
        <v>1.1993961379630491E-11</v>
      </c>
      <c r="AG13" s="12">
        <f>Monthly_Op_LC!AG13-Monthly_Dev_LC!AG13</f>
        <v>0</v>
      </c>
      <c r="AH13" s="12">
        <f>Monthly_Op_LC!AH13-Monthly_Dev_LC!AH13</f>
        <v>-1.8801074475049973E-8</v>
      </c>
      <c r="AI13" s="12">
        <f>Monthly_Op_LC!AI13-Monthly_Dev_LC!AI13</f>
        <v>-2.5596818886697292E-8</v>
      </c>
      <c r="AJ13" s="12">
        <f>Monthly_Op_LC!AJ13-Monthly_Dev_LC!AJ13</f>
        <v>-4.9689551815390587E-6</v>
      </c>
      <c r="AK13" s="12">
        <f>Monthly_Op_LC!AK13-Monthly_Dev_LC!AK13</f>
        <v>-1.600028554094024E-9</v>
      </c>
      <c r="AL13" s="12">
        <f>Monthly_Op_LC!AL13-Monthly_Dev_LC!AL13</f>
        <v>-1.8700063719734317E-10</v>
      </c>
      <c r="AM13" s="12">
        <f>Monthly_Op_LC!AM13-Monthly_Dev_LC!AM13</f>
        <v>5.2500581659842283E-10</v>
      </c>
      <c r="AN13" s="12">
        <f>Monthly_Op_LC!AN13-Monthly_Dev_LC!AN13</f>
        <v>0</v>
      </c>
      <c r="AO13" s="12">
        <f>Monthly_Op_LC!AO13-Monthly_Dev_LC!AO13</f>
        <v>3.3299940582764975E-10</v>
      </c>
      <c r="AP13" s="12">
        <f>Monthly_Op_LC!AP13-Monthly_Dev_LC!AP13</f>
        <v>6.1697846831521019E-10</v>
      </c>
      <c r="AQ13" s="12">
        <f>Monthly_Op_LC!AQ13-Monthly_Dev_LC!AQ13</f>
        <v>0</v>
      </c>
      <c r="AR13" s="12">
        <f>Monthly_Op_LC!AR13-Monthly_Dev_LC!AR13</f>
        <v>-4.4910120777785778E-6</v>
      </c>
      <c r="AS13" s="12">
        <f>Monthly_Op_LC!AS13-Monthly_Dev_LC!AS13</f>
        <v>-4.5740162022411823E-6</v>
      </c>
      <c r="AT13" s="12">
        <f>Monthly_Op_LC!AT13-Monthly_Dev_LC!AT13</f>
        <v>-4.7940120566636324E-6</v>
      </c>
      <c r="AU13" s="12">
        <f>Monthly_Op_LC!AU13-Monthly_Dev_LC!AU13</f>
        <v>-2.1978611476233399E-7</v>
      </c>
    </row>
    <row r="14" spans="1:47" x14ac:dyDescent="0.25">
      <c r="A14" s="11">
        <v>44408</v>
      </c>
      <c r="B14" s="12" t="s">
        <v>2</v>
      </c>
      <c r="C14" s="12">
        <f>Monthly_Op_LC!C14-Monthly_Dev_LC!C14</f>
        <v>0</v>
      </c>
      <c r="D14" s="12">
        <f>Monthly_Op_LC!D14-Monthly_Dev_LC!D14</f>
        <v>-8.6993168224580586E-10</v>
      </c>
      <c r="E14" s="21">
        <f>Monthly_Op_LC!E14-Monthly_Dev_LC!E14</f>
        <v>1.0528624097787542E-2</v>
      </c>
      <c r="F14" s="12">
        <f>Monthly_Op_LC!F14-Monthly_Dev_LC!F14</f>
        <v>0</v>
      </c>
      <c r="G14" s="12">
        <f>Monthly_Op_LC!G14-Monthly_Dev_LC!G14</f>
        <v>1.8941654025184107E-4</v>
      </c>
      <c r="H14" s="12">
        <f>Monthly_Op_LC!H14-Monthly_Dev_LC!H14</f>
        <v>-1.0004441719502211E-10</v>
      </c>
      <c r="I14" s="12">
        <f>Monthly_Op_LC!I14-Monthly_Dev_LC!I14</f>
        <v>-6.8539520725607872E-8</v>
      </c>
      <c r="J14" s="12">
        <f>Monthly_Op_LC!J14-Monthly_Dev_LC!J14</f>
        <v>5.0087925046682358E-5</v>
      </c>
      <c r="K14" s="12">
        <f>Monthly_Op_LC!K14-Monthly_Dev_LC!K14</f>
        <v>-7.230028131743893E-9</v>
      </c>
      <c r="L14" s="12">
        <f>Monthly_Op_LC!L14-Monthly_Dev_LC!L14</f>
        <v>0</v>
      </c>
      <c r="M14" s="12">
        <f>Monthly_Op_LC!M14-Monthly_Dev_LC!M14</f>
        <v>0</v>
      </c>
      <c r="N14" s="12">
        <f>Monthly_Op_LC!N14-Monthly_Dev_LC!N14</f>
        <v>0</v>
      </c>
      <c r="O14" s="12">
        <f>Monthly_Op_LC!O14-Monthly_Dev_LC!O14</f>
        <v>0</v>
      </c>
      <c r="P14" s="21">
        <f>Monthly_Op_LC!P14-Monthly_Dev_LC!P14</f>
        <v>1.6143863433729848</v>
      </c>
      <c r="Q14" s="12">
        <f>Monthly_Op_LC!Q14-Monthly_Dev_LC!Q14</f>
        <v>5.0087925046682358E-5</v>
      </c>
      <c r="R14" s="12">
        <f>Monthly_Op_LC!R14-Monthly_Dev_LC!R14</f>
        <v>0</v>
      </c>
      <c r="S14" s="12">
        <f>Monthly_Op_LC!S14-Monthly_Dev_LC!S14</f>
        <v>0</v>
      </c>
      <c r="T14" s="12">
        <f>Monthly_Op_LC!T14-Monthly_Dev_LC!T14</f>
        <v>4.9483031034469604E-5</v>
      </c>
      <c r="U14" s="12">
        <f>Monthly_Op_LC!U14-Monthly_Dev_LC!U14</f>
        <v>-4.0599843487143517E-8</v>
      </c>
      <c r="V14" s="12">
        <f>Monthly_Op_LC!V14-Monthly_Dev_LC!V14</f>
        <v>7.5004891186836176E-11</v>
      </c>
      <c r="W14" s="12">
        <f>Monthly_Op_LC!W14-Monthly_Dev_LC!W14</f>
        <v>-2.709015234358958E-10</v>
      </c>
      <c r="X14" s="12">
        <f>Monthly_Op_LC!X14-Monthly_Dev_LC!X14</f>
        <v>4.8485002480447292E-5</v>
      </c>
      <c r="Y14" s="12">
        <f>Monthly_Op_LC!Y14-Monthly_Dev_LC!Y14</f>
        <v>4.9289083108305931E-5</v>
      </c>
      <c r="Z14" s="12">
        <f>Monthly_Op_LC!Z14-Monthly_Dev_LC!Z14</f>
        <v>5.0177914090454578E-5</v>
      </c>
      <c r="AA14" s="12" t="e">
        <f>Monthly_Op_LC!AA14-Monthly_Dev_LC!AA14</f>
        <v>#VALUE!</v>
      </c>
      <c r="AB14" s="12">
        <f>Monthly_Op_LC!AB14-Monthly_Dev_LC!AB14</f>
        <v>-5.6957105698529631E-11</v>
      </c>
      <c r="AC14" s="12">
        <f>Monthly_Op_LC!AC14-Monthly_Dev_LC!AC14</f>
        <v>0</v>
      </c>
      <c r="AD14" s="12">
        <f>Monthly_Op_LC!AD14-Monthly_Dev_LC!AD14</f>
        <v>3.3774995245039463E-6</v>
      </c>
      <c r="AE14" s="12">
        <f>Monthly_Op_LC!AE14-Monthly_Dev_LC!AE14</f>
        <v>3.9200642731884727E-11</v>
      </c>
      <c r="AF14" s="12">
        <f>Monthly_Op_LC!AF14-Monthly_Dev_LC!AF14</f>
        <v>3.8994585338514298E-11</v>
      </c>
      <c r="AG14" s="12">
        <f>Monthly_Op_LC!AG14-Monthly_Dev_LC!AG14</f>
        <v>0</v>
      </c>
      <c r="AH14" s="12">
        <f>Monthly_Op_LC!AH14-Monthly_Dev_LC!AH14</f>
        <v>8.1505277194082737E-8</v>
      </c>
      <c r="AI14" s="12">
        <f>Monthly_Op_LC!AI14-Monthly_Dev_LC!AI14</f>
        <v>-4.4201442506164312E-8</v>
      </c>
      <c r="AJ14" s="12">
        <f>Monthly_Op_LC!AJ14-Monthly_Dev_LC!AJ14</f>
        <v>4.9198046326637268E-5</v>
      </c>
      <c r="AK14" s="12">
        <f>Monthly_Op_LC!AK14-Monthly_Dev_LC!AK14</f>
        <v>-2.1100277081131935E-9</v>
      </c>
      <c r="AL14" s="12">
        <f>Monthly_Op_LC!AL14-Monthly_Dev_LC!AL14</f>
        <v>5.9779949879157357E-9</v>
      </c>
      <c r="AM14" s="12">
        <f>Monthly_Op_LC!AM14-Monthly_Dev_LC!AM14</f>
        <v>6.2949965240477468E-9</v>
      </c>
      <c r="AN14" s="12">
        <f>Monthly_Op_LC!AN14-Monthly_Dev_LC!AN14</f>
        <v>0</v>
      </c>
      <c r="AO14" s="12">
        <f>Monthly_Op_LC!AO14-Monthly_Dev_LC!AO14</f>
        <v>1.993001319533505E-10</v>
      </c>
      <c r="AP14" s="12">
        <f>Monthly_Op_LC!AP14-Monthly_Dev_LC!AP14</f>
        <v>7.7295680966926739E-10</v>
      </c>
      <c r="AQ14" s="12">
        <f>Monthly_Op_LC!AQ14-Monthly_Dev_LC!AQ14</f>
        <v>0</v>
      </c>
      <c r="AR14" s="12">
        <f>Monthly_Op_LC!AR14-Monthly_Dev_LC!AR14</f>
        <v>4.8996997065842152E-5</v>
      </c>
      <c r="AS14" s="12">
        <f>Monthly_Op_LC!AS14-Monthly_Dev_LC!AS14</f>
        <v>4.914100281894207E-5</v>
      </c>
      <c r="AT14" s="12">
        <f>Monthly_Op_LC!AT14-Monthly_Dev_LC!AT14</f>
        <v>4.8852001782506704E-5</v>
      </c>
      <c r="AU14" s="12">
        <f>Monthly_Op_LC!AU14-Monthly_Dev_LC!AU14</f>
        <v>-1.8749109344514047E-7</v>
      </c>
    </row>
    <row r="15" spans="1:47" x14ac:dyDescent="0.25">
      <c r="A15" s="11">
        <v>44439</v>
      </c>
      <c r="B15" s="12" t="s">
        <v>42</v>
      </c>
      <c r="C15" s="12">
        <f>Monthly_Op_LC!C15-Monthly_Dev_LC!C15</f>
        <v>0</v>
      </c>
      <c r="D15" s="12">
        <f>Monthly_Op_LC!D15-Monthly_Dev_LC!D15</f>
        <v>9.7497832030057907E-10</v>
      </c>
      <c r="E15" s="21">
        <f>Monthly_Op_LC!E15-Monthly_Dev_LC!E15</f>
        <v>1.0480494700459531E-2</v>
      </c>
      <c r="F15" s="12">
        <f>Monthly_Op_LC!F15-Monthly_Dev_LC!F15</f>
        <v>0</v>
      </c>
      <c r="G15" s="12">
        <f>Monthly_Op_LC!G15-Monthly_Dev_LC!G15</f>
        <v>4.1536020034982357E-5</v>
      </c>
      <c r="H15" s="12">
        <f>Monthly_Op_LC!H15-Monthly_Dev_LC!H15</f>
        <v>-1.3699263945454732E-9</v>
      </c>
      <c r="I15" s="12">
        <f>Monthly_Op_LC!I15-Monthly_Dev_LC!I15</f>
        <v>-7.3960109148174524E-8</v>
      </c>
      <c r="J15" s="12">
        <f>Monthly_Op_LC!J15-Monthly_Dev_LC!J15</f>
        <v>5.2700052037835121E-6</v>
      </c>
      <c r="K15" s="12">
        <f>Monthly_Op_LC!K15-Monthly_Dev_LC!K15</f>
        <v>-6.9810539571335539E-9</v>
      </c>
      <c r="L15" s="12">
        <f>Monthly_Op_LC!L15-Monthly_Dev_LC!L15</f>
        <v>0</v>
      </c>
      <c r="M15" s="12">
        <f>Monthly_Op_LC!M15-Monthly_Dev_LC!M15</f>
        <v>0</v>
      </c>
      <c r="N15" s="12">
        <f>Monthly_Op_LC!N15-Monthly_Dev_LC!N15</f>
        <v>0</v>
      </c>
      <c r="O15" s="12">
        <f>Monthly_Op_LC!O15-Monthly_Dev_LC!O15</f>
        <v>0</v>
      </c>
      <c r="P15" s="21">
        <f>Monthly_Op_LC!P15-Monthly_Dev_LC!P15</f>
        <v>1.6554220870440304</v>
      </c>
      <c r="Q15" s="12">
        <f>Monthly_Op_LC!Q15-Monthly_Dev_LC!Q15</f>
        <v>5.2700052037835121E-6</v>
      </c>
      <c r="R15" s="12">
        <f>Monthly_Op_LC!R15-Monthly_Dev_LC!R15</f>
        <v>0</v>
      </c>
      <c r="S15" s="12">
        <f>Monthly_Op_LC!S15-Monthly_Dev_LC!S15</f>
        <v>0</v>
      </c>
      <c r="T15" s="12">
        <f>Monthly_Op_LC!T15-Monthly_Dev_LC!T15</f>
        <v>5.4870033636689186E-6</v>
      </c>
      <c r="U15" s="12">
        <f>Monthly_Op_LC!U15-Monthly_Dev_LC!U15</f>
        <v>-4.0199665818363428E-8</v>
      </c>
      <c r="V15" s="12">
        <f>Monthly_Op_LC!V15-Monthly_Dev_LC!V15</f>
        <v>6.0595084505621344E-11</v>
      </c>
      <c r="W15" s="12">
        <f>Monthly_Op_LC!W15-Monthly_Dev_LC!W15</f>
        <v>-3.8910741295694606E-10</v>
      </c>
      <c r="X15" s="12">
        <f>Monthly_Op_LC!X15-Monthly_Dev_LC!X15</f>
        <v>5.3499825298786163E-6</v>
      </c>
      <c r="Y15" s="12">
        <f>Monthly_Op_LC!Y15-Monthly_Dev_LC!Y15</f>
        <v>5.237990990281105E-6</v>
      </c>
      <c r="Z15" s="12">
        <f>Monthly_Op_LC!Z15-Monthly_Dev_LC!Z15</f>
        <v>5.2850227802991867E-6</v>
      </c>
      <c r="AA15" s="12" t="e">
        <f>Monthly_Op_LC!AA15-Monthly_Dev_LC!AA15</f>
        <v>#VALUE!</v>
      </c>
      <c r="AB15" s="12">
        <f>Monthly_Op_LC!AB15-Monthly_Dev_LC!AB15</f>
        <v>-1.4995293895481154E-10</v>
      </c>
      <c r="AC15" s="12">
        <f>Monthly_Op_LC!AC15-Monthly_Dev_LC!AC15</f>
        <v>0</v>
      </c>
      <c r="AD15" s="12">
        <f>Monthly_Op_LC!AD15-Monthly_Dev_LC!AD15</f>
        <v>3.0500086722895503E-7</v>
      </c>
      <c r="AE15" s="12">
        <f>Monthly_Op_LC!AE15-Monthly_Dev_LC!AE15</f>
        <v>-1.5901946426311042E-11</v>
      </c>
      <c r="AF15" s="12">
        <f>Monthly_Op_LC!AF15-Monthly_Dev_LC!AF15</f>
        <v>1.4799752534599975E-9</v>
      </c>
      <c r="AG15" s="12">
        <f>Monthly_Op_LC!AG15-Monthly_Dev_LC!AG15</f>
        <v>0</v>
      </c>
      <c r="AH15" s="12">
        <f>Monthly_Op_LC!AH15-Monthly_Dev_LC!AH15</f>
        <v>8.1505277194082737E-8</v>
      </c>
      <c r="AI15" s="12">
        <f>Monthly_Op_LC!AI15-Monthly_Dev_LC!AI15</f>
        <v>-4.4201442506164312E-8</v>
      </c>
      <c r="AJ15" s="12">
        <f>Monthly_Op_LC!AJ15-Monthly_Dev_LC!AJ15</f>
        <v>6.2369508668780327E-6</v>
      </c>
      <c r="AK15" s="12">
        <f>Monthly_Op_LC!AK15-Monthly_Dev_LC!AK15</f>
        <v>2.4999735614983365E-9</v>
      </c>
      <c r="AL15" s="12">
        <f>Monthly_Op_LC!AL15-Monthly_Dev_LC!AL15</f>
        <v>6.532019369842601E-10</v>
      </c>
      <c r="AM15" s="12">
        <f>Monthly_Op_LC!AM15-Monthly_Dev_LC!AM15</f>
        <v>6.4139271671592724E-10</v>
      </c>
      <c r="AN15" s="12">
        <f>Monthly_Op_LC!AN15-Monthly_Dev_LC!AN15</f>
        <v>0</v>
      </c>
      <c r="AO15" s="12">
        <f>Monthly_Op_LC!AO15-Monthly_Dev_LC!AO15</f>
        <v>-3.3100633345384267E-11</v>
      </c>
      <c r="AP15" s="12">
        <f>Monthly_Op_LC!AP15-Monthly_Dev_LC!AP15</f>
        <v>9.4291863206308335E-10</v>
      </c>
      <c r="AQ15" s="12">
        <f>Monthly_Op_LC!AQ15-Monthly_Dev_LC!AQ15</f>
        <v>0</v>
      </c>
      <c r="AR15" s="12">
        <f>Monthly_Op_LC!AR15-Monthly_Dev_LC!AR15</f>
        <v>5.2359973778948188E-6</v>
      </c>
      <c r="AS15" s="12">
        <f>Monthly_Op_LC!AS15-Monthly_Dev_LC!AS15</f>
        <v>5.150999641045928E-6</v>
      </c>
      <c r="AT15" s="12">
        <f>Monthly_Op_LC!AT15-Monthly_Dev_LC!AT15</f>
        <v>5.0829985411837697E-6</v>
      </c>
      <c r="AU15" s="12">
        <f>Monthly_Op_LC!AU15-Monthly_Dev_LC!AU15</f>
        <v>-1.1972768985904372E-8</v>
      </c>
    </row>
    <row r="16" spans="1:47" x14ac:dyDescent="0.25">
      <c r="A16" s="11">
        <v>44469</v>
      </c>
      <c r="B16" s="12" t="s">
        <v>0</v>
      </c>
      <c r="C16" s="12">
        <f>Monthly_Op_LC!C16-Monthly_Dev_LC!C16</f>
        <v>0</v>
      </c>
      <c r="D16" s="12">
        <f>Monthly_Op_LC!D16-Monthly_Dev_LC!D16</f>
        <v>8.7197804532479495E-10</v>
      </c>
      <c r="E16" s="21">
        <f>Monthly_Op_LC!E16-Monthly_Dev_LC!E16</f>
        <v>1.0464002800290473E-2</v>
      </c>
      <c r="F16" s="12">
        <f>Monthly_Op_LC!F16-Monthly_Dev_LC!F16</f>
        <v>0</v>
      </c>
      <c r="G16" s="12">
        <f>Monthly_Op_LC!G16-Monthly_Dev_LC!G16</f>
        <v>4.5064110054227058E-5</v>
      </c>
      <c r="H16" s="12">
        <f>Monthly_Op_LC!H16-Monthly_Dev_LC!H16</f>
        <v>-1.9201706891180947E-9</v>
      </c>
      <c r="I16" s="12">
        <f>Monthly_Op_LC!I16-Monthly_Dev_LC!I16</f>
        <v>-1.1182055459357798E-7</v>
      </c>
      <c r="J16" s="12">
        <f>Monthly_Op_LC!J16-Monthly_Dev_LC!J16</f>
        <v>5.3170369938015938E-6</v>
      </c>
      <c r="K16" s="12">
        <f>Monthly_Op_LC!K16-Monthly_Dev_LC!K16</f>
        <v>-7.839958016120363E-9</v>
      </c>
      <c r="L16" s="12">
        <f>Monthly_Op_LC!L16-Monthly_Dev_LC!L16</f>
        <v>0</v>
      </c>
      <c r="M16" s="12">
        <f>Monthly_Op_LC!M16-Monthly_Dev_LC!M16</f>
        <v>0</v>
      </c>
      <c r="N16" s="12">
        <f>Monthly_Op_LC!N16-Monthly_Dev_LC!N16</f>
        <v>0</v>
      </c>
      <c r="O16" s="12">
        <f>Monthly_Op_LC!O16-Monthly_Dev_LC!O16</f>
        <v>0</v>
      </c>
      <c r="P16" s="21">
        <f>Monthly_Op_LC!P16-Monthly_Dev_LC!P16</f>
        <v>1.649085649594042</v>
      </c>
      <c r="Q16" s="12">
        <f>Monthly_Op_LC!Q16-Monthly_Dev_LC!Q16</f>
        <v>5.3170369938015938E-6</v>
      </c>
      <c r="R16" s="12">
        <f>Monthly_Op_LC!R16-Monthly_Dev_LC!R16</f>
        <v>0</v>
      </c>
      <c r="S16" s="12">
        <f>Monthly_Op_LC!S16-Monthly_Dev_LC!S16</f>
        <v>0</v>
      </c>
      <c r="T16" s="12">
        <f>Monthly_Op_LC!T16-Monthly_Dev_LC!T16</f>
        <v>5.1290262490510941E-6</v>
      </c>
      <c r="U16" s="12">
        <f>Monthly_Op_LC!U16-Monthly_Dev_LC!U16</f>
        <v>-5.1899405661970377E-8</v>
      </c>
      <c r="V16" s="12">
        <f>Monthly_Op_LC!V16-Monthly_Dev_LC!V16</f>
        <v>1.9809931472991593E-11</v>
      </c>
      <c r="W16" s="12">
        <f>Monthly_Op_LC!W16-Monthly_Dev_LC!W16</f>
        <v>-3.4299318940611556E-10</v>
      </c>
      <c r="X16" s="12">
        <f>Monthly_Op_LC!X16-Monthly_Dev_LC!X16</f>
        <v>5.3320545703172684E-6</v>
      </c>
      <c r="Y16" s="12">
        <f>Monthly_Op_LC!Y16-Monthly_Dev_LC!Y16</f>
        <v>5.405978299677372E-6</v>
      </c>
      <c r="Z16" s="12">
        <f>Monthly_Op_LC!Z16-Monthly_Dev_LC!Z16</f>
        <v>5.1760580390691757E-6</v>
      </c>
      <c r="AA16" s="12" t="e">
        <f>Monthly_Op_LC!AA16-Monthly_Dev_LC!AA16</f>
        <v>#VALUE!</v>
      </c>
      <c r="AB16" s="12">
        <f>Monthly_Op_LC!AB16-Monthly_Dev_LC!AB16</f>
        <v>3.5595348890637979E-10</v>
      </c>
      <c r="AC16" s="12">
        <f>Monthly_Op_LC!AC16-Monthly_Dev_LC!AC16</f>
        <v>0</v>
      </c>
      <c r="AD16" s="12">
        <f>Monthly_Op_LC!AD16-Monthly_Dev_LC!AD16</f>
        <v>3.3769902074709535E-7</v>
      </c>
      <c r="AE16" s="12">
        <f>Monthly_Op_LC!AE16-Monthly_Dev_LC!AE16</f>
        <v>8.4003914935237844E-12</v>
      </c>
      <c r="AF16" s="12">
        <f>Monthly_Op_LC!AF16-Monthly_Dev_LC!AF16</f>
        <v>1.7962520360015333E-11</v>
      </c>
      <c r="AG16" s="12">
        <f>Monthly_Op_LC!AG16-Monthly_Dev_LC!AG16</f>
        <v>0</v>
      </c>
      <c r="AH16" s="12">
        <f>Monthly_Op_LC!AH16-Monthly_Dev_LC!AH16</f>
        <v>5.7974830269813538E-8</v>
      </c>
      <c r="AI16" s="12">
        <f>Monthly_Op_LC!AI16-Monthly_Dev_LC!AI16</f>
        <v>9.7097654361277819E-8</v>
      </c>
      <c r="AJ16" s="12">
        <f>Monthly_Op_LC!AJ16-Monthly_Dev_LC!AJ16</f>
        <v>4.6680215746164322E-6</v>
      </c>
      <c r="AK16" s="12">
        <f>Monthly_Op_LC!AK16-Monthly_Dev_LC!AK16</f>
        <v>-3.3699052437441424E-9</v>
      </c>
      <c r="AL16" s="12">
        <f>Monthly_Op_LC!AL16-Monthly_Dev_LC!AL16</f>
        <v>6.4160587953665527E-10</v>
      </c>
      <c r="AM16" s="12">
        <f>Monthly_Op_LC!AM16-Monthly_Dev_LC!AM16</f>
        <v>5.4839688345964532E-10</v>
      </c>
      <c r="AN16" s="12">
        <f>Monthly_Op_LC!AN16-Monthly_Dev_LC!AN16</f>
        <v>0</v>
      </c>
      <c r="AO16" s="12">
        <f>Monthly_Op_LC!AO16-Monthly_Dev_LC!AO16</f>
        <v>-3.6799008285015589E-11</v>
      </c>
      <c r="AP16" s="12">
        <f>Monthly_Op_LC!AP16-Monthly_Dev_LC!AP16</f>
        <v>-1.2109921954106539E-9</v>
      </c>
      <c r="AQ16" s="12">
        <f>Monthly_Op_LC!AQ16-Monthly_Dev_LC!AQ16</f>
        <v>0</v>
      </c>
      <c r="AR16" s="12">
        <f>Monthly_Op_LC!AR16-Monthly_Dev_LC!AR16</f>
        <v>5.1690003601834178E-6</v>
      </c>
      <c r="AS16" s="12">
        <f>Monthly_Op_LC!AS16-Monthly_Dev_LC!AS16</f>
        <v>5.074005457572639E-6</v>
      </c>
      <c r="AT16" s="12">
        <f>Monthly_Op_LC!AT16-Monthly_Dev_LC!AT16</f>
        <v>4.9549998948350549E-6</v>
      </c>
      <c r="AU16" s="12">
        <f>Monthly_Op_LC!AU16-Monthly_Dev_LC!AU16</f>
        <v>-2.42839767101901E-7</v>
      </c>
    </row>
    <row r="17" spans="1:47" x14ac:dyDescent="0.25">
      <c r="A17" s="11">
        <v>44500</v>
      </c>
      <c r="B17" s="12" t="s">
        <v>41</v>
      </c>
      <c r="C17" s="12">
        <f>Monthly_Op_LC!C17-Monthly_Dev_LC!C17</f>
        <v>0</v>
      </c>
      <c r="D17" s="12">
        <f>Monthly_Op_LC!D17-Monthly_Dev_LC!D17</f>
        <v>-6.1697846831521019E-10</v>
      </c>
      <c r="E17" s="21">
        <f>Monthly_Op_LC!E17-Monthly_Dev_LC!E17</f>
        <v>1.0448396398714976E-2</v>
      </c>
      <c r="F17" s="12">
        <f>Monthly_Op_LC!F17-Monthly_Dev_LC!F17</f>
        <v>0</v>
      </c>
      <c r="G17" s="12">
        <f>Monthly_Op_LC!G17-Monthly_Dev_LC!G17</f>
        <v>7.2579869993205648E-5</v>
      </c>
      <c r="H17" s="12">
        <f>Monthly_Op_LC!H17-Monthly_Dev_LC!H17</f>
        <v>-1.8599166651256382E-9</v>
      </c>
      <c r="I17" s="12">
        <f>Monthly_Op_LC!I17-Monthly_Dev_LC!I17</f>
        <v>-1.0553958418313414E-7</v>
      </c>
      <c r="J17" s="12">
        <f>Monthly_Op_LC!J17-Monthly_Dev_LC!J17</f>
        <v>5.1100505515933037E-7</v>
      </c>
      <c r="K17" s="12">
        <f>Monthly_Op_LC!K17-Monthly_Dev_LC!K17</f>
        <v>-7.2310513132833876E-9</v>
      </c>
      <c r="L17" s="12">
        <f>Monthly_Op_LC!L17-Monthly_Dev_LC!L17</f>
        <v>0</v>
      </c>
      <c r="M17" s="12">
        <f>Monthly_Op_LC!M17-Monthly_Dev_LC!M17</f>
        <v>0</v>
      </c>
      <c r="N17" s="12">
        <f>Monthly_Op_LC!N17-Monthly_Dev_LC!N17</f>
        <v>0</v>
      </c>
      <c r="O17" s="12">
        <f>Monthly_Op_LC!O17-Monthly_Dev_LC!O17</f>
        <v>0</v>
      </c>
      <c r="P17" s="21">
        <f>Monthly_Op_LC!P17-Monthly_Dev_LC!P17</f>
        <v>1.8551460438619927</v>
      </c>
      <c r="Q17" s="12">
        <f>Monthly_Op_LC!Q17-Monthly_Dev_LC!Q17</f>
        <v>5.1100505515933037E-7</v>
      </c>
      <c r="R17" s="12">
        <f>Monthly_Op_LC!R17-Monthly_Dev_LC!R17</f>
        <v>0</v>
      </c>
      <c r="S17" s="12">
        <f>Monthly_Op_LC!S17-Monthly_Dev_LC!S17</f>
        <v>0</v>
      </c>
      <c r="T17" s="12">
        <f>Monthly_Op_LC!T17-Monthly_Dev_LC!T17</f>
        <v>5.7701254263520241E-7</v>
      </c>
      <c r="U17" s="12">
        <f>Monthly_Op_LC!U17-Monthly_Dev_LC!U17</f>
        <v>2.5102053768932819E-8</v>
      </c>
      <c r="V17" s="12">
        <f>Monthly_Op_LC!V17-Monthly_Dev_LC!V17</f>
        <v>-2.7810642677650321E-11</v>
      </c>
      <c r="W17" s="12">
        <f>Monthly_Op_LC!W17-Monthly_Dev_LC!W17</f>
        <v>-2.2919977027413552E-10</v>
      </c>
      <c r="X17" s="12">
        <f>Monthly_Op_LC!X17-Monthly_Dev_LC!X17</f>
        <v>-3.169989213347435E-7</v>
      </c>
      <c r="Y17" s="12">
        <f>Monthly_Op_LC!Y17-Monthly_Dev_LC!Y17</f>
        <v>1.6699777916073799E-7</v>
      </c>
      <c r="Z17" s="12">
        <f>Monthly_Op_LC!Z17-Monthly_Dev_LC!Z17</f>
        <v>-3.4901313483715057E-7</v>
      </c>
      <c r="AA17" s="12" t="e">
        <f>Monthly_Op_LC!AA17-Monthly_Dev_LC!AA17</f>
        <v>#VALUE!</v>
      </c>
      <c r="AB17" s="12">
        <f>Monthly_Op_LC!AB17-Monthly_Dev_LC!AB17</f>
        <v>-2.0463630789890885E-12</v>
      </c>
      <c r="AC17" s="12">
        <f>Monthly_Op_LC!AC17-Monthly_Dev_LC!AC17</f>
        <v>0</v>
      </c>
      <c r="AD17" s="12">
        <f>Monthly_Op_LC!AD17-Monthly_Dev_LC!AD17</f>
        <v>3.3502146834507585E-8</v>
      </c>
      <c r="AE17" s="12">
        <f>Monthly_Op_LC!AE17-Monthly_Dev_LC!AE17</f>
        <v>2.801314735734195E-12</v>
      </c>
      <c r="AF17" s="12">
        <f>Monthly_Op_LC!AF17-Monthly_Dev_LC!AF17</f>
        <v>-1.0231815394945443E-12</v>
      </c>
      <c r="AG17" s="12">
        <f>Monthly_Op_LC!AG17-Monthly_Dev_LC!AG17</f>
        <v>0</v>
      </c>
      <c r="AH17" s="12">
        <f>Monthly_Op_LC!AH17-Monthly_Dev_LC!AH17</f>
        <v>-6.8976078182458878E-8</v>
      </c>
      <c r="AI17" s="12">
        <f>Monthly_Op_LC!AI17-Monthly_Dev_LC!AI17</f>
        <v>2.5898771127685905E-8</v>
      </c>
      <c r="AJ17" s="12">
        <f>Monthly_Op_LC!AJ17-Monthly_Dev_LC!AJ17</f>
        <v>1.6100239008665085E-7</v>
      </c>
      <c r="AK17" s="12">
        <f>Monthly_Op_LC!AK17-Monthly_Dev_LC!AK17</f>
        <v>-2.4099335860228166E-9</v>
      </c>
      <c r="AL17" s="12">
        <f>Monthly_Op_LC!AL17-Monthly_Dev_LC!AL17</f>
        <v>6.9633188104489818E-13</v>
      </c>
      <c r="AM17" s="12">
        <f>Monthly_Op_LC!AM17-Monthly_Dev_LC!AM17</f>
        <v>6.1504579207394272E-11</v>
      </c>
      <c r="AN17" s="12">
        <f>Monthly_Op_LC!AN17-Monthly_Dev_LC!AN17</f>
        <v>0</v>
      </c>
      <c r="AO17" s="12">
        <f>Monthly_Op_LC!AO17-Monthly_Dev_LC!AO17</f>
        <v>-2.6899371619037993E-11</v>
      </c>
      <c r="AP17" s="12">
        <f>Monthly_Op_LC!AP17-Monthly_Dev_LC!AP17</f>
        <v>-1.2300915841478854E-10</v>
      </c>
      <c r="AQ17" s="12">
        <f>Monthly_Op_LC!AQ17-Monthly_Dev_LC!AQ17</f>
        <v>0</v>
      </c>
      <c r="AR17" s="12">
        <f>Monthly_Op_LC!AR17-Monthly_Dev_LC!AR17</f>
        <v>1.7329875845462084E-7</v>
      </c>
      <c r="AS17" s="12">
        <f>Monthly_Op_LC!AS17-Monthly_Dev_LC!AS17</f>
        <v>2.1299638319760561E-7</v>
      </c>
      <c r="AT17" s="12">
        <f>Monthly_Op_LC!AT17-Monthly_Dev_LC!AT17</f>
        <v>1.2820237316191196E-7</v>
      </c>
      <c r="AU17" s="12">
        <f>Monthly_Op_LC!AU17-Monthly_Dev_LC!AU17</f>
        <v>-6.1715314000132185E-11</v>
      </c>
    </row>
    <row r="18" spans="1:47" x14ac:dyDescent="0.25">
      <c r="A18" s="11">
        <v>44530</v>
      </c>
      <c r="B18" s="12" t="s">
        <v>42</v>
      </c>
      <c r="C18" s="12">
        <f>Monthly_Op_LC!C18-Monthly_Dev_LC!C18</f>
        <v>0</v>
      </c>
      <c r="D18" s="12">
        <f>Monthly_Op_LC!D18-Monthly_Dev_LC!D18</f>
        <v>1.4802026271354407E-10</v>
      </c>
      <c r="E18" s="21">
        <f>Monthly_Op_LC!E18-Monthly_Dev_LC!E18</f>
        <v>1.043420339919976E-2</v>
      </c>
      <c r="F18" s="12">
        <f>Monthly_Op_LC!F18-Monthly_Dev_LC!F18</f>
        <v>0</v>
      </c>
      <c r="G18" s="12">
        <f>Monthly_Op_LC!G18-Monthly_Dev_LC!G18</f>
        <v>4.1565670017007506E-5</v>
      </c>
      <c r="H18" s="12">
        <f>Monthly_Op_LC!H18-Monthly_Dev_LC!H18</f>
        <v>1.0004441719502211E-11</v>
      </c>
      <c r="I18" s="12">
        <f>Monthly_Op_LC!I18-Monthly_Dev_LC!I18</f>
        <v>-1.1680094758048654E-7</v>
      </c>
      <c r="J18" s="12">
        <f>Monthly_Op_LC!J18-Monthly_Dev_LC!J18</f>
        <v>4.9520749598741531E-6</v>
      </c>
      <c r="K18" s="12">
        <f>Monthly_Op_LC!K18-Monthly_Dev_LC!K18</f>
        <v>-7.5990556069882587E-9</v>
      </c>
      <c r="L18" s="12">
        <f>Monthly_Op_LC!L18-Monthly_Dev_LC!L18</f>
        <v>0</v>
      </c>
      <c r="M18" s="12">
        <f>Monthly_Op_LC!M18-Monthly_Dev_LC!M18</f>
        <v>0</v>
      </c>
      <c r="N18" s="12">
        <f>Monthly_Op_LC!N18-Monthly_Dev_LC!N18</f>
        <v>0</v>
      </c>
      <c r="O18" s="12">
        <f>Monthly_Op_LC!O18-Monthly_Dev_LC!O18</f>
        <v>0</v>
      </c>
      <c r="P18" s="21">
        <f>Monthly_Op_LC!P18-Monthly_Dev_LC!P18</f>
        <v>1.3594123367190036</v>
      </c>
      <c r="Q18" s="12">
        <f>Monthly_Op_LC!Q18-Monthly_Dev_LC!Q18</f>
        <v>4.9520749598741531E-6</v>
      </c>
      <c r="R18" s="12">
        <f>Monthly_Op_LC!R18-Monthly_Dev_LC!R18</f>
        <v>0</v>
      </c>
      <c r="S18" s="12">
        <f>Monthly_Op_LC!S18-Monthly_Dev_LC!S18</f>
        <v>0</v>
      </c>
      <c r="T18" s="12">
        <f>Monthly_Op_LC!T18-Monthly_Dev_LC!T18</f>
        <v>5.1798997446894646E-6</v>
      </c>
      <c r="U18" s="12">
        <f>Monthly_Op_LC!U18-Monthly_Dev_LC!U18</f>
        <v>4.1000021155923605E-9</v>
      </c>
      <c r="V18" s="12">
        <f>Monthly_Op_LC!V18-Monthly_Dev_LC!V18</f>
        <v>5.0007997742795851E-11</v>
      </c>
      <c r="W18" s="12">
        <f>Monthly_Op_LC!W18-Monthly_Dev_LC!W18</f>
        <v>-2.2370016949935234E-10</v>
      </c>
      <c r="X18" s="12">
        <f>Monthly_Op_LC!X18-Monthly_Dev_LC!X18</f>
        <v>5.9420126490294933E-6</v>
      </c>
      <c r="Y18" s="12">
        <f>Monthly_Op_LC!Y18-Monthly_Dev_LC!Y18</f>
        <v>4.8900255933403969E-6</v>
      </c>
      <c r="Z18" s="12">
        <f>Monthly_Op_LC!Z18-Monthly_Dev_LC!Z18</f>
        <v>5.4179690778255463E-6</v>
      </c>
      <c r="AA18" s="12" t="e">
        <f>Monthly_Op_LC!AA18-Monthly_Dev_LC!AA18</f>
        <v>#VALUE!</v>
      </c>
      <c r="AB18" s="12">
        <f>Monthly_Op_LC!AB18-Monthly_Dev_LC!AB18</f>
        <v>1.1300471669528633E-10</v>
      </c>
      <c r="AC18" s="12">
        <f>Monthly_Op_LC!AC18-Monthly_Dev_LC!AC18</f>
        <v>0</v>
      </c>
      <c r="AD18" s="12">
        <f>Monthly_Op_LC!AD18-Monthly_Dev_LC!AD18</f>
        <v>3.5409902920946479E-7</v>
      </c>
      <c r="AE18" s="12">
        <f>Monthly_Op_LC!AE18-Monthly_Dev_LC!AE18</f>
        <v>0</v>
      </c>
      <c r="AF18" s="12">
        <f>Monthly_Op_LC!AF18-Monthly_Dev_LC!AF18</f>
        <v>5.0022208597511053E-12</v>
      </c>
      <c r="AG18" s="12">
        <f>Monthly_Op_LC!AG18-Monthly_Dev_LC!AG18</f>
        <v>0</v>
      </c>
      <c r="AH18" s="12">
        <f>Monthly_Op_LC!AH18-Monthly_Dev_LC!AH18</f>
        <v>-5.1019014790654182E-8</v>
      </c>
      <c r="AI18" s="12">
        <f>Monthly_Op_LC!AI18-Monthly_Dev_LC!AI18</f>
        <v>-5.6199496611952782E-8</v>
      </c>
      <c r="AJ18" s="12">
        <f>Monthly_Op_LC!AJ18-Monthly_Dev_LC!AJ18</f>
        <v>5.1440438255667686E-6</v>
      </c>
      <c r="AK18" s="12">
        <f>Monthly_Op_LC!AK18-Monthly_Dev_LC!AK18</f>
        <v>-3.3599008020246401E-9</v>
      </c>
      <c r="AL18" s="12">
        <f>Monthly_Op_LC!AL18-Monthly_Dev_LC!AL18</f>
        <v>5.9229421367490431E-10</v>
      </c>
      <c r="AM18" s="12">
        <f>Monthly_Op_LC!AM18-Monthly_Dev_LC!AM18</f>
        <v>5.8319926665717503E-10</v>
      </c>
      <c r="AN18" s="12">
        <f>Monthly_Op_LC!AN18-Monthly_Dev_LC!AN18</f>
        <v>0</v>
      </c>
      <c r="AO18" s="12">
        <f>Monthly_Op_LC!AO18-Monthly_Dev_LC!AO18</f>
        <v>9.9991126489840099E-12</v>
      </c>
      <c r="AP18" s="12">
        <f>Monthly_Op_LC!AP18-Monthly_Dev_LC!AP18</f>
        <v>1.5800196706550196E-9</v>
      </c>
      <c r="AQ18" s="12">
        <f>Monthly_Op_LC!AQ18-Monthly_Dev_LC!AQ18</f>
        <v>0</v>
      </c>
      <c r="AR18" s="12">
        <f>Monthly_Op_LC!AR18-Monthly_Dev_LC!AR18</f>
        <v>5.0280068535357714E-6</v>
      </c>
      <c r="AS18" s="12">
        <f>Monthly_Op_LC!AS18-Monthly_Dev_LC!AS18</f>
        <v>5.0843955250456929E-6</v>
      </c>
      <c r="AT18" s="12">
        <f>Monthly_Op_LC!AT18-Monthly_Dev_LC!AT18</f>
        <v>5.0037051551043987E-6</v>
      </c>
      <c r="AU18" s="12">
        <f>Monthly_Op_LC!AU18-Monthly_Dev_LC!AU18</f>
        <v>-3.4640202868699192E-9</v>
      </c>
    </row>
    <row r="19" spans="1:47" x14ac:dyDescent="0.25">
      <c r="A19" s="11">
        <v>44561</v>
      </c>
      <c r="B19" s="12" t="s">
        <v>1</v>
      </c>
      <c r="C19" s="12">
        <f>Monthly_Op_LC!C19-Monthly_Dev_LC!C19</f>
        <v>0</v>
      </c>
      <c r="D19" s="12">
        <f>Monthly_Op_LC!D19-Monthly_Dev_LC!D19</f>
        <v>1.6939338820520788E-11</v>
      </c>
      <c r="E19" s="21">
        <f>Monthly_Op_LC!E19-Monthly_Dev_LC!E19</f>
        <v>1.0411614497570554E-2</v>
      </c>
      <c r="F19" s="12">
        <f>Monthly_Op_LC!F19-Monthly_Dev_LC!F19</f>
        <v>0</v>
      </c>
      <c r="G19" s="12">
        <f>Monthly_Op_LC!G19-Monthly_Dev_LC!G19</f>
        <v>1.8450461993779754E-4</v>
      </c>
      <c r="H19" s="12">
        <f>Monthly_Op_LC!H19-Monthly_Dev_LC!H19</f>
        <v>-2.1700543584302068E-9</v>
      </c>
      <c r="I19" s="12">
        <f>Monthly_Op_LC!I19-Monthly_Dev_LC!I19</f>
        <v>-8.4599378169514239E-8</v>
      </c>
      <c r="J19" s="12">
        <f>Monthly_Op_LC!J19-Monthly_Dev_LC!J19</f>
        <v>3.1595118343830109E-7</v>
      </c>
      <c r="K19" s="12">
        <f>Monthly_Op_LC!K19-Monthly_Dev_LC!K19</f>
        <v>-7.8980519901961088E-9</v>
      </c>
      <c r="L19" s="12">
        <f>Monthly_Op_LC!L19-Monthly_Dev_LC!L19</f>
        <v>0</v>
      </c>
      <c r="M19" s="12">
        <f>Monthly_Op_LC!M19-Monthly_Dev_LC!M19</f>
        <v>0</v>
      </c>
      <c r="N19" s="12">
        <f>Monthly_Op_LC!N19-Monthly_Dev_LC!N19</f>
        <v>0</v>
      </c>
      <c r="O19" s="12">
        <f>Monthly_Op_LC!O19-Monthly_Dev_LC!O19</f>
        <v>0</v>
      </c>
      <c r="P19" s="21">
        <f>Monthly_Op_LC!P19-Monthly_Dev_LC!P19</f>
        <v>1.859837186953996</v>
      </c>
      <c r="Q19" s="12">
        <f>Monthly_Op_LC!Q19-Monthly_Dev_LC!Q19</f>
        <v>3.1595118343830109E-7</v>
      </c>
      <c r="R19" s="12">
        <f>Monthly_Op_LC!R19-Monthly_Dev_LC!R19</f>
        <v>0</v>
      </c>
      <c r="S19" s="12">
        <f>Monthly_Op_LC!S19-Monthly_Dev_LC!S19</f>
        <v>0</v>
      </c>
      <c r="T19" s="12">
        <f>Monthly_Op_LC!T19-Monthly_Dev_LC!T19</f>
        <v>1.4400575309991837E-7</v>
      </c>
      <c r="U19" s="12">
        <f>Monthly_Op_LC!U19-Monthly_Dev_LC!U19</f>
        <v>2.0008883439004421E-9</v>
      </c>
      <c r="V19" s="12">
        <f>Monthly_Op_LC!V19-Monthly_Dev_LC!V19</f>
        <v>9.5397467703151051E-11</v>
      </c>
      <c r="W19" s="12">
        <f>Monthly_Op_LC!W19-Monthly_Dev_LC!W19</f>
        <v>-2.3400303916787379E-10</v>
      </c>
      <c r="X19" s="12">
        <f>Monthly_Op_LC!X19-Monthly_Dev_LC!X19</f>
        <v>1.1439842637628317E-6</v>
      </c>
      <c r="Y19" s="12">
        <f>Monthly_Op_LC!Y19-Monthly_Dev_LC!Y19</f>
        <v>3.4397817216813564E-7</v>
      </c>
      <c r="Z19" s="12">
        <f>Monthly_Op_LC!Z19-Monthly_Dev_LC!Z19</f>
        <v>-4.9010850489139557E-8</v>
      </c>
      <c r="AA19" s="12" t="e">
        <f>Monthly_Op_LC!AA19-Monthly_Dev_LC!AA19</f>
        <v>#VALUE!</v>
      </c>
      <c r="AB19" s="12">
        <f>Monthly_Op_LC!AB19-Monthly_Dev_LC!AB19</f>
        <v>-2.8194335754960775E-10</v>
      </c>
      <c r="AC19" s="12">
        <f>Monthly_Op_LC!AC19-Monthly_Dev_LC!AC19</f>
        <v>0</v>
      </c>
      <c r="AD19" s="12">
        <f>Monthly_Op_LC!AD19-Monthly_Dev_LC!AD19</f>
        <v>3.9299266063608229E-8</v>
      </c>
      <c r="AE19" s="12">
        <f>Monthly_Op_LC!AE19-Monthly_Dev_LC!AE19</f>
        <v>3.7099212590874231E-12</v>
      </c>
      <c r="AF19" s="12">
        <f>Monthly_Op_LC!AF19-Monthly_Dev_LC!AF19</f>
        <v>-1.0601297617540695E-10</v>
      </c>
      <c r="AG19" s="12">
        <f>Monthly_Op_LC!AG19-Monthly_Dev_LC!AG19</f>
        <v>0</v>
      </c>
      <c r="AH19" s="12">
        <f>Monthly_Op_LC!AH19-Monthly_Dev_LC!AH19</f>
        <v>4.109460860490799E-8</v>
      </c>
      <c r="AI19" s="12">
        <f>Monthly_Op_LC!AI19-Monthly_Dev_LC!AI19</f>
        <v>-4.360117600299418E-8</v>
      </c>
      <c r="AJ19" s="12">
        <f>Monthly_Op_LC!AJ19-Monthly_Dev_LC!AJ19</f>
        <v>1.2330128811299801E-6</v>
      </c>
      <c r="AK19" s="12">
        <f>Monthly_Op_LC!AK19-Monthly_Dev_LC!AK19</f>
        <v>2.2987478587310761E-10</v>
      </c>
      <c r="AL19" s="12">
        <f>Monthly_Op_LC!AL19-Monthly_Dev_LC!AL19</f>
        <v>4.2604142436175607E-11</v>
      </c>
      <c r="AM19" s="12">
        <f>Monthly_Op_LC!AM19-Monthly_Dev_LC!AM19</f>
        <v>4.4799719489674317E-11</v>
      </c>
      <c r="AN19" s="12">
        <f>Monthly_Op_LC!AN19-Monthly_Dev_LC!AN19</f>
        <v>0</v>
      </c>
      <c r="AO19" s="12">
        <f>Monthly_Op_LC!AO19-Monthly_Dev_LC!AO19</f>
        <v>2.0179413695586845E-11</v>
      </c>
      <c r="AP19" s="12">
        <f>Monthly_Op_LC!AP19-Monthly_Dev_LC!AP19</f>
        <v>2.4306245904881507E-10</v>
      </c>
      <c r="AQ19" s="12">
        <f>Monthly_Op_LC!AQ19-Monthly_Dev_LC!AQ19</f>
        <v>0</v>
      </c>
      <c r="AR19" s="12">
        <f>Monthly_Op_LC!AR19-Monthly_Dev_LC!AR19</f>
        <v>2.5899498723447323E-7</v>
      </c>
      <c r="AS19" s="12">
        <f>Monthly_Op_LC!AS19-Monthly_Dev_LC!AS19</f>
        <v>2.6430643629282713E-7</v>
      </c>
      <c r="AT19" s="12">
        <f>Monthly_Op_LC!AT19-Monthly_Dev_LC!AT19</f>
        <v>2.0960578694939613E-7</v>
      </c>
      <c r="AU19" s="12">
        <f>Monthly_Op_LC!AU19-Monthly_Dev_LC!AU19</f>
        <v>1.2343060876012273E-10</v>
      </c>
    </row>
    <row r="20" spans="1:47" x14ac:dyDescent="0.25">
      <c r="A20" s="11">
        <v>44592</v>
      </c>
      <c r="B20" s="12" t="s">
        <v>39</v>
      </c>
      <c r="C20" s="12">
        <f>Monthly_Op_LC!C20-Monthly_Dev_LC!C20</f>
        <v>0</v>
      </c>
      <c r="D20" s="12">
        <f>Monthly_Op_LC!D20-Monthly_Dev_LC!D20</f>
        <v>5.0897597247967497E-10</v>
      </c>
      <c r="E20" s="21">
        <f>Monthly_Op_LC!E20-Monthly_Dev_LC!E20</f>
        <v>1.0400569397461368E-2</v>
      </c>
      <c r="F20" s="12">
        <f>Monthly_Op_LC!F20-Monthly_Dev_LC!F20</f>
        <v>0</v>
      </c>
      <c r="G20" s="12">
        <f>Monthly_Op_LC!G20-Monthly_Dev_LC!G20</f>
        <v>1.3769474026048556E-4</v>
      </c>
      <c r="H20" s="12">
        <f>Monthly_Op_LC!H20-Monthly_Dev_LC!H20</f>
        <v>-2.2598669602302834E-9</v>
      </c>
      <c r="I20" s="12">
        <f>Monthly_Op_LC!I20-Monthly_Dev_LC!I20</f>
        <v>-8.4499333752319217E-8</v>
      </c>
      <c r="J20" s="12">
        <f>Monthly_Op_LC!J20-Monthly_Dev_LC!J20</f>
        <v>-3.8329744711518288E-6</v>
      </c>
      <c r="K20" s="12">
        <f>Monthly_Op_LC!K20-Monthly_Dev_LC!K20</f>
        <v>-7.6869355325470679E-9</v>
      </c>
      <c r="L20" s="12">
        <f>Monthly_Op_LC!L20-Monthly_Dev_LC!L20</f>
        <v>0</v>
      </c>
      <c r="M20" s="12">
        <f>Monthly_Op_LC!M20-Monthly_Dev_LC!M20</f>
        <v>-3.2991920306812972E-10</v>
      </c>
      <c r="N20" s="12">
        <f>Monthly_Op_LC!N20-Monthly_Dev_LC!N20</f>
        <v>0</v>
      </c>
      <c r="O20" s="12">
        <f>Monthly_Op_LC!O20-Monthly_Dev_LC!O20</f>
        <v>0</v>
      </c>
      <c r="P20" s="21">
        <f>Monthly_Op_LC!P20-Monthly_Dev_LC!P20</f>
        <v>1.7898608514859973</v>
      </c>
      <c r="Q20" s="12">
        <f>Monthly_Op_LC!Q20-Monthly_Dev_LC!Q20</f>
        <v>-3.8329744711518288E-6</v>
      </c>
      <c r="R20" s="12">
        <f>Monthly_Op_LC!R20-Monthly_Dev_LC!R20</f>
        <v>0</v>
      </c>
      <c r="S20" s="12">
        <f>Monthly_Op_LC!S20-Monthly_Dev_LC!S20</f>
        <v>0</v>
      </c>
      <c r="T20" s="12">
        <f>Monthly_Op_LC!T20-Monthly_Dev_LC!T20</f>
        <v>-4.4909538701176643E-6</v>
      </c>
      <c r="U20" s="12">
        <f>Monthly_Op_LC!U20-Monthly_Dev_LC!U20</f>
        <v>-6.1008904594928026E-9</v>
      </c>
      <c r="V20" s="12">
        <f>Monthly_Op_LC!V20-Monthly_Dev_LC!V20</f>
        <v>1.588773557159584E-11</v>
      </c>
      <c r="W20" s="12">
        <f>Monthly_Op_LC!W20-Monthly_Dev_LC!W20</f>
        <v>-1.5240075867950509E-10</v>
      </c>
      <c r="X20" s="12">
        <f>Monthly_Op_LC!X20-Monthly_Dev_LC!X20</f>
        <v>-5.3569965530186892E-6</v>
      </c>
      <c r="Y20" s="12">
        <f>Monthly_Op_LC!Y20-Monthly_Dev_LC!Y20</f>
        <v>-4.8770161811262369E-6</v>
      </c>
      <c r="Z20" s="12">
        <f>Monthly_Op_LC!Z20-Monthly_Dev_LC!Z20</f>
        <v>-4.9449736252427101E-6</v>
      </c>
      <c r="AA20" s="12" t="e">
        <f>Monthly_Op_LC!AA20-Monthly_Dev_LC!AA20</f>
        <v>#VALUE!</v>
      </c>
      <c r="AB20" s="12">
        <f>Monthly_Op_LC!AB20-Monthly_Dev_LC!AB20</f>
        <v>3.2969182939268649E-11</v>
      </c>
      <c r="AC20" s="12">
        <f>Monthly_Op_LC!AC20-Monthly_Dev_LC!AC20</f>
        <v>0</v>
      </c>
      <c r="AD20" s="12">
        <f>Monthly_Op_LC!AD20-Monthly_Dev_LC!AD20</f>
        <v>-3.5189987102057785E-7</v>
      </c>
      <c r="AE20" s="12">
        <f>Monthly_Op_LC!AE20-Monthly_Dev_LC!AE20</f>
        <v>-3.7294611843208259E-12</v>
      </c>
      <c r="AF20" s="12">
        <f>Monthly_Op_LC!AF20-Monthly_Dev_LC!AF20</f>
        <v>9.6633812063373625E-13</v>
      </c>
      <c r="AG20" s="12">
        <f>Monthly_Op_LC!AG20-Monthly_Dev_LC!AG20</f>
        <v>0</v>
      </c>
      <c r="AH20" s="12">
        <f>Monthly_Op_LC!AH20-Monthly_Dev_LC!AH20</f>
        <v>-2.7997884899377823E-8</v>
      </c>
      <c r="AI20" s="12">
        <f>Monthly_Op_LC!AI20-Monthly_Dev_LC!AI20</f>
        <v>-5.6999851949512959E-8</v>
      </c>
      <c r="AJ20" s="12">
        <f>Monthly_Op_LC!AJ20-Monthly_Dev_LC!AJ20</f>
        <v>-5.1149982027709484E-6</v>
      </c>
      <c r="AK20" s="12">
        <f>Monthly_Op_LC!AK20-Monthly_Dev_LC!AK20</f>
        <v>-3.1698164093540981E-9</v>
      </c>
      <c r="AL20" s="12">
        <f>Monthly_Op_LC!AL20-Monthly_Dev_LC!AL20</f>
        <v>-5.6299853667951538E-10</v>
      </c>
      <c r="AM20" s="12">
        <f>Monthly_Op_LC!AM20-Monthly_Dev_LC!AM20</f>
        <v>-5.5629811868129764E-10</v>
      </c>
      <c r="AN20" s="12">
        <f>Monthly_Op_LC!AN20-Monthly_Dev_LC!AN20</f>
        <v>0</v>
      </c>
      <c r="AO20" s="12">
        <f>Monthly_Op_LC!AO20-Monthly_Dev_LC!AO20</f>
        <v>-1.978861519091879E-12</v>
      </c>
      <c r="AP20" s="12">
        <f>Monthly_Op_LC!AP20-Monthly_Dev_LC!AP20</f>
        <v>3.0297542252810672E-10</v>
      </c>
      <c r="AQ20" s="12">
        <f>Monthly_Op_LC!AQ20-Monthly_Dev_LC!AQ20</f>
        <v>0</v>
      </c>
      <c r="AR20" s="12">
        <f>Monthly_Op_LC!AR20-Monthly_Dev_LC!AR20</f>
        <v>-4.560992238111794E-6</v>
      </c>
      <c r="AS20" s="12">
        <f>Monthly_Op_LC!AS20-Monthly_Dev_LC!AS20</f>
        <v>-4.5679917093366385E-6</v>
      </c>
      <c r="AT20" s="12">
        <f>Monthly_Op_LC!AT20-Monthly_Dev_LC!AT20</f>
        <v>-4.4989865273237228E-6</v>
      </c>
      <c r="AU20" s="12">
        <f>Monthly_Op_LC!AU20-Monthly_Dev_LC!AU20</f>
        <v>-5.7395232697299267E-9</v>
      </c>
    </row>
    <row r="21" spans="1:47" x14ac:dyDescent="0.25">
      <c r="A21" s="11">
        <v>44620</v>
      </c>
      <c r="B21" s="12" t="s">
        <v>39</v>
      </c>
      <c r="C21" s="12">
        <f>Monthly_Op_LC!C21-Monthly_Dev_LC!C21</f>
        <v>0</v>
      </c>
      <c r="D21" s="12">
        <f>Monthly_Op_LC!D21-Monthly_Dev_LC!D21</f>
        <v>-6.9405814429046586E-10</v>
      </c>
      <c r="E21" s="21">
        <f>Monthly_Op_LC!E21-Monthly_Dev_LC!E21</f>
        <v>1.0394475601060549E-2</v>
      </c>
      <c r="F21" s="12">
        <f>Monthly_Op_LC!F21-Monthly_Dev_LC!F21</f>
        <v>0</v>
      </c>
      <c r="G21" s="12">
        <f>Monthly_Op_LC!G21-Monthly_Dev_LC!G21</f>
        <v>2.2061130039219279E-5</v>
      </c>
      <c r="H21" s="12">
        <f>Monthly_Op_LC!H21-Monthly_Dev_LC!H21</f>
        <v>-2.4699602363398299E-9</v>
      </c>
      <c r="I21" s="12">
        <f>Monthly_Op_LC!I21-Monthly_Dev_LC!I21</f>
        <v>-1.5650039131287485E-7</v>
      </c>
      <c r="J21" s="12">
        <f>Monthly_Op_LC!J21-Monthly_Dev_LC!J21</f>
        <v>1.125037670135498E-6</v>
      </c>
      <c r="K21" s="12">
        <f>Monthly_Op_LC!K21-Monthly_Dev_LC!K21</f>
        <v>-7.3649744081194513E-9</v>
      </c>
      <c r="L21" s="12">
        <f>Monthly_Op_LC!L21-Monthly_Dev_LC!L21</f>
        <v>0</v>
      </c>
      <c r="M21" s="12">
        <f>Monthly_Op_LC!M21-Monthly_Dev_LC!M21</f>
        <v>1.8799255485646427E-9</v>
      </c>
      <c r="N21" s="12">
        <f>Monthly_Op_LC!N21-Monthly_Dev_LC!N21</f>
        <v>0</v>
      </c>
      <c r="O21" s="12">
        <f>Monthly_Op_LC!O21-Monthly_Dev_LC!O21</f>
        <v>0</v>
      </c>
      <c r="P21" s="21">
        <f>Monthly_Op_LC!P21-Monthly_Dev_LC!P21</f>
        <v>1.4556051993129984</v>
      </c>
      <c r="Q21" s="12">
        <f>Monthly_Op_LC!Q21-Monthly_Dev_LC!Q21</f>
        <v>1.125037670135498E-6</v>
      </c>
      <c r="R21" s="12">
        <f>Monthly_Op_LC!R21-Monthly_Dev_LC!R21</f>
        <v>0</v>
      </c>
      <c r="S21" s="12">
        <f>Monthly_Op_LC!S21-Monthly_Dev_LC!S21</f>
        <v>0</v>
      </c>
      <c r="T21" s="12">
        <f>Monthly_Op_LC!T21-Monthly_Dev_LC!T21</f>
        <v>-2.3981556296348572E-8</v>
      </c>
      <c r="U21" s="12">
        <f>Monthly_Op_LC!U21-Monthly_Dev_LC!U21</f>
        <v>-4.3000909499824047E-9</v>
      </c>
      <c r="V21" s="12">
        <f>Monthly_Op_LC!V21-Monthly_Dev_LC!V21</f>
        <v>8.9002583081310149E-11</v>
      </c>
      <c r="W21" s="12">
        <f>Monthly_Op_LC!W21-Monthly_Dev_LC!W21</f>
        <v>-1.9630164160844288E-10</v>
      </c>
      <c r="X21" s="12">
        <f>Monthly_Op_LC!X21-Monthly_Dev_LC!X21</f>
        <v>-1.4301622286438942E-7</v>
      </c>
      <c r="Y21" s="12">
        <f>Monthly_Op_LC!Y21-Monthly_Dev_LC!Y21</f>
        <v>6.33997842669487E-7</v>
      </c>
      <c r="Z21" s="12">
        <f>Monthly_Op_LC!Z21-Monthly_Dev_LC!Z21</f>
        <v>-7.9046003520488739E-8</v>
      </c>
      <c r="AA21" s="12" t="e">
        <f>Monthly_Op_LC!AA21-Monthly_Dev_LC!AA21</f>
        <v>#VALUE!</v>
      </c>
      <c r="AB21" s="12">
        <f>Monthly_Op_LC!AB21-Monthly_Dev_LC!AB21</f>
        <v>2.6943780540022999E-11</v>
      </c>
      <c r="AC21" s="12">
        <f>Monthly_Op_LC!AC21-Monthly_Dev_LC!AC21</f>
        <v>0</v>
      </c>
      <c r="AD21" s="12">
        <f>Monthly_Op_LC!AD21-Monthly_Dev_LC!AD21</f>
        <v>5.3398252930492163E-8</v>
      </c>
      <c r="AE21" s="12">
        <f>Monthly_Op_LC!AE21-Monthly_Dev_LC!AE21</f>
        <v>1.6076029396572267E-13</v>
      </c>
      <c r="AF21" s="12">
        <f>Monthly_Op_LC!AF21-Monthly_Dev_LC!AF21</f>
        <v>9.6633812063373625E-13</v>
      </c>
      <c r="AG21" s="12">
        <f>Monthly_Op_LC!AG21-Monthly_Dev_LC!AG21</f>
        <v>0</v>
      </c>
      <c r="AH21" s="12">
        <f>Monthly_Op_LC!AH21-Monthly_Dev_LC!AH21</f>
        <v>4.4092303141951561E-8</v>
      </c>
      <c r="AI21" s="12">
        <f>Monthly_Op_LC!AI21-Monthly_Dev_LC!AI21</f>
        <v>3.0100636649876833E-8</v>
      </c>
      <c r="AJ21" s="12">
        <f>Monthly_Op_LC!AJ21-Monthly_Dev_LC!AJ21</f>
        <v>-5.7503348216414452E-7</v>
      </c>
      <c r="AK21" s="12">
        <f>Monthly_Op_LC!AK21-Monthly_Dev_LC!AK21</f>
        <v>-3.3799096854636446E-9</v>
      </c>
      <c r="AL21" s="12">
        <f>Monthly_Op_LC!AL21-Monthly_Dev_LC!AL21</f>
        <v>1.8602008822199423E-11</v>
      </c>
      <c r="AM21" s="12">
        <f>Monthly_Op_LC!AM21-Monthly_Dev_LC!AM21</f>
        <v>7.0087935455376282E-11</v>
      </c>
      <c r="AN21" s="12">
        <f>Monthly_Op_LC!AN21-Monthly_Dev_LC!AN21</f>
        <v>0</v>
      </c>
      <c r="AO21" s="12">
        <f>Monthly_Op_LC!AO21-Monthly_Dev_LC!AO21</f>
        <v>2.1589841026070644E-11</v>
      </c>
      <c r="AP21" s="12">
        <f>Monthly_Op_LC!AP21-Monthly_Dev_LC!AP21</f>
        <v>2.950173438875936E-10</v>
      </c>
      <c r="AQ21" s="12">
        <f>Monthly_Op_LC!AQ21-Monthly_Dev_LC!AQ21</f>
        <v>0</v>
      </c>
      <c r="AR21" s="12">
        <f>Monthly_Op_LC!AR21-Monthly_Dev_LC!AR21</f>
        <v>3.3702235668897629E-7</v>
      </c>
      <c r="AS21" s="12">
        <f>Monthly_Op_LC!AS21-Monthly_Dev_LC!AS21</f>
        <v>3.4499680623412132E-7</v>
      </c>
      <c r="AT21" s="12">
        <f>Monthly_Op_LC!AT21-Monthly_Dev_LC!AT21</f>
        <v>3.6800338421016932E-7</v>
      </c>
      <c r="AU21" s="12">
        <f>Monthly_Op_LC!AU21-Monthly_Dev_LC!AU21</f>
        <v>2.19849820882555E-7</v>
      </c>
    </row>
    <row r="22" spans="1:47" x14ac:dyDescent="0.25">
      <c r="A22" s="11">
        <v>44651</v>
      </c>
      <c r="B22" s="12" t="s">
        <v>0</v>
      </c>
      <c r="C22" s="12">
        <f>Monthly_Op_LC!C22-Monthly_Dev_LC!C22</f>
        <v>0</v>
      </c>
      <c r="D22" s="12">
        <f>Monthly_Op_LC!D22-Monthly_Dev_LC!D22</f>
        <v>-1.2494183465605602E-10</v>
      </c>
      <c r="E22" s="21">
        <f>Monthly_Op_LC!E22-Monthly_Dev_LC!E22</f>
        <v>1.0392320898972685E-2</v>
      </c>
      <c r="F22" s="12">
        <f>Monthly_Op_LC!F22-Monthly_Dev_LC!F22</f>
        <v>0</v>
      </c>
      <c r="G22" s="12">
        <f>Monthly_Op_LC!G22-Monthly_Dev_LC!G22</f>
        <v>1.1354680282238405E-5</v>
      </c>
      <c r="H22" s="12">
        <f>Monthly_Op_LC!H22-Monthly_Dev_LC!H22</f>
        <v>-2.6197994884569198E-9</v>
      </c>
      <c r="I22" s="12">
        <f>Monthly_Op_LC!I22-Monthly_Dev_LC!I22</f>
        <v>-8.0401150626130402E-8</v>
      </c>
      <c r="J22" s="12">
        <f>Monthly_Op_LC!J22-Monthly_Dev_LC!J22</f>
        <v>1.3400567695498466E-6</v>
      </c>
      <c r="K22" s="12">
        <f>Monthly_Op_LC!K22-Monthly_Dev_LC!K22</f>
        <v>-7.545963853772264E-9</v>
      </c>
      <c r="L22" s="12">
        <f>Monthly_Op_LC!L22-Monthly_Dev_LC!L22</f>
        <v>0</v>
      </c>
      <c r="M22" s="12">
        <f>Monthly_Op_LC!M22-Monthly_Dev_LC!M22</f>
        <v>-1.7200818547280505E-9</v>
      </c>
      <c r="N22" s="12">
        <f>Monthly_Op_LC!N22-Monthly_Dev_LC!N22</f>
        <v>0</v>
      </c>
      <c r="O22" s="12">
        <f>Monthly_Op_LC!O22-Monthly_Dev_LC!O22</f>
        <v>0</v>
      </c>
      <c r="P22" s="21">
        <f>Monthly_Op_LC!P22-Monthly_Dev_LC!P22</f>
        <v>1.1109420430730097</v>
      </c>
      <c r="Q22" s="12">
        <f>Monthly_Op_LC!Q22-Monthly_Dev_LC!Q22</f>
        <v>1.3400567695498466E-6</v>
      </c>
      <c r="R22" s="12">
        <f>Monthly_Op_LC!R22-Monthly_Dev_LC!R22</f>
        <v>0</v>
      </c>
      <c r="S22" s="12">
        <f>Monthly_Op_LC!S22-Monthly_Dev_LC!S22</f>
        <v>0</v>
      </c>
      <c r="T22" s="12">
        <f>Monthly_Op_LC!T22-Monthly_Dev_LC!T22</f>
        <v>1.0509975254535675E-6</v>
      </c>
      <c r="U22" s="12">
        <f>Monthly_Op_LC!U22-Monthly_Dev_LC!U22</f>
        <v>5.9990270528942347E-9</v>
      </c>
      <c r="V22" s="12">
        <f>Monthly_Op_LC!V22-Monthly_Dev_LC!V22</f>
        <v>4.3996806198265404E-11</v>
      </c>
      <c r="W22" s="12">
        <f>Monthly_Op_LC!W22-Monthly_Dev_LC!W22</f>
        <v>-1.8869883433580981E-10</v>
      </c>
      <c r="X22" s="12">
        <f>Monthly_Op_LC!X22-Monthly_Dev_LC!X22</f>
        <v>6.3201878219842911E-7</v>
      </c>
      <c r="Y22" s="12">
        <f>Monthly_Op_LC!Y22-Monthly_Dev_LC!Y22</f>
        <v>7.2096008807420731E-7</v>
      </c>
      <c r="Z22" s="12">
        <f>Monthly_Op_LC!Z22-Monthly_Dev_LC!Z22</f>
        <v>3.5902485251426697E-7</v>
      </c>
      <c r="AA22" s="12" t="e">
        <f>Monthly_Op_LC!AA22-Monthly_Dev_LC!AA22</f>
        <v>#VALUE!</v>
      </c>
      <c r="AB22" s="12">
        <f>Monthly_Op_LC!AB22-Monthly_Dev_LC!AB22</f>
        <v>-3.8801317714387551E-10</v>
      </c>
      <c r="AC22" s="12">
        <f>Monthly_Op_LC!AC22-Monthly_Dev_LC!AC22</f>
        <v>0</v>
      </c>
      <c r="AD22" s="12">
        <f>Monthly_Op_LC!AD22-Monthly_Dev_LC!AD22</f>
        <v>3.2596290111541748E-8</v>
      </c>
      <c r="AE22" s="12">
        <f>Monthly_Op_LC!AE22-Monthly_Dev_LC!AE22</f>
        <v>-1.5596413049934199E-12</v>
      </c>
      <c r="AF22" s="12">
        <f>Monthly_Op_LC!AF22-Monthly_Dev_LC!AF22</f>
        <v>6.4005689637269825E-11</v>
      </c>
      <c r="AG22" s="12">
        <f>Monthly_Op_LC!AG22-Monthly_Dev_LC!AG22</f>
        <v>0</v>
      </c>
      <c r="AH22" s="12">
        <f>Monthly_Op_LC!AH22-Monthly_Dev_LC!AH22</f>
        <v>-1.8015271052718163E-8</v>
      </c>
      <c r="AI22" s="12">
        <f>Monthly_Op_LC!AI22-Monthly_Dev_LC!AI22</f>
        <v>6.9805537350475788E-8</v>
      </c>
      <c r="AJ22" s="12">
        <f>Monthly_Op_LC!AJ22-Monthly_Dev_LC!AJ22</f>
        <v>1.0279472917318344E-6</v>
      </c>
      <c r="AK22" s="12">
        <f>Monthly_Op_LC!AK22-Monthly_Dev_LC!AK22</f>
        <v>1.7798811313696206E-9</v>
      </c>
      <c r="AL22" s="12">
        <f>Monthly_Op_LC!AL22-Monthly_Dev_LC!AL22</f>
        <v>3.8899372611922445E-10</v>
      </c>
      <c r="AM22" s="12">
        <f>Monthly_Op_LC!AM22-Monthly_Dev_LC!AM22</f>
        <v>-3.1799629596207524E-10</v>
      </c>
      <c r="AN22" s="12">
        <f>Monthly_Op_LC!AN22-Monthly_Dev_LC!AN22</f>
        <v>0</v>
      </c>
      <c r="AO22" s="12">
        <f>Monthly_Op_LC!AO22-Monthly_Dev_LC!AO22</f>
        <v>2.1300294861248403E-11</v>
      </c>
      <c r="AP22" s="12">
        <f>Monthly_Op_LC!AP22-Monthly_Dev_LC!AP22</f>
        <v>-9.4496499514207244E-10</v>
      </c>
      <c r="AQ22" s="12">
        <f>Monthly_Op_LC!AQ22-Monthly_Dev_LC!AQ22</f>
        <v>0</v>
      </c>
      <c r="AR22" s="12">
        <f>Monthly_Op_LC!AR22-Monthly_Dev_LC!AR22</f>
        <v>5.4002157412469387E-7</v>
      </c>
      <c r="AS22" s="12">
        <f>Monthly_Op_LC!AS22-Monthly_Dev_LC!AS22</f>
        <v>4.5201159082353115E-7</v>
      </c>
      <c r="AT22" s="12">
        <f>Monthly_Op_LC!AT22-Monthly_Dev_LC!AT22</f>
        <v>4.739849828183651E-7</v>
      </c>
      <c r="AU22" s="12">
        <f>Monthly_Op_LC!AU22-Monthly_Dev_LC!AU22</f>
        <v>1.5420185848460299E-6</v>
      </c>
    </row>
    <row r="23" spans="1:47" x14ac:dyDescent="0.25">
      <c r="A23" s="11">
        <v>44681</v>
      </c>
      <c r="B23" s="12" t="s">
        <v>2</v>
      </c>
      <c r="C23" s="12">
        <f>Monthly_Op_LC!C23-Monthly_Dev_LC!C23</f>
        <v>0</v>
      </c>
      <c r="D23" s="12">
        <f>Monthly_Op_LC!D23-Monthly_Dev_LC!D23</f>
        <v>-7.9990059020929039E-10</v>
      </c>
      <c r="E23" s="21">
        <f>Monthly_Op_LC!E23-Monthly_Dev_LC!E23</f>
        <v>1.0374799199780682E-2</v>
      </c>
      <c r="F23" s="12">
        <f>Monthly_Op_LC!F23-Monthly_Dev_LC!F23</f>
        <v>0</v>
      </c>
      <c r="G23" s="12">
        <f>Monthly_Op_LC!G23-Monthly_Dev_LC!G23</f>
        <v>1.668395798333222E-4</v>
      </c>
      <c r="H23" s="12">
        <f>Monthly_Op_LC!H23-Monthly_Dev_LC!H23</f>
        <v>-2.8899194148834795E-9</v>
      </c>
      <c r="I23" s="12">
        <f>Monthly_Op_LC!I23-Monthly_Dev_LC!I23</f>
        <v>-2.1460073185153306E-7</v>
      </c>
      <c r="J23" s="12">
        <f>Monthly_Op_LC!J23-Monthly_Dev_LC!J23</f>
        <v>9.1159949079155922E-5</v>
      </c>
      <c r="K23" s="12">
        <f>Monthly_Op_LC!K23-Monthly_Dev_LC!K23</f>
        <v>-1.2992018127988558E-8</v>
      </c>
      <c r="L23" s="12">
        <f>Monthly_Op_LC!L23-Monthly_Dev_LC!L23</f>
        <v>0</v>
      </c>
      <c r="M23" s="12">
        <f>Monthly_Op_LC!M23-Monthly_Dev_LC!M23</f>
        <v>4.1300154407508671E-9</v>
      </c>
      <c r="N23" s="12">
        <f>Monthly_Op_LC!N23-Monthly_Dev_LC!N23</f>
        <v>0</v>
      </c>
      <c r="O23" s="12">
        <f>Monthly_Op_LC!O23-Monthly_Dev_LC!O23</f>
        <v>0</v>
      </c>
      <c r="P23" s="21">
        <f>Monthly_Op_LC!P23-Monthly_Dev_LC!P23</f>
        <v>0.94996007282696837</v>
      </c>
      <c r="Q23" s="12">
        <f>Monthly_Op_LC!Q23-Monthly_Dev_LC!Q23</f>
        <v>9.1159949079155922E-5</v>
      </c>
      <c r="R23" s="12">
        <f>Monthly_Op_LC!R23-Monthly_Dev_LC!R23</f>
        <v>0</v>
      </c>
      <c r="S23" s="12">
        <f>Monthly_Op_LC!S23-Monthly_Dev_LC!S23</f>
        <v>0</v>
      </c>
      <c r="T23" s="12">
        <f>Monthly_Op_LC!T23-Monthly_Dev_LC!T23</f>
        <v>4.9700029194355011E-5</v>
      </c>
      <c r="U23" s="12">
        <f>Monthly_Op_LC!U23-Monthly_Dev_LC!U23</f>
        <v>-3.8402504287660122E-8</v>
      </c>
      <c r="V23" s="12">
        <f>Monthly_Op_LC!V23-Monthly_Dev_LC!V23</f>
        <v>5.8790305956790689E-11</v>
      </c>
      <c r="W23" s="12">
        <f>Monthly_Op_LC!W23-Monthly_Dev_LC!W23</f>
        <v>-2.8200020096846856E-10</v>
      </c>
      <c r="X23" s="12">
        <f>Monthly_Op_LC!X23-Monthly_Dev_LC!X23</f>
        <v>4.8430985771119595E-5</v>
      </c>
      <c r="Y23" s="12">
        <f>Monthly_Op_LC!Y23-Monthly_Dev_LC!Y23</f>
        <v>4.8788031563162804E-5</v>
      </c>
      <c r="Z23" s="12">
        <f>Monthly_Op_LC!Z23-Monthly_Dev_LC!Z23</f>
        <v>5.0118076615035534E-5</v>
      </c>
      <c r="AA23" s="12" t="e">
        <f>Monthly_Op_LC!AA23-Monthly_Dev_LC!AA23</f>
        <v>#VALUE!</v>
      </c>
      <c r="AB23" s="12">
        <f>Monthly_Op_LC!AB23-Monthly_Dev_LC!AB23</f>
        <v>6.5938365878537297E-11</v>
      </c>
      <c r="AC23" s="12">
        <f>Monthly_Op_LC!AC23-Monthly_Dev_LC!AC23</f>
        <v>0</v>
      </c>
      <c r="AD23" s="12">
        <f>Monthly_Op_LC!AD23-Monthly_Dev_LC!AD23</f>
        <v>3.3300020731985569E-6</v>
      </c>
      <c r="AE23" s="12">
        <f>Monthly_Op_LC!AE23-Monthly_Dev_LC!AE23</f>
        <v>3.9499070680903969E-11</v>
      </c>
      <c r="AF23" s="12">
        <f>Monthly_Op_LC!AF23-Monthly_Dev_LC!AF23</f>
        <v>1.1380052455933765E-9</v>
      </c>
      <c r="AG23" s="12">
        <f>Monthly_Op_LC!AG23-Monthly_Dev_LC!AG23</f>
        <v>0</v>
      </c>
      <c r="AH23" s="12">
        <f>Monthly_Op_LC!AH23-Monthly_Dev_LC!AH23</f>
        <v>6.1001628637313843E-8</v>
      </c>
      <c r="AI23" s="12">
        <f>Monthly_Op_LC!AI23-Monthly_Dev_LC!AI23</f>
        <v>-1.0797521099448204E-8</v>
      </c>
      <c r="AJ23" s="12">
        <f>Monthly_Op_LC!AJ23-Monthly_Dev_LC!AJ23</f>
        <v>4.906998947262764E-5</v>
      </c>
      <c r="AK23" s="12">
        <f>Monthly_Op_LC!AK23-Monthly_Dev_LC!AK23</f>
        <v>4.205980985716451E-8</v>
      </c>
      <c r="AL23" s="12">
        <f>Monthly_Op_LC!AL23-Monthly_Dev_LC!AL23</f>
        <v>6.1760090375173604E-9</v>
      </c>
      <c r="AM23" s="12">
        <f>Monthly_Op_LC!AM23-Monthly_Dev_LC!AM23</f>
        <v>6.2799898614684935E-9</v>
      </c>
      <c r="AN23" s="12">
        <f>Monthly_Op_LC!AN23-Monthly_Dev_LC!AN23</f>
        <v>0</v>
      </c>
      <c r="AO23" s="12">
        <f>Monthly_Op_LC!AO23-Monthly_Dev_LC!AO23</f>
        <v>7.8799189395795111E-11</v>
      </c>
      <c r="AP23" s="12">
        <f>Monthly_Op_LC!AP23-Monthly_Dev_LC!AP23</f>
        <v>1.3259295883472078E-9</v>
      </c>
      <c r="AQ23" s="12">
        <f>Monthly_Op_LC!AQ23-Monthly_Dev_LC!AQ23</f>
        <v>0</v>
      </c>
      <c r="AR23" s="12">
        <f>Monthly_Op_LC!AR23-Monthly_Dev_LC!AR23</f>
        <v>4.900200292468071E-5</v>
      </c>
      <c r="AS23" s="12">
        <f>Monthly_Op_LC!AS23-Monthly_Dev_LC!AS23</f>
        <v>4.9144000513479114E-5</v>
      </c>
      <c r="AT23" s="12">
        <f>Monthly_Op_LC!AT23-Monthly_Dev_LC!AT23</f>
        <v>4.9010996008291841E-5</v>
      </c>
      <c r="AU23" s="12">
        <f>Monthly_Op_LC!AU23-Monthly_Dev_LC!AU23</f>
        <v>4.3785574774796499E-5</v>
      </c>
    </row>
    <row r="24" spans="1:47" x14ac:dyDescent="0.25">
      <c r="A24" s="11">
        <v>44712</v>
      </c>
      <c r="B24" s="12" t="s">
        <v>42</v>
      </c>
      <c r="C24" s="12">
        <f>Monthly_Op_LC!C24-Monthly_Dev_LC!C24</f>
        <v>0</v>
      </c>
      <c r="D24" s="12">
        <f>Monthly_Op_LC!D24-Monthly_Dev_LC!D24</f>
        <v>5.5902091844473034E-9</v>
      </c>
      <c r="E24" s="21">
        <f>Monthly_Op_LC!E24-Monthly_Dev_LC!E24</f>
        <v>1.034981190241524E-2</v>
      </c>
      <c r="F24" s="12">
        <f>Monthly_Op_LC!F24-Monthly_Dev_LC!F24</f>
        <v>0</v>
      </c>
      <c r="G24" s="12">
        <f>Monthly_Op_LC!G24-Monthly_Dev_LC!G24</f>
        <v>4.4699849695462035E-5</v>
      </c>
      <c r="H24" s="12">
        <f>Monthly_Op_LC!H24-Monthly_Dev_LC!H24</f>
        <v>-1.7798811313696206E-9</v>
      </c>
      <c r="I24" s="12">
        <f>Monthly_Op_LC!I24-Monthly_Dev_LC!I24</f>
        <v>-2.4939981813076884E-7</v>
      </c>
      <c r="J24" s="12">
        <f>Monthly_Op_LC!J24-Monthly_Dev_LC!J24</f>
        <v>9.3899434432387352E-6</v>
      </c>
      <c r="K24" s="12">
        <f>Monthly_Op_LC!K24-Monthly_Dev_LC!K24</f>
        <v>-1.3910948837292381E-8</v>
      </c>
      <c r="L24" s="12">
        <f>Monthly_Op_LC!L24-Monthly_Dev_LC!L24</f>
        <v>0</v>
      </c>
      <c r="M24" s="12">
        <f>Monthly_Op_LC!M24-Monthly_Dev_LC!M24</f>
        <v>-9.3996277428232133E-10</v>
      </c>
      <c r="N24" s="12">
        <f>Monthly_Op_LC!N24-Monthly_Dev_LC!N24</f>
        <v>0</v>
      </c>
      <c r="O24" s="12">
        <f>Monthly_Op_LC!O24-Monthly_Dev_LC!O24</f>
        <v>0</v>
      </c>
      <c r="P24" s="21">
        <f>Monthly_Op_LC!P24-Monthly_Dev_LC!P24</f>
        <v>1.3486685303329864</v>
      </c>
      <c r="Q24" s="12">
        <f>Monthly_Op_LC!Q24-Monthly_Dev_LC!Q24</f>
        <v>9.3899434432387352E-6</v>
      </c>
      <c r="R24" s="12">
        <f>Monthly_Op_LC!R24-Monthly_Dev_LC!R24</f>
        <v>0</v>
      </c>
      <c r="S24" s="12">
        <f>Monthly_Op_LC!S24-Monthly_Dev_LC!S24</f>
        <v>0</v>
      </c>
      <c r="T24" s="12">
        <f>Monthly_Op_LC!T24-Monthly_Dev_LC!T24</f>
        <v>-3.9309961721301079E-5</v>
      </c>
      <c r="U24" s="12">
        <f>Monthly_Op_LC!U24-Monthly_Dev_LC!U24</f>
        <v>4.050161805935204E-8</v>
      </c>
      <c r="V24" s="12">
        <f>Monthly_Op_LC!V24-Monthly_Dev_LC!V24</f>
        <v>9.4402707873086911E-11</v>
      </c>
      <c r="W24" s="12">
        <f>Monthly_Op_LC!W24-Monthly_Dev_LC!W24</f>
        <v>-4.4009595967509085E-10</v>
      </c>
      <c r="X24" s="12">
        <f>Monthly_Op_LC!X24-Monthly_Dev_LC!X24</f>
        <v>1.208973117172718E-6</v>
      </c>
      <c r="Y24" s="12">
        <f>Monthly_Op_LC!Y24-Monthly_Dev_LC!Y24</f>
        <v>2.1804589778184891E-7</v>
      </c>
      <c r="Z24" s="12">
        <f>Monthly_Op_LC!Z24-Monthly_Dev_LC!Z24</f>
        <v>-1.150183379650116E-7</v>
      </c>
      <c r="AA24" s="12" t="e">
        <f>Monthly_Op_LC!AA24-Monthly_Dev_LC!AA24</f>
        <v>#VALUE!</v>
      </c>
      <c r="AB24" s="12">
        <f>Monthly_Op_LC!AB24-Monthly_Dev_LC!AB24</f>
        <v>1.1391421139705926E-10</v>
      </c>
      <c r="AC24" s="12">
        <f>Monthly_Op_LC!AC24-Monthly_Dev_LC!AC24</f>
        <v>0</v>
      </c>
      <c r="AD24" s="12">
        <f>Monthly_Op_LC!AD24-Monthly_Dev_LC!AD24</f>
        <v>4.7301000449806452E-8</v>
      </c>
      <c r="AE24" s="12">
        <f>Monthly_Op_LC!AE24-Monthly_Dev_LC!AE24</f>
        <v>3.5500491435414006E-11</v>
      </c>
      <c r="AF24" s="12">
        <f>Monthly_Op_LC!AF24-Monthly_Dev_LC!AF24</f>
        <v>5.0022208597511053E-12</v>
      </c>
      <c r="AG24" s="12">
        <f>Monthly_Op_LC!AG24-Monthly_Dev_LC!AG24</f>
        <v>0</v>
      </c>
      <c r="AH24" s="12">
        <f>Monthly_Op_LC!AH24-Monthly_Dev_LC!AH24</f>
        <v>-2.0081643015146255E-9</v>
      </c>
      <c r="AI24" s="12">
        <f>Monthly_Op_LC!AI24-Monthly_Dev_LC!AI24</f>
        <v>-9.720679372549057E-8</v>
      </c>
      <c r="AJ24" s="12">
        <f>Monthly_Op_LC!AJ24-Monthly_Dev_LC!AJ24</f>
        <v>1.1279480531811714E-6</v>
      </c>
      <c r="AK24" s="12">
        <f>Monthly_Op_LC!AK24-Monthly_Dev_LC!AK24</f>
        <v>5.5089913075789809E-8</v>
      </c>
      <c r="AL24" s="12">
        <f>Monthly_Op_LC!AL24-Monthly_Dev_LC!AL24</f>
        <v>1.5769927586006816E-9</v>
      </c>
      <c r="AM24" s="12">
        <f>Monthly_Op_LC!AM24-Monthly_Dev_LC!AM24</f>
        <v>1.3939995824330254E-9</v>
      </c>
      <c r="AN24" s="12">
        <f>Monthly_Op_LC!AN24-Monthly_Dev_LC!AN24</f>
        <v>0</v>
      </c>
      <c r="AO24" s="12">
        <f>Monthly_Op_LC!AO24-Monthly_Dev_LC!AO24</f>
        <v>2.9699975812036428E-10</v>
      </c>
      <c r="AP24" s="12">
        <f>Monthly_Op_LC!AP24-Monthly_Dev_LC!AP24</f>
        <v>6.149321052362211E-10</v>
      </c>
      <c r="AQ24" s="12">
        <f>Monthly_Op_LC!AQ24-Monthly_Dev_LC!AQ24</f>
        <v>0</v>
      </c>
      <c r="AR24" s="12">
        <f>Monthly_Op_LC!AR24-Monthly_Dev_LC!AR24</f>
        <v>3.8699363358318806E-7</v>
      </c>
      <c r="AS24" s="12">
        <f>Monthly_Op_LC!AS24-Monthly_Dev_LC!AS24</f>
        <v>2.8099748305976391E-7</v>
      </c>
      <c r="AT24" s="12">
        <f>Monthly_Op_LC!AT24-Monthly_Dev_LC!AT24</f>
        <v>3.5800621844828129E-7</v>
      </c>
      <c r="AU24" s="12">
        <f>Monthly_Op_LC!AU24-Monthly_Dev_LC!AU24</f>
        <v>5.2408018973241202E-5</v>
      </c>
    </row>
    <row r="25" spans="1:47" x14ac:dyDescent="0.25">
      <c r="A25" s="11">
        <v>44742</v>
      </c>
      <c r="B25" s="12" t="s">
        <v>0</v>
      </c>
      <c r="C25" s="12">
        <f>Monthly_Op_LC!C25-Monthly_Dev_LC!C25</f>
        <v>0</v>
      </c>
      <c r="D25" s="12">
        <f>Monthly_Op_LC!D25-Monthly_Dev_LC!D25</f>
        <v>-3.3601281757000834E-9</v>
      </c>
      <c r="E25" s="21">
        <f>Monthly_Op_LC!E25-Monthly_Dev_LC!E25</f>
        <v>1.0337562700442504E-2</v>
      </c>
      <c r="F25" s="12">
        <f>Monthly_Op_LC!F25-Monthly_Dev_LC!F25</f>
        <v>0</v>
      </c>
      <c r="G25" s="12">
        <f>Monthly_Op_LC!G25-Monthly_Dev_LC!G25</f>
        <v>2.1095920146763092E-5</v>
      </c>
      <c r="H25" s="12">
        <f>Monthly_Op_LC!H25-Monthly_Dev_LC!H25</f>
        <v>-1.90084392670542E-10</v>
      </c>
      <c r="I25" s="12">
        <f>Monthly_Op_LC!I25-Monthly_Dev_LC!I25</f>
        <v>-1.9760045688599348E-7</v>
      </c>
      <c r="J25" s="12">
        <f>Monthly_Op_LC!J25-Monthly_Dev_LC!J25</f>
        <v>-5.7268072851002216E-5</v>
      </c>
      <c r="K25" s="12">
        <f>Monthly_Op_LC!K25-Monthly_Dev_LC!K25</f>
        <v>-1.0147005014005117E-8</v>
      </c>
      <c r="L25" s="12">
        <f>Monthly_Op_LC!L25-Monthly_Dev_LC!L25</f>
        <v>0</v>
      </c>
      <c r="M25" s="12">
        <f>Monthly_Op_LC!M25-Monthly_Dev_LC!M25</f>
        <v>-2.8999238566029817E-9</v>
      </c>
      <c r="N25" s="12">
        <f>Monthly_Op_LC!N25-Monthly_Dev_LC!N25</f>
        <v>0</v>
      </c>
      <c r="O25" s="12">
        <f>Monthly_Op_LC!O25-Monthly_Dev_LC!O25</f>
        <v>0</v>
      </c>
      <c r="P25" s="21">
        <f>Monthly_Op_LC!P25-Monthly_Dev_LC!P25</f>
        <v>1.4339381427100193</v>
      </c>
      <c r="Q25" s="12">
        <f>Monthly_Op_LC!Q25-Monthly_Dev_LC!Q25</f>
        <v>-5.7268072851002216E-5</v>
      </c>
      <c r="R25" s="12">
        <f>Monthly_Op_LC!R25-Monthly_Dev_LC!R25</f>
        <v>0</v>
      </c>
      <c r="S25" s="12">
        <f>Monthly_Op_LC!S25-Monthly_Dev_LC!S25</f>
        <v>0</v>
      </c>
      <c r="T25" s="12">
        <f>Monthly_Op_LC!T25-Monthly_Dev_LC!T25</f>
        <v>-5.6294957175850868E-5</v>
      </c>
      <c r="U25" s="12">
        <f>Monthly_Op_LC!U25-Monthly_Dev_LC!U25</f>
        <v>9.470022632740438E-8</v>
      </c>
      <c r="V25" s="12">
        <f>Monthly_Op_LC!V25-Monthly_Dev_LC!V25</f>
        <v>-7.2599704026288236E-11</v>
      </c>
      <c r="W25" s="12">
        <f>Monthly_Op_LC!W25-Monthly_Dev_LC!W25</f>
        <v>-5.3909587904854561E-10</v>
      </c>
      <c r="X25" s="12">
        <f>Monthly_Op_LC!X25-Monthly_Dev_LC!X25</f>
        <v>-5.3499825298786163E-6</v>
      </c>
      <c r="Y25" s="12">
        <f>Monthly_Op_LC!Y25-Monthly_Dev_LC!Y25</f>
        <v>-4.5259948819875717E-6</v>
      </c>
      <c r="Z25" s="12">
        <f>Monthly_Op_LC!Z25-Monthly_Dev_LC!Z25</f>
        <v>-5.0300732254981995E-6</v>
      </c>
      <c r="AA25" s="12" t="e">
        <f>Monthly_Op_LC!AA25-Monthly_Dev_LC!AA25</f>
        <v>#VALUE!</v>
      </c>
      <c r="AB25" s="12">
        <f>Monthly_Op_LC!AB25-Monthly_Dev_LC!AB25</f>
        <v>2.4499513529008254E-10</v>
      </c>
      <c r="AC25" s="12">
        <f>Monthly_Op_LC!AC25-Monthly_Dev_LC!AC25</f>
        <v>0</v>
      </c>
      <c r="AD25" s="12">
        <f>Monthly_Op_LC!AD25-Monthly_Dev_LC!AD25</f>
        <v>-2.8959766495972872E-7</v>
      </c>
      <c r="AE25" s="12">
        <f>Monthly_Op_LC!AE25-Monthly_Dev_LC!AE25</f>
        <v>3.2700953056519211E-11</v>
      </c>
      <c r="AF25" s="12">
        <f>Monthly_Op_LC!AF25-Monthly_Dev_LC!AF25</f>
        <v>1.1993961379630491E-11</v>
      </c>
      <c r="AG25" s="12">
        <f>Monthly_Op_LC!AG25-Monthly_Dev_LC!AG25</f>
        <v>0</v>
      </c>
      <c r="AH25" s="12">
        <f>Monthly_Op_LC!AH25-Monthly_Dev_LC!AH25</f>
        <v>7.2002876549959183E-8</v>
      </c>
      <c r="AI25" s="12">
        <f>Monthly_Op_LC!AI25-Monthly_Dev_LC!AI25</f>
        <v>-3.300374373793602E-8</v>
      </c>
      <c r="AJ25" s="12">
        <f>Monthly_Op_LC!AJ25-Monthly_Dev_LC!AJ25</f>
        <v>-5.1300739869475365E-6</v>
      </c>
      <c r="AK25" s="12">
        <f>Monthly_Op_LC!AK25-Monthly_Dev_LC!AK25</f>
        <v>-1.600028554094024E-9</v>
      </c>
      <c r="AL25" s="12">
        <f>Monthly_Op_LC!AL25-Monthly_Dev_LC!AL25</f>
        <v>-1.5099033134902129E-10</v>
      </c>
      <c r="AM25" s="12">
        <f>Monthly_Op_LC!AM25-Monthly_Dev_LC!AM25</f>
        <v>-2.2299673219094984E-10</v>
      </c>
      <c r="AN25" s="12">
        <f>Monthly_Op_LC!AN25-Monthly_Dev_LC!AN25</f>
        <v>0</v>
      </c>
      <c r="AO25" s="12">
        <f>Monthly_Op_LC!AO25-Monthly_Dev_LC!AO25</f>
        <v>3.3299940582764975E-10</v>
      </c>
      <c r="AP25" s="12">
        <f>Monthly_Op_LC!AP25-Monthly_Dev_LC!AP25</f>
        <v>6.1697846831521019E-10</v>
      </c>
      <c r="AQ25" s="12">
        <f>Monthly_Op_LC!AQ25-Monthly_Dev_LC!AQ25</f>
        <v>0</v>
      </c>
      <c r="AR25" s="12">
        <f>Monthly_Op_LC!AR25-Monthly_Dev_LC!AR25</f>
        <v>-4.4910120777785778E-6</v>
      </c>
      <c r="AS25" s="12">
        <f>Monthly_Op_LC!AS25-Monthly_Dev_LC!AS25</f>
        <v>-4.5740162022411823E-6</v>
      </c>
      <c r="AT25" s="12">
        <f>Monthly_Op_LC!AT25-Monthly_Dev_LC!AT25</f>
        <v>-4.7940120566636324E-6</v>
      </c>
      <c r="AU25" s="12">
        <f>Monthly_Op_LC!AU25-Monthly_Dev_LC!AU25</f>
        <v>-2.1978611476233399E-7</v>
      </c>
    </row>
    <row r="26" spans="1:47" x14ac:dyDescent="0.25">
      <c r="A26" s="11">
        <v>44773</v>
      </c>
      <c r="B26" s="12" t="s">
        <v>41</v>
      </c>
      <c r="C26" s="12">
        <f>Monthly_Op_LC!C26-Monthly_Dev_LC!C26</f>
        <v>0</v>
      </c>
      <c r="D26" s="12">
        <f>Monthly_Op_LC!D26-Monthly_Dev_LC!D26</f>
        <v>3.8994585338514298E-10</v>
      </c>
      <c r="E26" s="21">
        <f>Monthly_Op_LC!E26-Monthly_Dev_LC!E26</f>
        <v>1.0316486899682786E-2</v>
      </c>
      <c r="F26" s="12">
        <f>Monthly_Op_LC!F26-Monthly_Dev_LC!F26</f>
        <v>0</v>
      </c>
      <c r="G26" s="12">
        <f>Monthly_Op_LC!G26-Monthly_Dev_LC!G26</f>
        <v>6.5737109707697527E-5</v>
      </c>
      <c r="H26" s="12">
        <f>Monthly_Op_LC!H26-Monthly_Dev_LC!H26</f>
        <v>-2.5900135369738564E-9</v>
      </c>
      <c r="I26" s="12">
        <f>Monthly_Op_LC!I26-Monthly_Dev_LC!I26</f>
        <v>-2.1750020096078515E-7</v>
      </c>
      <c r="J26" s="12">
        <f>Monthly_Op_LC!J26-Monthly_Dev_LC!J26</f>
        <v>5.000503733754158E-5</v>
      </c>
      <c r="K26" s="12">
        <f>Monthly_Op_LC!K26-Monthly_Dev_LC!K26</f>
        <v>-1.291402895731153E-8</v>
      </c>
      <c r="L26" s="12">
        <f>Monthly_Op_LC!L26-Monthly_Dev_LC!L26</f>
        <v>0</v>
      </c>
      <c r="M26" s="12">
        <f>Monthly_Op_LC!M26-Monthly_Dev_LC!M26</f>
        <v>2.3010215954855084E-10</v>
      </c>
      <c r="N26" s="12">
        <f>Monthly_Op_LC!N26-Monthly_Dev_LC!N26</f>
        <v>0</v>
      </c>
      <c r="O26" s="12">
        <f>Monthly_Op_LC!O26-Monthly_Dev_LC!O26</f>
        <v>0</v>
      </c>
      <c r="P26" s="21">
        <f>Monthly_Op_LC!P26-Monthly_Dev_LC!P26</f>
        <v>1.5990284579760328</v>
      </c>
      <c r="Q26" s="12">
        <f>Monthly_Op_LC!Q26-Monthly_Dev_LC!Q26</f>
        <v>5.000503733754158E-5</v>
      </c>
      <c r="R26" s="12">
        <f>Monthly_Op_LC!R26-Monthly_Dev_LC!R26</f>
        <v>0</v>
      </c>
      <c r="S26" s="12">
        <f>Monthly_Op_LC!S26-Monthly_Dev_LC!S26</f>
        <v>0</v>
      </c>
      <c r="T26" s="12">
        <f>Monthly_Op_LC!T26-Monthly_Dev_LC!T26</f>
        <v>5.3285970352590084E-5</v>
      </c>
      <c r="U26" s="12">
        <f>Monthly_Op_LC!U26-Monthly_Dev_LC!U26</f>
        <v>-5.0102244131267071E-8</v>
      </c>
      <c r="V26" s="12">
        <f>Monthly_Op_LC!V26-Monthly_Dev_LC!V26</f>
        <v>-1.7010393094096798E-11</v>
      </c>
      <c r="W26" s="12">
        <f>Monthly_Op_LC!W26-Monthly_Dev_LC!W26</f>
        <v>-7.1040062721294817E-10</v>
      </c>
      <c r="X26" s="12">
        <f>Monthly_Op_LC!X26-Monthly_Dev_LC!X26</f>
        <v>4.9244961701333523E-5</v>
      </c>
      <c r="Y26" s="12">
        <f>Monthly_Op_LC!Y26-Monthly_Dev_LC!Y26</f>
        <v>4.9115042202174664E-5</v>
      </c>
      <c r="Z26" s="12">
        <f>Monthly_Op_LC!Z26-Monthly_Dev_LC!Z26</f>
        <v>5.0004920922219753E-5</v>
      </c>
      <c r="AA26" s="12" t="e">
        <f>Monthly_Op_LC!AA26-Monthly_Dev_LC!AA26</f>
        <v>#VALUE!</v>
      </c>
      <c r="AB26" s="12">
        <f>Monthly_Op_LC!AB26-Monthly_Dev_LC!AB26</f>
        <v>-5.6957105698529631E-11</v>
      </c>
      <c r="AC26" s="12">
        <f>Monthly_Op_LC!AC26-Monthly_Dev_LC!AC26</f>
        <v>0</v>
      </c>
      <c r="AD26" s="12">
        <f>Monthly_Op_LC!AD26-Monthly_Dev_LC!AD26</f>
        <v>3.3579053706489503E-6</v>
      </c>
      <c r="AE26" s="12">
        <f>Monthly_Op_LC!AE26-Monthly_Dev_LC!AE26</f>
        <v>3.9200642731884727E-11</v>
      </c>
      <c r="AF26" s="12">
        <f>Monthly_Op_LC!AF26-Monthly_Dev_LC!AF26</f>
        <v>3.8994585338514298E-11</v>
      </c>
      <c r="AG26" s="12">
        <f>Monthly_Op_LC!AG26-Monthly_Dev_LC!AG26</f>
        <v>0</v>
      </c>
      <c r="AH26" s="12">
        <f>Monthly_Op_LC!AH26-Monthly_Dev_LC!AH26</f>
        <v>-6.4501364249736071E-8</v>
      </c>
      <c r="AI26" s="12">
        <f>Monthly_Op_LC!AI26-Monthly_Dev_LC!AI26</f>
        <v>-8.9799868874251842E-8</v>
      </c>
      <c r="AJ26" s="12">
        <f>Monthly_Op_LC!AJ26-Monthly_Dev_LC!AJ26</f>
        <v>4.9113994464278221E-5</v>
      </c>
      <c r="AK26" s="12">
        <f>Monthly_Op_LC!AK26-Monthly_Dev_LC!AK26</f>
        <v>-2.1100277081131935E-9</v>
      </c>
      <c r="AL26" s="12">
        <f>Monthly_Op_LC!AL26-Monthly_Dev_LC!AL26</f>
        <v>5.5749893590473221E-9</v>
      </c>
      <c r="AM26" s="12">
        <f>Monthly_Op_LC!AM26-Monthly_Dev_LC!AM26</f>
        <v>5.5539999266329687E-9</v>
      </c>
      <c r="AN26" s="12">
        <f>Monthly_Op_LC!AN26-Monthly_Dev_LC!AN26</f>
        <v>0</v>
      </c>
      <c r="AO26" s="12">
        <f>Monthly_Op_LC!AO26-Monthly_Dev_LC!AO26</f>
        <v>1.993001319533505E-10</v>
      </c>
      <c r="AP26" s="12">
        <f>Monthly_Op_LC!AP26-Monthly_Dev_LC!AP26</f>
        <v>7.7295680966926739E-10</v>
      </c>
      <c r="AQ26" s="12">
        <f>Monthly_Op_LC!AQ26-Monthly_Dev_LC!AQ26</f>
        <v>0</v>
      </c>
      <c r="AR26" s="12">
        <f>Monthly_Op_LC!AR26-Monthly_Dev_LC!AR26</f>
        <v>4.8996997065842152E-5</v>
      </c>
      <c r="AS26" s="12">
        <f>Monthly_Op_LC!AS26-Monthly_Dev_LC!AS26</f>
        <v>4.914100281894207E-5</v>
      </c>
      <c r="AT26" s="12">
        <f>Monthly_Op_LC!AT26-Monthly_Dev_LC!AT26</f>
        <v>4.8852001782506704E-5</v>
      </c>
      <c r="AU26" s="12">
        <f>Monthly_Op_LC!AU26-Monthly_Dev_LC!AU26</f>
        <v>-1.8749109344514047E-7</v>
      </c>
    </row>
    <row r="27" spans="1:47" x14ac:dyDescent="0.25">
      <c r="A27" s="11">
        <v>44804</v>
      </c>
      <c r="B27" s="12" t="s">
        <v>40</v>
      </c>
      <c r="C27" s="12">
        <f>Monthly_Op_LC!C27-Monthly_Dev_LC!C27</f>
        <v>0</v>
      </c>
      <c r="D27" s="12">
        <f>Monthly_Op_LC!D27-Monthly_Dev_LC!D27</f>
        <v>2.8001068130834028E-10</v>
      </c>
      <c r="E27" s="21">
        <f>Monthly_Op_LC!E27-Monthly_Dev_LC!E27</f>
        <v>1.027722089929739E-2</v>
      </c>
      <c r="F27" s="12">
        <f>Monthly_Op_LC!F27-Monthly_Dev_LC!F27</f>
        <v>0</v>
      </c>
      <c r="G27" s="12">
        <f>Monthly_Op_LC!G27-Monthly_Dev_LC!G27</f>
        <v>9.7584009836282348E-5</v>
      </c>
      <c r="H27" s="12">
        <f>Monthly_Op_LC!H27-Monthly_Dev_LC!H27</f>
        <v>-1.1000338417943567E-9</v>
      </c>
      <c r="I27" s="12">
        <f>Monthly_Op_LC!I27-Monthly_Dev_LC!I27</f>
        <v>-1.7910133465193212E-7</v>
      </c>
      <c r="J27" s="12">
        <f>Monthly_Op_LC!J27-Monthly_Dev_LC!J27</f>
        <v>5.4429983720183372E-6</v>
      </c>
      <c r="K27" s="12">
        <f>Monthly_Op_LC!K27-Monthly_Dev_LC!K27</f>
        <v>-1.6828039406391326E-8</v>
      </c>
      <c r="L27" s="12">
        <f>Monthly_Op_LC!L27-Monthly_Dev_LC!L27</f>
        <v>0</v>
      </c>
      <c r="M27" s="12">
        <f>Monthly_Op_LC!M27-Monthly_Dev_LC!M27</f>
        <v>1.7300862964475527E-9</v>
      </c>
      <c r="N27" s="12">
        <f>Monthly_Op_LC!N27-Monthly_Dev_LC!N27</f>
        <v>0</v>
      </c>
      <c r="O27" s="12">
        <f>Monthly_Op_LC!O27-Monthly_Dev_LC!O27</f>
        <v>0</v>
      </c>
      <c r="P27" s="21">
        <f>Monthly_Op_LC!P27-Monthly_Dev_LC!P27</f>
        <v>1.6412232872359596</v>
      </c>
      <c r="Q27" s="12">
        <f>Monthly_Op_LC!Q27-Monthly_Dev_LC!Q27</f>
        <v>5.4429983720183372E-6</v>
      </c>
      <c r="R27" s="12">
        <f>Monthly_Op_LC!R27-Monthly_Dev_LC!R27</f>
        <v>0</v>
      </c>
      <c r="S27" s="12">
        <f>Monthly_Op_LC!S27-Monthly_Dev_LC!S27</f>
        <v>0</v>
      </c>
      <c r="T27" s="12">
        <f>Monthly_Op_LC!T27-Monthly_Dev_LC!T27</f>
        <v>5.4320553317666054E-6</v>
      </c>
      <c r="U27" s="12">
        <f>Monthly_Op_LC!U27-Monthly_Dev_LC!U27</f>
        <v>5.8302248362451792E-8</v>
      </c>
      <c r="V27" s="12">
        <f>Monthly_Op_LC!V27-Monthly_Dev_LC!V27</f>
        <v>3.2997604648699053E-11</v>
      </c>
      <c r="W27" s="12">
        <f>Monthly_Op_LC!W27-Monthly_Dev_LC!W27</f>
        <v>-7.9279516285168938E-10</v>
      </c>
      <c r="X27" s="12">
        <f>Monthly_Op_LC!X27-Monthly_Dev_LC!X27</f>
        <v>4.195026122033596E-6</v>
      </c>
      <c r="Y27" s="12">
        <f>Monthly_Op_LC!Y27-Monthly_Dev_LC!Y27</f>
        <v>5.2580144256353378E-6</v>
      </c>
      <c r="Z27" s="12">
        <f>Monthly_Op_LC!Z27-Monthly_Dev_LC!Z27</f>
        <v>5.3050462156534195E-6</v>
      </c>
      <c r="AA27" s="12" t="e">
        <f>Monthly_Op_LC!AA27-Monthly_Dev_LC!AA27</f>
        <v>#VALUE!</v>
      </c>
      <c r="AB27" s="12">
        <f>Monthly_Op_LC!AB27-Monthly_Dev_LC!AB27</f>
        <v>-1.4995293895481154E-10</v>
      </c>
      <c r="AC27" s="12">
        <f>Monthly_Op_LC!AC27-Monthly_Dev_LC!AC27</f>
        <v>0</v>
      </c>
      <c r="AD27" s="12">
        <f>Monthly_Op_LC!AD27-Monthly_Dev_LC!AD27</f>
        <v>3.6349956644698977E-7</v>
      </c>
      <c r="AE27" s="12">
        <f>Monthly_Op_LC!AE27-Monthly_Dev_LC!AE27</f>
        <v>-1.5901946426311042E-11</v>
      </c>
      <c r="AF27" s="12">
        <f>Monthly_Op_LC!AF27-Monthly_Dev_LC!AF27</f>
        <v>1.4799752534599975E-9</v>
      </c>
      <c r="AG27" s="12">
        <f>Monthly_Op_LC!AG27-Monthly_Dev_LC!AG27</f>
        <v>0</v>
      </c>
      <c r="AH27" s="12">
        <f>Monthly_Op_LC!AH27-Monthly_Dev_LC!AH27</f>
        <v>-6.4501364249736071E-8</v>
      </c>
      <c r="AI27" s="12">
        <f>Monthly_Op_LC!AI27-Monthly_Dev_LC!AI27</f>
        <v>-8.9799868874251842E-8</v>
      </c>
      <c r="AJ27" s="12">
        <f>Monthly_Op_LC!AJ27-Monthly_Dev_LC!AJ27</f>
        <v>4.2390311136841774E-6</v>
      </c>
      <c r="AK27" s="12">
        <f>Monthly_Op_LC!AK27-Monthly_Dev_LC!AK27</f>
        <v>2.5099780032178387E-9</v>
      </c>
      <c r="AL27" s="12">
        <f>Monthly_Op_LC!AL27-Monthly_Dev_LC!AL27</f>
        <v>6.0560978454304859E-10</v>
      </c>
      <c r="AM27" s="12">
        <f>Monthly_Op_LC!AM27-Monthly_Dev_LC!AM27</f>
        <v>6.4700600432843203E-10</v>
      </c>
      <c r="AN27" s="12">
        <f>Monthly_Op_LC!AN27-Monthly_Dev_LC!AN27</f>
        <v>0</v>
      </c>
      <c r="AO27" s="12">
        <f>Monthly_Op_LC!AO27-Monthly_Dev_LC!AO27</f>
        <v>-3.3100633345384267E-11</v>
      </c>
      <c r="AP27" s="12">
        <f>Monthly_Op_LC!AP27-Monthly_Dev_LC!AP27</f>
        <v>9.4291863206308335E-10</v>
      </c>
      <c r="AQ27" s="12">
        <f>Monthly_Op_LC!AQ27-Monthly_Dev_LC!AQ27</f>
        <v>0</v>
      </c>
      <c r="AR27" s="12">
        <f>Monthly_Op_LC!AR27-Monthly_Dev_LC!AR27</f>
        <v>5.2359973778948188E-6</v>
      </c>
      <c r="AS27" s="12">
        <f>Monthly_Op_LC!AS27-Monthly_Dev_LC!AS27</f>
        <v>5.150999641045928E-6</v>
      </c>
      <c r="AT27" s="12">
        <f>Monthly_Op_LC!AT27-Monthly_Dev_LC!AT27</f>
        <v>5.0829985411837697E-6</v>
      </c>
      <c r="AU27" s="12">
        <f>Monthly_Op_LC!AU27-Monthly_Dev_LC!AU27</f>
        <v>-1.1972768985904372E-8</v>
      </c>
    </row>
    <row r="28" spans="1:47" x14ac:dyDescent="0.25">
      <c r="A28" s="11">
        <v>44834</v>
      </c>
      <c r="B28" s="12" t="s">
        <v>1</v>
      </c>
      <c r="C28" s="12">
        <f>Monthly_Op_LC!C28-Monthly_Dev_LC!C28</f>
        <v>0</v>
      </c>
      <c r="D28" s="12">
        <f>Monthly_Op_LC!D28-Monthly_Dev_LC!D28</f>
        <v>5.5797499953769147E-10</v>
      </c>
      <c r="E28" s="21">
        <f>Monthly_Op_LC!E28-Monthly_Dev_LC!E28</f>
        <v>1.0214044301392278E-2</v>
      </c>
      <c r="F28" s="12">
        <f>Monthly_Op_LC!F28-Monthly_Dev_LC!F28</f>
        <v>0</v>
      </c>
      <c r="G28" s="12">
        <f>Monthly_Op_LC!G28-Monthly_Dev_LC!G28</f>
        <v>1.897556398944289E-4</v>
      </c>
      <c r="H28" s="12">
        <f>Monthly_Op_LC!H28-Monthly_Dev_LC!H28</f>
        <v>-1.3101271179039031E-9</v>
      </c>
      <c r="I28" s="12">
        <f>Monthly_Op_LC!I28-Monthly_Dev_LC!I28</f>
        <v>-2.4559994926676154E-7</v>
      </c>
      <c r="J28" s="12">
        <f>Monthly_Op_LC!J28-Monthly_Dev_LC!J28</f>
        <v>4.7449721023440361E-6</v>
      </c>
      <c r="K28" s="12">
        <f>Monthly_Op_LC!K28-Monthly_Dev_LC!K28</f>
        <v>-1.213595623994479E-8</v>
      </c>
      <c r="L28" s="12">
        <f>Monthly_Op_LC!L28-Monthly_Dev_LC!L28</f>
        <v>0</v>
      </c>
      <c r="M28" s="12">
        <f>Monthly_Op_LC!M28-Monthly_Dev_LC!M28</f>
        <v>-1.4899796951794997E-9</v>
      </c>
      <c r="N28" s="12">
        <f>Monthly_Op_LC!N28-Monthly_Dev_LC!N28</f>
        <v>0</v>
      </c>
      <c r="O28" s="12">
        <f>Monthly_Op_LC!O28-Monthly_Dev_LC!O28</f>
        <v>0</v>
      </c>
      <c r="P28" s="21">
        <f>Monthly_Op_LC!P28-Monthly_Dev_LC!P28</f>
        <v>1.6340065266639954</v>
      </c>
      <c r="Q28" s="12">
        <f>Monthly_Op_LC!Q28-Monthly_Dev_LC!Q28</f>
        <v>4.7449721023440361E-6</v>
      </c>
      <c r="R28" s="12">
        <f>Monthly_Op_LC!R28-Monthly_Dev_LC!R28</f>
        <v>0</v>
      </c>
      <c r="S28" s="12">
        <f>Monthly_Op_LC!S28-Monthly_Dev_LC!S28</f>
        <v>0</v>
      </c>
      <c r="T28" s="12">
        <f>Monthly_Op_LC!T28-Monthly_Dev_LC!T28</f>
        <v>4.9850204959511757E-6</v>
      </c>
      <c r="U28" s="12">
        <f>Monthly_Op_LC!U28-Monthly_Dev_LC!U28</f>
        <v>-2.8998329071328044E-8</v>
      </c>
      <c r="V28" s="12">
        <f>Monthly_Op_LC!V28-Monthly_Dev_LC!V28</f>
        <v>-3.709033080667723E-11</v>
      </c>
      <c r="W28" s="12">
        <f>Monthly_Op_LC!W28-Monthly_Dev_LC!W28</f>
        <v>-5.6618887356307823E-10</v>
      </c>
      <c r="X28" s="12">
        <f>Monthly_Op_LC!X28-Monthly_Dev_LC!X28</f>
        <v>4.1520688682794571E-6</v>
      </c>
      <c r="Y28" s="12">
        <f>Monthly_Op_LC!Y28-Monthly_Dev_LC!Y28</f>
        <v>5.5489363148808479E-6</v>
      </c>
      <c r="Z28" s="12">
        <f>Monthly_Op_LC!Z28-Monthly_Dev_LC!Z28</f>
        <v>5.3190160542726517E-6</v>
      </c>
      <c r="AA28" s="12" t="e">
        <f>Monthly_Op_LC!AA28-Monthly_Dev_LC!AA28</f>
        <v>#VALUE!</v>
      </c>
      <c r="AB28" s="12">
        <f>Monthly_Op_LC!AB28-Monthly_Dev_LC!AB28</f>
        <v>3.5595348890637979E-10</v>
      </c>
      <c r="AC28" s="12">
        <f>Monthly_Op_LC!AC28-Monthly_Dev_LC!AC28</f>
        <v>0</v>
      </c>
      <c r="AD28" s="12">
        <f>Monthly_Op_LC!AD28-Monthly_Dev_LC!AD28</f>
        <v>2.9709917725995183E-7</v>
      </c>
      <c r="AE28" s="12">
        <f>Monthly_Op_LC!AE28-Monthly_Dev_LC!AE28</f>
        <v>8.4003914935237844E-12</v>
      </c>
      <c r="AF28" s="12">
        <f>Monthly_Op_LC!AF28-Monthly_Dev_LC!AF28</f>
        <v>1.7962520360015333E-11</v>
      </c>
      <c r="AG28" s="12">
        <f>Monthly_Op_LC!AG28-Monthly_Dev_LC!AG28</f>
        <v>0</v>
      </c>
      <c r="AH28" s="12">
        <f>Monthly_Op_LC!AH28-Monthly_Dev_LC!AH28</f>
        <v>-9.2986738309264183E-8</v>
      </c>
      <c r="AI28" s="12">
        <f>Monthly_Op_LC!AI28-Monthly_Dev_LC!AI28</f>
        <v>1.5701516531407833E-8</v>
      </c>
      <c r="AJ28" s="12">
        <f>Monthly_Op_LC!AJ28-Monthly_Dev_LC!AJ28</f>
        <v>4.0959566831588745E-6</v>
      </c>
      <c r="AK28" s="12">
        <f>Monthly_Op_LC!AK28-Monthly_Dev_LC!AK28</f>
        <v>-3.3699052437441424E-9</v>
      </c>
      <c r="AL28" s="12">
        <f>Monthly_Op_LC!AL28-Monthly_Dev_LC!AL28</f>
        <v>6.2620131302537629E-10</v>
      </c>
      <c r="AM28" s="12">
        <f>Monthly_Op_LC!AM28-Monthly_Dev_LC!AM28</f>
        <v>5.9129945384484017E-10</v>
      </c>
      <c r="AN28" s="12">
        <f>Monthly_Op_LC!AN28-Monthly_Dev_LC!AN28</f>
        <v>0</v>
      </c>
      <c r="AO28" s="12">
        <f>Monthly_Op_LC!AO28-Monthly_Dev_LC!AO28</f>
        <v>-3.6799008285015589E-11</v>
      </c>
      <c r="AP28" s="12">
        <f>Monthly_Op_LC!AP28-Monthly_Dev_LC!AP28</f>
        <v>-1.2109921954106539E-9</v>
      </c>
      <c r="AQ28" s="12">
        <f>Monthly_Op_LC!AQ28-Monthly_Dev_LC!AQ28</f>
        <v>0</v>
      </c>
      <c r="AR28" s="12">
        <f>Monthly_Op_LC!AR28-Monthly_Dev_LC!AR28</f>
        <v>5.1690003601834178E-6</v>
      </c>
      <c r="AS28" s="12">
        <f>Monthly_Op_LC!AS28-Monthly_Dev_LC!AS28</f>
        <v>5.074005457572639E-6</v>
      </c>
      <c r="AT28" s="12">
        <f>Monthly_Op_LC!AT28-Monthly_Dev_LC!AT28</f>
        <v>4.9549998948350549E-6</v>
      </c>
      <c r="AU28" s="12">
        <f>Monthly_Op_LC!AU28-Monthly_Dev_LC!AU28</f>
        <v>-2.4272031795600048E-7</v>
      </c>
    </row>
    <row r="29" spans="1:47" x14ac:dyDescent="0.25">
      <c r="A29" s="11">
        <v>44865</v>
      </c>
      <c r="B29" s="12" t="s">
        <v>39</v>
      </c>
      <c r="C29" s="12" t="e">
        <f>Monthly_Op_LC!C29-Monthly_Dev_LC!C29</f>
        <v>#VALUE!</v>
      </c>
      <c r="D29" s="12" t="e">
        <f>Monthly_Op_LC!D29-Monthly_Dev_LC!D29</f>
        <v>#VALUE!</v>
      </c>
      <c r="E29" s="21" t="e">
        <f>Monthly_Op_LC!E29-Monthly_Dev_LC!E29</f>
        <v>#VALUE!</v>
      </c>
      <c r="F29" s="12" t="e">
        <f>Monthly_Op_LC!F29-Monthly_Dev_LC!F29</f>
        <v>#VALUE!</v>
      </c>
      <c r="G29" s="12" t="e">
        <f>Monthly_Op_LC!G29-Monthly_Dev_LC!G29</f>
        <v>#VALUE!</v>
      </c>
      <c r="H29" s="12" t="e">
        <f>Monthly_Op_LC!H29-Monthly_Dev_LC!H29</f>
        <v>#VALUE!</v>
      </c>
      <c r="I29" s="12" t="e">
        <f>Monthly_Op_LC!I29-Monthly_Dev_LC!I29</f>
        <v>#VALUE!</v>
      </c>
      <c r="J29" s="12" t="e">
        <f>Monthly_Op_LC!J29-Monthly_Dev_LC!J29</f>
        <v>#VALUE!</v>
      </c>
      <c r="K29" s="12" t="e">
        <f>Monthly_Op_LC!K29-Monthly_Dev_LC!K29</f>
        <v>#VALUE!</v>
      </c>
      <c r="L29" s="12" t="e">
        <f>Monthly_Op_LC!L29-Monthly_Dev_LC!L29</f>
        <v>#VALUE!</v>
      </c>
      <c r="M29" s="12" t="e">
        <f>Monthly_Op_LC!M29-Monthly_Dev_LC!M29</f>
        <v>#VALUE!</v>
      </c>
      <c r="N29" s="12" t="e">
        <f>Monthly_Op_LC!N29-Monthly_Dev_LC!N29</f>
        <v>#VALUE!</v>
      </c>
      <c r="O29" s="12" t="e">
        <f>Monthly_Op_LC!O29-Monthly_Dev_LC!O29</f>
        <v>#VALUE!</v>
      </c>
      <c r="P29" s="21" t="e">
        <f>Monthly_Op_LC!P29-Monthly_Dev_LC!P29</f>
        <v>#VALUE!</v>
      </c>
      <c r="Q29" s="12" t="e">
        <f>Monthly_Op_LC!Q29-Monthly_Dev_LC!Q29</f>
        <v>#VALUE!</v>
      </c>
      <c r="R29" s="12" t="e">
        <f>Monthly_Op_LC!R29-Monthly_Dev_LC!R29</f>
        <v>#VALUE!</v>
      </c>
      <c r="S29" s="12" t="e">
        <f>Monthly_Op_LC!S29-Monthly_Dev_LC!S29</f>
        <v>#VALUE!</v>
      </c>
      <c r="T29" s="12" t="e">
        <f>Monthly_Op_LC!T29-Monthly_Dev_LC!T29</f>
        <v>#VALUE!</v>
      </c>
      <c r="U29" s="12">
        <f>Monthly_Op_LC!U29-Monthly_Dev_LC!U29</f>
        <v>9.0498360805213451E-8</v>
      </c>
      <c r="V29" s="12" t="e">
        <f>Monthly_Op_LC!V29-Monthly_Dev_LC!V29</f>
        <v>#VALUE!</v>
      </c>
      <c r="W29" s="12" t="e">
        <f>Monthly_Op_LC!W29-Monthly_Dev_LC!W29</f>
        <v>#VALUE!</v>
      </c>
      <c r="X29" s="12" t="e">
        <f>Monthly_Op_LC!X29-Monthly_Dev_LC!X29</f>
        <v>#VALUE!</v>
      </c>
      <c r="Y29" s="12" t="e">
        <f>Monthly_Op_LC!Y29-Monthly_Dev_LC!Y29</f>
        <v>#VALUE!</v>
      </c>
      <c r="Z29" s="12" t="e">
        <f>Monthly_Op_LC!Z29-Monthly_Dev_LC!Z29</f>
        <v>#VALUE!</v>
      </c>
      <c r="AA29" s="12" t="e">
        <f>Monthly_Op_LC!AA29-Monthly_Dev_LC!AA29</f>
        <v>#VALUE!</v>
      </c>
      <c r="AB29" s="12" t="e">
        <f>Monthly_Op_LC!AB29-Monthly_Dev_LC!AB29</f>
        <v>#VALUE!</v>
      </c>
      <c r="AC29" s="12" t="e">
        <f>Monthly_Op_LC!AC29-Monthly_Dev_LC!AC29</f>
        <v>#VALUE!</v>
      </c>
      <c r="AD29" s="12" t="e">
        <f>Monthly_Op_LC!AD29-Monthly_Dev_LC!AD29</f>
        <v>#VALUE!</v>
      </c>
      <c r="AE29" s="12" t="e">
        <f>Monthly_Op_LC!AE29-Monthly_Dev_LC!AE29</f>
        <v>#VALUE!</v>
      </c>
      <c r="AF29" s="12" t="e">
        <f>Monthly_Op_LC!AF29-Monthly_Dev_LC!AF29</f>
        <v>#VALUE!</v>
      </c>
      <c r="AG29" s="12">
        <f>Monthly_Op_LC!AG29-Monthly_Dev_LC!AG29</f>
        <v>0</v>
      </c>
      <c r="AH29" s="12">
        <f>Monthly_Op_LC!AH29-Monthly_Dev_LC!AH29</f>
        <v>-4.298635758459568E-8</v>
      </c>
      <c r="AI29" s="12">
        <f>Monthly_Op_LC!AI29-Monthly_Dev_LC!AI29</f>
        <v>-8.5601641330868006E-8</v>
      </c>
      <c r="AJ29" s="12" t="e">
        <f>Monthly_Op_LC!AJ29-Monthly_Dev_LC!AJ29</f>
        <v>#VALUE!</v>
      </c>
      <c r="AK29" s="12" t="e">
        <f>Monthly_Op_LC!AK29-Monthly_Dev_LC!AK29</f>
        <v>#VALUE!</v>
      </c>
      <c r="AL29" s="12" t="e">
        <f>Monthly_Op_LC!AL29-Monthly_Dev_LC!AL29</f>
        <v>#VALUE!</v>
      </c>
      <c r="AM29" s="12" t="e">
        <f>Monthly_Op_LC!AM29-Monthly_Dev_LC!AM29</f>
        <v>#VALUE!</v>
      </c>
      <c r="AN29" s="12" t="e">
        <f>Monthly_Op_LC!AN29-Monthly_Dev_LC!AN29</f>
        <v>#VALUE!</v>
      </c>
      <c r="AO29" s="12" t="e">
        <f>Monthly_Op_LC!AO29-Monthly_Dev_LC!AO29</f>
        <v>#VALUE!</v>
      </c>
      <c r="AP29" s="12" t="e">
        <f>Monthly_Op_LC!AP29-Monthly_Dev_LC!AP29</f>
        <v>#VALUE!</v>
      </c>
      <c r="AQ29" s="12">
        <f>Monthly_Op_LC!AQ29-Monthly_Dev_LC!AQ29</f>
        <v>0</v>
      </c>
      <c r="AR29" s="12">
        <f>Monthly_Op_LC!AR29-Monthly_Dev_LC!AR29</f>
        <v>1.7329875845462084E-7</v>
      </c>
      <c r="AS29" s="12">
        <f>Monthly_Op_LC!AS29-Monthly_Dev_LC!AS29</f>
        <v>2.1299638319760561E-7</v>
      </c>
      <c r="AT29" s="12" t="e">
        <f>Monthly_Op_LC!AT29-Monthly_Dev_LC!AT29</f>
        <v>#VALUE!</v>
      </c>
      <c r="AU29" s="12" t="e">
        <f>Monthly_Op_LC!AU29-Monthly_Dev_LC!AU29</f>
        <v>#VALUE!</v>
      </c>
    </row>
    <row r="30" spans="1:47" x14ac:dyDescent="0.25">
      <c r="A30" s="1">
        <v>44895</v>
      </c>
      <c r="B30" t="s">
        <v>40</v>
      </c>
      <c r="C30" s="12" t="e">
        <f>Monthly_Op_LC!C30-Monthly_Dev_LC!C30</f>
        <v>#VALUE!</v>
      </c>
      <c r="D30" s="12" t="e">
        <f>Monthly_Op_LC!D30-Monthly_Dev_LC!D30</f>
        <v>#VALUE!</v>
      </c>
      <c r="E30" s="21" t="e">
        <f>Monthly_Op_LC!E30-Monthly_Dev_LC!E30</f>
        <v>#VALUE!</v>
      </c>
      <c r="F30" s="12" t="e">
        <f>Monthly_Op_LC!F30-Monthly_Dev_LC!F30</f>
        <v>#VALUE!</v>
      </c>
      <c r="G30" s="12" t="e">
        <f>Monthly_Op_LC!G30-Monthly_Dev_LC!G30</f>
        <v>#VALUE!</v>
      </c>
      <c r="H30" s="12" t="e">
        <f>Monthly_Op_LC!H30-Monthly_Dev_LC!H30</f>
        <v>#VALUE!</v>
      </c>
      <c r="I30" s="12" t="e">
        <f>Monthly_Op_LC!I30-Monthly_Dev_LC!I30</f>
        <v>#VALUE!</v>
      </c>
      <c r="J30" s="12" t="e">
        <f>Monthly_Op_LC!J30-Monthly_Dev_LC!J30</f>
        <v>#VALUE!</v>
      </c>
      <c r="K30" s="12" t="e">
        <f>Monthly_Op_LC!K30-Monthly_Dev_LC!K30</f>
        <v>#VALUE!</v>
      </c>
      <c r="L30" s="12" t="e">
        <f>Monthly_Op_LC!L30-Monthly_Dev_LC!L30</f>
        <v>#VALUE!</v>
      </c>
      <c r="M30" s="12" t="e">
        <f>Monthly_Op_LC!M30-Monthly_Dev_LC!M30</f>
        <v>#VALUE!</v>
      </c>
      <c r="N30" s="12" t="e">
        <f>Monthly_Op_LC!N30-Monthly_Dev_LC!N30</f>
        <v>#VALUE!</v>
      </c>
      <c r="O30" s="12" t="e">
        <f>Monthly_Op_LC!O30-Monthly_Dev_LC!O30</f>
        <v>#VALUE!</v>
      </c>
      <c r="P30" s="21" t="e">
        <f>Monthly_Op_LC!P30-Monthly_Dev_LC!P30</f>
        <v>#VALUE!</v>
      </c>
      <c r="Q30" s="12" t="e">
        <f>Monthly_Op_LC!Q30-Monthly_Dev_LC!Q30</f>
        <v>#VALUE!</v>
      </c>
      <c r="R30" s="12" t="e">
        <f>Monthly_Op_LC!R30-Monthly_Dev_LC!R30</f>
        <v>#VALUE!</v>
      </c>
      <c r="S30" s="12" t="e">
        <f>Monthly_Op_LC!S30-Monthly_Dev_LC!S30</f>
        <v>#VALUE!</v>
      </c>
      <c r="T30" s="12" t="e">
        <f>Monthly_Op_LC!T30-Monthly_Dev_LC!T30</f>
        <v>#VALUE!</v>
      </c>
      <c r="U30" s="12">
        <f>Monthly_Op_LC!U30-Monthly_Dev_LC!U30</f>
        <v>-3.5979610402137041E-9</v>
      </c>
      <c r="V30" s="12" t="e">
        <f>Monthly_Op_LC!V30-Monthly_Dev_LC!V30</f>
        <v>#VALUE!</v>
      </c>
      <c r="W30" s="12" t="e">
        <f>Monthly_Op_LC!W30-Monthly_Dev_LC!W30</f>
        <v>#VALUE!</v>
      </c>
      <c r="X30" s="12" t="e">
        <f>Monthly_Op_LC!X30-Monthly_Dev_LC!X30</f>
        <v>#VALUE!</v>
      </c>
      <c r="Y30" s="12" t="e">
        <f>Monthly_Op_LC!Y30-Monthly_Dev_LC!Y30</f>
        <v>#VALUE!</v>
      </c>
      <c r="Z30" s="12" t="e">
        <f>Monthly_Op_LC!Z30-Monthly_Dev_LC!Z30</f>
        <v>#VALUE!</v>
      </c>
      <c r="AA30" s="12" t="e">
        <f>Monthly_Op_LC!AA30-Monthly_Dev_LC!AA30</f>
        <v>#VALUE!</v>
      </c>
      <c r="AB30" s="12" t="e">
        <f>Monthly_Op_LC!AB30-Monthly_Dev_LC!AB30</f>
        <v>#VALUE!</v>
      </c>
      <c r="AC30" s="12" t="e">
        <f>Monthly_Op_LC!AC30-Monthly_Dev_LC!AC30</f>
        <v>#VALUE!</v>
      </c>
      <c r="AD30" s="12" t="e">
        <f>Monthly_Op_LC!AD30-Monthly_Dev_LC!AD30</f>
        <v>#VALUE!</v>
      </c>
      <c r="AE30" s="12" t="e">
        <f>Monthly_Op_LC!AE30-Monthly_Dev_LC!AE30</f>
        <v>#VALUE!</v>
      </c>
      <c r="AF30" s="12" t="e">
        <f>Monthly_Op_LC!AF30-Monthly_Dev_LC!AF30</f>
        <v>#VALUE!</v>
      </c>
      <c r="AG30" s="12">
        <f>Monthly_Op_LC!AG30-Monthly_Dev_LC!AG30</f>
        <v>0</v>
      </c>
      <c r="AH30" s="12">
        <f>Monthly_Op_LC!AH30-Monthly_Dev_LC!AH30</f>
        <v>-5.50062395632267E-8</v>
      </c>
      <c r="AI30" s="12">
        <f>Monthly_Op_LC!AI30-Monthly_Dev_LC!AI30</f>
        <v>-1.3969838619232178E-9</v>
      </c>
      <c r="AJ30" s="12" t="e">
        <f>Monthly_Op_LC!AJ30-Monthly_Dev_LC!AJ30</f>
        <v>#VALUE!</v>
      </c>
      <c r="AK30" s="12" t="e">
        <f>Monthly_Op_LC!AK30-Monthly_Dev_LC!AK30</f>
        <v>#VALUE!</v>
      </c>
      <c r="AL30" s="12" t="e">
        <f>Monthly_Op_LC!AL30-Monthly_Dev_LC!AL30</f>
        <v>#VALUE!</v>
      </c>
      <c r="AM30" s="12" t="e">
        <f>Monthly_Op_LC!AM30-Monthly_Dev_LC!AM30</f>
        <v>#VALUE!</v>
      </c>
      <c r="AN30" s="12" t="e">
        <f>Monthly_Op_LC!AN30-Monthly_Dev_LC!AN30</f>
        <v>#VALUE!</v>
      </c>
      <c r="AO30" s="12" t="e">
        <f>Monthly_Op_LC!AO30-Monthly_Dev_LC!AO30</f>
        <v>#VALUE!</v>
      </c>
      <c r="AP30" s="12" t="e">
        <f>Monthly_Op_LC!AP30-Monthly_Dev_LC!AP30</f>
        <v>#VALUE!</v>
      </c>
      <c r="AQ30" s="12">
        <f>Monthly_Op_LC!AQ30-Monthly_Dev_LC!AQ30</f>
        <v>0</v>
      </c>
      <c r="AR30" s="12">
        <f>Monthly_Op_LC!AR30-Monthly_Dev_LC!AR30</f>
        <v>5.0280068535357714E-6</v>
      </c>
      <c r="AS30" s="12">
        <f>Monthly_Op_LC!AS30-Monthly_Dev_LC!AS30</f>
        <v>5.0843955250456929E-6</v>
      </c>
      <c r="AT30" s="12" t="e">
        <f>Monthly_Op_LC!AT30-Monthly_Dev_LC!AT30</f>
        <v>#VALUE!</v>
      </c>
      <c r="AU30" s="12" t="e">
        <f>Monthly_Op_LC!AU30-Monthly_Dev_LC!AU30</f>
        <v>#VALUE!</v>
      </c>
    </row>
    <row r="31" spans="1:47" x14ac:dyDescent="0.25">
      <c r="A31" s="1">
        <v>44926</v>
      </c>
      <c r="B31" t="s">
        <v>2</v>
      </c>
      <c r="C31" s="12" t="e">
        <f>Monthly_Op_LC!C31-Monthly_Dev_LC!C31</f>
        <v>#VALUE!</v>
      </c>
      <c r="D31" s="12" t="e">
        <f>Monthly_Op_LC!D31-Monthly_Dev_LC!D31</f>
        <v>#VALUE!</v>
      </c>
      <c r="E31" s="21" t="e">
        <f>Monthly_Op_LC!E31-Monthly_Dev_LC!E31</f>
        <v>#VALUE!</v>
      </c>
      <c r="F31" s="12" t="e">
        <f>Monthly_Op_LC!F31-Monthly_Dev_LC!F31</f>
        <v>#VALUE!</v>
      </c>
      <c r="G31" s="12" t="e">
        <f>Monthly_Op_LC!G31-Monthly_Dev_LC!G31</f>
        <v>#VALUE!</v>
      </c>
      <c r="H31" s="12" t="e">
        <f>Monthly_Op_LC!H31-Monthly_Dev_LC!H31</f>
        <v>#VALUE!</v>
      </c>
      <c r="I31" s="12" t="e">
        <f>Monthly_Op_LC!I31-Monthly_Dev_LC!I31</f>
        <v>#VALUE!</v>
      </c>
      <c r="J31" s="12" t="e">
        <f>Monthly_Op_LC!J31-Monthly_Dev_LC!J31</f>
        <v>#VALUE!</v>
      </c>
      <c r="K31" s="12" t="e">
        <f>Monthly_Op_LC!K31-Monthly_Dev_LC!K31</f>
        <v>#VALUE!</v>
      </c>
      <c r="L31" s="12" t="e">
        <f>Monthly_Op_LC!L31-Monthly_Dev_LC!L31</f>
        <v>#VALUE!</v>
      </c>
      <c r="M31" s="12" t="e">
        <f>Monthly_Op_LC!M31-Monthly_Dev_LC!M31</f>
        <v>#VALUE!</v>
      </c>
      <c r="N31" s="12" t="e">
        <f>Monthly_Op_LC!N31-Monthly_Dev_LC!N31</f>
        <v>#VALUE!</v>
      </c>
      <c r="O31" s="12" t="e">
        <f>Monthly_Op_LC!O31-Monthly_Dev_LC!O31</f>
        <v>#VALUE!</v>
      </c>
      <c r="P31" s="21" t="e">
        <f>Monthly_Op_LC!P31-Monthly_Dev_LC!P31</f>
        <v>#VALUE!</v>
      </c>
      <c r="Q31" s="12" t="e">
        <f>Monthly_Op_LC!Q31-Monthly_Dev_LC!Q31</f>
        <v>#VALUE!</v>
      </c>
      <c r="R31" s="12" t="e">
        <f>Monthly_Op_LC!R31-Monthly_Dev_LC!R31</f>
        <v>#VALUE!</v>
      </c>
      <c r="S31" s="12" t="e">
        <f>Monthly_Op_LC!S31-Monthly_Dev_LC!S31</f>
        <v>#VALUE!</v>
      </c>
      <c r="T31" s="12" t="e">
        <f>Monthly_Op_LC!T31-Monthly_Dev_LC!T31</f>
        <v>#VALUE!</v>
      </c>
      <c r="U31" s="12">
        <f>Monthly_Op_LC!U31-Monthly_Dev_LC!U31</f>
        <v>8.6001818999648094E-9</v>
      </c>
      <c r="V31" s="12" t="e">
        <f>Monthly_Op_LC!V31-Monthly_Dev_LC!V31</f>
        <v>#VALUE!</v>
      </c>
      <c r="W31" s="12" t="e">
        <f>Monthly_Op_LC!W31-Monthly_Dev_LC!W31</f>
        <v>#VALUE!</v>
      </c>
      <c r="X31" s="12" t="e">
        <f>Monthly_Op_LC!X31-Monthly_Dev_LC!X31</f>
        <v>#VALUE!</v>
      </c>
      <c r="Y31" s="12" t="e">
        <f>Monthly_Op_LC!Y31-Monthly_Dev_LC!Y31</f>
        <v>#VALUE!</v>
      </c>
      <c r="Z31" s="12" t="e">
        <f>Monthly_Op_LC!Z31-Monthly_Dev_LC!Z31</f>
        <v>#VALUE!</v>
      </c>
      <c r="AA31" s="12" t="e">
        <f>Monthly_Op_LC!AA31-Monthly_Dev_LC!AA31</f>
        <v>#VALUE!</v>
      </c>
      <c r="AB31" s="12" t="e">
        <f>Monthly_Op_LC!AB31-Monthly_Dev_LC!AB31</f>
        <v>#VALUE!</v>
      </c>
      <c r="AC31" s="12" t="e">
        <f>Monthly_Op_LC!AC31-Monthly_Dev_LC!AC31</f>
        <v>#VALUE!</v>
      </c>
      <c r="AD31" s="12" t="e">
        <f>Monthly_Op_LC!AD31-Monthly_Dev_LC!AD31</f>
        <v>#VALUE!</v>
      </c>
      <c r="AE31" s="12" t="e">
        <f>Monthly_Op_LC!AE31-Monthly_Dev_LC!AE31</f>
        <v>#VALUE!</v>
      </c>
      <c r="AF31" s="12" t="e">
        <f>Monthly_Op_LC!AF31-Monthly_Dev_LC!AF31</f>
        <v>#VALUE!</v>
      </c>
      <c r="AG31" s="12">
        <f>Monthly_Op_LC!AG31-Monthly_Dev_LC!AG31</f>
        <v>0</v>
      </c>
      <c r="AH31" s="12">
        <f>Monthly_Op_LC!AH31-Monthly_Dev_LC!AH31</f>
        <v>7.4098352342844009E-8</v>
      </c>
      <c r="AI31" s="12">
        <f>Monthly_Op_LC!AI31-Monthly_Dev_LC!AI31</f>
        <v>1.0510120773687959E-7</v>
      </c>
      <c r="AJ31" s="12" t="e">
        <f>Monthly_Op_LC!AJ31-Monthly_Dev_LC!AJ31</f>
        <v>#VALUE!</v>
      </c>
      <c r="AK31" s="12" t="e">
        <f>Monthly_Op_LC!AK31-Monthly_Dev_LC!AK31</f>
        <v>#VALUE!</v>
      </c>
      <c r="AL31" s="12" t="e">
        <f>Monthly_Op_LC!AL31-Monthly_Dev_LC!AL31</f>
        <v>#VALUE!</v>
      </c>
      <c r="AM31" s="12" t="e">
        <f>Monthly_Op_LC!AM31-Monthly_Dev_LC!AM31</f>
        <v>#VALUE!</v>
      </c>
      <c r="AN31" s="12" t="e">
        <f>Monthly_Op_LC!AN31-Monthly_Dev_LC!AN31</f>
        <v>#VALUE!</v>
      </c>
      <c r="AO31" s="12" t="e">
        <f>Monthly_Op_LC!AO31-Monthly_Dev_LC!AO31</f>
        <v>#VALUE!</v>
      </c>
      <c r="AP31" s="12" t="e">
        <f>Monthly_Op_LC!AP31-Monthly_Dev_LC!AP31</f>
        <v>#VALUE!</v>
      </c>
      <c r="AQ31" s="12">
        <f>Monthly_Op_LC!AQ31-Monthly_Dev_LC!AQ31</f>
        <v>0</v>
      </c>
      <c r="AR31" s="12">
        <f>Monthly_Op_LC!AR31-Monthly_Dev_LC!AR31</f>
        <v>2.5899498723447323E-7</v>
      </c>
      <c r="AS31" s="12">
        <f>Monthly_Op_LC!AS31-Monthly_Dev_LC!AS31</f>
        <v>2.6430643629282713E-7</v>
      </c>
      <c r="AT31" s="12" t="e">
        <f>Monthly_Op_LC!AT31-Monthly_Dev_LC!AT31</f>
        <v>#VALUE!</v>
      </c>
      <c r="AU31" s="12" t="e">
        <f>Monthly_Op_LC!AU31-Monthly_Dev_LC!AU31</f>
        <v>#VALUE!</v>
      </c>
    </row>
    <row r="32" spans="1:47" x14ac:dyDescent="0.25">
      <c r="N32" s="12"/>
      <c r="O32" s="12"/>
      <c r="P32" s="21"/>
      <c r="Q32" s="12"/>
    </row>
    <row r="33" spans="14:17" x14ac:dyDescent="0.25">
      <c r="N33" s="12"/>
      <c r="O33" s="12"/>
      <c r="P33" s="21"/>
      <c r="Q33" s="12"/>
    </row>
    <row r="34" spans="14:17" x14ac:dyDescent="0.25">
      <c r="N34" s="12"/>
      <c r="O34" s="12"/>
      <c r="P34" s="21"/>
      <c r="Q34" s="12"/>
    </row>
    <row r="35" spans="14:17" x14ac:dyDescent="0.25">
      <c r="N35" s="12"/>
      <c r="O35" s="12"/>
      <c r="P35" s="21"/>
      <c r="Q35" s="12"/>
    </row>
    <row r="36" spans="14:17" x14ac:dyDescent="0.25">
      <c r="N36" s="12"/>
      <c r="O36" s="12"/>
      <c r="P36" s="21"/>
      <c r="Q36" s="1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YearlyUse_Op</vt:lpstr>
      <vt:lpstr>YearlyUse_Dev</vt:lpstr>
      <vt:lpstr>YearlyUse_Comp</vt:lpstr>
      <vt:lpstr>Monthly_Op_UC</vt:lpstr>
      <vt:lpstr>Monthly_Dev_UC</vt:lpstr>
      <vt:lpstr>Monthly_Comp_UC</vt:lpstr>
      <vt:lpstr>Monthly_Op_LC</vt:lpstr>
      <vt:lpstr>Monthly_Dev_LC</vt:lpstr>
      <vt:lpstr>Monthly_LC_Comp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Pivarnik</dc:creator>
  <cp:lastModifiedBy>Alex Pivarnik</cp:lastModifiedBy>
  <dcterms:created xsi:type="dcterms:W3CDTF">2020-09-01T00:09:32Z</dcterms:created>
  <dcterms:modified xsi:type="dcterms:W3CDTF">2020-12-09T00:48:23Z</dcterms:modified>
</cp:coreProperties>
</file>