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pivarnik\Desktop\GIT\MTOM\RW Files\TestModelRuns\10_October Models\"/>
    </mc:Choice>
  </mc:AlternateContent>
  <xr:revisionPtr revIDLastSave="0" documentId="13_ncr:1_{2698F0D8-BFF1-4CA0-B466-C54C4BDB2CDF}" xr6:coauthVersionLast="45" xr6:coauthVersionMax="45" xr10:uidLastSave="{00000000-0000-0000-0000-000000000000}"/>
  <bookViews>
    <workbookView xWindow="-120" yWindow="-120" windowWidth="29040" windowHeight="15840" activeTab="2" xr2:uid="{0B484995-6852-4B2C-A888-3922C388AA28}"/>
  </bookViews>
  <sheets>
    <sheet name="Mead Chart" sheetId="2" r:id="rId1"/>
    <sheet name="Powell Chart" sheetId="3" r:id="rId2"/>
    <sheet name="Dat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7" i="1" l="1"/>
  <c r="Y7" i="1"/>
  <c r="Z7" i="1"/>
  <c r="X8" i="1"/>
  <c r="Y8" i="1"/>
  <c r="Z8" i="1"/>
  <c r="X9" i="1"/>
  <c r="Y9" i="1"/>
  <c r="Z9" i="1"/>
  <c r="X10" i="1"/>
  <c r="Y10" i="1"/>
  <c r="Z10" i="1"/>
  <c r="X11" i="1"/>
  <c r="Y11" i="1"/>
  <c r="Z11" i="1"/>
  <c r="X12" i="1"/>
  <c r="Y12" i="1"/>
  <c r="Z12" i="1"/>
  <c r="X13" i="1"/>
  <c r="Y13" i="1"/>
  <c r="Z13" i="1"/>
  <c r="X14" i="1"/>
  <c r="Y14" i="1"/>
  <c r="Z14" i="1"/>
  <c r="X15" i="1"/>
  <c r="Y15" i="1"/>
  <c r="Z15" i="1"/>
  <c r="X16" i="1"/>
  <c r="Y16" i="1"/>
  <c r="Z16" i="1"/>
  <c r="X17" i="1"/>
  <c r="Y17" i="1"/>
  <c r="Z17" i="1"/>
  <c r="X18" i="1"/>
  <c r="Y18" i="1"/>
  <c r="Z18" i="1"/>
  <c r="X19" i="1"/>
  <c r="Y19" i="1"/>
  <c r="Z19" i="1"/>
  <c r="X20" i="1"/>
  <c r="Y20" i="1"/>
  <c r="Z20" i="1"/>
  <c r="X21" i="1"/>
  <c r="Y21" i="1"/>
  <c r="Z21" i="1"/>
  <c r="X22" i="1"/>
  <c r="Y22" i="1"/>
  <c r="Z22" i="1"/>
  <c r="X23" i="1"/>
  <c r="Y23" i="1"/>
  <c r="Z23" i="1"/>
  <c r="X24" i="1"/>
  <c r="Y24" i="1"/>
  <c r="Z24" i="1"/>
  <c r="X25" i="1"/>
  <c r="Y25" i="1"/>
  <c r="Z25" i="1"/>
  <c r="X26" i="1"/>
  <c r="Y26" i="1"/>
  <c r="Z26" i="1"/>
  <c r="X27" i="1"/>
  <c r="Y27" i="1"/>
  <c r="Z27" i="1"/>
  <c r="X28" i="1"/>
  <c r="Y28" i="1"/>
  <c r="Z28" i="1"/>
  <c r="X29" i="1"/>
  <c r="Y29" i="1"/>
  <c r="Z29" i="1"/>
  <c r="X30" i="1"/>
  <c r="Y30" i="1"/>
  <c r="Z30" i="1"/>
  <c r="X31" i="1"/>
  <c r="Y31" i="1"/>
  <c r="Z31" i="1"/>
  <c r="X32" i="1"/>
  <c r="Y32" i="1"/>
  <c r="Z32" i="1"/>
  <c r="X33" i="1"/>
  <c r="Y33" i="1"/>
  <c r="Z33" i="1"/>
  <c r="X34" i="1"/>
  <c r="Y34" i="1"/>
  <c r="Z34" i="1"/>
  <c r="X35" i="1"/>
  <c r="Y35" i="1"/>
  <c r="Z35" i="1"/>
  <c r="X36" i="1"/>
  <c r="Y36" i="1"/>
  <c r="Z36" i="1"/>
  <c r="X37" i="1"/>
  <c r="Y37" i="1"/>
  <c r="Z37" i="1"/>
  <c r="X38" i="1"/>
  <c r="Y38" i="1"/>
  <c r="Z38" i="1"/>
  <c r="X39" i="1"/>
  <c r="Y39" i="1"/>
  <c r="Z39" i="1"/>
  <c r="X40" i="1"/>
  <c r="Y40" i="1"/>
  <c r="Z40" i="1"/>
  <c r="X41" i="1"/>
  <c r="Y41" i="1"/>
  <c r="Z41" i="1"/>
  <c r="X42" i="1"/>
  <c r="Y42" i="1"/>
  <c r="Z42" i="1"/>
  <c r="X43" i="1"/>
  <c r="Y43" i="1"/>
  <c r="Z43" i="1"/>
  <c r="X44" i="1"/>
  <c r="Y44" i="1"/>
  <c r="Z44" i="1"/>
  <c r="X45" i="1"/>
  <c r="Y45" i="1"/>
  <c r="Z45" i="1"/>
  <c r="X46" i="1"/>
  <c r="Y46" i="1"/>
  <c r="Z46" i="1"/>
  <c r="X47" i="1"/>
  <c r="Y47" i="1"/>
  <c r="Z47" i="1"/>
  <c r="X48" i="1"/>
  <c r="Y48" i="1"/>
  <c r="Z48" i="1"/>
  <c r="X49" i="1"/>
  <c r="Y49" i="1"/>
  <c r="Z49" i="1"/>
  <c r="X50" i="1"/>
  <c r="Y50" i="1"/>
  <c r="Z50" i="1"/>
  <c r="X51" i="1"/>
  <c r="Y51" i="1"/>
  <c r="Z51" i="1"/>
  <c r="X52" i="1"/>
  <c r="Y52" i="1"/>
  <c r="Z52" i="1"/>
  <c r="X53" i="1"/>
  <c r="Y53" i="1"/>
  <c r="Z53" i="1"/>
  <c r="X54" i="1"/>
  <c r="Y54" i="1"/>
  <c r="Z54" i="1"/>
  <c r="X55" i="1"/>
  <c r="Y55" i="1"/>
  <c r="Z55" i="1"/>
  <c r="X56" i="1"/>
  <c r="Y56" i="1"/>
  <c r="Z56" i="1"/>
  <c r="X57" i="1"/>
  <c r="Y57" i="1"/>
  <c r="Z57" i="1"/>
  <c r="X58" i="1"/>
  <c r="Y58" i="1"/>
  <c r="Z58" i="1"/>
  <c r="X59" i="1"/>
  <c r="Y59" i="1"/>
  <c r="Z59" i="1"/>
  <c r="X60" i="1"/>
  <c r="Y60" i="1"/>
  <c r="Z60" i="1"/>
  <c r="X61" i="1"/>
  <c r="Y61" i="1"/>
  <c r="Z61" i="1"/>
  <c r="X62" i="1"/>
  <c r="Y62" i="1"/>
  <c r="Z62" i="1"/>
  <c r="X63" i="1"/>
  <c r="Y63" i="1"/>
  <c r="Z63" i="1"/>
  <c r="X64" i="1"/>
  <c r="Y64" i="1"/>
  <c r="Z64" i="1"/>
  <c r="X65" i="1"/>
  <c r="Y65" i="1"/>
  <c r="Z65" i="1"/>
  <c r="S6" i="1" l="1"/>
  <c r="S9" i="1" l="1"/>
  <c r="S5" i="1"/>
  <c r="T5" i="1"/>
  <c r="U5" i="1"/>
  <c r="T6" i="1"/>
  <c r="U6" i="1"/>
  <c r="S7" i="1"/>
  <c r="T7" i="1"/>
  <c r="U7" i="1"/>
  <c r="S8" i="1"/>
  <c r="T8" i="1"/>
  <c r="U8" i="1"/>
  <c r="T9" i="1"/>
  <c r="U9" i="1"/>
  <c r="S10" i="1"/>
  <c r="T10" i="1"/>
  <c r="U10" i="1"/>
  <c r="S11" i="1"/>
  <c r="T11" i="1"/>
  <c r="U11" i="1"/>
  <c r="S12" i="1"/>
  <c r="T12" i="1"/>
  <c r="U12" i="1"/>
  <c r="S13" i="1"/>
  <c r="T13" i="1"/>
  <c r="U13" i="1"/>
  <c r="S14" i="1"/>
  <c r="T14" i="1"/>
  <c r="U14" i="1"/>
  <c r="S15" i="1"/>
  <c r="T15" i="1"/>
  <c r="U15" i="1"/>
  <c r="S16" i="1"/>
  <c r="T16" i="1"/>
  <c r="U16" i="1"/>
  <c r="S17" i="1"/>
  <c r="T17" i="1"/>
  <c r="U17" i="1"/>
  <c r="S18" i="1"/>
  <c r="T18" i="1"/>
  <c r="U18" i="1"/>
  <c r="S19" i="1"/>
  <c r="T19" i="1"/>
  <c r="U19" i="1"/>
  <c r="S20" i="1"/>
  <c r="T20" i="1"/>
  <c r="U20" i="1"/>
  <c r="S21" i="1"/>
  <c r="T21" i="1"/>
  <c r="U21" i="1"/>
  <c r="S22" i="1"/>
  <c r="T22" i="1"/>
  <c r="U22" i="1"/>
  <c r="S23" i="1"/>
  <c r="T23" i="1"/>
  <c r="U23" i="1"/>
  <c r="S24" i="1"/>
  <c r="T24" i="1"/>
  <c r="U24" i="1"/>
  <c r="S25" i="1"/>
  <c r="T25" i="1"/>
  <c r="U25" i="1"/>
  <c r="S26" i="1"/>
  <c r="T26" i="1"/>
  <c r="U26" i="1"/>
  <c r="S27" i="1"/>
  <c r="T27" i="1"/>
  <c r="U27" i="1"/>
  <c r="S28" i="1"/>
  <c r="T28" i="1"/>
  <c r="U28" i="1"/>
  <c r="S29" i="1"/>
  <c r="T29" i="1"/>
  <c r="U29" i="1"/>
  <c r="S30" i="1"/>
  <c r="T30" i="1"/>
  <c r="U30" i="1"/>
  <c r="S31" i="1"/>
  <c r="T31" i="1"/>
  <c r="U31" i="1"/>
  <c r="S32" i="1"/>
  <c r="T32" i="1"/>
  <c r="U32" i="1"/>
  <c r="S33" i="1"/>
  <c r="T33" i="1"/>
  <c r="U33" i="1"/>
  <c r="S34" i="1"/>
  <c r="T34" i="1"/>
  <c r="U34" i="1"/>
  <c r="S35" i="1"/>
  <c r="T35" i="1"/>
  <c r="U35" i="1"/>
  <c r="S36" i="1"/>
  <c r="T36" i="1"/>
  <c r="U36" i="1"/>
  <c r="S37" i="1"/>
  <c r="T37" i="1"/>
  <c r="U37" i="1"/>
  <c r="S38" i="1"/>
  <c r="T38" i="1"/>
  <c r="U38" i="1"/>
  <c r="S39" i="1"/>
  <c r="T39" i="1"/>
  <c r="U39" i="1"/>
  <c r="S40" i="1"/>
  <c r="T40" i="1"/>
  <c r="U40" i="1"/>
  <c r="S41" i="1"/>
  <c r="T41" i="1"/>
  <c r="U41" i="1"/>
  <c r="S42" i="1"/>
  <c r="T42" i="1"/>
  <c r="U42" i="1"/>
  <c r="S43" i="1"/>
  <c r="T43" i="1"/>
  <c r="U43" i="1"/>
  <c r="S44" i="1"/>
  <c r="T44" i="1"/>
  <c r="U44" i="1"/>
  <c r="S45" i="1"/>
  <c r="T45" i="1"/>
  <c r="U45" i="1"/>
  <c r="S46" i="1"/>
  <c r="T46" i="1"/>
  <c r="U46" i="1"/>
  <c r="S47" i="1"/>
  <c r="T47" i="1"/>
  <c r="U47" i="1"/>
  <c r="S48" i="1"/>
  <c r="T48" i="1"/>
  <c r="U48" i="1"/>
  <c r="S49" i="1"/>
  <c r="T49" i="1"/>
  <c r="U49" i="1"/>
  <c r="S50" i="1"/>
  <c r="T50" i="1"/>
  <c r="U50" i="1"/>
  <c r="S51" i="1"/>
  <c r="T51" i="1"/>
  <c r="U51" i="1"/>
  <c r="S52" i="1"/>
  <c r="T52" i="1"/>
  <c r="U52" i="1"/>
  <c r="S53" i="1"/>
  <c r="T53" i="1"/>
  <c r="U53" i="1"/>
  <c r="S54" i="1"/>
  <c r="T54" i="1"/>
  <c r="U54" i="1"/>
  <c r="S55" i="1"/>
  <c r="T55" i="1"/>
  <c r="U55" i="1"/>
  <c r="S56" i="1"/>
  <c r="T56" i="1"/>
  <c r="U56" i="1"/>
  <c r="S57" i="1"/>
  <c r="T57" i="1"/>
  <c r="U57" i="1"/>
  <c r="S58" i="1"/>
  <c r="T58" i="1"/>
  <c r="U58" i="1"/>
  <c r="S59" i="1"/>
  <c r="T59" i="1"/>
  <c r="U59" i="1"/>
  <c r="S60" i="1"/>
  <c r="T60" i="1"/>
  <c r="U60" i="1"/>
  <c r="S61" i="1"/>
  <c r="T61" i="1"/>
  <c r="U61" i="1"/>
  <c r="S62" i="1"/>
  <c r="T62" i="1"/>
  <c r="U62" i="1"/>
  <c r="S63" i="1"/>
  <c r="T63" i="1"/>
  <c r="U63" i="1"/>
  <c r="S64" i="1"/>
  <c r="T64" i="1"/>
  <c r="U64" i="1"/>
  <c r="S65" i="1"/>
  <c r="T65" i="1"/>
  <c r="U65" i="1"/>
  <c r="U4" i="1"/>
  <c r="T4" i="1"/>
  <c r="S4" i="1"/>
  <c r="X5" i="1" l="1"/>
  <c r="Y5" i="1"/>
  <c r="Z5" i="1"/>
  <c r="X6" i="1"/>
  <c r="Y6" i="1"/>
  <c r="Z6" i="1"/>
  <c r="Y4" i="1"/>
  <c r="Z4" i="1"/>
  <c r="X4" i="1"/>
</calcChain>
</file>

<file path=xl/sharedStrings.xml><?xml version="1.0" encoding="utf-8"?>
<sst xmlns="http://schemas.openxmlformats.org/spreadsheetml/2006/main" count="151" uniqueCount="9">
  <si>
    <t>Mead Pool Elevation</t>
  </si>
  <si>
    <t>10 - Ops</t>
  </si>
  <si>
    <t>50 - Ops</t>
  </si>
  <si>
    <t>90 - Ops</t>
  </si>
  <si>
    <t>10 - Dev</t>
  </si>
  <si>
    <t>50 - Dev</t>
  </si>
  <si>
    <t>90 - Dev</t>
  </si>
  <si>
    <t/>
  </si>
  <si>
    <t>Powell Pool 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</si>
</sst>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mmm\-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3" fontId="0" fillId="0" borderId="0" xfId="1" applyFont="1"/>
    <xf numFmtId="43" fontId="0" fillId="0" borderId="0" xfId="1" applyNumberFormat="1" applyFont="1"/>
    <xf numFmtId="164" fontId="0" fillId="0" borderId="0" xfId="0" applyNumberFormat="1"/>
    <xf numFmtId="43" fontId="0" fillId="0" borderId="0" xfId="0" applyNumberFormat="1"/>
    <xf numFmtId="2" fontId="0" fillId="0" borderId="0" xfId="0" applyNumberForma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49D7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Lake Mead End</a:t>
            </a:r>
            <a:r>
              <a:rPr lang="en-US" baseline="0"/>
              <a:t> of Month Elevation - October 2020 MTOM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Data!$B$2</c:f>
              <c:strCache>
                <c:ptCount val="1"/>
                <c:pt idx="0">
                  <c:v>10 - Ops</c:v>
                </c:pt>
              </c:strCache>
            </c:strRef>
          </c:tx>
          <c:spPr>
            <a:ln w="666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Data!$A$3:$A$65</c:f>
              <c:numCache>
                <c:formatCode>[$-409]mmm\-yy;@</c:formatCode>
                <c:ptCount val="63"/>
                <c:pt idx="0">
                  <c:v>44013</c:v>
                </c:pt>
                <c:pt idx="1">
                  <c:v>44044</c:v>
                </c:pt>
                <c:pt idx="2">
                  <c:v>44075</c:v>
                </c:pt>
                <c:pt idx="3">
                  <c:v>44105</c:v>
                </c:pt>
                <c:pt idx="4">
                  <c:v>44136</c:v>
                </c:pt>
                <c:pt idx="5">
                  <c:v>44166</c:v>
                </c:pt>
                <c:pt idx="6">
                  <c:v>44197</c:v>
                </c:pt>
                <c:pt idx="7">
                  <c:v>44228</c:v>
                </c:pt>
                <c:pt idx="8">
                  <c:v>44256</c:v>
                </c:pt>
                <c:pt idx="9">
                  <c:v>44287</c:v>
                </c:pt>
                <c:pt idx="10">
                  <c:v>44317</c:v>
                </c:pt>
                <c:pt idx="11">
                  <c:v>44348</c:v>
                </c:pt>
                <c:pt idx="12">
                  <c:v>44378</c:v>
                </c:pt>
                <c:pt idx="13">
                  <c:v>44409</c:v>
                </c:pt>
                <c:pt idx="14">
                  <c:v>44440</c:v>
                </c:pt>
                <c:pt idx="15">
                  <c:v>44470</c:v>
                </c:pt>
                <c:pt idx="16">
                  <c:v>44501</c:v>
                </c:pt>
                <c:pt idx="17">
                  <c:v>44531</c:v>
                </c:pt>
                <c:pt idx="18">
                  <c:v>44562</c:v>
                </c:pt>
                <c:pt idx="19">
                  <c:v>44593</c:v>
                </c:pt>
                <c:pt idx="20">
                  <c:v>44621</c:v>
                </c:pt>
                <c:pt idx="21">
                  <c:v>44652</c:v>
                </c:pt>
                <c:pt idx="22">
                  <c:v>44682</c:v>
                </c:pt>
                <c:pt idx="23">
                  <c:v>44713</c:v>
                </c:pt>
                <c:pt idx="24">
                  <c:v>44743</c:v>
                </c:pt>
                <c:pt idx="25">
                  <c:v>44774</c:v>
                </c:pt>
                <c:pt idx="26">
                  <c:v>44805</c:v>
                </c:pt>
                <c:pt idx="27">
                  <c:v>44835</c:v>
                </c:pt>
                <c:pt idx="28">
                  <c:v>44866</c:v>
                </c:pt>
                <c:pt idx="29">
                  <c:v>44896</c:v>
                </c:pt>
                <c:pt idx="30">
                  <c:v>44927</c:v>
                </c:pt>
                <c:pt idx="31">
                  <c:v>44958</c:v>
                </c:pt>
                <c:pt idx="32">
                  <c:v>44986</c:v>
                </c:pt>
                <c:pt idx="33">
                  <c:v>45017</c:v>
                </c:pt>
                <c:pt idx="34">
                  <c:v>45047</c:v>
                </c:pt>
                <c:pt idx="35">
                  <c:v>45078</c:v>
                </c:pt>
                <c:pt idx="36">
                  <c:v>45108</c:v>
                </c:pt>
                <c:pt idx="37">
                  <c:v>45139</c:v>
                </c:pt>
                <c:pt idx="38">
                  <c:v>45170</c:v>
                </c:pt>
                <c:pt idx="39">
                  <c:v>45200</c:v>
                </c:pt>
                <c:pt idx="40">
                  <c:v>45231</c:v>
                </c:pt>
                <c:pt idx="41">
                  <c:v>45261</c:v>
                </c:pt>
                <c:pt idx="42">
                  <c:v>45292</c:v>
                </c:pt>
                <c:pt idx="43">
                  <c:v>45323</c:v>
                </c:pt>
                <c:pt idx="44">
                  <c:v>45352</c:v>
                </c:pt>
                <c:pt idx="45">
                  <c:v>45383</c:v>
                </c:pt>
                <c:pt idx="46">
                  <c:v>45413</c:v>
                </c:pt>
                <c:pt idx="47">
                  <c:v>45444</c:v>
                </c:pt>
                <c:pt idx="48">
                  <c:v>45474</c:v>
                </c:pt>
                <c:pt idx="49">
                  <c:v>45505</c:v>
                </c:pt>
                <c:pt idx="50">
                  <c:v>45536</c:v>
                </c:pt>
                <c:pt idx="51">
                  <c:v>45566</c:v>
                </c:pt>
                <c:pt idx="52">
                  <c:v>45597</c:v>
                </c:pt>
                <c:pt idx="53">
                  <c:v>45627</c:v>
                </c:pt>
                <c:pt idx="54">
                  <c:v>45658</c:v>
                </c:pt>
                <c:pt idx="55">
                  <c:v>45689</c:v>
                </c:pt>
                <c:pt idx="56">
                  <c:v>45717</c:v>
                </c:pt>
                <c:pt idx="57">
                  <c:v>45748</c:v>
                </c:pt>
                <c:pt idx="58">
                  <c:v>45778</c:v>
                </c:pt>
                <c:pt idx="59">
                  <c:v>45809</c:v>
                </c:pt>
                <c:pt idx="60">
                  <c:v>45839</c:v>
                </c:pt>
                <c:pt idx="61">
                  <c:v>45870</c:v>
                </c:pt>
                <c:pt idx="62">
                  <c:v>45901</c:v>
                </c:pt>
              </c:numCache>
            </c:numRef>
          </c:cat>
          <c:val>
            <c:numRef>
              <c:f>Data!$B$4:$B$65</c:f>
              <c:numCache>
                <c:formatCode>_(* #,##0.00_);_(* \(#,##0.00\);_(* "-"??_);_(@_)</c:formatCode>
                <c:ptCount val="62"/>
                <c:pt idx="2">
                  <c:v>1082.6884511593571</c:v>
                </c:pt>
                <c:pt idx="3">
                  <c:v>1082.2033631151708</c:v>
                </c:pt>
                <c:pt idx="4">
                  <c:v>1086.2773606485141</c:v>
                </c:pt>
                <c:pt idx="5">
                  <c:v>1090.3025378235459</c:v>
                </c:pt>
                <c:pt idx="6">
                  <c:v>1093.412892454334</c:v>
                </c:pt>
                <c:pt idx="7">
                  <c:v>1092.7416734479125</c:v>
                </c:pt>
                <c:pt idx="8">
                  <c:v>1090.3207531132407</c:v>
                </c:pt>
                <c:pt idx="9">
                  <c:v>1085.5853496682359</c:v>
                </c:pt>
                <c:pt idx="10">
                  <c:v>1082.6490527275971</c:v>
                </c:pt>
                <c:pt idx="11">
                  <c:v>1082.5896198182804</c:v>
                </c:pt>
                <c:pt idx="12">
                  <c:v>1084.4609977859909</c:v>
                </c:pt>
                <c:pt idx="13">
                  <c:v>1083.6892569655638</c:v>
                </c:pt>
                <c:pt idx="14">
                  <c:v>1085.4722268997391</c:v>
                </c:pt>
                <c:pt idx="15">
                  <c:v>1085.7891437090916</c:v>
                </c:pt>
                <c:pt idx="16">
                  <c:v>1089.3602128655159</c:v>
                </c:pt>
                <c:pt idx="17">
                  <c:v>1093.1128894210901</c:v>
                </c:pt>
                <c:pt idx="18">
                  <c:v>1095.8104900433266</c:v>
                </c:pt>
                <c:pt idx="19">
                  <c:v>1095.2506198072797</c:v>
                </c:pt>
                <c:pt idx="20">
                  <c:v>1093.5917247328159</c:v>
                </c:pt>
                <c:pt idx="21">
                  <c:v>1093.2636478678101</c:v>
                </c:pt>
                <c:pt idx="22">
                  <c:v>1093.2127023447922</c:v>
                </c:pt>
                <c:pt idx="23">
                  <c:v>1097.6257382775343</c:v>
                </c:pt>
                <c:pt idx="24">
                  <c:v>1102.5914418224629</c:v>
                </c:pt>
                <c:pt idx="25">
                  <c:v>1104.999540333851</c:v>
                </c:pt>
                <c:pt idx="26">
                  <c:v>1106.7230182036983</c:v>
                </c:pt>
                <c:pt idx="27">
                  <c:v>1106.3162606920653</c:v>
                </c:pt>
                <c:pt idx="28">
                  <c:v>1107.8479960313587</c:v>
                </c:pt>
                <c:pt idx="29">
                  <c:v>1109.7872674535251</c:v>
                </c:pt>
                <c:pt idx="30">
                  <c:v>1111.1168931625236</c:v>
                </c:pt>
                <c:pt idx="31">
                  <c:v>1109.5520728117576</c:v>
                </c:pt>
                <c:pt idx="32">
                  <c:v>1110.8172976339906</c:v>
                </c:pt>
                <c:pt idx="33">
                  <c:v>1114.399560835014</c:v>
                </c:pt>
                <c:pt idx="34">
                  <c:v>1119.8880259587845</c:v>
                </c:pt>
                <c:pt idx="35">
                  <c:v>1129.2753964645744</c:v>
                </c:pt>
                <c:pt idx="36">
                  <c:v>1139.0399738343135</c:v>
                </c:pt>
                <c:pt idx="37">
                  <c:v>1144.9330002297361</c:v>
                </c:pt>
                <c:pt idx="38">
                  <c:v>1147.2176328494868</c:v>
                </c:pt>
                <c:pt idx="39">
                  <c:v>1146.7788571432482</c:v>
                </c:pt>
                <c:pt idx="40">
                  <c:v>1147.2850955072058</c:v>
                </c:pt>
                <c:pt idx="41">
                  <c:v>1149.5334751057771</c:v>
                </c:pt>
                <c:pt idx="42">
                  <c:v>1151.371887515736</c:v>
                </c:pt>
                <c:pt idx="43">
                  <c:v>1150.8053207568491</c:v>
                </c:pt>
                <c:pt idx="44">
                  <c:v>1152.1951833545602</c:v>
                </c:pt>
                <c:pt idx="45">
                  <c:v>1152.8798493592365</c:v>
                </c:pt>
                <c:pt idx="46">
                  <c:v>1154.0903205125098</c:v>
                </c:pt>
                <c:pt idx="47">
                  <c:v>1157.3707534774314</c:v>
                </c:pt>
                <c:pt idx="48">
                  <c:v>1161.8513454571457</c:v>
                </c:pt>
                <c:pt idx="49">
                  <c:v>1163.9665678460485</c:v>
                </c:pt>
                <c:pt idx="50">
                  <c:v>1164.4449913215331</c:v>
                </c:pt>
                <c:pt idx="51">
                  <c:v>1163.589361564714</c:v>
                </c:pt>
                <c:pt idx="52">
                  <c:v>1163.3547842207959</c:v>
                </c:pt>
                <c:pt idx="53">
                  <c:v>1166.3863531701772</c:v>
                </c:pt>
                <c:pt idx="54">
                  <c:v>1168.6612498286463</c:v>
                </c:pt>
                <c:pt idx="55">
                  <c:v>1169.2998655824645</c:v>
                </c:pt>
                <c:pt idx="56">
                  <c:v>1170.5695768436581</c:v>
                </c:pt>
                <c:pt idx="57">
                  <c:v>1172.5069587180269</c:v>
                </c:pt>
                <c:pt idx="58">
                  <c:v>1174.1173181556253</c:v>
                </c:pt>
                <c:pt idx="59">
                  <c:v>1176.906995480829</c:v>
                </c:pt>
                <c:pt idx="60">
                  <c:v>1180.8114639417288</c:v>
                </c:pt>
                <c:pt idx="61">
                  <c:v>1181.6722970473397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DD-420C-BD80-13119048F714}"/>
            </c:ext>
          </c:extLst>
        </c:ser>
        <c:ser>
          <c:idx val="1"/>
          <c:order val="1"/>
          <c:tx>
            <c:strRef>
              <c:f>Data!$C$2</c:f>
              <c:strCache>
                <c:ptCount val="1"/>
                <c:pt idx="0">
                  <c:v>50 - Ops</c:v>
                </c:pt>
              </c:strCache>
            </c:strRef>
          </c:tx>
          <c:spPr>
            <a:ln w="66675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Data!$A$3:$A$65</c:f>
              <c:numCache>
                <c:formatCode>[$-409]mmm\-yy;@</c:formatCode>
                <c:ptCount val="63"/>
                <c:pt idx="0">
                  <c:v>44013</c:v>
                </c:pt>
                <c:pt idx="1">
                  <c:v>44044</c:v>
                </c:pt>
                <c:pt idx="2">
                  <c:v>44075</c:v>
                </c:pt>
                <c:pt idx="3">
                  <c:v>44105</c:v>
                </c:pt>
                <c:pt idx="4">
                  <c:v>44136</c:v>
                </c:pt>
                <c:pt idx="5">
                  <c:v>44166</c:v>
                </c:pt>
                <c:pt idx="6">
                  <c:v>44197</c:v>
                </c:pt>
                <c:pt idx="7">
                  <c:v>44228</c:v>
                </c:pt>
                <c:pt idx="8">
                  <c:v>44256</c:v>
                </c:pt>
                <c:pt idx="9">
                  <c:v>44287</c:v>
                </c:pt>
                <c:pt idx="10">
                  <c:v>44317</c:v>
                </c:pt>
                <c:pt idx="11">
                  <c:v>44348</c:v>
                </c:pt>
                <c:pt idx="12">
                  <c:v>44378</c:v>
                </c:pt>
                <c:pt idx="13">
                  <c:v>44409</c:v>
                </c:pt>
                <c:pt idx="14">
                  <c:v>44440</c:v>
                </c:pt>
                <c:pt idx="15">
                  <c:v>44470</c:v>
                </c:pt>
                <c:pt idx="16">
                  <c:v>44501</c:v>
                </c:pt>
                <c:pt idx="17">
                  <c:v>44531</c:v>
                </c:pt>
                <c:pt idx="18">
                  <c:v>44562</c:v>
                </c:pt>
                <c:pt idx="19">
                  <c:v>44593</c:v>
                </c:pt>
                <c:pt idx="20">
                  <c:v>44621</c:v>
                </c:pt>
                <c:pt idx="21">
                  <c:v>44652</c:v>
                </c:pt>
                <c:pt idx="22">
                  <c:v>44682</c:v>
                </c:pt>
                <c:pt idx="23">
                  <c:v>44713</c:v>
                </c:pt>
                <c:pt idx="24">
                  <c:v>44743</c:v>
                </c:pt>
                <c:pt idx="25">
                  <c:v>44774</c:v>
                </c:pt>
                <c:pt idx="26">
                  <c:v>44805</c:v>
                </c:pt>
                <c:pt idx="27">
                  <c:v>44835</c:v>
                </c:pt>
                <c:pt idx="28">
                  <c:v>44866</c:v>
                </c:pt>
                <c:pt idx="29">
                  <c:v>44896</c:v>
                </c:pt>
                <c:pt idx="30">
                  <c:v>44927</c:v>
                </c:pt>
                <c:pt idx="31">
                  <c:v>44958</c:v>
                </c:pt>
                <c:pt idx="32">
                  <c:v>44986</c:v>
                </c:pt>
                <c:pt idx="33">
                  <c:v>45017</c:v>
                </c:pt>
                <c:pt idx="34">
                  <c:v>45047</c:v>
                </c:pt>
                <c:pt idx="35">
                  <c:v>45078</c:v>
                </c:pt>
                <c:pt idx="36">
                  <c:v>45108</c:v>
                </c:pt>
                <c:pt idx="37">
                  <c:v>45139</c:v>
                </c:pt>
                <c:pt idx="38">
                  <c:v>45170</c:v>
                </c:pt>
                <c:pt idx="39">
                  <c:v>45200</c:v>
                </c:pt>
                <c:pt idx="40">
                  <c:v>45231</c:v>
                </c:pt>
                <c:pt idx="41">
                  <c:v>45261</c:v>
                </c:pt>
                <c:pt idx="42">
                  <c:v>45292</c:v>
                </c:pt>
                <c:pt idx="43">
                  <c:v>45323</c:v>
                </c:pt>
                <c:pt idx="44">
                  <c:v>45352</c:v>
                </c:pt>
                <c:pt idx="45">
                  <c:v>45383</c:v>
                </c:pt>
                <c:pt idx="46">
                  <c:v>45413</c:v>
                </c:pt>
                <c:pt idx="47">
                  <c:v>45444</c:v>
                </c:pt>
                <c:pt idx="48">
                  <c:v>45474</c:v>
                </c:pt>
                <c:pt idx="49">
                  <c:v>45505</c:v>
                </c:pt>
                <c:pt idx="50">
                  <c:v>45536</c:v>
                </c:pt>
                <c:pt idx="51">
                  <c:v>45566</c:v>
                </c:pt>
                <c:pt idx="52">
                  <c:v>45597</c:v>
                </c:pt>
                <c:pt idx="53">
                  <c:v>45627</c:v>
                </c:pt>
                <c:pt idx="54">
                  <c:v>45658</c:v>
                </c:pt>
                <c:pt idx="55">
                  <c:v>45689</c:v>
                </c:pt>
                <c:pt idx="56">
                  <c:v>45717</c:v>
                </c:pt>
                <c:pt idx="57">
                  <c:v>45748</c:v>
                </c:pt>
                <c:pt idx="58">
                  <c:v>45778</c:v>
                </c:pt>
                <c:pt idx="59">
                  <c:v>45809</c:v>
                </c:pt>
                <c:pt idx="60">
                  <c:v>45839</c:v>
                </c:pt>
                <c:pt idx="61">
                  <c:v>45870</c:v>
                </c:pt>
                <c:pt idx="62">
                  <c:v>45901</c:v>
                </c:pt>
              </c:numCache>
            </c:numRef>
          </c:cat>
          <c:val>
            <c:numRef>
              <c:f>Data!$C$4:$C$65</c:f>
              <c:numCache>
                <c:formatCode>0.00</c:formatCode>
                <c:ptCount val="62"/>
                <c:pt idx="2">
                  <c:v>1082.0334238507326</c:v>
                </c:pt>
                <c:pt idx="3">
                  <c:v>1081.2954115140017</c:v>
                </c:pt>
                <c:pt idx="4">
                  <c:v>1084.742818227104</c:v>
                </c:pt>
                <c:pt idx="5">
                  <c:v>1088.4563274482521</c:v>
                </c:pt>
                <c:pt idx="6">
                  <c:v>1090.6136146165743</c:v>
                </c:pt>
                <c:pt idx="7">
                  <c:v>1089.0670671491869</c:v>
                </c:pt>
                <c:pt idx="8">
                  <c:v>1085.1783796911225</c:v>
                </c:pt>
                <c:pt idx="9">
                  <c:v>1080.9147786660578</c:v>
                </c:pt>
                <c:pt idx="10">
                  <c:v>1077.7038341815401</c:v>
                </c:pt>
                <c:pt idx="11">
                  <c:v>1076.4032419264208</c:v>
                </c:pt>
                <c:pt idx="12">
                  <c:v>1077.4745511995893</c:v>
                </c:pt>
                <c:pt idx="13">
                  <c:v>1076.5530758487478</c:v>
                </c:pt>
                <c:pt idx="14">
                  <c:v>1076.8317393476375</c:v>
                </c:pt>
                <c:pt idx="15">
                  <c:v>1075.1309044459417</c:v>
                </c:pt>
                <c:pt idx="16">
                  <c:v>1077.2036903663584</c:v>
                </c:pt>
                <c:pt idx="17">
                  <c:v>1080.0211130209302</c:v>
                </c:pt>
                <c:pt idx="18">
                  <c:v>1086.5895533626492</c:v>
                </c:pt>
                <c:pt idx="19">
                  <c:v>1086.6436418723724</c:v>
                </c:pt>
                <c:pt idx="20">
                  <c:v>1082.506179483554</c:v>
                </c:pt>
                <c:pt idx="21">
                  <c:v>1078.5945365861221</c:v>
                </c:pt>
                <c:pt idx="22">
                  <c:v>1075.1083739530461</c:v>
                </c:pt>
                <c:pt idx="23">
                  <c:v>1074.6438759926518</c:v>
                </c:pt>
                <c:pt idx="24">
                  <c:v>1075.8933373308764</c:v>
                </c:pt>
                <c:pt idx="25">
                  <c:v>1074.2104210534171</c:v>
                </c:pt>
                <c:pt idx="26">
                  <c:v>1073.2321648359962</c:v>
                </c:pt>
                <c:pt idx="27">
                  <c:v>1071.6087565485584</c:v>
                </c:pt>
                <c:pt idx="28">
                  <c:v>1073.0880090794412</c:v>
                </c:pt>
                <c:pt idx="29">
                  <c:v>1074.0933874844925</c:v>
                </c:pt>
                <c:pt idx="30">
                  <c:v>1079.3981356663919</c:v>
                </c:pt>
                <c:pt idx="31">
                  <c:v>1081.4421361044967</c:v>
                </c:pt>
                <c:pt idx="32">
                  <c:v>1077.9548525965304</c:v>
                </c:pt>
                <c:pt idx="33">
                  <c:v>1075.945059027641</c:v>
                </c:pt>
                <c:pt idx="34">
                  <c:v>1073.5642634253513</c:v>
                </c:pt>
                <c:pt idx="35">
                  <c:v>1073.1722980859702</c:v>
                </c:pt>
                <c:pt idx="36">
                  <c:v>1076.6651561853955</c:v>
                </c:pt>
                <c:pt idx="37">
                  <c:v>1076.2059002769995</c:v>
                </c:pt>
                <c:pt idx="38">
                  <c:v>1077.2412572768183</c:v>
                </c:pt>
                <c:pt idx="39">
                  <c:v>1075.5929064912625</c:v>
                </c:pt>
                <c:pt idx="40">
                  <c:v>1077.0124865238333</c:v>
                </c:pt>
                <c:pt idx="41">
                  <c:v>1080.0912218920328</c:v>
                </c:pt>
                <c:pt idx="42">
                  <c:v>1081.0694926983733</c:v>
                </c:pt>
                <c:pt idx="43">
                  <c:v>1077.9973222962574</c:v>
                </c:pt>
                <c:pt idx="44">
                  <c:v>1075.1155483612454</c:v>
                </c:pt>
                <c:pt idx="45">
                  <c:v>1071.3450065107927</c:v>
                </c:pt>
                <c:pt idx="46">
                  <c:v>1068.6578843269076</c:v>
                </c:pt>
                <c:pt idx="47">
                  <c:v>1068.8494031498751</c:v>
                </c:pt>
                <c:pt idx="48">
                  <c:v>1071.3328162260868</c:v>
                </c:pt>
                <c:pt idx="49">
                  <c:v>1071.2087103865779</c:v>
                </c:pt>
                <c:pt idx="50">
                  <c:v>1072.421312648263</c:v>
                </c:pt>
                <c:pt idx="51">
                  <c:v>1071.0920667575133</c:v>
                </c:pt>
                <c:pt idx="52">
                  <c:v>1072.0303855995137</c:v>
                </c:pt>
                <c:pt idx="53">
                  <c:v>1073.7625092744488</c:v>
                </c:pt>
                <c:pt idx="54">
                  <c:v>1076.1119491917102</c:v>
                </c:pt>
                <c:pt idx="55">
                  <c:v>1074.035596872234</c:v>
                </c:pt>
                <c:pt idx="56">
                  <c:v>1071.9276923084356</c:v>
                </c:pt>
                <c:pt idx="57">
                  <c:v>1071.778615571347</c:v>
                </c:pt>
                <c:pt idx="58">
                  <c:v>1074.0260971854029</c:v>
                </c:pt>
                <c:pt idx="59">
                  <c:v>1074.3934673331084</c:v>
                </c:pt>
                <c:pt idx="60">
                  <c:v>1076.8061829168539</c:v>
                </c:pt>
                <c:pt idx="61">
                  <c:v>1077.7327327475064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DD-420C-BD80-13119048F714}"/>
            </c:ext>
          </c:extLst>
        </c:ser>
        <c:ser>
          <c:idx val="2"/>
          <c:order val="2"/>
          <c:tx>
            <c:strRef>
              <c:f>Data!$D$2</c:f>
              <c:strCache>
                <c:ptCount val="1"/>
                <c:pt idx="0">
                  <c:v>90 - Ops</c:v>
                </c:pt>
              </c:strCache>
            </c:strRef>
          </c:tx>
          <c:spPr>
            <a:ln w="66675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Data!$A$3:$A$65</c:f>
              <c:numCache>
                <c:formatCode>[$-409]mmm\-yy;@</c:formatCode>
                <c:ptCount val="63"/>
                <c:pt idx="0">
                  <c:v>44013</c:v>
                </c:pt>
                <c:pt idx="1">
                  <c:v>44044</c:v>
                </c:pt>
                <c:pt idx="2">
                  <c:v>44075</c:v>
                </c:pt>
                <c:pt idx="3">
                  <c:v>44105</c:v>
                </c:pt>
                <c:pt idx="4">
                  <c:v>44136</c:v>
                </c:pt>
                <c:pt idx="5">
                  <c:v>44166</c:v>
                </c:pt>
                <c:pt idx="6">
                  <c:v>44197</c:v>
                </c:pt>
                <c:pt idx="7">
                  <c:v>44228</c:v>
                </c:pt>
                <c:pt idx="8">
                  <c:v>44256</c:v>
                </c:pt>
                <c:pt idx="9">
                  <c:v>44287</c:v>
                </c:pt>
                <c:pt idx="10">
                  <c:v>44317</c:v>
                </c:pt>
                <c:pt idx="11">
                  <c:v>44348</c:v>
                </c:pt>
                <c:pt idx="12">
                  <c:v>44378</c:v>
                </c:pt>
                <c:pt idx="13">
                  <c:v>44409</c:v>
                </c:pt>
                <c:pt idx="14">
                  <c:v>44440</c:v>
                </c:pt>
                <c:pt idx="15">
                  <c:v>44470</c:v>
                </c:pt>
                <c:pt idx="16">
                  <c:v>44501</c:v>
                </c:pt>
                <c:pt idx="17">
                  <c:v>44531</c:v>
                </c:pt>
                <c:pt idx="18">
                  <c:v>44562</c:v>
                </c:pt>
                <c:pt idx="19">
                  <c:v>44593</c:v>
                </c:pt>
                <c:pt idx="20">
                  <c:v>44621</c:v>
                </c:pt>
                <c:pt idx="21">
                  <c:v>44652</c:v>
                </c:pt>
                <c:pt idx="22">
                  <c:v>44682</c:v>
                </c:pt>
                <c:pt idx="23">
                  <c:v>44713</c:v>
                </c:pt>
                <c:pt idx="24">
                  <c:v>44743</c:v>
                </c:pt>
                <c:pt idx="25">
                  <c:v>44774</c:v>
                </c:pt>
                <c:pt idx="26">
                  <c:v>44805</c:v>
                </c:pt>
                <c:pt idx="27">
                  <c:v>44835</c:v>
                </c:pt>
                <c:pt idx="28">
                  <c:v>44866</c:v>
                </c:pt>
                <c:pt idx="29">
                  <c:v>44896</c:v>
                </c:pt>
                <c:pt idx="30">
                  <c:v>44927</c:v>
                </c:pt>
                <c:pt idx="31">
                  <c:v>44958</c:v>
                </c:pt>
                <c:pt idx="32">
                  <c:v>44986</c:v>
                </c:pt>
                <c:pt idx="33">
                  <c:v>45017</c:v>
                </c:pt>
                <c:pt idx="34">
                  <c:v>45047</c:v>
                </c:pt>
                <c:pt idx="35">
                  <c:v>45078</c:v>
                </c:pt>
                <c:pt idx="36">
                  <c:v>45108</c:v>
                </c:pt>
                <c:pt idx="37">
                  <c:v>45139</c:v>
                </c:pt>
                <c:pt idx="38">
                  <c:v>45170</c:v>
                </c:pt>
                <c:pt idx="39">
                  <c:v>45200</c:v>
                </c:pt>
                <c:pt idx="40">
                  <c:v>45231</c:v>
                </c:pt>
                <c:pt idx="41">
                  <c:v>45261</c:v>
                </c:pt>
                <c:pt idx="42">
                  <c:v>45292</c:v>
                </c:pt>
                <c:pt idx="43">
                  <c:v>45323</c:v>
                </c:pt>
                <c:pt idx="44">
                  <c:v>45352</c:v>
                </c:pt>
                <c:pt idx="45">
                  <c:v>45383</c:v>
                </c:pt>
                <c:pt idx="46">
                  <c:v>45413</c:v>
                </c:pt>
                <c:pt idx="47">
                  <c:v>45444</c:v>
                </c:pt>
                <c:pt idx="48">
                  <c:v>45474</c:v>
                </c:pt>
                <c:pt idx="49">
                  <c:v>45505</c:v>
                </c:pt>
                <c:pt idx="50">
                  <c:v>45536</c:v>
                </c:pt>
                <c:pt idx="51">
                  <c:v>45566</c:v>
                </c:pt>
                <c:pt idx="52">
                  <c:v>45597</c:v>
                </c:pt>
                <c:pt idx="53">
                  <c:v>45627</c:v>
                </c:pt>
                <c:pt idx="54">
                  <c:v>45658</c:v>
                </c:pt>
                <c:pt idx="55">
                  <c:v>45689</c:v>
                </c:pt>
                <c:pt idx="56">
                  <c:v>45717</c:v>
                </c:pt>
                <c:pt idx="57">
                  <c:v>45748</c:v>
                </c:pt>
                <c:pt idx="58">
                  <c:v>45778</c:v>
                </c:pt>
                <c:pt idx="59">
                  <c:v>45809</c:v>
                </c:pt>
                <c:pt idx="60">
                  <c:v>45839</c:v>
                </c:pt>
                <c:pt idx="61">
                  <c:v>45870</c:v>
                </c:pt>
                <c:pt idx="62">
                  <c:v>45901</c:v>
                </c:pt>
              </c:numCache>
            </c:numRef>
          </c:cat>
          <c:val>
            <c:numRef>
              <c:f>Data!$D$4:$D$65</c:f>
              <c:numCache>
                <c:formatCode>_(* #,##0.00_);_(* \(#,##0.00\);_(* "-"??_);_(@_)</c:formatCode>
                <c:ptCount val="62"/>
                <c:pt idx="2">
                  <c:v>1081.5021242302616</c:v>
                </c:pt>
                <c:pt idx="3">
                  <c:v>1080.86629931623</c:v>
                </c:pt>
                <c:pt idx="4">
                  <c:v>1083.7352732791608</c:v>
                </c:pt>
                <c:pt idx="5">
                  <c:v>1086.3364280061444</c:v>
                </c:pt>
                <c:pt idx="6">
                  <c:v>1088.6822891127592</c:v>
                </c:pt>
                <c:pt idx="7">
                  <c:v>1086.0206598863683</c:v>
                </c:pt>
                <c:pt idx="8">
                  <c:v>1081.2402456315722</c:v>
                </c:pt>
                <c:pt idx="9">
                  <c:v>1076.325230884599</c:v>
                </c:pt>
                <c:pt idx="10">
                  <c:v>1071.8132068530049</c:v>
                </c:pt>
                <c:pt idx="11">
                  <c:v>1070.8802004178776</c:v>
                </c:pt>
                <c:pt idx="12">
                  <c:v>1071.661268561518</c:v>
                </c:pt>
                <c:pt idx="13">
                  <c:v>1070.1347800280669</c:v>
                </c:pt>
                <c:pt idx="14">
                  <c:v>1069.6738926932589</c:v>
                </c:pt>
                <c:pt idx="15">
                  <c:v>1068.735511519008</c:v>
                </c:pt>
                <c:pt idx="16">
                  <c:v>1069.8775066033083</c:v>
                </c:pt>
                <c:pt idx="17">
                  <c:v>1072.4470488866216</c:v>
                </c:pt>
                <c:pt idx="18">
                  <c:v>1073.9510641934301</c:v>
                </c:pt>
                <c:pt idx="19">
                  <c:v>1070.8732595344247</c:v>
                </c:pt>
                <c:pt idx="20">
                  <c:v>1065.4734371084182</c:v>
                </c:pt>
                <c:pt idx="21">
                  <c:v>1060.6265749116251</c:v>
                </c:pt>
                <c:pt idx="22">
                  <c:v>1055.7942441944369</c:v>
                </c:pt>
                <c:pt idx="23">
                  <c:v>1054.0512449701425</c:v>
                </c:pt>
                <c:pt idx="24">
                  <c:v>1054.5663140310239</c:v>
                </c:pt>
                <c:pt idx="25">
                  <c:v>1053.4465530276227</c:v>
                </c:pt>
                <c:pt idx="26">
                  <c:v>1054.5105227152494</c:v>
                </c:pt>
                <c:pt idx="27">
                  <c:v>1053.3292953402392</c:v>
                </c:pt>
                <c:pt idx="28">
                  <c:v>1055.5099792865799</c:v>
                </c:pt>
                <c:pt idx="29">
                  <c:v>1056.4929960094964</c:v>
                </c:pt>
                <c:pt idx="30">
                  <c:v>1057.4188050931839</c:v>
                </c:pt>
                <c:pt idx="31">
                  <c:v>1052.3970934074441</c:v>
                </c:pt>
                <c:pt idx="32">
                  <c:v>1048.1673276225622</c:v>
                </c:pt>
                <c:pt idx="33">
                  <c:v>1044.2711901364949</c:v>
                </c:pt>
                <c:pt idx="34">
                  <c:v>1041.0560561757468</c:v>
                </c:pt>
                <c:pt idx="35">
                  <c:v>1039.8581501935607</c:v>
                </c:pt>
                <c:pt idx="36">
                  <c:v>1040.4478253847294</c:v>
                </c:pt>
                <c:pt idx="37">
                  <c:v>1039.6123784311981</c:v>
                </c:pt>
                <c:pt idx="38">
                  <c:v>1040.5145013584281</c:v>
                </c:pt>
                <c:pt idx="39">
                  <c:v>1036.1842245877924</c:v>
                </c:pt>
                <c:pt idx="40">
                  <c:v>1037.6458767804306</c:v>
                </c:pt>
                <c:pt idx="41">
                  <c:v>1044.544935952184</c:v>
                </c:pt>
                <c:pt idx="42">
                  <c:v>1045.9802962854164</c:v>
                </c:pt>
                <c:pt idx="43">
                  <c:v>1044.5729277804496</c:v>
                </c:pt>
                <c:pt idx="44">
                  <c:v>1041.0523941854965</c:v>
                </c:pt>
                <c:pt idx="45">
                  <c:v>1036.7883847920541</c:v>
                </c:pt>
                <c:pt idx="46">
                  <c:v>1034.4313037689187</c:v>
                </c:pt>
                <c:pt idx="47">
                  <c:v>1033.2137742418963</c:v>
                </c:pt>
                <c:pt idx="48">
                  <c:v>1034.7108163422015</c:v>
                </c:pt>
                <c:pt idx="49">
                  <c:v>1034.4028036459101</c:v>
                </c:pt>
                <c:pt idx="50">
                  <c:v>1034.0068203156159</c:v>
                </c:pt>
                <c:pt idx="51">
                  <c:v>1031.593312923884</c:v>
                </c:pt>
                <c:pt idx="52">
                  <c:v>1031.6283185840427</c:v>
                </c:pt>
                <c:pt idx="53">
                  <c:v>1035.0594891330088</c:v>
                </c:pt>
                <c:pt idx="54">
                  <c:v>1036.4897195204194</c:v>
                </c:pt>
                <c:pt idx="55">
                  <c:v>1035.7219242970239</c:v>
                </c:pt>
                <c:pt idx="56">
                  <c:v>1032.9817573665475</c:v>
                </c:pt>
                <c:pt idx="57">
                  <c:v>1029.8760667872721</c:v>
                </c:pt>
                <c:pt idx="58">
                  <c:v>1026.8432884052493</c:v>
                </c:pt>
                <c:pt idx="59">
                  <c:v>1026.3565093360078</c:v>
                </c:pt>
                <c:pt idx="60">
                  <c:v>1028.790406962403</c:v>
                </c:pt>
                <c:pt idx="61">
                  <c:v>1028.242702500537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DD-420C-BD80-13119048F714}"/>
            </c:ext>
          </c:extLst>
        </c:ser>
        <c:ser>
          <c:idx val="3"/>
          <c:order val="3"/>
          <c:tx>
            <c:strRef>
              <c:f>Data!$E$2</c:f>
              <c:strCache>
                <c:ptCount val="1"/>
                <c:pt idx="0">
                  <c:v>10 - Dev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Data!$A$3:$A$65</c:f>
              <c:numCache>
                <c:formatCode>[$-409]mmm\-yy;@</c:formatCode>
                <c:ptCount val="63"/>
                <c:pt idx="0">
                  <c:v>44013</c:v>
                </c:pt>
                <c:pt idx="1">
                  <c:v>44044</c:v>
                </c:pt>
                <c:pt idx="2">
                  <c:v>44075</c:v>
                </c:pt>
                <c:pt idx="3">
                  <c:v>44105</c:v>
                </c:pt>
                <c:pt idx="4">
                  <c:v>44136</c:v>
                </c:pt>
                <c:pt idx="5">
                  <c:v>44166</c:v>
                </c:pt>
                <c:pt idx="6">
                  <c:v>44197</c:v>
                </c:pt>
                <c:pt idx="7">
                  <c:v>44228</c:v>
                </c:pt>
                <c:pt idx="8">
                  <c:v>44256</c:v>
                </c:pt>
                <c:pt idx="9">
                  <c:v>44287</c:v>
                </c:pt>
                <c:pt idx="10">
                  <c:v>44317</c:v>
                </c:pt>
                <c:pt idx="11">
                  <c:v>44348</c:v>
                </c:pt>
                <c:pt idx="12">
                  <c:v>44378</c:v>
                </c:pt>
                <c:pt idx="13">
                  <c:v>44409</c:v>
                </c:pt>
                <c:pt idx="14">
                  <c:v>44440</c:v>
                </c:pt>
                <c:pt idx="15">
                  <c:v>44470</c:v>
                </c:pt>
                <c:pt idx="16">
                  <c:v>44501</c:v>
                </c:pt>
                <c:pt idx="17">
                  <c:v>44531</c:v>
                </c:pt>
                <c:pt idx="18">
                  <c:v>44562</c:v>
                </c:pt>
                <c:pt idx="19">
                  <c:v>44593</c:v>
                </c:pt>
                <c:pt idx="20">
                  <c:v>44621</c:v>
                </c:pt>
                <c:pt idx="21">
                  <c:v>44652</c:v>
                </c:pt>
                <c:pt idx="22">
                  <c:v>44682</c:v>
                </c:pt>
                <c:pt idx="23">
                  <c:v>44713</c:v>
                </c:pt>
                <c:pt idx="24">
                  <c:v>44743</c:v>
                </c:pt>
                <c:pt idx="25">
                  <c:v>44774</c:v>
                </c:pt>
                <c:pt idx="26">
                  <c:v>44805</c:v>
                </c:pt>
                <c:pt idx="27">
                  <c:v>44835</c:v>
                </c:pt>
                <c:pt idx="28">
                  <c:v>44866</c:v>
                </c:pt>
                <c:pt idx="29">
                  <c:v>44896</c:v>
                </c:pt>
                <c:pt idx="30">
                  <c:v>44927</c:v>
                </c:pt>
                <c:pt idx="31">
                  <c:v>44958</c:v>
                </c:pt>
                <c:pt idx="32">
                  <c:v>44986</c:v>
                </c:pt>
                <c:pt idx="33">
                  <c:v>45017</c:v>
                </c:pt>
                <c:pt idx="34">
                  <c:v>45047</c:v>
                </c:pt>
                <c:pt idx="35">
                  <c:v>45078</c:v>
                </c:pt>
                <c:pt idx="36">
                  <c:v>45108</c:v>
                </c:pt>
                <c:pt idx="37">
                  <c:v>45139</c:v>
                </c:pt>
                <c:pt idx="38">
                  <c:v>45170</c:v>
                </c:pt>
                <c:pt idx="39">
                  <c:v>45200</c:v>
                </c:pt>
                <c:pt idx="40">
                  <c:v>45231</c:v>
                </c:pt>
                <c:pt idx="41">
                  <c:v>45261</c:v>
                </c:pt>
                <c:pt idx="42">
                  <c:v>45292</c:v>
                </c:pt>
                <c:pt idx="43">
                  <c:v>45323</c:v>
                </c:pt>
                <c:pt idx="44">
                  <c:v>45352</c:v>
                </c:pt>
                <c:pt idx="45">
                  <c:v>45383</c:v>
                </c:pt>
                <c:pt idx="46">
                  <c:v>45413</c:v>
                </c:pt>
                <c:pt idx="47">
                  <c:v>45444</c:v>
                </c:pt>
                <c:pt idx="48">
                  <c:v>45474</c:v>
                </c:pt>
                <c:pt idx="49">
                  <c:v>45505</c:v>
                </c:pt>
                <c:pt idx="50">
                  <c:v>45536</c:v>
                </c:pt>
                <c:pt idx="51">
                  <c:v>45566</c:v>
                </c:pt>
                <c:pt idx="52">
                  <c:v>45597</c:v>
                </c:pt>
                <c:pt idx="53">
                  <c:v>45627</c:v>
                </c:pt>
                <c:pt idx="54">
                  <c:v>45658</c:v>
                </c:pt>
                <c:pt idx="55">
                  <c:v>45689</c:v>
                </c:pt>
                <c:pt idx="56">
                  <c:v>45717</c:v>
                </c:pt>
                <c:pt idx="57">
                  <c:v>45748</c:v>
                </c:pt>
                <c:pt idx="58">
                  <c:v>45778</c:v>
                </c:pt>
                <c:pt idx="59">
                  <c:v>45809</c:v>
                </c:pt>
                <c:pt idx="60">
                  <c:v>45839</c:v>
                </c:pt>
                <c:pt idx="61">
                  <c:v>45870</c:v>
                </c:pt>
                <c:pt idx="62">
                  <c:v>45901</c:v>
                </c:pt>
              </c:numCache>
            </c:numRef>
          </c:cat>
          <c:val>
            <c:numRef>
              <c:f>Data!$E$4:$E$65</c:f>
              <c:numCache>
                <c:formatCode>_(* #,##0.00_);_(* \(#,##0.00\);_(* "-"??_);_(@_)</c:formatCode>
                <c:ptCount val="62"/>
                <c:pt idx="2">
                  <c:v>1082.6884511593571</c:v>
                </c:pt>
                <c:pt idx="3">
                  <c:v>1082.2033631151708</c:v>
                </c:pt>
                <c:pt idx="4">
                  <c:v>1086.2773606485141</c:v>
                </c:pt>
                <c:pt idx="5">
                  <c:v>1090.2978342344754</c:v>
                </c:pt>
                <c:pt idx="6">
                  <c:v>1093.4015633001295</c:v>
                </c:pt>
                <c:pt idx="7">
                  <c:v>1092.726553470967</c:v>
                </c:pt>
                <c:pt idx="8">
                  <c:v>1090.3068263096277</c:v>
                </c:pt>
                <c:pt idx="9">
                  <c:v>1085.5709508653608</c:v>
                </c:pt>
                <c:pt idx="10">
                  <c:v>1082.6335826316993</c:v>
                </c:pt>
                <c:pt idx="11">
                  <c:v>1082.5814014997757</c:v>
                </c:pt>
                <c:pt idx="12">
                  <c:v>1084.4534680787588</c:v>
                </c:pt>
                <c:pt idx="13">
                  <c:v>1083.6787946996762</c:v>
                </c:pt>
                <c:pt idx="14">
                  <c:v>1085.4591098305591</c:v>
                </c:pt>
                <c:pt idx="15">
                  <c:v>1085.7681131539703</c:v>
                </c:pt>
                <c:pt idx="16">
                  <c:v>1089.341726578919</c:v>
                </c:pt>
                <c:pt idx="17">
                  <c:v>1093.0763428824212</c:v>
                </c:pt>
                <c:pt idx="18">
                  <c:v>1095.75363200639</c:v>
                </c:pt>
                <c:pt idx="19">
                  <c:v>1095.1597278061906</c:v>
                </c:pt>
                <c:pt idx="20">
                  <c:v>1093.4953230005142</c:v>
                </c:pt>
                <c:pt idx="21">
                  <c:v>1093.2080882470586</c:v>
                </c:pt>
                <c:pt idx="22">
                  <c:v>1093.1018048835454</c:v>
                </c:pt>
                <c:pt idx="23">
                  <c:v>1097.6003706280608</c:v>
                </c:pt>
                <c:pt idx="24">
                  <c:v>1102.5847246970977</c:v>
                </c:pt>
                <c:pt idx="25">
                  <c:v>1104.9995320265696</c:v>
                </c:pt>
                <c:pt idx="26">
                  <c:v>1106.6832706877112</c:v>
                </c:pt>
                <c:pt idx="27">
                  <c:v>1106.2435265649851</c:v>
                </c:pt>
                <c:pt idx="28">
                  <c:v>1107.7705927935956</c:v>
                </c:pt>
                <c:pt idx="29">
                  <c:v>1109.6787910918224</c:v>
                </c:pt>
                <c:pt idx="30">
                  <c:v>1110.9862369961827</c:v>
                </c:pt>
                <c:pt idx="31">
                  <c:v>1109.3992669431727</c:v>
                </c:pt>
                <c:pt idx="32">
                  <c:v>1110.5967720250856</c:v>
                </c:pt>
                <c:pt idx="33">
                  <c:v>1114.0811680189222</c:v>
                </c:pt>
                <c:pt idx="34">
                  <c:v>1119.4133318364147</c:v>
                </c:pt>
                <c:pt idx="35">
                  <c:v>1128.7635087869512</c:v>
                </c:pt>
                <c:pt idx="36">
                  <c:v>1138.49133940973</c:v>
                </c:pt>
                <c:pt idx="37">
                  <c:v>1144.3480201189548</c:v>
                </c:pt>
                <c:pt idx="38">
                  <c:v>1146.5919282009822</c:v>
                </c:pt>
                <c:pt idx="39">
                  <c:v>1146.1130355506459</c:v>
                </c:pt>
                <c:pt idx="40">
                  <c:v>1146.5991791990164</c:v>
                </c:pt>
                <c:pt idx="41">
                  <c:v>1148.8816361791237</c:v>
                </c:pt>
                <c:pt idx="42">
                  <c:v>1150.7103974919469</c:v>
                </c:pt>
                <c:pt idx="43">
                  <c:v>1150.20486828924</c:v>
                </c:pt>
                <c:pt idx="44">
                  <c:v>1151.5811253172828</c:v>
                </c:pt>
                <c:pt idx="45">
                  <c:v>1152.2393118380535</c:v>
                </c:pt>
                <c:pt idx="46">
                  <c:v>1153.4182959293369</c:v>
                </c:pt>
                <c:pt idx="47">
                  <c:v>1156.6763402382242</c:v>
                </c:pt>
                <c:pt idx="48">
                  <c:v>1161.0601971306844</c:v>
                </c:pt>
                <c:pt idx="49">
                  <c:v>1163.1602704115762</c:v>
                </c:pt>
                <c:pt idx="50">
                  <c:v>1163.6199800530253</c:v>
                </c:pt>
                <c:pt idx="51">
                  <c:v>1162.7464885272109</c:v>
                </c:pt>
                <c:pt idx="52">
                  <c:v>1162.5038903195318</c:v>
                </c:pt>
                <c:pt idx="53">
                  <c:v>1165.5937968429039</c:v>
                </c:pt>
                <c:pt idx="54">
                  <c:v>1167.8624224895707</c:v>
                </c:pt>
                <c:pt idx="55">
                  <c:v>1168.4791499475862</c:v>
                </c:pt>
                <c:pt idx="56">
                  <c:v>1169.7272052900601</c:v>
                </c:pt>
                <c:pt idx="57">
                  <c:v>1171.7837289291269</c:v>
                </c:pt>
                <c:pt idx="58">
                  <c:v>1173.631431103918</c:v>
                </c:pt>
                <c:pt idx="59">
                  <c:v>1176.3930631983412</c:v>
                </c:pt>
                <c:pt idx="60">
                  <c:v>1180.268050719041</c:v>
                </c:pt>
                <c:pt idx="61">
                  <c:v>1181.0957555987943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7DD-420C-BD80-13119048F714}"/>
            </c:ext>
          </c:extLst>
        </c:ser>
        <c:ser>
          <c:idx val="4"/>
          <c:order val="4"/>
          <c:tx>
            <c:strRef>
              <c:f>Data!$F$2</c:f>
              <c:strCache>
                <c:ptCount val="1"/>
                <c:pt idx="0">
                  <c:v>50 - Dev</c:v>
                </c:pt>
              </c:strCache>
            </c:strRef>
          </c:tx>
          <c:spPr>
            <a:ln w="15875" cap="rnd">
              <a:solidFill>
                <a:srgbClr val="49D753"/>
              </a:solidFill>
              <a:round/>
            </a:ln>
            <a:effectLst/>
          </c:spPr>
          <c:marker>
            <c:symbol val="none"/>
          </c:marker>
          <c:cat>
            <c:numRef>
              <c:f>Data!$A$3:$A$65</c:f>
              <c:numCache>
                <c:formatCode>[$-409]mmm\-yy;@</c:formatCode>
                <c:ptCount val="63"/>
                <c:pt idx="0">
                  <c:v>44013</c:v>
                </c:pt>
                <c:pt idx="1">
                  <c:v>44044</c:v>
                </c:pt>
                <c:pt idx="2">
                  <c:v>44075</c:v>
                </c:pt>
                <c:pt idx="3">
                  <c:v>44105</c:v>
                </c:pt>
                <c:pt idx="4">
                  <c:v>44136</c:v>
                </c:pt>
                <c:pt idx="5">
                  <c:v>44166</c:v>
                </c:pt>
                <c:pt idx="6">
                  <c:v>44197</c:v>
                </c:pt>
                <c:pt idx="7">
                  <c:v>44228</c:v>
                </c:pt>
                <c:pt idx="8">
                  <c:v>44256</c:v>
                </c:pt>
                <c:pt idx="9">
                  <c:v>44287</c:v>
                </c:pt>
                <c:pt idx="10">
                  <c:v>44317</c:v>
                </c:pt>
                <c:pt idx="11">
                  <c:v>44348</c:v>
                </c:pt>
                <c:pt idx="12">
                  <c:v>44378</c:v>
                </c:pt>
                <c:pt idx="13">
                  <c:v>44409</c:v>
                </c:pt>
                <c:pt idx="14">
                  <c:v>44440</c:v>
                </c:pt>
                <c:pt idx="15">
                  <c:v>44470</c:v>
                </c:pt>
                <c:pt idx="16">
                  <c:v>44501</c:v>
                </c:pt>
                <c:pt idx="17">
                  <c:v>44531</c:v>
                </c:pt>
                <c:pt idx="18">
                  <c:v>44562</c:v>
                </c:pt>
                <c:pt idx="19">
                  <c:v>44593</c:v>
                </c:pt>
                <c:pt idx="20">
                  <c:v>44621</c:v>
                </c:pt>
                <c:pt idx="21">
                  <c:v>44652</c:v>
                </c:pt>
                <c:pt idx="22">
                  <c:v>44682</c:v>
                </c:pt>
                <c:pt idx="23">
                  <c:v>44713</c:v>
                </c:pt>
                <c:pt idx="24">
                  <c:v>44743</c:v>
                </c:pt>
                <c:pt idx="25">
                  <c:v>44774</c:v>
                </c:pt>
                <c:pt idx="26">
                  <c:v>44805</c:v>
                </c:pt>
                <c:pt idx="27">
                  <c:v>44835</c:v>
                </c:pt>
                <c:pt idx="28">
                  <c:v>44866</c:v>
                </c:pt>
                <c:pt idx="29">
                  <c:v>44896</c:v>
                </c:pt>
                <c:pt idx="30">
                  <c:v>44927</c:v>
                </c:pt>
                <c:pt idx="31">
                  <c:v>44958</c:v>
                </c:pt>
                <c:pt idx="32">
                  <c:v>44986</c:v>
                </c:pt>
                <c:pt idx="33">
                  <c:v>45017</c:v>
                </c:pt>
                <c:pt idx="34">
                  <c:v>45047</c:v>
                </c:pt>
                <c:pt idx="35">
                  <c:v>45078</c:v>
                </c:pt>
                <c:pt idx="36">
                  <c:v>45108</c:v>
                </c:pt>
                <c:pt idx="37">
                  <c:v>45139</c:v>
                </c:pt>
                <c:pt idx="38">
                  <c:v>45170</c:v>
                </c:pt>
                <c:pt idx="39">
                  <c:v>45200</c:v>
                </c:pt>
                <c:pt idx="40">
                  <c:v>45231</c:v>
                </c:pt>
                <c:pt idx="41">
                  <c:v>45261</c:v>
                </c:pt>
                <c:pt idx="42">
                  <c:v>45292</c:v>
                </c:pt>
                <c:pt idx="43">
                  <c:v>45323</c:v>
                </c:pt>
                <c:pt idx="44">
                  <c:v>45352</c:v>
                </c:pt>
                <c:pt idx="45">
                  <c:v>45383</c:v>
                </c:pt>
                <c:pt idx="46">
                  <c:v>45413</c:v>
                </c:pt>
                <c:pt idx="47">
                  <c:v>45444</c:v>
                </c:pt>
                <c:pt idx="48">
                  <c:v>45474</c:v>
                </c:pt>
                <c:pt idx="49">
                  <c:v>45505</c:v>
                </c:pt>
                <c:pt idx="50">
                  <c:v>45536</c:v>
                </c:pt>
                <c:pt idx="51">
                  <c:v>45566</c:v>
                </c:pt>
                <c:pt idx="52">
                  <c:v>45597</c:v>
                </c:pt>
                <c:pt idx="53">
                  <c:v>45627</c:v>
                </c:pt>
                <c:pt idx="54">
                  <c:v>45658</c:v>
                </c:pt>
                <c:pt idx="55">
                  <c:v>45689</c:v>
                </c:pt>
                <c:pt idx="56">
                  <c:v>45717</c:v>
                </c:pt>
                <c:pt idx="57">
                  <c:v>45748</c:v>
                </c:pt>
                <c:pt idx="58">
                  <c:v>45778</c:v>
                </c:pt>
                <c:pt idx="59">
                  <c:v>45809</c:v>
                </c:pt>
                <c:pt idx="60">
                  <c:v>45839</c:v>
                </c:pt>
                <c:pt idx="61">
                  <c:v>45870</c:v>
                </c:pt>
                <c:pt idx="62">
                  <c:v>45901</c:v>
                </c:pt>
              </c:numCache>
            </c:numRef>
          </c:cat>
          <c:val>
            <c:numRef>
              <c:f>Data!$F$4:$F$65</c:f>
              <c:numCache>
                <c:formatCode>_(* #,##0.00_);_(* \(#,##0.00\);_(* "-"??_);_(@_)</c:formatCode>
                <c:ptCount val="62"/>
                <c:pt idx="2">
                  <c:v>1082.0334238507326</c:v>
                </c:pt>
                <c:pt idx="3">
                  <c:v>1081.2954115140017</c:v>
                </c:pt>
                <c:pt idx="4">
                  <c:v>1084.742818227104</c:v>
                </c:pt>
                <c:pt idx="5">
                  <c:v>1088.4515835931027</c:v>
                </c:pt>
                <c:pt idx="6">
                  <c:v>1090.6021590665239</c:v>
                </c:pt>
                <c:pt idx="7">
                  <c:v>1089.0517480104352</c:v>
                </c:pt>
                <c:pt idx="8">
                  <c:v>1085.1641609116969</c:v>
                </c:pt>
                <c:pt idx="9">
                  <c:v>1080.9053981461741</c:v>
                </c:pt>
                <c:pt idx="10">
                  <c:v>1077.6934124210461</c:v>
                </c:pt>
                <c:pt idx="11">
                  <c:v>1076.3948084411397</c:v>
                </c:pt>
                <c:pt idx="12">
                  <c:v>1077.4667382459681</c:v>
                </c:pt>
                <c:pt idx="13">
                  <c:v>1076.5422662211856</c:v>
                </c:pt>
                <c:pt idx="14">
                  <c:v>1076.8234651930297</c:v>
                </c:pt>
                <c:pt idx="15">
                  <c:v>1075.108955735888</c:v>
                </c:pt>
                <c:pt idx="16">
                  <c:v>1077.1842614785558</c:v>
                </c:pt>
                <c:pt idx="17">
                  <c:v>1079.9841504081739</c:v>
                </c:pt>
                <c:pt idx="18">
                  <c:v>1086.536853362715</c:v>
                </c:pt>
                <c:pt idx="19">
                  <c:v>1086.5500020033153</c:v>
                </c:pt>
                <c:pt idx="20">
                  <c:v>1082.3763876555615</c:v>
                </c:pt>
                <c:pt idx="21">
                  <c:v>1078.5996829666883</c:v>
                </c:pt>
                <c:pt idx="22">
                  <c:v>1075.0626910323683</c:v>
                </c:pt>
                <c:pt idx="23">
                  <c:v>1074.5541039675527</c:v>
                </c:pt>
                <c:pt idx="24">
                  <c:v>1075.5670635082508</c:v>
                </c:pt>
                <c:pt idx="25">
                  <c:v>1074.0220436939155</c:v>
                </c:pt>
                <c:pt idx="26">
                  <c:v>1072.9987375026669</c:v>
                </c:pt>
                <c:pt idx="27">
                  <c:v>1071.3361187332587</c:v>
                </c:pt>
                <c:pt idx="28">
                  <c:v>1072.7980824371734</c:v>
                </c:pt>
                <c:pt idx="29">
                  <c:v>1073.7785189526767</c:v>
                </c:pt>
                <c:pt idx="30">
                  <c:v>1079.0285722051638</c:v>
                </c:pt>
                <c:pt idx="31">
                  <c:v>1080.8701830579105</c:v>
                </c:pt>
                <c:pt idx="32">
                  <c:v>1077.8642757300859</c:v>
                </c:pt>
                <c:pt idx="33">
                  <c:v>1075.2265013683918</c:v>
                </c:pt>
                <c:pt idx="34">
                  <c:v>1072.7597871926073</c:v>
                </c:pt>
                <c:pt idx="35">
                  <c:v>1072.5339917970721</c:v>
                </c:pt>
                <c:pt idx="36">
                  <c:v>1075.9087950179257</c:v>
                </c:pt>
                <c:pt idx="37">
                  <c:v>1075.1903037484913</c:v>
                </c:pt>
                <c:pt idx="38">
                  <c:v>1076.1630121940173</c:v>
                </c:pt>
                <c:pt idx="39">
                  <c:v>1074.4543238739898</c:v>
                </c:pt>
                <c:pt idx="40">
                  <c:v>1075.8504426052014</c:v>
                </c:pt>
                <c:pt idx="41">
                  <c:v>1078.9145788522148</c:v>
                </c:pt>
                <c:pt idx="42">
                  <c:v>1079.8648049408598</c:v>
                </c:pt>
                <c:pt idx="43">
                  <c:v>1076.7378083264223</c:v>
                </c:pt>
                <c:pt idx="44">
                  <c:v>1073.790079826869</c:v>
                </c:pt>
                <c:pt idx="45">
                  <c:v>1070.4035635864998</c:v>
                </c:pt>
                <c:pt idx="46">
                  <c:v>1068.0442041186629</c:v>
                </c:pt>
                <c:pt idx="47">
                  <c:v>1067.8418482613506</c:v>
                </c:pt>
                <c:pt idx="48">
                  <c:v>1069.7098772987729</c:v>
                </c:pt>
                <c:pt idx="49">
                  <c:v>1069.5210716100582</c:v>
                </c:pt>
                <c:pt idx="50">
                  <c:v>1070.6810504305288</c:v>
                </c:pt>
                <c:pt idx="51">
                  <c:v>1069.2931769883617</c:v>
                </c:pt>
                <c:pt idx="52">
                  <c:v>1070.5395832452609</c:v>
                </c:pt>
                <c:pt idx="53">
                  <c:v>1072.6059124246244</c:v>
                </c:pt>
                <c:pt idx="54">
                  <c:v>1074.2095834433951</c:v>
                </c:pt>
                <c:pt idx="55">
                  <c:v>1072.036559002255</c:v>
                </c:pt>
                <c:pt idx="56">
                  <c:v>1070.7615034721821</c:v>
                </c:pt>
                <c:pt idx="57">
                  <c:v>1071.3535229397842</c:v>
                </c:pt>
                <c:pt idx="58">
                  <c:v>1071.956759046253</c:v>
                </c:pt>
                <c:pt idx="59">
                  <c:v>1072.272746903921</c:v>
                </c:pt>
                <c:pt idx="60">
                  <c:v>1074.6456568506048</c:v>
                </c:pt>
                <c:pt idx="61">
                  <c:v>1075.5255279576186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7DD-420C-BD80-13119048F714}"/>
            </c:ext>
          </c:extLst>
        </c:ser>
        <c:ser>
          <c:idx val="5"/>
          <c:order val="5"/>
          <c:tx>
            <c:strRef>
              <c:f>Data!$G$2</c:f>
              <c:strCache>
                <c:ptCount val="1"/>
                <c:pt idx="0">
                  <c:v>90 - Dev</c:v>
                </c:pt>
              </c:strCache>
            </c:strRef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Data!$A$3:$A$65</c:f>
              <c:numCache>
                <c:formatCode>[$-409]mmm\-yy;@</c:formatCode>
                <c:ptCount val="63"/>
                <c:pt idx="0">
                  <c:v>44013</c:v>
                </c:pt>
                <c:pt idx="1">
                  <c:v>44044</c:v>
                </c:pt>
                <c:pt idx="2">
                  <c:v>44075</c:v>
                </c:pt>
                <c:pt idx="3">
                  <c:v>44105</c:v>
                </c:pt>
                <c:pt idx="4">
                  <c:v>44136</c:v>
                </c:pt>
                <c:pt idx="5">
                  <c:v>44166</c:v>
                </c:pt>
                <c:pt idx="6">
                  <c:v>44197</c:v>
                </c:pt>
                <c:pt idx="7">
                  <c:v>44228</c:v>
                </c:pt>
                <c:pt idx="8">
                  <c:v>44256</c:v>
                </c:pt>
                <c:pt idx="9">
                  <c:v>44287</c:v>
                </c:pt>
                <c:pt idx="10">
                  <c:v>44317</c:v>
                </c:pt>
                <c:pt idx="11">
                  <c:v>44348</c:v>
                </c:pt>
                <c:pt idx="12">
                  <c:v>44378</c:v>
                </c:pt>
                <c:pt idx="13">
                  <c:v>44409</c:v>
                </c:pt>
                <c:pt idx="14">
                  <c:v>44440</c:v>
                </c:pt>
                <c:pt idx="15">
                  <c:v>44470</c:v>
                </c:pt>
                <c:pt idx="16">
                  <c:v>44501</c:v>
                </c:pt>
                <c:pt idx="17">
                  <c:v>44531</c:v>
                </c:pt>
                <c:pt idx="18">
                  <c:v>44562</c:v>
                </c:pt>
                <c:pt idx="19">
                  <c:v>44593</c:v>
                </c:pt>
                <c:pt idx="20">
                  <c:v>44621</c:v>
                </c:pt>
                <c:pt idx="21">
                  <c:v>44652</c:v>
                </c:pt>
                <c:pt idx="22">
                  <c:v>44682</c:v>
                </c:pt>
                <c:pt idx="23">
                  <c:v>44713</c:v>
                </c:pt>
                <c:pt idx="24">
                  <c:v>44743</c:v>
                </c:pt>
                <c:pt idx="25">
                  <c:v>44774</c:v>
                </c:pt>
                <c:pt idx="26">
                  <c:v>44805</c:v>
                </c:pt>
                <c:pt idx="27">
                  <c:v>44835</c:v>
                </c:pt>
                <c:pt idx="28">
                  <c:v>44866</c:v>
                </c:pt>
                <c:pt idx="29">
                  <c:v>44896</c:v>
                </c:pt>
                <c:pt idx="30">
                  <c:v>44927</c:v>
                </c:pt>
                <c:pt idx="31">
                  <c:v>44958</c:v>
                </c:pt>
                <c:pt idx="32">
                  <c:v>44986</c:v>
                </c:pt>
                <c:pt idx="33">
                  <c:v>45017</c:v>
                </c:pt>
                <c:pt idx="34">
                  <c:v>45047</c:v>
                </c:pt>
                <c:pt idx="35">
                  <c:v>45078</c:v>
                </c:pt>
                <c:pt idx="36">
                  <c:v>45108</c:v>
                </c:pt>
                <c:pt idx="37">
                  <c:v>45139</c:v>
                </c:pt>
                <c:pt idx="38">
                  <c:v>45170</c:v>
                </c:pt>
                <c:pt idx="39">
                  <c:v>45200</c:v>
                </c:pt>
                <c:pt idx="40">
                  <c:v>45231</c:v>
                </c:pt>
                <c:pt idx="41">
                  <c:v>45261</c:v>
                </c:pt>
                <c:pt idx="42">
                  <c:v>45292</c:v>
                </c:pt>
                <c:pt idx="43">
                  <c:v>45323</c:v>
                </c:pt>
                <c:pt idx="44">
                  <c:v>45352</c:v>
                </c:pt>
                <c:pt idx="45">
                  <c:v>45383</c:v>
                </c:pt>
                <c:pt idx="46">
                  <c:v>45413</c:v>
                </c:pt>
                <c:pt idx="47">
                  <c:v>45444</c:v>
                </c:pt>
                <c:pt idx="48">
                  <c:v>45474</c:v>
                </c:pt>
                <c:pt idx="49">
                  <c:v>45505</c:v>
                </c:pt>
                <c:pt idx="50">
                  <c:v>45536</c:v>
                </c:pt>
                <c:pt idx="51">
                  <c:v>45566</c:v>
                </c:pt>
                <c:pt idx="52">
                  <c:v>45597</c:v>
                </c:pt>
                <c:pt idx="53">
                  <c:v>45627</c:v>
                </c:pt>
                <c:pt idx="54">
                  <c:v>45658</c:v>
                </c:pt>
                <c:pt idx="55">
                  <c:v>45689</c:v>
                </c:pt>
                <c:pt idx="56">
                  <c:v>45717</c:v>
                </c:pt>
                <c:pt idx="57">
                  <c:v>45748</c:v>
                </c:pt>
                <c:pt idx="58">
                  <c:v>45778</c:v>
                </c:pt>
                <c:pt idx="59">
                  <c:v>45809</c:v>
                </c:pt>
                <c:pt idx="60">
                  <c:v>45839</c:v>
                </c:pt>
                <c:pt idx="61">
                  <c:v>45870</c:v>
                </c:pt>
                <c:pt idx="62">
                  <c:v>45901</c:v>
                </c:pt>
              </c:numCache>
            </c:numRef>
          </c:cat>
          <c:val>
            <c:numRef>
              <c:f>Data!$G$4:$G$65</c:f>
              <c:numCache>
                <c:formatCode>_(* #,##0.00_);_(* \(#,##0.00\);_(* "-"??_);_(@_)</c:formatCode>
                <c:ptCount val="62"/>
                <c:pt idx="2">
                  <c:v>1081.5021242302616</c:v>
                </c:pt>
                <c:pt idx="3">
                  <c:v>1080.86629931623</c:v>
                </c:pt>
                <c:pt idx="4">
                  <c:v>1083.7352732791608</c:v>
                </c:pt>
                <c:pt idx="5">
                  <c:v>1086.3316451008068</c:v>
                </c:pt>
                <c:pt idx="6">
                  <c:v>1088.6707401580738</c:v>
                </c:pt>
                <c:pt idx="7">
                  <c:v>1086.0051346560199</c:v>
                </c:pt>
                <c:pt idx="8">
                  <c:v>1081.225791997884</c:v>
                </c:pt>
                <c:pt idx="9">
                  <c:v>1076.3102783744998</c:v>
                </c:pt>
                <c:pt idx="10">
                  <c:v>1071.7970300545126</c:v>
                </c:pt>
                <c:pt idx="11">
                  <c:v>1070.871573048423</c:v>
                </c:pt>
                <c:pt idx="12">
                  <c:v>1071.653337862592</c:v>
                </c:pt>
                <c:pt idx="13">
                  <c:v>1070.1237178527101</c:v>
                </c:pt>
                <c:pt idx="14">
                  <c:v>1069.6598923363472</c:v>
                </c:pt>
                <c:pt idx="15">
                  <c:v>1068.712980145368</c:v>
                </c:pt>
                <c:pt idx="16">
                  <c:v>1069.8574799945266</c:v>
                </c:pt>
                <c:pt idx="17">
                  <c:v>1072.4117801338807</c:v>
                </c:pt>
                <c:pt idx="18">
                  <c:v>1073.8931186857171</c:v>
                </c:pt>
                <c:pt idx="19">
                  <c:v>1070.7962295223931</c:v>
                </c:pt>
                <c:pt idx="20">
                  <c:v>1065.372850472718</c:v>
                </c:pt>
                <c:pt idx="21">
                  <c:v>1060.4900601258435</c:v>
                </c:pt>
                <c:pt idx="22">
                  <c:v>1055.6215152035277</c:v>
                </c:pt>
                <c:pt idx="23">
                  <c:v>1053.8447489443965</c:v>
                </c:pt>
                <c:pt idx="24">
                  <c:v>1054.3237635901335</c:v>
                </c:pt>
                <c:pt idx="25">
                  <c:v>1053.1712050889985</c:v>
                </c:pt>
                <c:pt idx="26">
                  <c:v>1054.206262138199</c:v>
                </c:pt>
                <c:pt idx="27">
                  <c:v>1052.9862087070949</c:v>
                </c:pt>
                <c:pt idx="28">
                  <c:v>1055.2979349147042</c:v>
                </c:pt>
                <c:pt idx="29">
                  <c:v>1056.2515839869789</c:v>
                </c:pt>
                <c:pt idx="30">
                  <c:v>1057.145623652136</c:v>
                </c:pt>
                <c:pt idx="31">
                  <c:v>1051.9347412271013</c:v>
                </c:pt>
                <c:pt idx="32">
                  <c:v>1047.645358696906</c:v>
                </c:pt>
                <c:pt idx="33">
                  <c:v>1043.6697820226441</c:v>
                </c:pt>
                <c:pt idx="34">
                  <c:v>1040.3729214206742</c:v>
                </c:pt>
                <c:pt idx="35">
                  <c:v>1039.1064660661596</c:v>
                </c:pt>
                <c:pt idx="36">
                  <c:v>1039.6249578415434</c:v>
                </c:pt>
                <c:pt idx="37">
                  <c:v>1038.7203910725575</c:v>
                </c:pt>
                <c:pt idx="38">
                  <c:v>1039.563856343575</c:v>
                </c:pt>
                <c:pt idx="39">
                  <c:v>1035.4569544134702</c:v>
                </c:pt>
                <c:pt idx="40">
                  <c:v>1036.895873464721</c:v>
                </c:pt>
                <c:pt idx="41">
                  <c:v>1043.5427045503156</c:v>
                </c:pt>
                <c:pt idx="42">
                  <c:v>1044.9185864466479</c:v>
                </c:pt>
                <c:pt idx="43">
                  <c:v>1043.4582092678031</c:v>
                </c:pt>
                <c:pt idx="44">
                  <c:v>1039.7976888221929</c:v>
                </c:pt>
                <c:pt idx="45">
                  <c:v>1035.4406168784187</c:v>
                </c:pt>
                <c:pt idx="46">
                  <c:v>1033.0024031213454</c:v>
                </c:pt>
                <c:pt idx="47">
                  <c:v>1031.7233306198727</c:v>
                </c:pt>
                <c:pt idx="48">
                  <c:v>1033.1689808657527</c:v>
                </c:pt>
                <c:pt idx="49">
                  <c:v>1032.7871173746189</c:v>
                </c:pt>
                <c:pt idx="50">
                  <c:v>1032.3291669527412</c:v>
                </c:pt>
                <c:pt idx="51">
                  <c:v>1029.8460825628608</c:v>
                </c:pt>
                <c:pt idx="52">
                  <c:v>1029.8562581371061</c:v>
                </c:pt>
                <c:pt idx="53">
                  <c:v>1032.7169304712756</c:v>
                </c:pt>
                <c:pt idx="54">
                  <c:v>1034.1646415992143</c:v>
                </c:pt>
                <c:pt idx="55">
                  <c:v>1034.1586476240939</c:v>
                </c:pt>
                <c:pt idx="56">
                  <c:v>1031.3305147924168</c:v>
                </c:pt>
                <c:pt idx="57">
                  <c:v>1028.3523401005166</c:v>
                </c:pt>
                <c:pt idx="58">
                  <c:v>1025.3280018919161</c:v>
                </c:pt>
                <c:pt idx="59">
                  <c:v>1024.8854548295753</c:v>
                </c:pt>
                <c:pt idx="60">
                  <c:v>1027.3652679228901</c:v>
                </c:pt>
                <c:pt idx="61">
                  <c:v>1026.4709412520785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7DD-420C-BD80-13119048F7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6535112"/>
        <c:axId val="686538720"/>
      </c:lineChart>
      <c:dateAx>
        <c:axId val="686535112"/>
        <c:scaling>
          <c:orientation val="minMax"/>
          <c:max val="44896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538720"/>
        <c:crosses val="autoZero"/>
        <c:auto val="1"/>
        <c:lblOffset val="100"/>
        <c:baseTimeUnit val="months"/>
      </c:dateAx>
      <c:valAx>
        <c:axId val="686538720"/>
        <c:scaling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Elevation (feet)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535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Lake Powell End of Month Elevation - October 2020 MTOM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Data!$K$2</c:f>
              <c:strCache>
                <c:ptCount val="1"/>
                <c:pt idx="0">
                  <c:v>10 - Ops</c:v>
                </c:pt>
              </c:strCache>
            </c:strRef>
          </c:tx>
          <c:spPr>
            <a:ln w="666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Data!$J$3:$J$65</c:f>
              <c:numCache>
                <c:formatCode>[$-409]mmm\-yy;@</c:formatCode>
                <c:ptCount val="63"/>
                <c:pt idx="0">
                  <c:v>44013</c:v>
                </c:pt>
                <c:pt idx="1">
                  <c:v>44044</c:v>
                </c:pt>
                <c:pt idx="2">
                  <c:v>44075</c:v>
                </c:pt>
                <c:pt idx="3">
                  <c:v>44105</c:v>
                </c:pt>
                <c:pt idx="4">
                  <c:v>44136</c:v>
                </c:pt>
                <c:pt idx="5">
                  <c:v>44166</c:v>
                </c:pt>
                <c:pt idx="6">
                  <c:v>44197</c:v>
                </c:pt>
                <c:pt idx="7">
                  <c:v>44228</c:v>
                </c:pt>
                <c:pt idx="8">
                  <c:v>44256</c:v>
                </c:pt>
                <c:pt idx="9">
                  <c:v>44287</c:v>
                </c:pt>
                <c:pt idx="10">
                  <c:v>44317</c:v>
                </c:pt>
                <c:pt idx="11">
                  <c:v>44348</c:v>
                </c:pt>
                <c:pt idx="12">
                  <c:v>44378</c:v>
                </c:pt>
                <c:pt idx="13">
                  <c:v>44409</c:v>
                </c:pt>
                <c:pt idx="14">
                  <c:v>44440</c:v>
                </c:pt>
                <c:pt idx="15">
                  <c:v>44470</c:v>
                </c:pt>
                <c:pt idx="16">
                  <c:v>44501</c:v>
                </c:pt>
                <c:pt idx="17">
                  <c:v>44531</c:v>
                </c:pt>
                <c:pt idx="18">
                  <c:v>44562</c:v>
                </c:pt>
                <c:pt idx="19">
                  <c:v>44593</c:v>
                </c:pt>
                <c:pt idx="20">
                  <c:v>44621</c:v>
                </c:pt>
                <c:pt idx="21">
                  <c:v>44652</c:v>
                </c:pt>
                <c:pt idx="22">
                  <c:v>44682</c:v>
                </c:pt>
                <c:pt idx="23">
                  <c:v>44713</c:v>
                </c:pt>
                <c:pt idx="24">
                  <c:v>44743</c:v>
                </c:pt>
                <c:pt idx="25">
                  <c:v>44774</c:v>
                </c:pt>
                <c:pt idx="26">
                  <c:v>44805</c:v>
                </c:pt>
                <c:pt idx="27">
                  <c:v>44835</c:v>
                </c:pt>
                <c:pt idx="28">
                  <c:v>44866</c:v>
                </c:pt>
                <c:pt idx="29">
                  <c:v>44896</c:v>
                </c:pt>
                <c:pt idx="30">
                  <c:v>44927</c:v>
                </c:pt>
                <c:pt idx="31">
                  <c:v>44958</c:v>
                </c:pt>
                <c:pt idx="32">
                  <c:v>44986</c:v>
                </c:pt>
                <c:pt idx="33">
                  <c:v>45017</c:v>
                </c:pt>
                <c:pt idx="34">
                  <c:v>45047</c:v>
                </c:pt>
                <c:pt idx="35">
                  <c:v>45078</c:v>
                </c:pt>
                <c:pt idx="36">
                  <c:v>45108</c:v>
                </c:pt>
                <c:pt idx="37">
                  <c:v>45139</c:v>
                </c:pt>
                <c:pt idx="38">
                  <c:v>45170</c:v>
                </c:pt>
                <c:pt idx="39">
                  <c:v>45200</c:v>
                </c:pt>
                <c:pt idx="40">
                  <c:v>45231</c:v>
                </c:pt>
                <c:pt idx="41">
                  <c:v>45261</c:v>
                </c:pt>
                <c:pt idx="42">
                  <c:v>45292</c:v>
                </c:pt>
                <c:pt idx="43">
                  <c:v>45323</c:v>
                </c:pt>
                <c:pt idx="44">
                  <c:v>45352</c:v>
                </c:pt>
                <c:pt idx="45">
                  <c:v>45383</c:v>
                </c:pt>
                <c:pt idx="46">
                  <c:v>45413</c:v>
                </c:pt>
                <c:pt idx="47">
                  <c:v>45444</c:v>
                </c:pt>
                <c:pt idx="48">
                  <c:v>45474</c:v>
                </c:pt>
                <c:pt idx="49">
                  <c:v>45505</c:v>
                </c:pt>
                <c:pt idx="50">
                  <c:v>45536</c:v>
                </c:pt>
                <c:pt idx="51">
                  <c:v>45566</c:v>
                </c:pt>
                <c:pt idx="52">
                  <c:v>45597</c:v>
                </c:pt>
                <c:pt idx="53">
                  <c:v>45627</c:v>
                </c:pt>
                <c:pt idx="54">
                  <c:v>45658</c:v>
                </c:pt>
                <c:pt idx="55">
                  <c:v>45689</c:v>
                </c:pt>
                <c:pt idx="56">
                  <c:v>45717</c:v>
                </c:pt>
                <c:pt idx="57">
                  <c:v>45748</c:v>
                </c:pt>
                <c:pt idx="58">
                  <c:v>45778</c:v>
                </c:pt>
                <c:pt idx="59">
                  <c:v>45809</c:v>
                </c:pt>
                <c:pt idx="60">
                  <c:v>45839</c:v>
                </c:pt>
                <c:pt idx="61">
                  <c:v>45870</c:v>
                </c:pt>
                <c:pt idx="62">
                  <c:v>45901</c:v>
                </c:pt>
              </c:numCache>
            </c:numRef>
          </c:cat>
          <c:val>
            <c:numRef>
              <c:f>Data!$K$3:$K$65</c:f>
              <c:numCache>
                <c:formatCode>_(* #,##0.00_);_(* \(#,##0.00\);_(* "-"??_);_(@_)</c:formatCode>
                <c:ptCount val="63"/>
                <c:pt idx="3">
                  <c:v>3593.1601942389193</c:v>
                </c:pt>
                <c:pt idx="4">
                  <c:v>3590.4662391627016</c:v>
                </c:pt>
                <c:pt idx="5">
                  <c:v>3586.6850151217259</c:v>
                </c:pt>
                <c:pt idx="6">
                  <c:v>3582.2293475640327</c:v>
                </c:pt>
                <c:pt idx="7">
                  <c:v>3578.8413944002177</c:v>
                </c:pt>
                <c:pt idx="8">
                  <c:v>3576.6812524413499</c:v>
                </c:pt>
                <c:pt idx="9">
                  <c:v>3580.7559228529331</c:v>
                </c:pt>
                <c:pt idx="10">
                  <c:v>3602.1315266261454</c:v>
                </c:pt>
                <c:pt idx="11">
                  <c:v>3627.8907458680269</c:v>
                </c:pt>
                <c:pt idx="12">
                  <c:v>3641.2960155199839</c:v>
                </c:pt>
                <c:pt idx="13">
                  <c:v>3641.5766057002647</c:v>
                </c:pt>
                <c:pt idx="14">
                  <c:v>3642.4806086166545</c:v>
                </c:pt>
                <c:pt idx="15">
                  <c:v>3643.853929170873</c:v>
                </c:pt>
                <c:pt idx="16">
                  <c:v>3644.0532513078224</c:v>
                </c:pt>
                <c:pt idx="17">
                  <c:v>3643.1493493288708</c:v>
                </c:pt>
                <c:pt idx="18">
                  <c:v>3641.1248293449521</c:v>
                </c:pt>
                <c:pt idx="19">
                  <c:v>3639.2799156238802</c:v>
                </c:pt>
                <c:pt idx="20">
                  <c:v>3638.2055975544226</c:v>
                </c:pt>
                <c:pt idx="21">
                  <c:v>3638.6914825298963</c:v>
                </c:pt>
                <c:pt idx="22">
                  <c:v>3647.5851835370077</c:v>
                </c:pt>
                <c:pt idx="23">
                  <c:v>3661.1636063926326</c:v>
                </c:pt>
                <c:pt idx="24">
                  <c:v>3663.6076192900446</c:v>
                </c:pt>
                <c:pt idx="25">
                  <c:v>3660.3903210189692</c:v>
                </c:pt>
                <c:pt idx="26">
                  <c:v>3657.8873721638015</c:v>
                </c:pt>
                <c:pt idx="27">
                  <c:v>3658.4845062676909</c:v>
                </c:pt>
                <c:pt idx="28">
                  <c:v>3659.0551833939321</c:v>
                </c:pt>
                <c:pt idx="29">
                  <c:v>3658.6592954961666</c:v>
                </c:pt>
                <c:pt idx="30">
                  <c:v>3656.3899130643636</c:v>
                </c:pt>
                <c:pt idx="31">
                  <c:v>3654.6239755148044</c:v>
                </c:pt>
                <c:pt idx="32">
                  <c:v>3653.6888383505129</c:v>
                </c:pt>
                <c:pt idx="33">
                  <c:v>3654.1415401215277</c:v>
                </c:pt>
                <c:pt idx="34">
                  <c:v>3667.4656140799029</c:v>
                </c:pt>
                <c:pt idx="35">
                  <c:v>3679.957858075672</c:v>
                </c:pt>
                <c:pt idx="36">
                  <c:v>3678.9630620436428</c:v>
                </c:pt>
                <c:pt idx="37">
                  <c:v>3672.8600846170366</c:v>
                </c:pt>
                <c:pt idx="38">
                  <c:v>3668.6680044459217</c:v>
                </c:pt>
                <c:pt idx="39">
                  <c:v>3668.3720416800852</c:v>
                </c:pt>
                <c:pt idx="40">
                  <c:v>3668.8890617889183</c:v>
                </c:pt>
                <c:pt idx="41">
                  <c:v>3668.382187768977</c:v>
                </c:pt>
                <c:pt idx="42">
                  <c:v>3664.1197173111473</c:v>
                </c:pt>
                <c:pt idx="43">
                  <c:v>3660.4856171026408</c:v>
                </c:pt>
                <c:pt idx="44">
                  <c:v>3660.2152947534155</c:v>
                </c:pt>
                <c:pt idx="45">
                  <c:v>3664.7382344425187</c:v>
                </c:pt>
                <c:pt idx="46">
                  <c:v>3676.1058493052587</c:v>
                </c:pt>
                <c:pt idx="47">
                  <c:v>3690.7640902969893</c:v>
                </c:pt>
                <c:pt idx="48">
                  <c:v>3690.274010526035</c:v>
                </c:pt>
                <c:pt idx="49">
                  <c:v>3687.2397965783553</c:v>
                </c:pt>
                <c:pt idx="50">
                  <c:v>3685.6274884516206</c:v>
                </c:pt>
                <c:pt idx="51">
                  <c:v>3685.1980648446161</c:v>
                </c:pt>
                <c:pt idx="52">
                  <c:v>3685.0019561840559</c:v>
                </c:pt>
                <c:pt idx="53">
                  <c:v>3684.0287196132608</c:v>
                </c:pt>
                <c:pt idx="54">
                  <c:v>3679.2111829717924</c:v>
                </c:pt>
                <c:pt idx="55">
                  <c:v>3675.1424706653374</c:v>
                </c:pt>
                <c:pt idx="56">
                  <c:v>3670.8949894512984</c:v>
                </c:pt>
                <c:pt idx="57">
                  <c:v>3668.872318120707</c:v>
                </c:pt>
                <c:pt idx="58">
                  <c:v>3676.0426388205451</c:v>
                </c:pt>
                <c:pt idx="59">
                  <c:v>3694.0574292200749</c:v>
                </c:pt>
                <c:pt idx="60">
                  <c:v>3696.2926320000897</c:v>
                </c:pt>
                <c:pt idx="61">
                  <c:v>3691.2713779464839</c:v>
                </c:pt>
                <c:pt idx="62">
                  <c:v>3687.9536797103979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6D-4FC6-8441-4D290D0DD644}"/>
            </c:ext>
          </c:extLst>
        </c:ser>
        <c:ser>
          <c:idx val="1"/>
          <c:order val="1"/>
          <c:tx>
            <c:strRef>
              <c:f>Data!$L$2</c:f>
              <c:strCache>
                <c:ptCount val="1"/>
                <c:pt idx="0">
                  <c:v>50 - Ops</c:v>
                </c:pt>
              </c:strCache>
            </c:strRef>
          </c:tx>
          <c:spPr>
            <a:ln w="666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Data!$J$3:$J$65</c:f>
              <c:numCache>
                <c:formatCode>[$-409]mmm\-yy;@</c:formatCode>
                <c:ptCount val="63"/>
                <c:pt idx="0">
                  <c:v>44013</c:v>
                </c:pt>
                <c:pt idx="1">
                  <c:v>44044</c:v>
                </c:pt>
                <c:pt idx="2">
                  <c:v>44075</c:v>
                </c:pt>
                <c:pt idx="3">
                  <c:v>44105</c:v>
                </c:pt>
                <c:pt idx="4">
                  <c:v>44136</c:v>
                </c:pt>
                <c:pt idx="5">
                  <c:v>44166</c:v>
                </c:pt>
                <c:pt idx="6">
                  <c:v>44197</c:v>
                </c:pt>
                <c:pt idx="7">
                  <c:v>44228</c:v>
                </c:pt>
                <c:pt idx="8">
                  <c:v>44256</c:v>
                </c:pt>
                <c:pt idx="9">
                  <c:v>44287</c:v>
                </c:pt>
                <c:pt idx="10">
                  <c:v>44317</c:v>
                </c:pt>
                <c:pt idx="11">
                  <c:v>44348</c:v>
                </c:pt>
                <c:pt idx="12">
                  <c:v>44378</c:v>
                </c:pt>
                <c:pt idx="13">
                  <c:v>44409</c:v>
                </c:pt>
                <c:pt idx="14">
                  <c:v>44440</c:v>
                </c:pt>
                <c:pt idx="15">
                  <c:v>44470</c:v>
                </c:pt>
                <c:pt idx="16">
                  <c:v>44501</c:v>
                </c:pt>
                <c:pt idx="17">
                  <c:v>44531</c:v>
                </c:pt>
                <c:pt idx="18">
                  <c:v>44562</c:v>
                </c:pt>
                <c:pt idx="19">
                  <c:v>44593</c:v>
                </c:pt>
                <c:pt idx="20">
                  <c:v>44621</c:v>
                </c:pt>
                <c:pt idx="21">
                  <c:v>44652</c:v>
                </c:pt>
                <c:pt idx="22">
                  <c:v>44682</c:v>
                </c:pt>
                <c:pt idx="23">
                  <c:v>44713</c:v>
                </c:pt>
                <c:pt idx="24">
                  <c:v>44743</c:v>
                </c:pt>
                <c:pt idx="25">
                  <c:v>44774</c:v>
                </c:pt>
                <c:pt idx="26">
                  <c:v>44805</c:v>
                </c:pt>
                <c:pt idx="27">
                  <c:v>44835</c:v>
                </c:pt>
                <c:pt idx="28">
                  <c:v>44866</c:v>
                </c:pt>
                <c:pt idx="29">
                  <c:v>44896</c:v>
                </c:pt>
                <c:pt idx="30">
                  <c:v>44927</c:v>
                </c:pt>
                <c:pt idx="31">
                  <c:v>44958</c:v>
                </c:pt>
                <c:pt idx="32">
                  <c:v>44986</c:v>
                </c:pt>
                <c:pt idx="33">
                  <c:v>45017</c:v>
                </c:pt>
                <c:pt idx="34">
                  <c:v>45047</c:v>
                </c:pt>
                <c:pt idx="35">
                  <c:v>45078</c:v>
                </c:pt>
                <c:pt idx="36">
                  <c:v>45108</c:v>
                </c:pt>
                <c:pt idx="37">
                  <c:v>45139</c:v>
                </c:pt>
                <c:pt idx="38">
                  <c:v>45170</c:v>
                </c:pt>
                <c:pt idx="39">
                  <c:v>45200</c:v>
                </c:pt>
                <c:pt idx="40">
                  <c:v>45231</c:v>
                </c:pt>
                <c:pt idx="41">
                  <c:v>45261</c:v>
                </c:pt>
                <c:pt idx="42">
                  <c:v>45292</c:v>
                </c:pt>
                <c:pt idx="43">
                  <c:v>45323</c:v>
                </c:pt>
                <c:pt idx="44">
                  <c:v>45352</c:v>
                </c:pt>
                <c:pt idx="45">
                  <c:v>45383</c:v>
                </c:pt>
                <c:pt idx="46">
                  <c:v>45413</c:v>
                </c:pt>
                <c:pt idx="47">
                  <c:v>45444</c:v>
                </c:pt>
                <c:pt idx="48">
                  <c:v>45474</c:v>
                </c:pt>
                <c:pt idx="49">
                  <c:v>45505</c:v>
                </c:pt>
                <c:pt idx="50">
                  <c:v>45536</c:v>
                </c:pt>
                <c:pt idx="51">
                  <c:v>45566</c:v>
                </c:pt>
                <c:pt idx="52">
                  <c:v>45597</c:v>
                </c:pt>
                <c:pt idx="53">
                  <c:v>45627</c:v>
                </c:pt>
                <c:pt idx="54">
                  <c:v>45658</c:v>
                </c:pt>
                <c:pt idx="55">
                  <c:v>45689</c:v>
                </c:pt>
                <c:pt idx="56">
                  <c:v>45717</c:v>
                </c:pt>
                <c:pt idx="57">
                  <c:v>45748</c:v>
                </c:pt>
                <c:pt idx="58">
                  <c:v>45778</c:v>
                </c:pt>
                <c:pt idx="59">
                  <c:v>45809</c:v>
                </c:pt>
                <c:pt idx="60">
                  <c:v>45839</c:v>
                </c:pt>
                <c:pt idx="61">
                  <c:v>45870</c:v>
                </c:pt>
                <c:pt idx="62">
                  <c:v>45901</c:v>
                </c:pt>
              </c:numCache>
            </c:numRef>
          </c:cat>
          <c:val>
            <c:numRef>
              <c:f>Data!$L$3:$L$65</c:f>
              <c:numCache>
                <c:formatCode>_(* #,##0.00_);_(* \(#,##0.00\);_(* "-"??_);_(@_)</c:formatCode>
                <c:ptCount val="63"/>
                <c:pt idx="3">
                  <c:v>3592.599582567836</c:v>
                </c:pt>
                <c:pt idx="4">
                  <c:v>3589.4212309189102</c:v>
                </c:pt>
                <c:pt idx="5">
                  <c:v>3585.0305265363859</c:v>
                </c:pt>
                <c:pt idx="6">
                  <c:v>3579.8269775462818</c:v>
                </c:pt>
                <c:pt idx="7">
                  <c:v>3575.9224073201067</c:v>
                </c:pt>
                <c:pt idx="8">
                  <c:v>3572.1566831767709</c:v>
                </c:pt>
                <c:pt idx="9">
                  <c:v>3570.8253147614059</c:v>
                </c:pt>
                <c:pt idx="10">
                  <c:v>3579.0359123671533</c:v>
                </c:pt>
                <c:pt idx="11">
                  <c:v>3585.9217584707335</c:v>
                </c:pt>
                <c:pt idx="12">
                  <c:v>3585.3069893581905</c:v>
                </c:pt>
                <c:pt idx="13">
                  <c:v>3580.5271202164558</c:v>
                </c:pt>
                <c:pt idx="14">
                  <c:v>3578.7978178940161</c:v>
                </c:pt>
                <c:pt idx="15">
                  <c:v>3577.691964052347</c:v>
                </c:pt>
                <c:pt idx="16">
                  <c:v>3576.5968458623925</c:v>
                </c:pt>
                <c:pt idx="17">
                  <c:v>3574.9451929280744</c:v>
                </c:pt>
                <c:pt idx="18">
                  <c:v>3571.57208881223</c:v>
                </c:pt>
                <c:pt idx="19">
                  <c:v>3568.4204731414079</c:v>
                </c:pt>
                <c:pt idx="20">
                  <c:v>3566.6596507080408</c:v>
                </c:pt>
                <c:pt idx="21">
                  <c:v>3570.423562177099</c:v>
                </c:pt>
                <c:pt idx="22">
                  <c:v>3578.7589775844826</c:v>
                </c:pt>
                <c:pt idx="23">
                  <c:v>3600.8228728443669</c:v>
                </c:pt>
                <c:pt idx="24">
                  <c:v>3604.979959878282</c:v>
                </c:pt>
                <c:pt idx="25">
                  <c:v>3604.499179435596</c:v>
                </c:pt>
                <c:pt idx="26">
                  <c:v>3604.8527041358511</c:v>
                </c:pt>
                <c:pt idx="27">
                  <c:v>3604.1614124845291</c:v>
                </c:pt>
                <c:pt idx="28">
                  <c:v>3602.4745280646375</c:v>
                </c:pt>
                <c:pt idx="29">
                  <c:v>3600.2412928904673</c:v>
                </c:pt>
                <c:pt idx="30">
                  <c:v>3596.4725484947762</c:v>
                </c:pt>
                <c:pt idx="31">
                  <c:v>3593.4759980379258</c:v>
                </c:pt>
                <c:pt idx="32">
                  <c:v>3591.038426330897</c:v>
                </c:pt>
                <c:pt idx="33">
                  <c:v>3590.8060810262232</c:v>
                </c:pt>
                <c:pt idx="34">
                  <c:v>3600.631343632404</c:v>
                </c:pt>
                <c:pt idx="35">
                  <c:v>3631.1270995228929</c:v>
                </c:pt>
                <c:pt idx="36">
                  <c:v>3635.4450768994711</c:v>
                </c:pt>
                <c:pt idx="37">
                  <c:v>3633.2712285182442</c:v>
                </c:pt>
                <c:pt idx="38">
                  <c:v>3632.2141516820684</c:v>
                </c:pt>
                <c:pt idx="39">
                  <c:v>3630.6734560237223</c:v>
                </c:pt>
                <c:pt idx="40">
                  <c:v>3627.8831584232776</c:v>
                </c:pt>
                <c:pt idx="41">
                  <c:v>3626.2088076502632</c:v>
                </c:pt>
                <c:pt idx="42">
                  <c:v>3622.9907433921903</c:v>
                </c:pt>
                <c:pt idx="43">
                  <c:v>3620.0807997452489</c:v>
                </c:pt>
                <c:pt idx="44">
                  <c:v>3617.0793336751285</c:v>
                </c:pt>
                <c:pt idx="45">
                  <c:v>3617.3339464365495</c:v>
                </c:pt>
                <c:pt idx="46">
                  <c:v>3623.5686021990587</c:v>
                </c:pt>
                <c:pt idx="47">
                  <c:v>3639.5571013192889</c:v>
                </c:pt>
                <c:pt idx="48">
                  <c:v>3639.7359180902313</c:v>
                </c:pt>
                <c:pt idx="49">
                  <c:v>3638.9971527079088</c:v>
                </c:pt>
                <c:pt idx="50">
                  <c:v>3637.6424738898618</c:v>
                </c:pt>
                <c:pt idx="51">
                  <c:v>3636.8449642155333</c:v>
                </c:pt>
                <c:pt idx="52">
                  <c:v>3636.4169271797387</c:v>
                </c:pt>
                <c:pt idx="53">
                  <c:v>3634.7900586722149</c:v>
                </c:pt>
                <c:pt idx="54">
                  <c:v>3631.5378465864569</c:v>
                </c:pt>
                <c:pt idx="55">
                  <c:v>3628.9545686770257</c:v>
                </c:pt>
                <c:pt idx="56">
                  <c:v>3626.9235456266852</c:v>
                </c:pt>
                <c:pt idx="57">
                  <c:v>3626.1862348067762</c:v>
                </c:pt>
                <c:pt idx="58">
                  <c:v>3629.7423589330715</c:v>
                </c:pt>
                <c:pt idx="59">
                  <c:v>3647.1244797654426</c:v>
                </c:pt>
                <c:pt idx="60">
                  <c:v>3651.8372361336969</c:v>
                </c:pt>
                <c:pt idx="61">
                  <c:v>3647.004891835139</c:v>
                </c:pt>
                <c:pt idx="62">
                  <c:v>3644.0761553825942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6D-4FC6-8441-4D290D0DD644}"/>
            </c:ext>
          </c:extLst>
        </c:ser>
        <c:ser>
          <c:idx val="2"/>
          <c:order val="2"/>
          <c:tx>
            <c:strRef>
              <c:f>Data!$M$2</c:f>
              <c:strCache>
                <c:ptCount val="1"/>
                <c:pt idx="0">
                  <c:v>90 - Ops</c:v>
                </c:pt>
              </c:strCache>
            </c:strRef>
          </c:tx>
          <c:spPr>
            <a:ln w="66675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Data!$J$3:$J$65</c:f>
              <c:numCache>
                <c:formatCode>[$-409]mmm\-yy;@</c:formatCode>
                <c:ptCount val="63"/>
                <c:pt idx="0">
                  <c:v>44013</c:v>
                </c:pt>
                <c:pt idx="1">
                  <c:v>44044</c:v>
                </c:pt>
                <c:pt idx="2">
                  <c:v>44075</c:v>
                </c:pt>
                <c:pt idx="3">
                  <c:v>44105</c:v>
                </c:pt>
                <c:pt idx="4">
                  <c:v>44136</c:v>
                </c:pt>
                <c:pt idx="5">
                  <c:v>44166</c:v>
                </c:pt>
                <c:pt idx="6">
                  <c:v>44197</c:v>
                </c:pt>
                <c:pt idx="7">
                  <c:v>44228</c:v>
                </c:pt>
                <c:pt idx="8">
                  <c:v>44256</c:v>
                </c:pt>
                <c:pt idx="9">
                  <c:v>44287</c:v>
                </c:pt>
                <c:pt idx="10">
                  <c:v>44317</c:v>
                </c:pt>
                <c:pt idx="11">
                  <c:v>44348</c:v>
                </c:pt>
                <c:pt idx="12">
                  <c:v>44378</c:v>
                </c:pt>
                <c:pt idx="13">
                  <c:v>44409</c:v>
                </c:pt>
                <c:pt idx="14">
                  <c:v>44440</c:v>
                </c:pt>
                <c:pt idx="15">
                  <c:v>44470</c:v>
                </c:pt>
                <c:pt idx="16">
                  <c:v>44501</c:v>
                </c:pt>
                <c:pt idx="17">
                  <c:v>44531</c:v>
                </c:pt>
                <c:pt idx="18">
                  <c:v>44562</c:v>
                </c:pt>
                <c:pt idx="19">
                  <c:v>44593</c:v>
                </c:pt>
                <c:pt idx="20">
                  <c:v>44621</c:v>
                </c:pt>
                <c:pt idx="21">
                  <c:v>44652</c:v>
                </c:pt>
                <c:pt idx="22">
                  <c:v>44682</c:v>
                </c:pt>
                <c:pt idx="23">
                  <c:v>44713</c:v>
                </c:pt>
                <c:pt idx="24">
                  <c:v>44743</c:v>
                </c:pt>
                <c:pt idx="25">
                  <c:v>44774</c:v>
                </c:pt>
                <c:pt idx="26">
                  <c:v>44805</c:v>
                </c:pt>
                <c:pt idx="27">
                  <c:v>44835</c:v>
                </c:pt>
                <c:pt idx="28">
                  <c:v>44866</c:v>
                </c:pt>
                <c:pt idx="29">
                  <c:v>44896</c:v>
                </c:pt>
                <c:pt idx="30">
                  <c:v>44927</c:v>
                </c:pt>
                <c:pt idx="31">
                  <c:v>44958</c:v>
                </c:pt>
                <c:pt idx="32">
                  <c:v>44986</c:v>
                </c:pt>
                <c:pt idx="33">
                  <c:v>45017</c:v>
                </c:pt>
                <c:pt idx="34">
                  <c:v>45047</c:v>
                </c:pt>
                <c:pt idx="35">
                  <c:v>45078</c:v>
                </c:pt>
                <c:pt idx="36">
                  <c:v>45108</c:v>
                </c:pt>
                <c:pt idx="37">
                  <c:v>45139</c:v>
                </c:pt>
                <c:pt idx="38">
                  <c:v>45170</c:v>
                </c:pt>
                <c:pt idx="39">
                  <c:v>45200</c:v>
                </c:pt>
                <c:pt idx="40">
                  <c:v>45231</c:v>
                </c:pt>
                <c:pt idx="41">
                  <c:v>45261</c:v>
                </c:pt>
                <c:pt idx="42">
                  <c:v>45292</c:v>
                </c:pt>
                <c:pt idx="43">
                  <c:v>45323</c:v>
                </c:pt>
                <c:pt idx="44">
                  <c:v>45352</c:v>
                </c:pt>
                <c:pt idx="45">
                  <c:v>45383</c:v>
                </c:pt>
                <c:pt idx="46">
                  <c:v>45413</c:v>
                </c:pt>
                <c:pt idx="47">
                  <c:v>45444</c:v>
                </c:pt>
                <c:pt idx="48">
                  <c:v>45474</c:v>
                </c:pt>
                <c:pt idx="49">
                  <c:v>45505</c:v>
                </c:pt>
                <c:pt idx="50">
                  <c:v>45536</c:v>
                </c:pt>
                <c:pt idx="51">
                  <c:v>45566</c:v>
                </c:pt>
                <c:pt idx="52">
                  <c:v>45597</c:v>
                </c:pt>
                <c:pt idx="53">
                  <c:v>45627</c:v>
                </c:pt>
                <c:pt idx="54">
                  <c:v>45658</c:v>
                </c:pt>
                <c:pt idx="55">
                  <c:v>45689</c:v>
                </c:pt>
                <c:pt idx="56">
                  <c:v>45717</c:v>
                </c:pt>
                <c:pt idx="57">
                  <c:v>45748</c:v>
                </c:pt>
                <c:pt idx="58">
                  <c:v>45778</c:v>
                </c:pt>
                <c:pt idx="59">
                  <c:v>45809</c:v>
                </c:pt>
                <c:pt idx="60">
                  <c:v>45839</c:v>
                </c:pt>
                <c:pt idx="61">
                  <c:v>45870</c:v>
                </c:pt>
                <c:pt idx="62">
                  <c:v>45901</c:v>
                </c:pt>
              </c:numCache>
            </c:numRef>
          </c:cat>
          <c:val>
            <c:numRef>
              <c:f>Data!$M$3:$M$65</c:f>
              <c:numCache>
                <c:formatCode>_(* #,##0.00_);_(* \(#,##0.00\);_(* "-"??_);_(@_)</c:formatCode>
                <c:ptCount val="63"/>
                <c:pt idx="3">
                  <c:v>3592.33</c:v>
                </c:pt>
                <c:pt idx="4">
                  <c:v>3588.69</c:v>
                </c:pt>
                <c:pt idx="5">
                  <c:v>3584.14</c:v>
                </c:pt>
                <c:pt idx="6">
                  <c:v>3578.97</c:v>
                </c:pt>
                <c:pt idx="7">
                  <c:v>3574.47</c:v>
                </c:pt>
                <c:pt idx="8">
                  <c:v>3569.81</c:v>
                </c:pt>
                <c:pt idx="9">
                  <c:v>3567.83</c:v>
                </c:pt>
                <c:pt idx="10">
                  <c:v>3568.94</c:v>
                </c:pt>
                <c:pt idx="11">
                  <c:v>3572.34</c:v>
                </c:pt>
                <c:pt idx="12">
                  <c:v>3569.17</c:v>
                </c:pt>
                <c:pt idx="13">
                  <c:v>3564.64</c:v>
                </c:pt>
                <c:pt idx="14">
                  <c:v>3562.19</c:v>
                </c:pt>
                <c:pt idx="15">
                  <c:v>3561.85</c:v>
                </c:pt>
                <c:pt idx="16">
                  <c:v>3561.11</c:v>
                </c:pt>
                <c:pt idx="17">
                  <c:v>3558.32</c:v>
                </c:pt>
                <c:pt idx="18">
                  <c:v>3553.43</c:v>
                </c:pt>
                <c:pt idx="19">
                  <c:v>3548.81</c:v>
                </c:pt>
                <c:pt idx="20">
                  <c:v>3544.84</c:v>
                </c:pt>
                <c:pt idx="21">
                  <c:v>3542.9</c:v>
                </c:pt>
                <c:pt idx="22">
                  <c:v>3547.2</c:v>
                </c:pt>
                <c:pt idx="23">
                  <c:v>3554.77</c:v>
                </c:pt>
                <c:pt idx="24">
                  <c:v>3552.43</c:v>
                </c:pt>
                <c:pt idx="25">
                  <c:v>3547.43</c:v>
                </c:pt>
                <c:pt idx="26">
                  <c:v>3544.75</c:v>
                </c:pt>
                <c:pt idx="27">
                  <c:v>3543.87</c:v>
                </c:pt>
                <c:pt idx="28">
                  <c:v>3542.82</c:v>
                </c:pt>
                <c:pt idx="29">
                  <c:v>3539.65</c:v>
                </c:pt>
                <c:pt idx="30">
                  <c:v>3534.54</c:v>
                </c:pt>
                <c:pt idx="31">
                  <c:v>3529.59</c:v>
                </c:pt>
                <c:pt idx="32">
                  <c:v>3525.5</c:v>
                </c:pt>
                <c:pt idx="33">
                  <c:v>3524.9</c:v>
                </c:pt>
                <c:pt idx="34">
                  <c:v>3531.25</c:v>
                </c:pt>
                <c:pt idx="35">
                  <c:v>3547.37</c:v>
                </c:pt>
                <c:pt idx="36">
                  <c:v>3547.65</c:v>
                </c:pt>
                <c:pt idx="37">
                  <c:v>3542.64</c:v>
                </c:pt>
                <c:pt idx="38">
                  <c:v>3540.56</c:v>
                </c:pt>
                <c:pt idx="39">
                  <c:v>3540.93</c:v>
                </c:pt>
                <c:pt idx="40">
                  <c:v>3540.75</c:v>
                </c:pt>
                <c:pt idx="41">
                  <c:v>3538.5</c:v>
                </c:pt>
                <c:pt idx="42">
                  <c:v>3533.51</c:v>
                </c:pt>
                <c:pt idx="43">
                  <c:v>3529.4</c:v>
                </c:pt>
                <c:pt idx="44">
                  <c:v>3526.02</c:v>
                </c:pt>
                <c:pt idx="45">
                  <c:v>3524.09</c:v>
                </c:pt>
                <c:pt idx="46">
                  <c:v>3534.89</c:v>
                </c:pt>
                <c:pt idx="47">
                  <c:v>3548.08</c:v>
                </c:pt>
                <c:pt idx="48">
                  <c:v>3548.43</c:v>
                </c:pt>
                <c:pt idx="49">
                  <c:v>3544.49</c:v>
                </c:pt>
                <c:pt idx="50">
                  <c:v>3542.61</c:v>
                </c:pt>
                <c:pt idx="51">
                  <c:v>3540.57</c:v>
                </c:pt>
                <c:pt idx="52">
                  <c:v>3538.85</c:v>
                </c:pt>
                <c:pt idx="53">
                  <c:v>3535.74</c:v>
                </c:pt>
                <c:pt idx="54">
                  <c:v>3530.34</c:v>
                </c:pt>
                <c:pt idx="55">
                  <c:v>3525.02</c:v>
                </c:pt>
                <c:pt idx="56">
                  <c:v>3520.32</c:v>
                </c:pt>
                <c:pt idx="57">
                  <c:v>3517.26</c:v>
                </c:pt>
                <c:pt idx="58">
                  <c:v>3529.47</c:v>
                </c:pt>
                <c:pt idx="59">
                  <c:v>3547.12</c:v>
                </c:pt>
                <c:pt idx="60">
                  <c:v>3544.8</c:v>
                </c:pt>
                <c:pt idx="61">
                  <c:v>3539.41</c:v>
                </c:pt>
                <c:pt idx="62">
                  <c:v>3537.98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6D-4FC6-8441-4D290D0DD644}"/>
            </c:ext>
          </c:extLst>
        </c:ser>
        <c:ser>
          <c:idx val="3"/>
          <c:order val="3"/>
          <c:tx>
            <c:strRef>
              <c:f>Data!$N$2</c:f>
              <c:strCache>
                <c:ptCount val="1"/>
                <c:pt idx="0">
                  <c:v>10 - Dev</c:v>
                </c:pt>
              </c:strCache>
            </c:strRef>
          </c:tx>
          <c:spPr>
            <a:ln w="158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Data!$J$3:$J$65</c:f>
              <c:numCache>
                <c:formatCode>[$-409]mmm\-yy;@</c:formatCode>
                <c:ptCount val="63"/>
                <c:pt idx="0">
                  <c:v>44013</c:v>
                </c:pt>
                <c:pt idx="1">
                  <c:v>44044</c:v>
                </c:pt>
                <c:pt idx="2">
                  <c:v>44075</c:v>
                </c:pt>
                <c:pt idx="3">
                  <c:v>44105</c:v>
                </c:pt>
                <c:pt idx="4">
                  <c:v>44136</c:v>
                </c:pt>
                <c:pt idx="5">
                  <c:v>44166</c:v>
                </c:pt>
                <c:pt idx="6">
                  <c:v>44197</c:v>
                </c:pt>
                <c:pt idx="7">
                  <c:v>44228</c:v>
                </c:pt>
                <c:pt idx="8">
                  <c:v>44256</c:v>
                </c:pt>
                <c:pt idx="9">
                  <c:v>44287</c:v>
                </c:pt>
                <c:pt idx="10">
                  <c:v>44317</c:v>
                </c:pt>
                <c:pt idx="11">
                  <c:v>44348</c:v>
                </c:pt>
                <c:pt idx="12">
                  <c:v>44378</c:v>
                </c:pt>
                <c:pt idx="13">
                  <c:v>44409</c:v>
                </c:pt>
                <c:pt idx="14">
                  <c:v>44440</c:v>
                </c:pt>
                <c:pt idx="15">
                  <c:v>44470</c:v>
                </c:pt>
                <c:pt idx="16">
                  <c:v>44501</c:v>
                </c:pt>
                <c:pt idx="17">
                  <c:v>44531</c:v>
                </c:pt>
                <c:pt idx="18">
                  <c:v>44562</c:v>
                </c:pt>
                <c:pt idx="19">
                  <c:v>44593</c:v>
                </c:pt>
                <c:pt idx="20">
                  <c:v>44621</c:v>
                </c:pt>
                <c:pt idx="21">
                  <c:v>44652</c:v>
                </c:pt>
                <c:pt idx="22">
                  <c:v>44682</c:v>
                </c:pt>
                <c:pt idx="23">
                  <c:v>44713</c:v>
                </c:pt>
                <c:pt idx="24">
                  <c:v>44743</c:v>
                </c:pt>
                <c:pt idx="25">
                  <c:v>44774</c:v>
                </c:pt>
                <c:pt idx="26">
                  <c:v>44805</c:v>
                </c:pt>
                <c:pt idx="27">
                  <c:v>44835</c:v>
                </c:pt>
                <c:pt idx="28">
                  <c:v>44866</c:v>
                </c:pt>
                <c:pt idx="29">
                  <c:v>44896</c:v>
                </c:pt>
                <c:pt idx="30">
                  <c:v>44927</c:v>
                </c:pt>
                <c:pt idx="31">
                  <c:v>44958</c:v>
                </c:pt>
                <c:pt idx="32">
                  <c:v>44986</c:v>
                </c:pt>
                <c:pt idx="33">
                  <c:v>45017</c:v>
                </c:pt>
                <c:pt idx="34">
                  <c:v>45047</c:v>
                </c:pt>
                <c:pt idx="35">
                  <c:v>45078</c:v>
                </c:pt>
                <c:pt idx="36">
                  <c:v>45108</c:v>
                </c:pt>
                <c:pt idx="37">
                  <c:v>45139</c:v>
                </c:pt>
                <c:pt idx="38">
                  <c:v>45170</c:v>
                </c:pt>
                <c:pt idx="39">
                  <c:v>45200</c:v>
                </c:pt>
                <c:pt idx="40">
                  <c:v>45231</c:v>
                </c:pt>
                <c:pt idx="41">
                  <c:v>45261</c:v>
                </c:pt>
                <c:pt idx="42">
                  <c:v>45292</c:v>
                </c:pt>
                <c:pt idx="43">
                  <c:v>45323</c:v>
                </c:pt>
                <c:pt idx="44">
                  <c:v>45352</c:v>
                </c:pt>
                <c:pt idx="45">
                  <c:v>45383</c:v>
                </c:pt>
                <c:pt idx="46">
                  <c:v>45413</c:v>
                </c:pt>
                <c:pt idx="47">
                  <c:v>45444</c:v>
                </c:pt>
                <c:pt idx="48">
                  <c:v>45474</c:v>
                </c:pt>
                <c:pt idx="49">
                  <c:v>45505</c:v>
                </c:pt>
                <c:pt idx="50">
                  <c:v>45536</c:v>
                </c:pt>
                <c:pt idx="51">
                  <c:v>45566</c:v>
                </c:pt>
                <c:pt idx="52">
                  <c:v>45597</c:v>
                </c:pt>
                <c:pt idx="53">
                  <c:v>45627</c:v>
                </c:pt>
                <c:pt idx="54">
                  <c:v>45658</c:v>
                </c:pt>
                <c:pt idx="55">
                  <c:v>45689</c:v>
                </c:pt>
                <c:pt idx="56">
                  <c:v>45717</c:v>
                </c:pt>
                <c:pt idx="57">
                  <c:v>45748</c:v>
                </c:pt>
                <c:pt idx="58">
                  <c:v>45778</c:v>
                </c:pt>
                <c:pt idx="59">
                  <c:v>45809</c:v>
                </c:pt>
                <c:pt idx="60">
                  <c:v>45839</c:v>
                </c:pt>
                <c:pt idx="61">
                  <c:v>45870</c:v>
                </c:pt>
                <c:pt idx="62">
                  <c:v>45901</c:v>
                </c:pt>
              </c:numCache>
            </c:numRef>
          </c:cat>
          <c:val>
            <c:numRef>
              <c:f>Data!$N$3:$N$65</c:f>
              <c:numCache>
                <c:formatCode>_(* #,##0.00_);_(* \(#,##0.00\);_(* "-"??_);_(@_)</c:formatCode>
                <c:ptCount val="63"/>
                <c:pt idx="3">
                  <c:v>3593.16030960341</c:v>
                </c:pt>
                <c:pt idx="4">
                  <c:v>3590.4662696549472</c:v>
                </c:pt>
                <c:pt idx="5">
                  <c:v>3586.6850076477208</c:v>
                </c:pt>
                <c:pt idx="6">
                  <c:v>3582.2290448161116</c:v>
                </c:pt>
                <c:pt idx="7">
                  <c:v>3578.8408392525557</c:v>
                </c:pt>
                <c:pt idx="8">
                  <c:v>3576.6810525428837</c:v>
                </c:pt>
                <c:pt idx="9">
                  <c:v>3580.7554852376225</c:v>
                </c:pt>
                <c:pt idx="10">
                  <c:v>3602.1312023213163</c:v>
                </c:pt>
                <c:pt idx="11">
                  <c:v>3627.8904136821288</c:v>
                </c:pt>
                <c:pt idx="12">
                  <c:v>3641.2960246178318</c:v>
                </c:pt>
                <c:pt idx="13">
                  <c:v>3641.5761719157504</c:v>
                </c:pt>
                <c:pt idx="14">
                  <c:v>3642.480652440981</c:v>
                </c:pt>
                <c:pt idx="15">
                  <c:v>3643.8536237542903</c:v>
                </c:pt>
                <c:pt idx="16">
                  <c:v>3644.0529484098843</c:v>
                </c:pt>
                <c:pt idx="17">
                  <c:v>3643.1490587301255</c:v>
                </c:pt>
                <c:pt idx="18">
                  <c:v>3641.1245302973985</c:v>
                </c:pt>
                <c:pt idx="19">
                  <c:v>3639.2799019073714</c:v>
                </c:pt>
                <c:pt idx="20">
                  <c:v>3638.2053557100503</c:v>
                </c:pt>
                <c:pt idx="21">
                  <c:v>3638.6750825889731</c:v>
                </c:pt>
                <c:pt idx="22">
                  <c:v>3647.5391617297801</c:v>
                </c:pt>
                <c:pt idx="23">
                  <c:v>3661.0551309988778</c:v>
                </c:pt>
                <c:pt idx="24">
                  <c:v>3663.5189386577313</c:v>
                </c:pt>
                <c:pt idx="25">
                  <c:v>3660.3116716652453</c:v>
                </c:pt>
                <c:pt idx="26">
                  <c:v>3657.6991004694341</c:v>
                </c:pt>
                <c:pt idx="27">
                  <c:v>3658.283109606612</c:v>
                </c:pt>
                <c:pt idx="28">
                  <c:v>3658.8549535921038</c:v>
                </c:pt>
                <c:pt idx="29">
                  <c:v>3658.4590474430352</c:v>
                </c:pt>
                <c:pt idx="30">
                  <c:v>3656.1873909134988</c:v>
                </c:pt>
                <c:pt idx="31">
                  <c:v>3654.4198991732746</c:v>
                </c:pt>
                <c:pt idx="32">
                  <c:v>3653.4838895666103</c:v>
                </c:pt>
                <c:pt idx="33">
                  <c:v>3654.024253050804</c:v>
                </c:pt>
                <c:pt idx="34">
                  <c:v>3667.4056112259427</c:v>
                </c:pt>
                <c:pt idx="35">
                  <c:v>3679.7927354037779</c:v>
                </c:pt>
                <c:pt idx="36">
                  <c:v>3678.8145262961507</c:v>
                </c:pt>
                <c:pt idx="37">
                  <c:v>3672.7078900622273</c:v>
                </c:pt>
                <c:pt idx="38">
                  <c:v>3668.513809362285</c:v>
                </c:pt>
                <c:pt idx="39">
                  <c:v>3668.2191782170062</c:v>
                </c:pt>
                <c:pt idx="40">
                  <c:v>3668.7371587545667</c:v>
                </c:pt>
                <c:pt idx="41">
                  <c:v>3668.2300617413516</c:v>
                </c:pt>
                <c:pt idx="42">
                  <c:v>3663.9628516480343</c:v>
                </c:pt>
                <c:pt idx="43">
                  <c:v>3660.3243970974372</c:v>
                </c:pt>
                <c:pt idx="44">
                  <c:v>3660.0542766930093</c:v>
                </c:pt>
                <c:pt idx="45">
                  <c:v>3664.5850164875551</c:v>
                </c:pt>
                <c:pt idx="46">
                  <c:v>3675.9372857693234</c:v>
                </c:pt>
                <c:pt idx="47">
                  <c:v>3690.6373398643818</c:v>
                </c:pt>
                <c:pt idx="48">
                  <c:v>3690.051358407341</c:v>
                </c:pt>
                <c:pt idx="49">
                  <c:v>3687.0145543175308</c:v>
                </c:pt>
                <c:pt idx="50">
                  <c:v>3685.5620965447697</c:v>
                </c:pt>
                <c:pt idx="51">
                  <c:v>3684.9717903051592</c:v>
                </c:pt>
                <c:pt idx="52">
                  <c:v>3684.7759897531428</c:v>
                </c:pt>
                <c:pt idx="53">
                  <c:v>3683.802110520779</c:v>
                </c:pt>
                <c:pt idx="54">
                  <c:v>3678.9787874198137</c:v>
                </c:pt>
                <c:pt idx="55">
                  <c:v>3674.9006613587053</c:v>
                </c:pt>
                <c:pt idx="56">
                  <c:v>3670.6478317554079</c:v>
                </c:pt>
                <c:pt idx="57">
                  <c:v>3668.4985649519876</c:v>
                </c:pt>
                <c:pt idx="58">
                  <c:v>3675.7357828500171</c:v>
                </c:pt>
                <c:pt idx="59">
                  <c:v>3693.8182376639425</c:v>
                </c:pt>
                <c:pt idx="60">
                  <c:v>3696.1055519335364</c:v>
                </c:pt>
                <c:pt idx="61">
                  <c:v>3691.0936598205876</c:v>
                </c:pt>
                <c:pt idx="62">
                  <c:v>3687.7889004573285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A6D-4FC6-8441-4D290D0DD644}"/>
            </c:ext>
          </c:extLst>
        </c:ser>
        <c:ser>
          <c:idx val="4"/>
          <c:order val="4"/>
          <c:tx>
            <c:strRef>
              <c:f>Data!$O$2</c:f>
              <c:strCache>
                <c:ptCount val="1"/>
                <c:pt idx="0">
                  <c:v>50 - Dev</c:v>
                </c:pt>
              </c:strCache>
            </c:strRef>
          </c:tx>
          <c:spPr>
            <a:ln w="15875" cap="rnd">
              <a:solidFill>
                <a:srgbClr val="49D753"/>
              </a:solidFill>
              <a:round/>
            </a:ln>
            <a:effectLst/>
          </c:spPr>
          <c:marker>
            <c:symbol val="none"/>
          </c:marker>
          <c:cat>
            <c:numRef>
              <c:f>Data!$J$3:$J$65</c:f>
              <c:numCache>
                <c:formatCode>[$-409]mmm\-yy;@</c:formatCode>
                <c:ptCount val="63"/>
                <c:pt idx="0">
                  <c:v>44013</c:v>
                </c:pt>
                <c:pt idx="1">
                  <c:v>44044</c:v>
                </c:pt>
                <c:pt idx="2">
                  <c:v>44075</c:v>
                </c:pt>
                <c:pt idx="3">
                  <c:v>44105</c:v>
                </c:pt>
                <c:pt idx="4">
                  <c:v>44136</c:v>
                </c:pt>
                <c:pt idx="5">
                  <c:v>44166</c:v>
                </c:pt>
                <c:pt idx="6">
                  <c:v>44197</c:v>
                </c:pt>
                <c:pt idx="7">
                  <c:v>44228</c:v>
                </c:pt>
                <c:pt idx="8">
                  <c:v>44256</c:v>
                </c:pt>
                <c:pt idx="9">
                  <c:v>44287</c:v>
                </c:pt>
                <c:pt idx="10">
                  <c:v>44317</c:v>
                </c:pt>
                <c:pt idx="11">
                  <c:v>44348</c:v>
                </c:pt>
                <c:pt idx="12">
                  <c:v>44378</c:v>
                </c:pt>
                <c:pt idx="13">
                  <c:v>44409</c:v>
                </c:pt>
                <c:pt idx="14">
                  <c:v>44440</c:v>
                </c:pt>
                <c:pt idx="15">
                  <c:v>44470</c:v>
                </c:pt>
                <c:pt idx="16">
                  <c:v>44501</c:v>
                </c:pt>
                <c:pt idx="17">
                  <c:v>44531</c:v>
                </c:pt>
                <c:pt idx="18">
                  <c:v>44562</c:v>
                </c:pt>
                <c:pt idx="19">
                  <c:v>44593</c:v>
                </c:pt>
                <c:pt idx="20">
                  <c:v>44621</c:v>
                </c:pt>
                <c:pt idx="21">
                  <c:v>44652</c:v>
                </c:pt>
                <c:pt idx="22">
                  <c:v>44682</c:v>
                </c:pt>
                <c:pt idx="23">
                  <c:v>44713</c:v>
                </c:pt>
                <c:pt idx="24">
                  <c:v>44743</c:v>
                </c:pt>
                <c:pt idx="25">
                  <c:v>44774</c:v>
                </c:pt>
                <c:pt idx="26">
                  <c:v>44805</c:v>
                </c:pt>
                <c:pt idx="27">
                  <c:v>44835</c:v>
                </c:pt>
                <c:pt idx="28">
                  <c:v>44866</c:v>
                </c:pt>
                <c:pt idx="29">
                  <c:v>44896</c:v>
                </c:pt>
                <c:pt idx="30">
                  <c:v>44927</c:v>
                </c:pt>
                <c:pt idx="31">
                  <c:v>44958</c:v>
                </c:pt>
                <c:pt idx="32">
                  <c:v>44986</c:v>
                </c:pt>
                <c:pt idx="33">
                  <c:v>45017</c:v>
                </c:pt>
                <c:pt idx="34">
                  <c:v>45047</c:v>
                </c:pt>
                <c:pt idx="35">
                  <c:v>45078</c:v>
                </c:pt>
                <c:pt idx="36">
                  <c:v>45108</c:v>
                </c:pt>
                <c:pt idx="37">
                  <c:v>45139</c:v>
                </c:pt>
                <c:pt idx="38">
                  <c:v>45170</c:v>
                </c:pt>
                <c:pt idx="39">
                  <c:v>45200</c:v>
                </c:pt>
                <c:pt idx="40">
                  <c:v>45231</c:v>
                </c:pt>
                <c:pt idx="41">
                  <c:v>45261</c:v>
                </c:pt>
                <c:pt idx="42">
                  <c:v>45292</c:v>
                </c:pt>
                <c:pt idx="43">
                  <c:v>45323</c:v>
                </c:pt>
                <c:pt idx="44">
                  <c:v>45352</c:v>
                </c:pt>
                <c:pt idx="45">
                  <c:v>45383</c:v>
                </c:pt>
                <c:pt idx="46">
                  <c:v>45413</c:v>
                </c:pt>
                <c:pt idx="47">
                  <c:v>45444</c:v>
                </c:pt>
                <c:pt idx="48">
                  <c:v>45474</c:v>
                </c:pt>
                <c:pt idx="49">
                  <c:v>45505</c:v>
                </c:pt>
                <c:pt idx="50">
                  <c:v>45536</c:v>
                </c:pt>
                <c:pt idx="51">
                  <c:v>45566</c:v>
                </c:pt>
                <c:pt idx="52">
                  <c:v>45597</c:v>
                </c:pt>
                <c:pt idx="53">
                  <c:v>45627</c:v>
                </c:pt>
                <c:pt idx="54">
                  <c:v>45658</c:v>
                </c:pt>
                <c:pt idx="55">
                  <c:v>45689</c:v>
                </c:pt>
                <c:pt idx="56">
                  <c:v>45717</c:v>
                </c:pt>
                <c:pt idx="57">
                  <c:v>45748</c:v>
                </c:pt>
                <c:pt idx="58">
                  <c:v>45778</c:v>
                </c:pt>
                <c:pt idx="59">
                  <c:v>45809</c:v>
                </c:pt>
                <c:pt idx="60">
                  <c:v>45839</c:v>
                </c:pt>
                <c:pt idx="61">
                  <c:v>45870</c:v>
                </c:pt>
                <c:pt idx="62">
                  <c:v>45901</c:v>
                </c:pt>
              </c:numCache>
            </c:numRef>
          </c:cat>
          <c:val>
            <c:numRef>
              <c:f>Data!$O$3:$O$65</c:f>
              <c:numCache>
                <c:formatCode>_(* #,##0.00_);_(* \(#,##0.00\);_(* "-"??_);_(@_)</c:formatCode>
                <c:ptCount val="63"/>
                <c:pt idx="3">
                  <c:v>3592.5996647031352</c:v>
                </c:pt>
                <c:pt idx="4">
                  <c:v>3589.4212711070359</c:v>
                </c:pt>
                <c:pt idx="5">
                  <c:v>3585.0304761388707</c:v>
                </c:pt>
                <c:pt idx="6">
                  <c:v>3579.8270829367943</c:v>
                </c:pt>
                <c:pt idx="7">
                  <c:v>3575.9224429244168</c:v>
                </c:pt>
                <c:pt idx="8">
                  <c:v>3572.1567853936549</c:v>
                </c:pt>
                <c:pt idx="9">
                  <c:v>3570.8253877539901</c:v>
                </c:pt>
                <c:pt idx="10">
                  <c:v>3579.0359019591097</c:v>
                </c:pt>
                <c:pt idx="11">
                  <c:v>3585.9169150833577</c:v>
                </c:pt>
                <c:pt idx="12">
                  <c:v>3585.3067585987637</c:v>
                </c:pt>
                <c:pt idx="13">
                  <c:v>3580.5220573769166</c:v>
                </c:pt>
                <c:pt idx="14">
                  <c:v>3578.7928498876208</c:v>
                </c:pt>
                <c:pt idx="15">
                  <c:v>3577.6869764497737</c:v>
                </c:pt>
                <c:pt idx="16">
                  <c:v>3576.5917025805948</c:v>
                </c:pt>
                <c:pt idx="17">
                  <c:v>3574.9399533337414</c:v>
                </c:pt>
                <c:pt idx="18">
                  <c:v>3571.5667662744154</c:v>
                </c:pt>
                <c:pt idx="19">
                  <c:v>3568.415063552151</c:v>
                </c:pt>
                <c:pt idx="20">
                  <c:v>3566.6589181958866</c:v>
                </c:pt>
                <c:pt idx="21">
                  <c:v>3570.375894779595</c:v>
                </c:pt>
                <c:pt idx="22">
                  <c:v>3578.7589391681336</c:v>
                </c:pt>
                <c:pt idx="23">
                  <c:v>3600.8220522847992</c:v>
                </c:pt>
                <c:pt idx="24">
                  <c:v>3604.9790459328351</c:v>
                </c:pt>
                <c:pt idx="25">
                  <c:v>3604.4982392305424</c:v>
                </c:pt>
                <c:pt idx="26">
                  <c:v>3604.8519054929434</c:v>
                </c:pt>
                <c:pt idx="27">
                  <c:v>3604.1606196762555</c:v>
                </c:pt>
                <c:pt idx="28">
                  <c:v>3602.4736177783157</c:v>
                </c:pt>
                <c:pt idx="29">
                  <c:v>3600.2405055068502</c:v>
                </c:pt>
                <c:pt idx="30">
                  <c:v>3596.4716051059704</c:v>
                </c:pt>
                <c:pt idx="31">
                  <c:v>3593.4750366448593</c:v>
                </c:pt>
                <c:pt idx="32">
                  <c:v>3591.0374992724105</c:v>
                </c:pt>
                <c:pt idx="33">
                  <c:v>3590.8052964988642</c:v>
                </c:pt>
                <c:pt idx="34">
                  <c:v>3600.6305960474342</c:v>
                </c:pt>
                <c:pt idx="35">
                  <c:v>3631.1230558782199</c:v>
                </c:pt>
                <c:pt idx="36">
                  <c:v>3635.4410981021688</c:v>
                </c:pt>
                <c:pt idx="37">
                  <c:v>3633.2673492904055</c:v>
                </c:pt>
                <c:pt idx="38">
                  <c:v>3632.2141948169196</c:v>
                </c:pt>
                <c:pt idx="39">
                  <c:v>3630.6698025278779</c:v>
                </c:pt>
                <c:pt idx="40">
                  <c:v>3627.8794262158854</c:v>
                </c:pt>
                <c:pt idx="41">
                  <c:v>3626.2049952023358</c:v>
                </c:pt>
                <c:pt idx="42">
                  <c:v>3622.9867243598733</c:v>
                </c:pt>
                <c:pt idx="43">
                  <c:v>3620.0768264446624</c:v>
                </c:pt>
                <c:pt idx="44">
                  <c:v>3617.0753202046726</c:v>
                </c:pt>
                <c:pt idx="45">
                  <c:v>3617.3339825046992</c:v>
                </c:pt>
                <c:pt idx="46">
                  <c:v>3623.43602055569</c:v>
                </c:pt>
                <c:pt idx="47">
                  <c:v>3639.5567046970446</c:v>
                </c:pt>
                <c:pt idx="48">
                  <c:v>3639.7359579071413</c:v>
                </c:pt>
                <c:pt idx="49">
                  <c:v>3638.996719436353</c:v>
                </c:pt>
                <c:pt idx="50">
                  <c:v>3637.6424325523471</c:v>
                </c:pt>
                <c:pt idx="51">
                  <c:v>3636.8415390229757</c:v>
                </c:pt>
                <c:pt idx="52">
                  <c:v>3636.2954714318294</c:v>
                </c:pt>
                <c:pt idx="53">
                  <c:v>3634.6678643788009</c:v>
                </c:pt>
                <c:pt idx="54">
                  <c:v>3631.4135147004285</c:v>
                </c:pt>
                <c:pt idx="55">
                  <c:v>3628.9458065555032</c:v>
                </c:pt>
                <c:pt idx="56">
                  <c:v>3626.7963756695517</c:v>
                </c:pt>
                <c:pt idx="57">
                  <c:v>3626.0588941628566</c:v>
                </c:pt>
                <c:pt idx="58">
                  <c:v>3629.3113385994238</c:v>
                </c:pt>
                <c:pt idx="59">
                  <c:v>3647.0948927263798</c:v>
                </c:pt>
                <c:pt idx="60">
                  <c:v>3651.8155484930517</c:v>
                </c:pt>
                <c:pt idx="61">
                  <c:v>3646.9922300892049</c:v>
                </c:pt>
                <c:pt idx="62">
                  <c:v>3644.0764198501683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A6D-4FC6-8441-4D290D0DD644}"/>
            </c:ext>
          </c:extLst>
        </c:ser>
        <c:ser>
          <c:idx val="5"/>
          <c:order val="5"/>
          <c:tx>
            <c:strRef>
              <c:f>Data!$P$2</c:f>
              <c:strCache>
                <c:ptCount val="1"/>
                <c:pt idx="0">
                  <c:v>90 - Dev</c:v>
                </c:pt>
              </c:strCache>
            </c:strRef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Data!$J$3:$J$65</c:f>
              <c:numCache>
                <c:formatCode>[$-409]mmm\-yy;@</c:formatCode>
                <c:ptCount val="63"/>
                <c:pt idx="0">
                  <c:v>44013</c:v>
                </c:pt>
                <c:pt idx="1">
                  <c:v>44044</c:v>
                </c:pt>
                <c:pt idx="2">
                  <c:v>44075</c:v>
                </c:pt>
                <c:pt idx="3">
                  <c:v>44105</c:v>
                </c:pt>
                <c:pt idx="4">
                  <c:v>44136</c:v>
                </c:pt>
                <c:pt idx="5">
                  <c:v>44166</c:v>
                </c:pt>
                <c:pt idx="6">
                  <c:v>44197</c:v>
                </c:pt>
                <c:pt idx="7">
                  <c:v>44228</c:v>
                </c:pt>
                <c:pt idx="8">
                  <c:v>44256</c:v>
                </c:pt>
                <c:pt idx="9">
                  <c:v>44287</c:v>
                </c:pt>
                <c:pt idx="10">
                  <c:v>44317</c:v>
                </c:pt>
                <c:pt idx="11">
                  <c:v>44348</c:v>
                </c:pt>
                <c:pt idx="12">
                  <c:v>44378</c:v>
                </c:pt>
                <c:pt idx="13">
                  <c:v>44409</c:v>
                </c:pt>
                <c:pt idx="14">
                  <c:v>44440</c:v>
                </c:pt>
                <c:pt idx="15">
                  <c:v>44470</c:v>
                </c:pt>
                <c:pt idx="16">
                  <c:v>44501</c:v>
                </c:pt>
                <c:pt idx="17">
                  <c:v>44531</c:v>
                </c:pt>
                <c:pt idx="18">
                  <c:v>44562</c:v>
                </c:pt>
                <c:pt idx="19">
                  <c:v>44593</c:v>
                </c:pt>
                <c:pt idx="20">
                  <c:v>44621</c:v>
                </c:pt>
                <c:pt idx="21">
                  <c:v>44652</c:v>
                </c:pt>
                <c:pt idx="22">
                  <c:v>44682</c:v>
                </c:pt>
                <c:pt idx="23">
                  <c:v>44713</c:v>
                </c:pt>
                <c:pt idx="24">
                  <c:v>44743</c:v>
                </c:pt>
                <c:pt idx="25">
                  <c:v>44774</c:v>
                </c:pt>
                <c:pt idx="26">
                  <c:v>44805</c:v>
                </c:pt>
                <c:pt idx="27">
                  <c:v>44835</c:v>
                </c:pt>
                <c:pt idx="28">
                  <c:v>44866</c:v>
                </c:pt>
                <c:pt idx="29">
                  <c:v>44896</c:v>
                </c:pt>
                <c:pt idx="30">
                  <c:v>44927</c:v>
                </c:pt>
                <c:pt idx="31">
                  <c:v>44958</c:v>
                </c:pt>
                <c:pt idx="32">
                  <c:v>44986</c:v>
                </c:pt>
                <c:pt idx="33">
                  <c:v>45017</c:v>
                </c:pt>
                <c:pt idx="34">
                  <c:v>45047</c:v>
                </c:pt>
                <c:pt idx="35">
                  <c:v>45078</c:v>
                </c:pt>
                <c:pt idx="36">
                  <c:v>45108</c:v>
                </c:pt>
                <c:pt idx="37">
                  <c:v>45139</c:v>
                </c:pt>
                <c:pt idx="38">
                  <c:v>45170</c:v>
                </c:pt>
                <c:pt idx="39">
                  <c:v>45200</c:v>
                </c:pt>
                <c:pt idx="40">
                  <c:v>45231</c:v>
                </c:pt>
                <c:pt idx="41">
                  <c:v>45261</c:v>
                </c:pt>
                <c:pt idx="42">
                  <c:v>45292</c:v>
                </c:pt>
                <c:pt idx="43">
                  <c:v>45323</c:v>
                </c:pt>
                <c:pt idx="44">
                  <c:v>45352</c:v>
                </c:pt>
                <c:pt idx="45">
                  <c:v>45383</c:v>
                </c:pt>
                <c:pt idx="46">
                  <c:v>45413</c:v>
                </c:pt>
                <c:pt idx="47">
                  <c:v>45444</c:v>
                </c:pt>
                <c:pt idx="48">
                  <c:v>45474</c:v>
                </c:pt>
                <c:pt idx="49">
                  <c:v>45505</c:v>
                </c:pt>
                <c:pt idx="50">
                  <c:v>45536</c:v>
                </c:pt>
                <c:pt idx="51">
                  <c:v>45566</c:v>
                </c:pt>
                <c:pt idx="52">
                  <c:v>45597</c:v>
                </c:pt>
                <c:pt idx="53">
                  <c:v>45627</c:v>
                </c:pt>
                <c:pt idx="54">
                  <c:v>45658</c:v>
                </c:pt>
                <c:pt idx="55">
                  <c:v>45689</c:v>
                </c:pt>
                <c:pt idx="56">
                  <c:v>45717</c:v>
                </c:pt>
                <c:pt idx="57">
                  <c:v>45748</c:v>
                </c:pt>
                <c:pt idx="58">
                  <c:v>45778</c:v>
                </c:pt>
                <c:pt idx="59">
                  <c:v>45809</c:v>
                </c:pt>
                <c:pt idx="60">
                  <c:v>45839</c:v>
                </c:pt>
                <c:pt idx="61">
                  <c:v>45870</c:v>
                </c:pt>
                <c:pt idx="62">
                  <c:v>45901</c:v>
                </c:pt>
              </c:numCache>
            </c:numRef>
          </c:cat>
          <c:val>
            <c:numRef>
              <c:f>Data!$P$3:$P$65</c:f>
              <c:numCache>
                <c:formatCode>_(* #,##0.00_);_(* \(#,##0.00\);_(* "-"??_);_(@_)</c:formatCode>
                <c:ptCount val="63"/>
                <c:pt idx="3">
                  <c:v>3592.3336553381951</c:v>
                </c:pt>
                <c:pt idx="4">
                  <c:v>3588.6859584041313</c:v>
                </c:pt>
                <c:pt idx="5">
                  <c:v>3584.1402415629536</c:v>
                </c:pt>
                <c:pt idx="6">
                  <c:v>3578.9698010257516</c:v>
                </c:pt>
                <c:pt idx="7">
                  <c:v>3574.4676002136748</c:v>
                </c:pt>
                <c:pt idx="8">
                  <c:v>3569.8117283744473</c:v>
                </c:pt>
                <c:pt idx="9">
                  <c:v>3567.8300733373239</c:v>
                </c:pt>
                <c:pt idx="10">
                  <c:v>3568.937203416981</c:v>
                </c:pt>
                <c:pt idx="11">
                  <c:v>3572.3438477679842</c:v>
                </c:pt>
                <c:pt idx="12">
                  <c:v>3569.1717960623923</c:v>
                </c:pt>
                <c:pt idx="13">
                  <c:v>3564.6394532700797</c:v>
                </c:pt>
                <c:pt idx="14">
                  <c:v>3562.1924153056088</c:v>
                </c:pt>
                <c:pt idx="15">
                  <c:v>3561.8457455659764</c:v>
                </c:pt>
                <c:pt idx="16">
                  <c:v>3561.1084184160995</c:v>
                </c:pt>
                <c:pt idx="17">
                  <c:v>3558.3238978233289</c:v>
                </c:pt>
                <c:pt idx="18">
                  <c:v>3553.4314122468295</c:v>
                </c:pt>
                <c:pt idx="19">
                  <c:v>3548.8120311317434</c:v>
                </c:pt>
                <c:pt idx="20">
                  <c:v>3544.8401474263328</c:v>
                </c:pt>
                <c:pt idx="21">
                  <c:v>3542.8999246861254</c:v>
                </c:pt>
                <c:pt idx="22">
                  <c:v>3547.2014109931361</c:v>
                </c:pt>
                <c:pt idx="23">
                  <c:v>3554.7660868846037</c:v>
                </c:pt>
                <c:pt idx="24">
                  <c:v>3552.429417619554</c:v>
                </c:pt>
                <c:pt idx="25">
                  <c:v>3547.4326865795124</c:v>
                </c:pt>
                <c:pt idx="26">
                  <c:v>3544.7506370840047</c:v>
                </c:pt>
                <c:pt idx="27">
                  <c:v>3543.8697047663245</c:v>
                </c:pt>
                <c:pt idx="28">
                  <c:v>3542.8232181822259</c:v>
                </c:pt>
                <c:pt idx="29">
                  <c:v>3539.6530377433692</c:v>
                </c:pt>
                <c:pt idx="30">
                  <c:v>3534.5415952117019</c:v>
                </c:pt>
                <c:pt idx="31">
                  <c:v>3529.5892893944374</c:v>
                </c:pt>
                <c:pt idx="32">
                  <c:v>3525.496162561542</c:v>
                </c:pt>
                <c:pt idx="33">
                  <c:v>3524.8990947334396</c:v>
                </c:pt>
                <c:pt idx="34">
                  <c:v>3531.2462458780892</c:v>
                </c:pt>
                <c:pt idx="35">
                  <c:v>3547.3677988017816</c:v>
                </c:pt>
                <c:pt idx="36">
                  <c:v>3547.6547772625745</c:v>
                </c:pt>
                <c:pt idx="37">
                  <c:v>3542.6357977049483</c:v>
                </c:pt>
                <c:pt idx="38">
                  <c:v>3540.5612695089962</c:v>
                </c:pt>
                <c:pt idx="39">
                  <c:v>3540.9321855801227</c:v>
                </c:pt>
                <c:pt idx="40">
                  <c:v>3540.7523034682076</c:v>
                </c:pt>
                <c:pt idx="41">
                  <c:v>3538.5002747361145</c:v>
                </c:pt>
                <c:pt idx="42">
                  <c:v>3533.5114886112506</c:v>
                </c:pt>
                <c:pt idx="43">
                  <c:v>3529.3983435878436</c:v>
                </c:pt>
                <c:pt idx="44">
                  <c:v>3526.0171327922367</c:v>
                </c:pt>
                <c:pt idx="45">
                  <c:v>3524.0874549861896</c:v>
                </c:pt>
                <c:pt idx="46">
                  <c:v>3534.885036117927</c:v>
                </c:pt>
                <c:pt idx="47">
                  <c:v>3548.0788064844701</c:v>
                </c:pt>
                <c:pt idx="48">
                  <c:v>3548.4309585474825</c:v>
                </c:pt>
                <c:pt idx="49">
                  <c:v>3544.4884987239043</c:v>
                </c:pt>
                <c:pt idx="50">
                  <c:v>3542.6104141219143</c:v>
                </c:pt>
                <c:pt idx="51">
                  <c:v>3540.5747340302646</c:v>
                </c:pt>
                <c:pt idx="52">
                  <c:v>3538.8525338030854</c:v>
                </c:pt>
                <c:pt idx="53">
                  <c:v>3535.7426009886753</c:v>
                </c:pt>
                <c:pt idx="54">
                  <c:v>3530.338402023679</c:v>
                </c:pt>
                <c:pt idx="55">
                  <c:v>3525.0182938241928</c:v>
                </c:pt>
                <c:pt idx="56">
                  <c:v>3520.3187106286814</c:v>
                </c:pt>
                <c:pt idx="57">
                  <c:v>3517.2605164826955</c:v>
                </c:pt>
                <c:pt idx="58">
                  <c:v>3529.4720483089573</c:v>
                </c:pt>
                <c:pt idx="59">
                  <c:v>3547.1159503074418</c:v>
                </c:pt>
                <c:pt idx="60">
                  <c:v>3544.8045336413052</c:v>
                </c:pt>
                <c:pt idx="61">
                  <c:v>3539.4134496160445</c:v>
                </c:pt>
                <c:pt idx="62">
                  <c:v>3537.9818934291693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A6D-4FC6-8441-4D290D0DD6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6528552"/>
        <c:axId val="686527568"/>
      </c:lineChart>
      <c:dateAx>
        <c:axId val="686528552"/>
        <c:scaling>
          <c:orientation val="minMax"/>
          <c:max val="44896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527568"/>
        <c:crosses val="autoZero"/>
        <c:auto val="1"/>
        <c:lblOffset val="100"/>
        <c:baseTimeUnit val="months"/>
      </c:dateAx>
      <c:valAx>
        <c:axId val="686527568"/>
        <c:scaling>
          <c:orientation val="minMax"/>
          <c:min val="34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Elevation (feet)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528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BBA9ED6-B4C5-4DBF-9AE1-C7E8BD8300B1}">
  <sheetPr codeName="Chart1"/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B1FF22C-1021-4953-AABB-6BBC3FA86BAD}">
  <sheetPr codeName="Chart2"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B7F2E6-C6FE-4525-8879-68B29CAA5C8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95A6CA-A641-455C-A24F-5DE751C45C6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1029E-58BB-4C4E-9018-0BDE258ABF87}">
  <sheetPr codeName="Sheet3"/>
  <dimension ref="A1:Z70"/>
  <sheetViews>
    <sheetView tabSelected="1" topLeftCell="H1" zoomScaleNormal="100" workbookViewId="0">
      <pane ySplit="2" topLeftCell="A3" activePane="bottomLeft" state="frozen"/>
      <selection pane="bottomLeft" activeCell="O6" sqref="O6:O65"/>
    </sheetView>
  </sheetViews>
  <sheetFormatPr defaultRowHeight="15" x14ac:dyDescent="0.25"/>
  <cols>
    <col min="1" max="1" width="7.42578125" bestFit="1" customWidth="1"/>
    <col min="2" max="2" width="19.42578125" bestFit="1" customWidth="1"/>
    <col min="3" max="4" width="9.5703125" bestFit="1" customWidth="1"/>
    <col min="5" max="5" width="19.42578125" bestFit="1" customWidth="1"/>
    <col min="6" max="7" width="9.5703125" bestFit="1" customWidth="1"/>
    <col min="10" max="10" width="7.42578125" bestFit="1" customWidth="1"/>
    <col min="11" max="11" width="20.5703125" bestFit="1" customWidth="1"/>
    <col min="12" max="13" width="9.5703125" bestFit="1" customWidth="1"/>
    <col min="14" max="14" width="20.5703125" bestFit="1" customWidth="1"/>
    <col min="15" max="16" width="9.5703125" bestFit="1" customWidth="1"/>
    <col min="18" max="18" width="7.42578125" bestFit="1" customWidth="1"/>
    <col min="19" max="19" width="19.42578125" bestFit="1" customWidth="1"/>
    <col min="20" max="21" width="8" bestFit="1" customWidth="1"/>
    <col min="23" max="23" width="7.42578125" bestFit="1" customWidth="1"/>
    <col min="24" max="24" width="20.5703125" bestFit="1" customWidth="1"/>
    <col min="25" max="26" width="8" bestFit="1" customWidth="1"/>
  </cols>
  <sheetData>
    <row r="1" spans="1:26" x14ac:dyDescent="0.25">
      <c r="B1" t="s">
        <v>0</v>
      </c>
      <c r="E1" t="s">
        <v>0</v>
      </c>
      <c r="K1" t="s">
        <v>8</v>
      </c>
      <c r="N1" t="s">
        <v>8</v>
      </c>
      <c r="S1" t="s">
        <v>0</v>
      </c>
      <c r="X1" t="s">
        <v>8</v>
      </c>
    </row>
    <row r="2" spans="1:26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S2" t="s">
        <v>4</v>
      </c>
      <c r="T2" t="s">
        <v>5</v>
      </c>
      <c r="U2" t="s">
        <v>6</v>
      </c>
      <c r="X2" t="s">
        <v>4</v>
      </c>
      <c r="Y2" t="s">
        <v>5</v>
      </c>
      <c r="Z2" t="s">
        <v>6</v>
      </c>
    </row>
    <row r="3" spans="1:26" x14ac:dyDescent="0.25">
      <c r="A3" s="3">
        <v>44013</v>
      </c>
      <c r="E3" s="2"/>
      <c r="F3" s="2"/>
      <c r="G3" s="1"/>
      <c r="H3" t="s">
        <v>7</v>
      </c>
      <c r="I3" t="s">
        <v>7</v>
      </c>
      <c r="J3" s="3">
        <v>44013</v>
      </c>
      <c r="K3" s="2"/>
      <c r="L3" s="2"/>
      <c r="M3" s="2"/>
      <c r="N3" s="2"/>
      <c r="O3" s="2"/>
      <c r="P3" s="2"/>
      <c r="R3" s="3">
        <v>44013</v>
      </c>
      <c r="W3" s="3">
        <v>44013</v>
      </c>
      <c r="Z3" t="s">
        <v>7</v>
      </c>
    </row>
    <row r="4" spans="1:26" x14ac:dyDescent="0.25">
      <c r="A4" s="3">
        <v>44044</v>
      </c>
      <c r="B4" s="2"/>
      <c r="C4" s="5"/>
      <c r="D4" s="2"/>
      <c r="E4" s="2"/>
      <c r="F4" s="2"/>
      <c r="G4" s="1"/>
      <c r="H4" t="s">
        <v>7</v>
      </c>
      <c r="I4" t="s">
        <v>7</v>
      </c>
      <c r="J4" s="3">
        <v>44044</v>
      </c>
      <c r="K4" s="2"/>
      <c r="L4" s="2"/>
      <c r="M4" s="2"/>
      <c r="N4" s="2"/>
      <c r="O4" s="2"/>
      <c r="P4" s="2"/>
      <c r="R4" s="3">
        <v>44044</v>
      </c>
      <c r="S4" s="4">
        <f>B4-E4</f>
        <v>0</v>
      </c>
      <c r="T4" s="4">
        <f>C4-F4</f>
        <v>0</v>
      </c>
      <c r="U4" s="4">
        <f>D4-G4</f>
        <v>0</v>
      </c>
      <c r="W4" s="3">
        <v>44044</v>
      </c>
      <c r="X4" s="4">
        <f t="shared" ref="X4:X35" si="0">K4-N4</f>
        <v>0</v>
      </c>
      <c r="Y4" s="4">
        <f t="shared" ref="Y4:Y35" si="1">L4-O4</f>
        <v>0</v>
      </c>
      <c r="Z4" s="4">
        <f t="shared" ref="Z4:Z35" si="2">M4-P4</f>
        <v>0</v>
      </c>
    </row>
    <row r="5" spans="1:26" x14ac:dyDescent="0.25">
      <c r="A5" s="3">
        <v>44075</v>
      </c>
      <c r="B5" s="2"/>
      <c r="C5" s="5"/>
      <c r="D5" s="2"/>
      <c r="E5" s="2"/>
      <c r="F5" s="2"/>
      <c r="G5" s="1"/>
      <c r="H5" t="s">
        <v>7</v>
      </c>
      <c r="I5" t="s">
        <v>7</v>
      </c>
      <c r="J5" s="3">
        <v>44075</v>
      </c>
      <c r="K5" s="2"/>
      <c r="L5" s="2"/>
      <c r="M5" s="2"/>
      <c r="N5" s="2"/>
      <c r="O5" s="2"/>
      <c r="P5" s="2"/>
      <c r="R5" s="3">
        <v>44075</v>
      </c>
      <c r="S5" s="4">
        <f t="shared" ref="S5:S65" si="3">B5-E5</f>
        <v>0</v>
      </c>
      <c r="T5" s="4">
        <f t="shared" ref="T5:T65" si="4">C5-F5</f>
        <v>0</v>
      </c>
      <c r="U5" s="4">
        <f t="shared" ref="U5:U65" si="5">D5-G5</f>
        <v>0</v>
      </c>
      <c r="W5" s="3">
        <v>44075</v>
      </c>
      <c r="X5" s="4">
        <f t="shared" si="0"/>
        <v>0</v>
      </c>
      <c r="Y5" s="4">
        <f t="shared" si="1"/>
        <v>0</v>
      </c>
      <c r="Z5" s="4">
        <f t="shared" si="2"/>
        <v>0</v>
      </c>
    </row>
    <row r="6" spans="1:26" x14ac:dyDescent="0.25">
      <c r="A6" s="3">
        <v>44105</v>
      </c>
      <c r="B6" s="2">
        <v>1082.6884511593571</v>
      </c>
      <c r="C6" s="5">
        <v>1082.0334238507326</v>
      </c>
      <c r="D6" s="2">
        <v>1081.5021242302616</v>
      </c>
      <c r="E6" s="2">
        <v>1082.6884511593571</v>
      </c>
      <c r="F6" s="2">
        <v>1082.0334238507326</v>
      </c>
      <c r="G6" s="2">
        <v>1081.5021242302616</v>
      </c>
      <c r="H6" t="s">
        <v>7</v>
      </c>
      <c r="I6" t="s">
        <v>7</v>
      </c>
      <c r="J6" s="3">
        <v>44105</v>
      </c>
      <c r="K6" s="2">
        <v>3593.1601942389193</v>
      </c>
      <c r="L6" s="2">
        <v>3592.599582567836</v>
      </c>
      <c r="M6" s="2">
        <v>3592.33</v>
      </c>
      <c r="N6" s="2">
        <v>3593.16030960341</v>
      </c>
      <c r="O6" s="2">
        <v>3592.5996647031352</v>
      </c>
      <c r="P6" s="2">
        <v>3592.3336553381951</v>
      </c>
      <c r="R6" s="3">
        <v>44105</v>
      </c>
      <c r="S6" s="4">
        <f>B6-E6</f>
        <v>0</v>
      </c>
      <c r="T6" s="4">
        <f t="shared" si="4"/>
        <v>0</v>
      </c>
      <c r="U6" s="4">
        <f t="shared" si="5"/>
        <v>0</v>
      </c>
      <c r="W6" s="3">
        <v>44105</v>
      </c>
      <c r="X6" s="4">
        <f t="shared" si="0"/>
        <v>-1.1536449073901167E-4</v>
      </c>
      <c r="Y6" s="4">
        <f t="shared" si="1"/>
        <v>-8.2135299180663424E-5</v>
      </c>
      <c r="Z6" s="4">
        <f t="shared" si="2"/>
        <v>-3.6553381951307529E-3</v>
      </c>
    </row>
    <row r="7" spans="1:26" x14ac:dyDescent="0.25">
      <c r="A7" s="3">
        <v>44136</v>
      </c>
      <c r="B7" s="2">
        <v>1082.2033631151708</v>
      </c>
      <c r="C7" s="5">
        <v>1081.2954115140017</v>
      </c>
      <c r="D7" s="2">
        <v>1080.86629931623</v>
      </c>
      <c r="E7" s="2">
        <v>1082.2033631151708</v>
      </c>
      <c r="F7" s="2">
        <v>1081.2954115140017</v>
      </c>
      <c r="G7" s="2">
        <v>1080.86629931623</v>
      </c>
      <c r="H7" t="s">
        <v>7</v>
      </c>
      <c r="I7" t="s">
        <v>7</v>
      </c>
      <c r="J7" s="3">
        <v>44136</v>
      </c>
      <c r="K7" s="2">
        <v>3590.4662391627016</v>
      </c>
      <c r="L7" s="2">
        <v>3589.4212309189102</v>
      </c>
      <c r="M7" s="2">
        <v>3588.69</v>
      </c>
      <c r="N7" s="2">
        <v>3590.4662696549472</v>
      </c>
      <c r="O7" s="2">
        <v>3589.4212711070359</v>
      </c>
      <c r="P7" s="2">
        <v>3588.6859584041313</v>
      </c>
      <c r="R7" s="3">
        <v>44136</v>
      </c>
      <c r="S7" s="4">
        <f t="shared" si="3"/>
        <v>0</v>
      </c>
      <c r="T7" s="4">
        <f t="shared" si="4"/>
        <v>0</v>
      </c>
      <c r="U7" s="4">
        <f t="shared" si="5"/>
        <v>0</v>
      </c>
      <c r="W7" s="3">
        <v>44136</v>
      </c>
      <c r="X7" s="4">
        <f t="shared" ref="X7:X65" si="6">K7-N7</f>
        <v>-3.0492245514324168E-5</v>
      </c>
      <c r="Y7" s="4">
        <f t="shared" ref="Y7:Y65" si="7">L7-O7</f>
        <v>-4.0188125694839982E-5</v>
      </c>
      <c r="Z7" s="4">
        <f t="shared" ref="Z7:Z65" si="8">M7-P7</f>
        <v>4.0415958687844977E-3</v>
      </c>
    </row>
    <row r="8" spans="1:26" x14ac:dyDescent="0.25">
      <c r="A8" s="3">
        <v>44166</v>
      </c>
      <c r="B8" s="2">
        <v>1086.2773606485141</v>
      </c>
      <c r="C8" s="5">
        <v>1084.742818227104</v>
      </c>
      <c r="D8" s="2">
        <v>1083.7352732791608</v>
      </c>
      <c r="E8" s="2">
        <v>1086.2773606485141</v>
      </c>
      <c r="F8" s="2">
        <v>1084.742818227104</v>
      </c>
      <c r="G8" s="2">
        <v>1083.7352732791608</v>
      </c>
      <c r="H8" t="s">
        <v>7</v>
      </c>
      <c r="I8" t="s">
        <v>7</v>
      </c>
      <c r="J8" s="3">
        <v>44166</v>
      </c>
      <c r="K8" s="2">
        <v>3586.6850151217259</v>
      </c>
      <c r="L8" s="2">
        <v>3585.0305265363859</v>
      </c>
      <c r="M8" s="2">
        <v>3584.14</v>
      </c>
      <c r="N8" s="2">
        <v>3586.6850076477208</v>
      </c>
      <c r="O8" s="2">
        <v>3585.0304761388707</v>
      </c>
      <c r="P8" s="2">
        <v>3584.1402415629536</v>
      </c>
      <c r="R8" s="3">
        <v>44166</v>
      </c>
      <c r="S8" s="4">
        <f t="shared" si="3"/>
        <v>0</v>
      </c>
      <c r="T8" s="4">
        <f t="shared" si="4"/>
        <v>0</v>
      </c>
      <c r="U8" s="4">
        <f t="shared" si="5"/>
        <v>0</v>
      </c>
      <c r="W8" s="3">
        <v>44166</v>
      </c>
      <c r="X8" s="4">
        <f t="shared" si="6"/>
        <v>7.4740050877153408E-6</v>
      </c>
      <c r="Y8" s="4">
        <f t="shared" si="7"/>
        <v>5.0397515224176459E-5</v>
      </c>
      <c r="Z8" s="4">
        <f t="shared" si="8"/>
        <v>-2.4156295376087655E-4</v>
      </c>
    </row>
    <row r="9" spans="1:26" x14ac:dyDescent="0.25">
      <c r="A9" s="3">
        <v>44197</v>
      </c>
      <c r="B9" s="2">
        <v>1090.3025378235459</v>
      </c>
      <c r="C9" s="5">
        <v>1088.4563274482521</v>
      </c>
      <c r="D9" s="2">
        <v>1086.3364280061444</v>
      </c>
      <c r="E9" s="2">
        <v>1090.2978342344754</v>
      </c>
      <c r="F9" s="2">
        <v>1088.4515835931027</v>
      </c>
      <c r="G9" s="2">
        <v>1086.3316451008068</v>
      </c>
      <c r="H9" t="s">
        <v>7</v>
      </c>
      <c r="I9" t="s">
        <v>7</v>
      </c>
      <c r="J9" s="3">
        <v>44197</v>
      </c>
      <c r="K9" s="2">
        <v>3582.2293475640327</v>
      </c>
      <c r="L9" s="2">
        <v>3579.8269775462818</v>
      </c>
      <c r="M9" s="2">
        <v>3578.97</v>
      </c>
      <c r="N9" s="2">
        <v>3582.2290448161116</v>
      </c>
      <c r="O9" s="2">
        <v>3579.8270829367943</v>
      </c>
      <c r="P9" s="2">
        <v>3578.9698010257516</v>
      </c>
      <c r="R9" s="3">
        <v>44197</v>
      </c>
      <c r="S9" s="4">
        <f>B9-E9</f>
        <v>4.703589070459202E-3</v>
      </c>
      <c r="T9" s="4">
        <f t="shared" si="4"/>
        <v>4.7438551493996783E-3</v>
      </c>
      <c r="U9" s="4">
        <f t="shared" si="5"/>
        <v>4.7829053376062802E-3</v>
      </c>
      <c r="W9" s="3">
        <v>44197</v>
      </c>
      <c r="X9" s="4">
        <f t="shared" si="6"/>
        <v>3.0274792106865789E-4</v>
      </c>
      <c r="Y9" s="4">
        <f t="shared" si="7"/>
        <v>-1.0539051254454535E-4</v>
      </c>
      <c r="Z9" s="4">
        <f t="shared" si="8"/>
        <v>1.9897424817827414E-4</v>
      </c>
    </row>
    <row r="10" spans="1:26" x14ac:dyDescent="0.25">
      <c r="A10" s="3">
        <v>44228</v>
      </c>
      <c r="B10" s="2">
        <v>1093.412892454334</v>
      </c>
      <c r="C10" s="5">
        <v>1090.6136146165743</v>
      </c>
      <c r="D10" s="2">
        <v>1088.6822891127592</v>
      </c>
      <c r="E10" s="2">
        <v>1093.4015633001295</v>
      </c>
      <c r="F10" s="2">
        <v>1090.6021590665239</v>
      </c>
      <c r="G10" s="2">
        <v>1088.6707401580738</v>
      </c>
      <c r="H10" t="s">
        <v>7</v>
      </c>
      <c r="I10" t="s">
        <v>7</v>
      </c>
      <c r="J10" s="3">
        <v>44228</v>
      </c>
      <c r="K10" s="2">
        <v>3578.8413944002177</v>
      </c>
      <c r="L10" s="2">
        <v>3575.9224073201067</v>
      </c>
      <c r="M10" s="2">
        <v>3574.47</v>
      </c>
      <c r="N10" s="2">
        <v>3578.8408392525557</v>
      </c>
      <c r="O10" s="2">
        <v>3575.9224429244168</v>
      </c>
      <c r="P10" s="2">
        <v>3574.4676002136748</v>
      </c>
      <c r="R10" s="3">
        <v>44228</v>
      </c>
      <c r="S10" s="4">
        <f t="shared" si="3"/>
        <v>1.1329154204531733E-2</v>
      </c>
      <c r="T10" s="4">
        <f t="shared" si="4"/>
        <v>1.1455550050413876E-2</v>
      </c>
      <c r="U10" s="4">
        <f t="shared" si="5"/>
        <v>1.1548954685395074E-2</v>
      </c>
      <c r="W10" s="3">
        <v>44228</v>
      </c>
      <c r="X10" s="4">
        <f t="shared" si="6"/>
        <v>5.5514766199848964E-4</v>
      </c>
      <c r="Y10" s="4">
        <f t="shared" si="7"/>
        <v>-3.5604310141934548E-5</v>
      </c>
      <c r="Z10" s="4">
        <f t="shared" si="8"/>
        <v>2.3997863249860529E-3</v>
      </c>
    </row>
    <row r="11" spans="1:26" x14ac:dyDescent="0.25">
      <c r="A11" s="3">
        <v>44256</v>
      </c>
      <c r="B11" s="2">
        <v>1092.7416734479125</v>
      </c>
      <c r="C11" s="5">
        <v>1089.0670671491869</v>
      </c>
      <c r="D11" s="2">
        <v>1086.0206598863683</v>
      </c>
      <c r="E11" s="2">
        <v>1092.726553470967</v>
      </c>
      <c r="F11" s="2">
        <v>1089.0517480104352</v>
      </c>
      <c r="G11" s="2">
        <v>1086.0051346560199</v>
      </c>
      <c r="H11" t="s">
        <v>7</v>
      </c>
      <c r="I11" t="s">
        <v>7</v>
      </c>
      <c r="J11" s="3">
        <v>44256</v>
      </c>
      <c r="K11" s="2">
        <v>3576.6812524413499</v>
      </c>
      <c r="L11" s="2">
        <v>3572.1566831767709</v>
      </c>
      <c r="M11" s="2">
        <v>3569.81</v>
      </c>
      <c r="N11" s="2">
        <v>3576.6810525428837</v>
      </c>
      <c r="O11" s="2">
        <v>3572.1567853936549</v>
      </c>
      <c r="P11" s="2">
        <v>3569.8117283744473</v>
      </c>
      <c r="R11" s="3">
        <v>44256</v>
      </c>
      <c r="S11" s="4">
        <f t="shared" si="3"/>
        <v>1.5119976945470626E-2</v>
      </c>
      <c r="T11" s="4">
        <f t="shared" si="4"/>
        <v>1.5319138751692662E-2</v>
      </c>
      <c r="U11" s="4">
        <f t="shared" si="5"/>
        <v>1.5525230348430341E-2</v>
      </c>
      <c r="W11" s="3">
        <v>44256</v>
      </c>
      <c r="X11" s="4">
        <f t="shared" si="6"/>
        <v>1.9989846623502672E-4</v>
      </c>
      <c r="Y11" s="4">
        <f t="shared" si="7"/>
        <v>-1.0221688398814877E-4</v>
      </c>
      <c r="Z11" s="4">
        <f t="shared" si="8"/>
        <v>-1.7283744473388651E-3</v>
      </c>
    </row>
    <row r="12" spans="1:26" x14ac:dyDescent="0.25">
      <c r="A12" s="3">
        <v>44287</v>
      </c>
      <c r="B12" s="2">
        <v>1090.3207531132407</v>
      </c>
      <c r="C12" s="5">
        <v>1085.1783796911225</v>
      </c>
      <c r="D12" s="2">
        <v>1081.2402456315722</v>
      </c>
      <c r="E12" s="2">
        <v>1090.3068263096277</v>
      </c>
      <c r="F12" s="2">
        <v>1085.1641609116969</v>
      </c>
      <c r="G12" s="2">
        <v>1081.225791997884</v>
      </c>
      <c r="H12" t="s">
        <v>7</v>
      </c>
      <c r="I12" t="s">
        <v>7</v>
      </c>
      <c r="J12" s="3">
        <v>44287</v>
      </c>
      <c r="K12" s="2">
        <v>3580.7559228529331</v>
      </c>
      <c r="L12" s="2">
        <v>3570.8253147614059</v>
      </c>
      <c r="M12" s="2">
        <v>3567.83</v>
      </c>
      <c r="N12" s="2">
        <v>3580.7554852376225</v>
      </c>
      <c r="O12" s="2">
        <v>3570.8253877539901</v>
      </c>
      <c r="P12" s="2">
        <v>3567.8300733373239</v>
      </c>
      <c r="R12" s="3">
        <v>44287</v>
      </c>
      <c r="S12" s="4">
        <f t="shared" si="3"/>
        <v>1.3926803613003358E-2</v>
      </c>
      <c r="T12" s="4">
        <f t="shared" si="4"/>
        <v>1.4218779425618777E-2</v>
      </c>
      <c r="U12" s="4">
        <f t="shared" si="5"/>
        <v>1.4453633688162881E-2</v>
      </c>
      <c r="W12" s="3">
        <v>44287</v>
      </c>
      <c r="X12" s="4">
        <f t="shared" si="6"/>
        <v>4.3761531060226844E-4</v>
      </c>
      <c r="Y12" s="4">
        <f t="shared" si="7"/>
        <v>-7.2992584136954974E-5</v>
      </c>
      <c r="Z12" s="4">
        <f t="shared" si="8"/>
        <v>-7.3337324010935845E-5</v>
      </c>
    </row>
    <row r="13" spans="1:26" x14ac:dyDescent="0.25">
      <c r="A13" s="3">
        <v>44317</v>
      </c>
      <c r="B13" s="2">
        <v>1085.5853496682359</v>
      </c>
      <c r="C13" s="5">
        <v>1080.9147786660578</v>
      </c>
      <c r="D13" s="2">
        <v>1076.325230884599</v>
      </c>
      <c r="E13" s="2">
        <v>1085.5709508653608</v>
      </c>
      <c r="F13" s="2">
        <v>1080.9053981461741</v>
      </c>
      <c r="G13" s="2">
        <v>1076.3102783744998</v>
      </c>
      <c r="H13" t="s">
        <v>7</v>
      </c>
      <c r="I13" t="s">
        <v>7</v>
      </c>
      <c r="J13" s="3">
        <v>44317</v>
      </c>
      <c r="K13" s="2">
        <v>3602.1315266261454</v>
      </c>
      <c r="L13" s="2">
        <v>3579.0359123671533</v>
      </c>
      <c r="M13" s="2">
        <v>3568.94</v>
      </c>
      <c r="N13" s="2">
        <v>3602.1312023213163</v>
      </c>
      <c r="O13" s="2">
        <v>3579.0359019591097</v>
      </c>
      <c r="P13" s="2">
        <v>3568.937203416981</v>
      </c>
      <c r="R13" s="3">
        <v>44317</v>
      </c>
      <c r="S13" s="4">
        <f t="shared" si="3"/>
        <v>1.4398802875120964E-2</v>
      </c>
      <c r="T13" s="4">
        <f t="shared" si="4"/>
        <v>9.3805198837344506E-3</v>
      </c>
      <c r="U13" s="4">
        <f t="shared" si="5"/>
        <v>1.4952510099192295E-2</v>
      </c>
      <c r="W13" s="3">
        <v>44317</v>
      </c>
      <c r="X13" s="4">
        <f t="shared" si="6"/>
        <v>3.2430482906420366E-4</v>
      </c>
      <c r="Y13" s="4">
        <f t="shared" si="7"/>
        <v>1.0408043635834474E-5</v>
      </c>
      <c r="Z13" s="4">
        <f t="shared" si="8"/>
        <v>2.7965830190623819E-3</v>
      </c>
    </row>
    <row r="14" spans="1:26" x14ac:dyDescent="0.25">
      <c r="A14" s="3">
        <v>44348</v>
      </c>
      <c r="B14" s="2">
        <v>1082.6490527275971</v>
      </c>
      <c r="C14" s="5">
        <v>1077.7038341815401</v>
      </c>
      <c r="D14" s="2">
        <v>1071.8132068530049</v>
      </c>
      <c r="E14" s="2">
        <v>1082.6335826316993</v>
      </c>
      <c r="F14" s="2">
        <v>1077.6934124210461</v>
      </c>
      <c r="G14" s="2">
        <v>1071.7970300545126</v>
      </c>
      <c r="H14" t="s">
        <v>7</v>
      </c>
      <c r="I14" t="s">
        <v>7</v>
      </c>
      <c r="J14" s="3">
        <v>44348</v>
      </c>
      <c r="K14" s="2">
        <v>3627.8907458680269</v>
      </c>
      <c r="L14" s="2">
        <v>3585.9217584707335</v>
      </c>
      <c r="M14" s="2">
        <v>3572.34</v>
      </c>
      <c r="N14" s="2">
        <v>3627.8904136821288</v>
      </c>
      <c r="O14" s="2">
        <v>3585.9169150833577</v>
      </c>
      <c r="P14" s="2">
        <v>3572.3438477679842</v>
      </c>
      <c r="R14" s="3">
        <v>44348</v>
      </c>
      <c r="S14" s="4">
        <f t="shared" si="3"/>
        <v>1.5470095897853753E-2</v>
      </c>
      <c r="T14" s="4">
        <f t="shared" si="4"/>
        <v>1.0421760493954935E-2</v>
      </c>
      <c r="U14" s="4">
        <f t="shared" si="5"/>
        <v>1.6176798492324451E-2</v>
      </c>
      <c r="W14" s="3">
        <v>44348</v>
      </c>
      <c r="X14" s="4">
        <f t="shared" si="6"/>
        <v>3.3218589805983356E-4</v>
      </c>
      <c r="Y14" s="4">
        <f t="shared" si="7"/>
        <v>4.8433873757858237E-3</v>
      </c>
      <c r="Z14" s="4">
        <f t="shared" si="8"/>
        <v>-3.8477679840980272E-3</v>
      </c>
    </row>
    <row r="15" spans="1:26" x14ac:dyDescent="0.25">
      <c r="A15" s="3">
        <v>44378</v>
      </c>
      <c r="B15" s="2">
        <v>1082.5896198182804</v>
      </c>
      <c r="C15" s="5">
        <v>1076.4032419264208</v>
      </c>
      <c r="D15" s="2">
        <v>1070.8802004178776</v>
      </c>
      <c r="E15" s="2">
        <v>1082.5814014997757</v>
      </c>
      <c r="F15" s="2">
        <v>1076.3948084411397</v>
      </c>
      <c r="G15" s="2">
        <v>1070.871573048423</v>
      </c>
      <c r="H15" t="s">
        <v>7</v>
      </c>
      <c r="I15" t="s">
        <v>7</v>
      </c>
      <c r="J15" s="3">
        <v>44378</v>
      </c>
      <c r="K15" s="2">
        <v>3641.2960155199839</v>
      </c>
      <c r="L15" s="2">
        <v>3585.3069893581905</v>
      </c>
      <c r="M15" s="2">
        <v>3569.17</v>
      </c>
      <c r="N15" s="2">
        <v>3641.2960246178318</v>
      </c>
      <c r="O15" s="2">
        <v>3585.3067585987637</v>
      </c>
      <c r="P15" s="2">
        <v>3569.1717960623923</v>
      </c>
      <c r="R15" s="3">
        <v>44378</v>
      </c>
      <c r="S15" s="4">
        <f t="shared" si="3"/>
        <v>8.2183185047597362E-3</v>
      </c>
      <c r="T15" s="4">
        <f t="shared" si="4"/>
        <v>8.4334852811025485E-3</v>
      </c>
      <c r="U15" s="4">
        <f t="shared" si="5"/>
        <v>8.6273694546434854E-3</v>
      </c>
      <c r="W15" s="3">
        <v>44378</v>
      </c>
      <c r="X15" s="4">
        <f t="shared" si="6"/>
        <v>-9.0978478510805871E-6</v>
      </c>
      <c r="Y15" s="4">
        <f t="shared" si="7"/>
        <v>2.3075942681316519E-4</v>
      </c>
      <c r="Z15" s="4">
        <f t="shared" si="8"/>
        <v>-1.7960623922590457E-3</v>
      </c>
    </row>
    <row r="16" spans="1:26" x14ac:dyDescent="0.25">
      <c r="A16" s="3">
        <v>44409</v>
      </c>
      <c r="B16" s="2">
        <v>1084.4609977859909</v>
      </c>
      <c r="C16" s="5">
        <v>1077.4745511995893</v>
      </c>
      <c r="D16" s="2">
        <v>1071.661268561518</v>
      </c>
      <c r="E16" s="2">
        <v>1084.4534680787588</v>
      </c>
      <c r="F16" s="2">
        <v>1077.4667382459681</v>
      </c>
      <c r="G16" s="2">
        <v>1071.653337862592</v>
      </c>
      <c r="H16" t="s">
        <v>7</v>
      </c>
      <c r="I16" t="s">
        <v>7</v>
      </c>
      <c r="J16" s="3">
        <v>44409</v>
      </c>
      <c r="K16" s="2">
        <v>3641.5766057002647</v>
      </c>
      <c r="L16" s="2">
        <v>3580.5271202164558</v>
      </c>
      <c r="M16" s="2">
        <v>3564.64</v>
      </c>
      <c r="N16" s="2">
        <v>3641.5761719157504</v>
      </c>
      <c r="O16" s="2">
        <v>3580.5220573769166</v>
      </c>
      <c r="P16" s="2">
        <v>3564.6394532700797</v>
      </c>
      <c r="R16" s="3">
        <v>44409</v>
      </c>
      <c r="S16" s="4">
        <f t="shared" si="3"/>
        <v>7.5297072321518499E-3</v>
      </c>
      <c r="T16" s="4">
        <f t="shared" si="4"/>
        <v>7.812953621169072E-3</v>
      </c>
      <c r="U16" s="4">
        <f t="shared" si="5"/>
        <v>7.9306989259748661E-3</v>
      </c>
      <c r="W16" s="3">
        <v>44409</v>
      </c>
      <c r="X16" s="4">
        <f t="shared" si="6"/>
        <v>4.3378451437092735E-4</v>
      </c>
      <c r="Y16" s="4">
        <f t="shared" si="7"/>
        <v>5.0628395392777747E-3</v>
      </c>
      <c r="Z16" s="4">
        <f t="shared" si="8"/>
        <v>5.4672992018822697E-4</v>
      </c>
    </row>
    <row r="17" spans="1:26" x14ac:dyDescent="0.25">
      <c r="A17" s="3">
        <v>44440</v>
      </c>
      <c r="B17" s="2">
        <v>1083.6892569655638</v>
      </c>
      <c r="C17" s="5">
        <v>1076.5530758487478</v>
      </c>
      <c r="D17" s="2">
        <v>1070.1347800280669</v>
      </c>
      <c r="E17" s="2">
        <v>1083.6787946996762</v>
      </c>
      <c r="F17" s="2">
        <v>1076.5422662211856</v>
      </c>
      <c r="G17" s="2">
        <v>1070.1237178527101</v>
      </c>
      <c r="H17" t="s">
        <v>7</v>
      </c>
      <c r="I17" t="s">
        <v>7</v>
      </c>
      <c r="J17" s="3">
        <v>44440</v>
      </c>
      <c r="K17" s="2">
        <v>3642.4806086166545</v>
      </c>
      <c r="L17" s="2">
        <v>3578.7978178940161</v>
      </c>
      <c r="M17" s="2">
        <v>3562.19</v>
      </c>
      <c r="N17" s="2">
        <v>3642.480652440981</v>
      </c>
      <c r="O17" s="2">
        <v>3578.7928498876208</v>
      </c>
      <c r="P17" s="2">
        <v>3562.1924153056088</v>
      </c>
      <c r="R17" s="3">
        <v>44440</v>
      </c>
      <c r="S17" s="4">
        <f t="shared" si="3"/>
        <v>1.0462265887554167E-2</v>
      </c>
      <c r="T17" s="4">
        <f t="shared" si="4"/>
        <v>1.0809627562139212E-2</v>
      </c>
      <c r="U17" s="4">
        <f t="shared" si="5"/>
        <v>1.1062175356755688E-2</v>
      </c>
      <c r="W17" s="3">
        <v>44440</v>
      </c>
      <c r="X17" s="4">
        <f t="shared" si="6"/>
        <v>-4.3824326439789729E-5</v>
      </c>
      <c r="Y17" s="4">
        <f t="shared" si="7"/>
        <v>4.9680063953019271E-3</v>
      </c>
      <c r="Z17" s="4">
        <f t="shared" si="8"/>
        <v>-2.4153056087925506E-3</v>
      </c>
    </row>
    <row r="18" spans="1:26" x14ac:dyDescent="0.25">
      <c r="A18" s="3">
        <v>44470</v>
      </c>
      <c r="B18" s="2">
        <v>1085.4722268997391</v>
      </c>
      <c r="C18" s="5">
        <v>1076.8317393476375</v>
      </c>
      <c r="D18" s="2">
        <v>1069.6738926932589</v>
      </c>
      <c r="E18" s="2">
        <v>1085.4591098305591</v>
      </c>
      <c r="F18" s="2">
        <v>1076.8234651930297</v>
      </c>
      <c r="G18" s="2">
        <v>1069.6598923363472</v>
      </c>
      <c r="H18" t="s">
        <v>7</v>
      </c>
      <c r="I18" t="s">
        <v>7</v>
      </c>
      <c r="J18" s="3">
        <v>44470</v>
      </c>
      <c r="K18" s="2">
        <v>3643.853929170873</v>
      </c>
      <c r="L18" s="2">
        <v>3577.691964052347</v>
      </c>
      <c r="M18" s="2">
        <v>3561.85</v>
      </c>
      <c r="N18" s="2">
        <v>3643.8536237542903</v>
      </c>
      <c r="O18" s="2">
        <v>3577.6869764497737</v>
      </c>
      <c r="P18" s="2">
        <v>3561.8457455659764</v>
      </c>
      <c r="R18" s="3">
        <v>44470</v>
      </c>
      <c r="S18" s="4">
        <f t="shared" si="3"/>
        <v>1.3117069179997998E-2</v>
      </c>
      <c r="T18" s="4">
        <f t="shared" si="4"/>
        <v>8.2741546077613748E-3</v>
      </c>
      <c r="U18" s="4">
        <f t="shared" si="5"/>
        <v>1.4000356911765266E-2</v>
      </c>
      <c r="W18" s="3">
        <v>44470</v>
      </c>
      <c r="X18" s="4">
        <f t="shared" si="6"/>
        <v>3.0541658270522021E-4</v>
      </c>
      <c r="Y18" s="4">
        <f t="shared" si="7"/>
        <v>4.9876025732373819E-3</v>
      </c>
      <c r="Z18" s="4">
        <f t="shared" si="8"/>
        <v>4.2544340235508571E-3</v>
      </c>
    </row>
    <row r="19" spans="1:26" x14ac:dyDescent="0.25">
      <c r="A19" s="3">
        <v>44501</v>
      </c>
      <c r="B19" s="2">
        <v>1085.7891437090916</v>
      </c>
      <c r="C19" s="5">
        <v>1075.1309044459417</v>
      </c>
      <c r="D19" s="2">
        <v>1068.735511519008</v>
      </c>
      <c r="E19" s="2">
        <v>1085.7681131539703</v>
      </c>
      <c r="F19" s="2">
        <v>1075.108955735888</v>
      </c>
      <c r="G19" s="2">
        <v>1068.712980145368</v>
      </c>
      <c r="H19" t="s">
        <v>7</v>
      </c>
      <c r="I19" t="s">
        <v>7</v>
      </c>
      <c r="J19" s="3">
        <v>44501</v>
      </c>
      <c r="K19" s="2">
        <v>3644.0532513078224</v>
      </c>
      <c r="L19" s="2">
        <v>3576.5968458623925</v>
      </c>
      <c r="M19" s="2">
        <v>3561.11</v>
      </c>
      <c r="N19" s="2">
        <v>3644.0529484098843</v>
      </c>
      <c r="O19" s="2">
        <v>3576.5917025805948</v>
      </c>
      <c r="P19" s="2">
        <v>3561.1084184160995</v>
      </c>
      <c r="R19" s="3">
        <v>44501</v>
      </c>
      <c r="S19" s="4">
        <f t="shared" si="3"/>
        <v>2.1030555121342331E-2</v>
      </c>
      <c r="T19" s="4">
        <f t="shared" si="4"/>
        <v>2.1948710053720788E-2</v>
      </c>
      <c r="U19" s="4">
        <f t="shared" si="5"/>
        <v>2.2531373640049424E-2</v>
      </c>
      <c r="W19" s="3">
        <v>44501</v>
      </c>
      <c r="X19" s="4">
        <f t="shared" si="6"/>
        <v>3.0289793812698917E-4</v>
      </c>
      <c r="Y19" s="4">
        <f t="shared" si="7"/>
        <v>5.1432817977001832E-3</v>
      </c>
      <c r="Z19" s="4">
        <f t="shared" si="8"/>
        <v>1.5815839005881571E-3</v>
      </c>
    </row>
    <row r="20" spans="1:26" x14ac:dyDescent="0.25">
      <c r="A20" s="3">
        <v>44531</v>
      </c>
      <c r="B20" s="2">
        <v>1089.3602128655159</v>
      </c>
      <c r="C20" s="5">
        <v>1077.2036903663584</v>
      </c>
      <c r="D20" s="2">
        <v>1069.8775066033083</v>
      </c>
      <c r="E20" s="2">
        <v>1089.341726578919</v>
      </c>
      <c r="F20" s="2">
        <v>1077.1842614785558</v>
      </c>
      <c r="G20" s="2">
        <v>1069.8574799945266</v>
      </c>
      <c r="H20" t="s">
        <v>7</v>
      </c>
      <c r="I20" t="s">
        <v>7</v>
      </c>
      <c r="J20" s="3">
        <v>44531</v>
      </c>
      <c r="K20" s="2">
        <v>3643.1493493288708</v>
      </c>
      <c r="L20" s="2">
        <v>3574.9451929280744</v>
      </c>
      <c r="M20" s="2">
        <v>3558.32</v>
      </c>
      <c r="N20" s="2">
        <v>3643.1490587301255</v>
      </c>
      <c r="O20" s="2">
        <v>3574.9399533337414</v>
      </c>
      <c r="P20" s="2">
        <v>3558.3238978233289</v>
      </c>
      <c r="R20" s="3">
        <v>44531</v>
      </c>
      <c r="S20" s="4">
        <f t="shared" si="3"/>
        <v>1.8486286596953505E-2</v>
      </c>
      <c r="T20" s="4">
        <f t="shared" si="4"/>
        <v>1.9428887802632744E-2</v>
      </c>
      <c r="U20" s="4">
        <f t="shared" si="5"/>
        <v>2.0026608781790856E-2</v>
      </c>
      <c r="W20" s="3">
        <v>44531</v>
      </c>
      <c r="X20" s="4">
        <f t="shared" si="6"/>
        <v>2.9059874532322283E-4</v>
      </c>
      <c r="Y20" s="4">
        <f t="shared" si="7"/>
        <v>5.2395943330338923E-3</v>
      </c>
      <c r="Z20" s="4">
        <f t="shared" si="8"/>
        <v>-3.8978233287707553E-3</v>
      </c>
    </row>
    <row r="21" spans="1:26" x14ac:dyDescent="0.25">
      <c r="A21" s="3">
        <v>44562</v>
      </c>
      <c r="B21" s="2">
        <v>1093.1128894210901</v>
      </c>
      <c r="C21" s="5">
        <v>1080.0211130209302</v>
      </c>
      <c r="D21" s="2">
        <v>1072.4470488866216</v>
      </c>
      <c r="E21" s="2">
        <v>1093.0763428824212</v>
      </c>
      <c r="F21" s="2">
        <v>1079.9841504081739</v>
      </c>
      <c r="G21" s="2">
        <v>1072.4117801338807</v>
      </c>
      <c r="H21" t="s">
        <v>7</v>
      </c>
      <c r="I21" t="s">
        <v>7</v>
      </c>
      <c r="J21" s="3">
        <v>44562</v>
      </c>
      <c r="K21" s="2">
        <v>3641.1248293449521</v>
      </c>
      <c r="L21" s="2">
        <v>3571.57208881223</v>
      </c>
      <c r="M21" s="2">
        <v>3553.43</v>
      </c>
      <c r="N21" s="2">
        <v>3641.1245302973985</v>
      </c>
      <c r="O21" s="2">
        <v>3571.5667662744154</v>
      </c>
      <c r="P21" s="2">
        <v>3553.4314122468295</v>
      </c>
      <c r="R21" s="3">
        <v>44562</v>
      </c>
      <c r="S21" s="4">
        <f t="shared" si="3"/>
        <v>3.6546538668972062E-2</v>
      </c>
      <c r="T21" s="4">
        <f t="shared" si="4"/>
        <v>3.6962612756269664E-2</v>
      </c>
      <c r="U21" s="4">
        <f t="shared" si="5"/>
        <v>3.5268752740876153E-2</v>
      </c>
      <c r="W21" s="3">
        <v>44562</v>
      </c>
      <c r="X21" s="4">
        <f t="shared" si="6"/>
        <v>2.9904755365350866E-4</v>
      </c>
      <c r="Y21" s="4">
        <f t="shared" si="7"/>
        <v>5.3225378146635194E-3</v>
      </c>
      <c r="Z21" s="4">
        <f t="shared" si="8"/>
        <v>-1.4122468296591251E-3</v>
      </c>
    </row>
    <row r="22" spans="1:26" x14ac:dyDescent="0.25">
      <c r="A22" s="3">
        <v>44593</v>
      </c>
      <c r="B22" s="2">
        <v>1095.8104900433266</v>
      </c>
      <c r="C22" s="5">
        <v>1086.5895533626492</v>
      </c>
      <c r="D22" s="2">
        <v>1073.9510641934301</v>
      </c>
      <c r="E22" s="2">
        <v>1095.75363200639</v>
      </c>
      <c r="F22" s="2">
        <v>1086.536853362715</v>
      </c>
      <c r="G22" s="2">
        <v>1073.8931186857171</v>
      </c>
      <c r="H22" t="s">
        <v>7</v>
      </c>
      <c r="I22" t="s">
        <v>7</v>
      </c>
      <c r="J22" s="3">
        <v>44593</v>
      </c>
      <c r="K22" s="2">
        <v>3639.2799156238802</v>
      </c>
      <c r="L22" s="2">
        <v>3568.4204731414079</v>
      </c>
      <c r="M22" s="2">
        <v>3548.81</v>
      </c>
      <c r="N22" s="2">
        <v>3639.2799019073714</v>
      </c>
      <c r="O22" s="2">
        <v>3568.415063552151</v>
      </c>
      <c r="P22" s="2">
        <v>3548.8120311317434</v>
      </c>
      <c r="R22" s="3">
        <v>44593</v>
      </c>
      <c r="S22" s="4">
        <f t="shared" si="3"/>
        <v>5.6858036936546341E-2</v>
      </c>
      <c r="T22" s="4">
        <f t="shared" si="4"/>
        <v>5.2699999934247899E-2</v>
      </c>
      <c r="U22" s="4">
        <f t="shared" si="5"/>
        <v>5.7945507712929611E-2</v>
      </c>
      <c r="W22" s="3">
        <v>44593</v>
      </c>
      <c r="X22" s="4">
        <f t="shared" si="6"/>
        <v>1.3716508874495048E-5</v>
      </c>
      <c r="Y22" s="4">
        <f t="shared" si="7"/>
        <v>5.4095892569421267E-3</v>
      </c>
      <c r="Z22" s="4">
        <f t="shared" si="8"/>
        <v>-2.0311317434789089E-3</v>
      </c>
    </row>
    <row r="23" spans="1:26" x14ac:dyDescent="0.25">
      <c r="A23" s="3">
        <v>44621</v>
      </c>
      <c r="B23" s="2">
        <v>1095.2506198072797</v>
      </c>
      <c r="C23" s="5">
        <v>1086.6436418723724</v>
      </c>
      <c r="D23" s="2">
        <v>1070.8732595344247</v>
      </c>
      <c r="E23" s="2">
        <v>1095.1597278061906</v>
      </c>
      <c r="F23" s="2">
        <v>1086.5500020033153</v>
      </c>
      <c r="G23" s="2">
        <v>1070.7962295223931</v>
      </c>
      <c r="H23" t="s">
        <v>7</v>
      </c>
      <c r="I23" t="s">
        <v>7</v>
      </c>
      <c r="J23" s="3">
        <v>44621</v>
      </c>
      <c r="K23" s="2">
        <v>3638.2055975544226</v>
      </c>
      <c r="L23" s="2">
        <v>3566.6596507080408</v>
      </c>
      <c r="M23" s="2">
        <v>3544.84</v>
      </c>
      <c r="N23" s="2">
        <v>3638.2053557100503</v>
      </c>
      <c r="O23" s="2">
        <v>3566.6589181958866</v>
      </c>
      <c r="P23" s="2">
        <v>3544.8401474263328</v>
      </c>
      <c r="R23" s="3">
        <v>44621</v>
      </c>
      <c r="S23" s="4">
        <f t="shared" si="3"/>
        <v>9.0892001089059704E-2</v>
      </c>
      <c r="T23" s="4">
        <f t="shared" si="4"/>
        <v>9.3639869057142278E-2</v>
      </c>
      <c r="U23" s="4">
        <f t="shared" si="5"/>
        <v>7.7030012031627848E-2</v>
      </c>
      <c r="W23" s="3">
        <v>44621</v>
      </c>
      <c r="X23" s="4">
        <f t="shared" si="6"/>
        <v>2.4184437233998324E-4</v>
      </c>
      <c r="Y23" s="4">
        <f t="shared" si="7"/>
        <v>7.3251215417258209E-4</v>
      </c>
      <c r="Z23" s="4">
        <f t="shared" si="8"/>
        <v>-1.4742633265996119E-4</v>
      </c>
    </row>
    <row r="24" spans="1:26" x14ac:dyDescent="0.25">
      <c r="A24" s="3">
        <v>44652</v>
      </c>
      <c r="B24" s="2">
        <v>1093.5917247328159</v>
      </c>
      <c r="C24" s="5">
        <v>1082.506179483554</v>
      </c>
      <c r="D24" s="2">
        <v>1065.4734371084182</v>
      </c>
      <c r="E24" s="2">
        <v>1093.4953230005142</v>
      </c>
      <c r="F24" s="2">
        <v>1082.3763876555615</v>
      </c>
      <c r="G24" s="2">
        <v>1065.372850472718</v>
      </c>
      <c r="H24" t="s">
        <v>7</v>
      </c>
      <c r="I24" t="s">
        <v>7</v>
      </c>
      <c r="J24" s="3">
        <v>44652</v>
      </c>
      <c r="K24" s="2">
        <v>3638.6914825298963</v>
      </c>
      <c r="L24" s="2">
        <v>3570.423562177099</v>
      </c>
      <c r="M24" s="2">
        <v>3542.9</v>
      </c>
      <c r="N24" s="2">
        <v>3638.6750825889731</v>
      </c>
      <c r="O24" s="2">
        <v>3570.375894779595</v>
      </c>
      <c r="P24" s="2">
        <v>3542.8999246861254</v>
      </c>
      <c r="R24" s="3">
        <v>44652</v>
      </c>
      <c r="S24" s="4">
        <f t="shared" si="3"/>
        <v>9.6401732301728771E-2</v>
      </c>
      <c r="T24" s="4">
        <f t="shared" si="4"/>
        <v>0.12979182799244882</v>
      </c>
      <c r="U24" s="4">
        <f t="shared" si="5"/>
        <v>0.10058663570021054</v>
      </c>
      <c r="W24" s="3">
        <v>44652</v>
      </c>
      <c r="X24" s="4">
        <f t="shared" si="6"/>
        <v>1.6399940923292888E-2</v>
      </c>
      <c r="Y24" s="4">
        <f t="shared" si="7"/>
        <v>4.7667397504028486E-2</v>
      </c>
      <c r="Z24" s="4">
        <f t="shared" si="8"/>
        <v>7.5313874731364194E-5</v>
      </c>
    </row>
    <row r="25" spans="1:26" x14ac:dyDescent="0.25">
      <c r="A25" s="3">
        <v>44682</v>
      </c>
      <c r="B25" s="2">
        <v>1093.2636478678101</v>
      </c>
      <c r="C25" s="5">
        <v>1078.5945365861221</v>
      </c>
      <c r="D25" s="2">
        <v>1060.6265749116251</v>
      </c>
      <c r="E25" s="2">
        <v>1093.2080882470586</v>
      </c>
      <c r="F25" s="2">
        <v>1078.5996829666883</v>
      </c>
      <c r="G25" s="2">
        <v>1060.4900601258435</v>
      </c>
      <c r="H25" t="s">
        <v>7</v>
      </c>
      <c r="I25" t="s">
        <v>7</v>
      </c>
      <c r="J25" s="3">
        <v>44682</v>
      </c>
      <c r="K25" s="2">
        <v>3647.5851835370077</v>
      </c>
      <c r="L25" s="2">
        <v>3578.7589775844826</v>
      </c>
      <c r="M25" s="2">
        <v>3547.2</v>
      </c>
      <c r="N25" s="2">
        <v>3647.5391617297801</v>
      </c>
      <c r="O25" s="2">
        <v>3578.7589391681336</v>
      </c>
      <c r="P25" s="2">
        <v>3547.2014109931361</v>
      </c>
      <c r="R25" s="3">
        <v>44682</v>
      </c>
      <c r="S25" s="4">
        <f t="shared" si="3"/>
        <v>5.5559620751409966E-2</v>
      </c>
      <c r="T25" s="4">
        <f t="shared" si="4"/>
        <v>-5.1463805662024242E-3</v>
      </c>
      <c r="U25" s="4">
        <f t="shared" si="5"/>
        <v>0.13651478578162823</v>
      </c>
      <c r="W25" s="3">
        <v>44682</v>
      </c>
      <c r="X25" s="4">
        <f t="shared" si="6"/>
        <v>4.6021807227589306E-2</v>
      </c>
      <c r="Y25" s="4">
        <f t="shared" si="7"/>
        <v>3.841634907075786E-5</v>
      </c>
      <c r="Z25" s="4">
        <f t="shared" si="8"/>
        <v>-1.4109931362327188E-3</v>
      </c>
    </row>
    <row r="26" spans="1:26" x14ac:dyDescent="0.25">
      <c r="A26" s="3">
        <v>44713</v>
      </c>
      <c r="B26" s="2">
        <v>1093.2127023447922</v>
      </c>
      <c r="C26" s="5">
        <v>1075.1083739530461</v>
      </c>
      <c r="D26" s="2">
        <v>1055.7942441944369</v>
      </c>
      <c r="E26" s="2">
        <v>1093.1018048835454</v>
      </c>
      <c r="F26" s="2">
        <v>1075.0626910323683</v>
      </c>
      <c r="G26" s="2">
        <v>1055.6215152035277</v>
      </c>
      <c r="H26" t="s">
        <v>7</v>
      </c>
      <c r="I26" t="s">
        <v>7</v>
      </c>
      <c r="J26" s="3">
        <v>44713</v>
      </c>
      <c r="K26" s="2">
        <v>3661.1636063926326</v>
      </c>
      <c r="L26" s="2">
        <v>3600.8228728443669</v>
      </c>
      <c r="M26" s="2">
        <v>3554.77</v>
      </c>
      <c r="N26" s="2">
        <v>3661.0551309988778</v>
      </c>
      <c r="O26" s="2">
        <v>3600.8220522847992</v>
      </c>
      <c r="P26" s="2">
        <v>3554.7660868846037</v>
      </c>
      <c r="R26" s="3">
        <v>44713</v>
      </c>
      <c r="S26" s="4">
        <f t="shared" si="3"/>
        <v>0.11089746124685007</v>
      </c>
      <c r="T26" s="4">
        <f t="shared" si="4"/>
        <v>4.5682920677791117E-2</v>
      </c>
      <c r="U26" s="4">
        <f t="shared" si="5"/>
        <v>0.1727289909092633</v>
      </c>
      <c r="W26" s="3">
        <v>44713</v>
      </c>
      <c r="X26" s="4">
        <f t="shared" si="6"/>
        <v>0.10847539375481574</v>
      </c>
      <c r="Y26" s="4">
        <f t="shared" si="7"/>
        <v>8.2055956772819627E-4</v>
      </c>
      <c r="Z26" s="4">
        <f t="shared" si="8"/>
        <v>3.9131153962443932E-3</v>
      </c>
    </row>
    <row r="27" spans="1:26" x14ac:dyDescent="0.25">
      <c r="A27" s="3">
        <v>44743</v>
      </c>
      <c r="B27" s="2">
        <v>1097.6257382775343</v>
      </c>
      <c r="C27" s="5">
        <v>1074.6438759926518</v>
      </c>
      <c r="D27" s="2">
        <v>1054.0512449701425</v>
      </c>
      <c r="E27" s="2">
        <v>1097.6003706280608</v>
      </c>
      <c r="F27" s="2">
        <v>1074.5541039675527</v>
      </c>
      <c r="G27" s="2">
        <v>1053.8447489443965</v>
      </c>
      <c r="H27" t="s">
        <v>7</v>
      </c>
      <c r="I27" t="s">
        <v>7</v>
      </c>
      <c r="J27" s="3">
        <v>44743</v>
      </c>
      <c r="K27" s="2">
        <v>3663.6076192900446</v>
      </c>
      <c r="L27" s="2">
        <v>3604.979959878282</v>
      </c>
      <c r="M27" s="2">
        <v>3552.43</v>
      </c>
      <c r="N27" s="2">
        <v>3663.5189386577313</v>
      </c>
      <c r="O27" s="2">
        <v>3604.9790459328351</v>
      </c>
      <c r="P27" s="2">
        <v>3552.429417619554</v>
      </c>
      <c r="R27" s="3">
        <v>44743</v>
      </c>
      <c r="S27" s="4">
        <f t="shared" si="3"/>
        <v>2.5367649473537313E-2</v>
      </c>
      <c r="T27" s="4">
        <f t="shared" si="4"/>
        <v>8.9772025099136954E-2</v>
      </c>
      <c r="U27" s="4">
        <f t="shared" si="5"/>
        <v>0.20649602574599157</v>
      </c>
      <c r="W27" s="3">
        <v>44743</v>
      </c>
      <c r="X27" s="4">
        <f t="shared" si="6"/>
        <v>8.8680632313298702E-2</v>
      </c>
      <c r="Y27" s="4">
        <f t="shared" si="7"/>
        <v>9.1394544688228052E-4</v>
      </c>
      <c r="Z27" s="4">
        <f t="shared" si="8"/>
        <v>5.8238044584868476E-4</v>
      </c>
    </row>
    <row r="28" spans="1:26" x14ac:dyDescent="0.25">
      <c r="A28" s="3">
        <v>44774</v>
      </c>
      <c r="B28" s="2">
        <v>1102.5914418224629</v>
      </c>
      <c r="C28" s="5">
        <v>1075.8933373308764</v>
      </c>
      <c r="D28" s="2">
        <v>1054.5663140310239</v>
      </c>
      <c r="E28" s="2">
        <v>1102.5847246970977</v>
      </c>
      <c r="F28" s="2">
        <v>1075.5670635082508</v>
      </c>
      <c r="G28" s="2">
        <v>1054.3237635901335</v>
      </c>
      <c r="H28" t="s">
        <v>7</v>
      </c>
      <c r="I28" t="s">
        <v>7</v>
      </c>
      <c r="J28" s="3">
        <v>44774</v>
      </c>
      <c r="K28" s="2">
        <v>3660.3903210189692</v>
      </c>
      <c r="L28" s="2">
        <v>3604.499179435596</v>
      </c>
      <c r="M28" s="2">
        <v>3547.43</v>
      </c>
      <c r="N28" s="2">
        <v>3660.3116716652453</v>
      </c>
      <c r="O28" s="2">
        <v>3604.4982392305424</v>
      </c>
      <c r="P28" s="2">
        <v>3547.4326865795124</v>
      </c>
      <c r="R28" s="3">
        <v>44774</v>
      </c>
      <c r="S28" s="4">
        <f t="shared" si="3"/>
        <v>6.7171253651849838E-3</v>
      </c>
      <c r="T28" s="4">
        <f t="shared" si="4"/>
        <v>0.32627382262558058</v>
      </c>
      <c r="U28" s="4">
        <f t="shared" si="5"/>
        <v>0.24255044089045441</v>
      </c>
      <c r="W28" s="3">
        <v>44774</v>
      </c>
      <c r="X28" s="4">
        <f t="shared" si="6"/>
        <v>7.8649353723903914E-2</v>
      </c>
      <c r="Y28" s="4">
        <f t="shared" si="7"/>
        <v>9.4020505366643192E-4</v>
      </c>
      <c r="Z28" s="4">
        <f t="shared" si="8"/>
        <v>-2.6865795125559089E-3</v>
      </c>
    </row>
    <row r="29" spans="1:26" x14ac:dyDescent="0.25">
      <c r="A29" s="3">
        <v>44805</v>
      </c>
      <c r="B29" s="2">
        <v>1104.999540333851</v>
      </c>
      <c r="C29" s="5">
        <v>1074.2104210534171</v>
      </c>
      <c r="D29" s="2">
        <v>1053.4465530276227</v>
      </c>
      <c r="E29" s="2">
        <v>1104.9995320265696</v>
      </c>
      <c r="F29" s="2">
        <v>1074.0220436939155</v>
      </c>
      <c r="G29" s="2">
        <v>1053.1712050889985</v>
      </c>
      <c r="H29" t="s">
        <v>7</v>
      </c>
      <c r="I29" t="s">
        <v>7</v>
      </c>
      <c r="J29" s="3">
        <v>44805</v>
      </c>
      <c r="K29" s="2">
        <v>3657.8873721638015</v>
      </c>
      <c r="L29" s="2">
        <v>3604.8527041358511</v>
      </c>
      <c r="M29" s="2">
        <v>3544.75</v>
      </c>
      <c r="N29" s="2">
        <v>3657.6991004694341</v>
      </c>
      <c r="O29" s="2">
        <v>3604.8519054929434</v>
      </c>
      <c r="P29" s="2">
        <v>3544.7506370840047</v>
      </c>
      <c r="R29" s="3">
        <v>44805</v>
      </c>
      <c r="S29" s="4">
        <f t="shared" si="3"/>
        <v>8.3072814049955923E-6</v>
      </c>
      <c r="T29" s="4">
        <f t="shared" si="4"/>
        <v>0.18837735950160095</v>
      </c>
      <c r="U29" s="4">
        <f t="shared" si="5"/>
        <v>0.27534793862423612</v>
      </c>
      <c r="W29" s="3">
        <v>44805</v>
      </c>
      <c r="X29" s="4">
        <f t="shared" si="6"/>
        <v>0.18827169436735858</v>
      </c>
      <c r="Y29" s="4">
        <f t="shared" si="7"/>
        <v>7.9864290773912217E-4</v>
      </c>
      <c r="Z29" s="4">
        <f t="shared" si="8"/>
        <v>-6.3708400466566673E-4</v>
      </c>
    </row>
    <row r="30" spans="1:26" x14ac:dyDescent="0.25">
      <c r="A30" s="3">
        <v>44835</v>
      </c>
      <c r="B30" s="2">
        <v>1106.7230182036983</v>
      </c>
      <c r="C30" s="5">
        <v>1073.2321648359962</v>
      </c>
      <c r="D30" s="2">
        <v>1054.5105227152494</v>
      </c>
      <c r="E30" s="2">
        <v>1106.6832706877112</v>
      </c>
      <c r="F30" s="2">
        <v>1072.9987375026669</v>
      </c>
      <c r="G30" s="2">
        <v>1054.206262138199</v>
      </c>
      <c r="H30" t="s">
        <v>7</v>
      </c>
      <c r="I30" t="s">
        <v>7</v>
      </c>
      <c r="J30" s="3">
        <v>44835</v>
      </c>
      <c r="K30" s="2">
        <v>3658.4845062676909</v>
      </c>
      <c r="L30" s="2">
        <v>3604.1614124845291</v>
      </c>
      <c r="M30" s="2">
        <v>3543.87</v>
      </c>
      <c r="N30" s="2">
        <v>3658.283109606612</v>
      </c>
      <c r="O30" s="2">
        <v>3604.1606196762555</v>
      </c>
      <c r="P30" s="2">
        <v>3543.8697047663245</v>
      </c>
      <c r="R30" s="3">
        <v>44835</v>
      </c>
      <c r="S30" s="4">
        <f t="shared" si="3"/>
        <v>3.9747515987073712E-2</v>
      </c>
      <c r="T30" s="4">
        <f t="shared" si="4"/>
        <v>0.23342733332924581</v>
      </c>
      <c r="U30" s="4">
        <f t="shared" si="5"/>
        <v>0.30426057705039966</v>
      </c>
      <c r="W30" s="3">
        <v>44835</v>
      </c>
      <c r="X30" s="4">
        <f t="shared" si="6"/>
        <v>0.20139666107888843</v>
      </c>
      <c r="Y30" s="4">
        <f t="shared" si="7"/>
        <v>7.9280827367256279E-4</v>
      </c>
      <c r="Z30" s="4">
        <f t="shared" si="8"/>
        <v>2.952336753878626E-4</v>
      </c>
    </row>
    <row r="31" spans="1:26" x14ac:dyDescent="0.25">
      <c r="A31" s="3">
        <v>44866</v>
      </c>
      <c r="B31" s="2">
        <v>1106.3162606920653</v>
      </c>
      <c r="C31" s="5">
        <v>1071.6087565485584</v>
      </c>
      <c r="D31" s="2">
        <v>1053.3292953402392</v>
      </c>
      <c r="E31" s="2">
        <v>1106.2435265649851</v>
      </c>
      <c r="F31" s="2">
        <v>1071.3361187332587</v>
      </c>
      <c r="G31" s="2">
        <v>1052.9862087070949</v>
      </c>
      <c r="H31" t="s">
        <v>7</v>
      </c>
      <c r="I31" t="s">
        <v>7</v>
      </c>
      <c r="J31" s="3">
        <v>44866</v>
      </c>
      <c r="K31" s="2">
        <v>3659.0551833939321</v>
      </c>
      <c r="L31" s="2">
        <v>3602.4745280646375</v>
      </c>
      <c r="M31" s="2">
        <v>3542.82</v>
      </c>
      <c r="N31" s="2">
        <v>3658.8549535921038</v>
      </c>
      <c r="O31" s="2">
        <v>3602.4736177783157</v>
      </c>
      <c r="P31" s="2">
        <v>3542.8232181822259</v>
      </c>
      <c r="R31" s="3">
        <v>44866</v>
      </c>
      <c r="S31" s="4">
        <f t="shared" si="3"/>
        <v>7.2734127080138933E-2</v>
      </c>
      <c r="T31" s="4">
        <f t="shared" si="4"/>
        <v>0.2726378152997313</v>
      </c>
      <c r="U31" s="4">
        <f t="shared" si="5"/>
        <v>0.34308663314436671</v>
      </c>
      <c r="W31" s="3">
        <v>44866</v>
      </c>
      <c r="X31" s="4">
        <f t="shared" si="6"/>
        <v>0.20022980182829997</v>
      </c>
      <c r="Y31" s="4">
        <f t="shared" si="7"/>
        <v>9.1028632186862524E-4</v>
      </c>
      <c r="Z31" s="4">
        <f t="shared" si="8"/>
        <v>-3.2181822257371095E-3</v>
      </c>
    </row>
    <row r="32" spans="1:26" x14ac:dyDescent="0.25">
      <c r="A32" s="3">
        <v>44896</v>
      </c>
      <c r="B32" s="2">
        <v>1107.8479960313587</v>
      </c>
      <c r="C32" s="5">
        <v>1073.0880090794412</v>
      </c>
      <c r="D32" s="2">
        <v>1055.5099792865799</v>
      </c>
      <c r="E32" s="2">
        <v>1107.7705927935956</v>
      </c>
      <c r="F32" s="2">
        <v>1072.7980824371734</v>
      </c>
      <c r="G32" s="2">
        <v>1055.2979349147042</v>
      </c>
      <c r="H32" t="s">
        <v>7</v>
      </c>
      <c r="I32" t="s">
        <v>7</v>
      </c>
      <c r="J32" s="3">
        <v>44896</v>
      </c>
      <c r="K32" s="2">
        <v>3658.6592954961666</v>
      </c>
      <c r="L32" s="2">
        <v>3600.2412928904673</v>
      </c>
      <c r="M32" s="2">
        <v>3539.65</v>
      </c>
      <c r="N32" s="2">
        <v>3658.4590474430352</v>
      </c>
      <c r="O32" s="2">
        <v>3600.2405055068502</v>
      </c>
      <c r="P32" s="2">
        <v>3539.6530377433692</v>
      </c>
      <c r="R32" s="3">
        <v>44896</v>
      </c>
      <c r="S32" s="4">
        <f t="shared" si="3"/>
        <v>7.7403237763064681E-2</v>
      </c>
      <c r="T32" s="4">
        <f t="shared" si="4"/>
        <v>0.28992664226780107</v>
      </c>
      <c r="U32" s="4">
        <f t="shared" si="5"/>
        <v>0.21204437187566327</v>
      </c>
      <c r="W32" s="3">
        <v>44896</v>
      </c>
      <c r="X32" s="4">
        <f t="shared" si="6"/>
        <v>0.20024805313141769</v>
      </c>
      <c r="Y32" s="4">
        <f t="shared" si="7"/>
        <v>7.8738361708019511E-4</v>
      </c>
      <c r="Z32" s="4">
        <f t="shared" si="8"/>
        <v>-3.0377433690773614E-3</v>
      </c>
    </row>
    <row r="33" spans="1:26" x14ac:dyDescent="0.25">
      <c r="A33" s="3">
        <v>44927</v>
      </c>
      <c r="B33" s="2">
        <v>1109.7872674535251</v>
      </c>
      <c r="C33" s="5">
        <v>1074.0933874844925</v>
      </c>
      <c r="D33" s="2">
        <v>1056.4929960094964</v>
      </c>
      <c r="E33" s="2">
        <v>1109.6787910918224</v>
      </c>
      <c r="F33" s="2">
        <v>1073.7785189526767</v>
      </c>
      <c r="G33" s="2">
        <v>1056.2515839869789</v>
      </c>
      <c r="H33" t="s">
        <v>7</v>
      </c>
      <c r="I33" t="s">
        <v>7</v>
      </c>
      <c r="J33" s="3">
        <v>44927</v>
      </c>
      <c r="K33" s="2">
        <v>3656.3899130643636</v>
      </c>
      <c r="L33" s="2">
        <v>3596.4725484947762</v>
      </c>
      <c r="M33" s="2">
        <v>3534.54</v>
      </c>
      <c r="N33" s="2">
        <v>3656.1873909134988</v>
      </c>
      <c r="O33" s="2">
        <v>3596.4716051059704</v>
      </c>
      <c r="P33" s="2">
        <v>3534.5415952117019</v>
      </c>
      <c r="R33" s="3">
        <v>44927</v>
      </c>
      <c r="S33" s="4">
        <f t="shared" si="3"/>
        <v>0.108476361702742</v>
      </c>
      <c r="T33" s="4">
        <f t="shared" si="4"/>
        <v>0.31486853181581864</v>
      </c>
      <c r="U33" s="4">
        <f t="shared" si="5"/>
        <v>0.24141202251757932</v>
      </c>
      <c r="W33" s="3">
        <v>44927</v>
      </c>
      <c r="X33" s="4">
        <f t="shared" si="6"/>
        <v>0.20252215086475189</v>
      </c>
      <c r="Y33" s="4">
        <f t="shared" si="7"/>
        <v>9.4338880580835394E-4</v>
      </c>
      <c r="Z33" s="4">
        <f t="shared" si="8"/>
        <v>-1.5952117018969147E-3</v>
      </c>
    </row>
    <row r="34" spans="1:26" x14ac:dyDescent="0.25">
      <c r="A34" s="3">
        <v>44958</v>
      </c>
      <c r="B34" s="2">
        <v>1111.1168931625236</v>
      </c>
      <c r="C34" s="5">
        <v>1079.3981356663919</v>
      </c>
      <c r="D34" s="2">
        <v>1057.4188050931839</v>
      </c>
      <c r="E34" s="2">
        <v>1110.9862369961827</v>
      </c>
      <c r="F34" s="2">
        <v>1079.0285722051638</v>
      </c>
      <c r="G34" s="2">
        <v>1057.145623652136</v>
      </c>
      <c r="H34" t="s">
        <v>7</v>
      </c>
      <c r="I34" t="s">
        <v>7</v>
      </c>
      <c r="J34" s="3">
        <v>44958</v>
      </c>
      <c r="K34" s="2">
        <v>3654.6239755148044</v>
      </c>
      <c r="L34" s="2">
        <v>3593.4759980379258</v>
      </c>
      <c r="M34" s="2">
        <v>3529.59</v>
      </c>
      <c r="N34" s="2">
        <v>3654.4198991732746</v>
      </c>
      <c r="O34" s="2">
        <v>3593.4750366448593</v>
      </c>
      <c r="P34" s="2">
        <v>3529.5892893944374</v>
      </c>
      <c r="R34" s="3">
        <v>44958</v>
      </c>
      <c r="S34" s="4">
        <f t="shared" si="3"/>
        <v>0.13065616634094113</v>
      </c>
      <c r="T34" s="4">
        <f t="shared" si="4"/>
        <v>0.36956346122815376</v>
      </c>
      <c r="U34" s="4">
        <f t="shared" si="5"/>
        <v>0.27318144104788189</v>
      </c>
      <c r="W34" s="3">
        <v>44958</v>
      </c>
      <c r="X34" s="4">
        <f t="shared" si="6"/>
        <v>0.20407634152979881</v>
      </c>
      <c r="Y34" s="4">
        <f t="shared" si="7"/>
        <v>9.6139306651821244E-4</v>
      </c>
      <c r="Z34" s="4">
        <f t="shared" si="8"/>
        <v>7.1060556274460396E-4</v>
      </c>
    </row>
    <row r="35" spans="1:26" x14ac:dyDescent="0.25">
      <c r="A35" s="3">
        <v>44986</v>
      </c>
      <c r="B35" s="2">
        <v>1109.5520728117576</v>
      </c>
      <c r="C35" s="5">
        <v>1081.4421361044967</v>
      </c>
      <c r="D35" s="2">
        <v>1052.3970934074441</v>
      </c>
      <c r="E35" s="2">
        <v>1109.3992669431727</v>
      </c>
      <c r="F35" s="2">
        <v>1080.8701830579105</v>
      </c>
      <c r="G35" s="2">
        <v>1051.9347412271013</v>
      </c>
      <c r="H35" t="s">
        <v>7</v>
      </c>
      <c r="I35" t="s">
        <v>7</v>
      </c>
      <c r="J35" s="3">
        <v>44986</v>
      </c>
      <c r="K35" s="2">
        <v>3653.6888383505129</v>
      </c>
      <c r="L35" s="2">
        <v>3591.038426330897</v>
      </c>
      <c r="M35" s="2">
        <v>3525.5</v>
      </c>
      <c r="N35" s="2">
        <v>3653.4838895666103</v>
      </c>
      <c r="O35" s="2">
        <v>3591.0374992724105</v>
      </c>
      <c r="P35" s="2">
        <v>3525.496162561542</v>
      </c>
      <c r="R35" s="3">
        <v>44986</v>
      </c>
      <c r="S35" s="4">
        <f t="shared" si="3"/>
        <v>0.15280586858489187</v>
      </c>
      <c r="T35" s="4">
        <f t="shared" si="4"/>
        <v>0.57195304658625901</v>
      </c>
      <c r="U35" s="4">
        <f t="shared" si="5"/>
        <v>0.46235218034280479</v>
      </c>
      <c r="W35" s="3">
        <v>44986</v>
      </c>
      <c r="X35" s="4">
        <f t="shared" si="6"/>
        <v>0.20494878390263693</v>
      </c>
      <c r="Y35" s="4">
        <f t="shared" si="7"/>
        <v>9.2705848646801314E-4</v>
      </c>
      <c r="Z35" s="4">
        <f t="shared" si="8"/>
        <v>3.8374384580492915E-3</v>
      </c>
    </row>
    <row r="36" spans="1:26" x14ac:dyDescent="0.25">
      <c r="A36" s="3">
        <v>45017</v>
      </c>
      <c r="B36" s="2">
        <v>1110.8172976339906</v>
      </c>
      <c r="C36" s="5">
        <v>1077.9548525965304</v>
      </c>
      <c r="D36" s="2">
        <v>1048.1673276225622</v>
      </c>
      <c r="E36" s="2">
        <v>1110.5967720250856</v>
      </c>
      <c r="F36" s="2">
        <v>1077.8642757300859</v>
      </c>
      <c r="G36" s="2">
        <v>1047.645358696906</v>
      </c>
      <c r="H36" t="s">
        <v>7</v>
      </c>
      <c r="I36" t="s">
        <v>7</v>
      </c>
      <c r="J36" s="3">
        <v>45017</v>
      </c>
      <c r="K36" s="2">
        <v>3654.1415401215277</v>
      </c>
      <c r="L36" s="2">
        <v>3590.8060810262232</v>
      </c>
      <c r="M36" s="2">
        <v>3524.9</v>
      </c>
      <c r="N36" s="2">
        <v>3654.024253050804</v>
      </c>
      <c r="O36" s="2">
        <v>3590.8052964988642</v>
      </c>
      <c r="P36" s="2">
        <v>3524.8990947334396</v>
      </c>
      <c r="R36" s="3">
        <v>45017</v>
      </c>
      <c r="S36" s="4">
        <f t="shared" si="3"/>
        <v>0.22052560890506356</v>
      </c>
      <c r="T36" s="4">
        <f t="shared" si="4"/>
        <v>9.0576866444507687E-2</v>
      </c>
      <c r="U36" s="4">
        <f t="shared" si="5"/>
        <v>0.52196892565621056</v>
      </c>
      <c r="W36" s="3">
        <v>45017</v>
      </c>
      <c r="X36" s="4">
        <f t="shared" si="6"/>
        <v>0.11728707072370526</v>
      </c>
      <c r="Y36" s="4">
        <f t="shared" si="7"/>
        <v>7.8452735897371895E-4</v>
      </c>
      <c r="Z36" s="4">
        <f t="shared" si="8"/>
        <v>9.0526656049405574E-4</v>
      </c>
    </row>
    <row r="37" spans="1:26" x14ac:dyDescent="0.25">
      <c r="A37" s="3">
        <v>45047</v>
      </c>
      <c r="B37" s="2">
        <v>1114.399560835014</v>
      </c>
      <c r="C37" s="5">
        <v>1075.945059027641</v>
      </c>
      <c r="D37" s="2">
        <v>1044.2711901364949</v>
      </c>
      <c r="E37" s="2">
        <v>1114.0811680189222</v>
      </c>
      <c r="F37" s="2">
        <v>1075.2265013683918</v>
      </c>
      <c r="G37" s="2">
        <v>1043.6697820226441</v>
      </c>
      <c r="H37" t="s">
        <v>7</v>
      </c>
      <c r="I37" t="s">
        <v>7</v>
      </c>
      <c r="J37" s="3">
        <v>45047</v>
      </c>
      <c r="K37" s="2">
        <v>3667.4656140799029</v>
      </c>
      <c r="L37" s="2">
        <v>3600.631343632404</v>
      </c>
      <c r="M37" s="2">
        <v>3531.25</v>
      </c>
      <c r="N37" s="2">
        <v>3667.4056112259427</v>
      </c>
      <c r="O37" s="2">
        <v>3600.6305960474342</v>
      </c>
      <c r="P37" s="2">
        <v>3531.2462458780892</v>
      </c>
      <c r="R37" s="3">
        <v>45047</v>
      </c>
      <c r="S37" s="4">
        <f t="shared" si="3"/>
        <v>0.31839281609177306</v>
      </c>
      <c r="T37" s="4">
        <f t="shared" si="4"/>
        <v>0.71855765924919979</v>
      </c>
      <c r="U37" s="4">
        <f t="shared" si="5"/>
        <v>0.60140811385076631</v>
      </c>
      <c r="W37" s="3">
        <v>45047</v>
      </c>
      <c r="X37" s="4">
        <f t="shared" si="6"/>
        <v>6.0002853960213542E-2</v>
      </c>
      <c r="Y37" s="4">
        <f t="shared" si="7"/>
        <v>7.4758496975846356E-4</v>
      </c>
      <c r="Z37" s="4">
        <f t="shared" si="8"/>
        <v>3.7541219107879442E-3</v>
      </c>
    </row>
    <row r="38" spans="1:26" x14ac:dyDescent="0.25">
      <c r="A38" s="3">
        <v>45078</v>
      </c>
      <c r="B38" s="2">
        <v>1119.8880259587845</v>
      </c>
      <c r="C38" s="5">
        <v>1073.5642634253513</v>
      </c>
      <c r="D38" s="2">
        <v>1041.0560561757468</v>
      </c>
      <c r="E38" s="2">
        <v>1119.4133318364147</v>
      </c>
      <c r="F38" s="2">
        <v>1072.7597871926073</v>
      </c>
      <c r="G38" s="2">
        <v>1040.3729214206742</v>
      </c>
      <c r="H38" t="s">
        <v>7</v>
      </c>
      <c r="I38" t="s">
        <v>7</v>
      </c>
      <c r="J38" s="3">
        <v>45078</v>
      </c>
      <c r="K38" s="2">
        <v>3679.957858075672</v>
      </c>
      <c r="L38" s="2">
        <v>3631.1270995228929</v>
      </c>
      <c r="M38" s="2">
        <v>3547.37</v>
      </c>
      <c r="N38" s="2">
        <v>3679.7927354037779</v>
      </c>
      <c r="O38" s="2">
        <v>3631.1230558782199</v>
      </c>
      <c r="P38" s="2">
        <v>3547.3677988017816</v>
      </c>
      <c r="R38" s="3">
        <v>45078</v>
      </c>
      <c r="S38" s="4">
        <f t="shared" si="3"/>
        <v>0.47469412236978314</v>
      </c>
      <c r="T38" s="4">
        <f t="shared" si="4"/>
        <v>0.80447623274403668</v>
      </c>
      <c r="U38" s="4">
        <f t="shared" si="5"/>
        <v>0.68313475507261501</v>
      </c>
      <c r="W38" s="3">
        <v>45078</v>
      </c>
      <c r="X38" s="4">
        <f t="shared" si="6"/>
        <v>0.16512267189409613</v>
      </c>
      <c r="Y38" s="4">
        <f t="shared" si="7"/>
        <v>4.0436446729472664E-3</v>
      </c>
      <c r="Z38" s="4">
        <f t="shared" si="8"/>
        <v>2.2011982182448264E-3</v>
      </c>
    </row>
    <row r="39" spans="1:26" x14ac:dyDescent="0.25">
      <c r="A39" s="3">
        <v>45108</v>
      </c>
      <c r="B39" s="2">
        <v>1129.2753964645744</v>
      </c>
      <c r="C39" s="5">
        <v>1073.1722980859702</v>
      </c>
      <c r="D39" s="2">
        <v>1039.8581501935607</v>
      </c>
      <c r="E39" s="2">
        <v>1128.7635087869512</v>
      </c>
      <c r="F39" s="2">
        <v>1072.5339917970721</v>
      </c>
      <c r="G39" s="2">
        <v>1039.1064660661596</v>
      </c>
      <c r="H39" t="s">
        <v>7</v>
      </c>
      <c r="I39" t="s">
        <v>7</v>
      </c>
      <c r="J39" s="3">
        <v>45108</v>
      </c>
      <c r="K39" s="2">
        <v>3678.9630620436428</v>
      </c>
      <c r="L39" s="2">
        <v>3635.4450768994711</v>
      </c>
      <c r="M39" s="2">
        <v>3547.65</v>
      </c>
      <c r="N39" s="2">
        <v>3678.8145262961507</v>
      </c>
      <c r="O39" s="2">
        <v>3635.4410981021688</v>
      </c>
      <c r="P39" s="2">
        <v>3547.6547772625745</v>
      </c>
      <c r="R39" s="3">
        <v>45108</v>
      </c>
      <c r="S39" s="4">
        <f t="shared" si="3"/>
        <v>0.5118876776232355</v>
      </c>
      <c r="T39" s="4">
        <f t="shared" si="4"/>
        <v>0.63830628889809304</v>
      </c>
      <c r="U39" s="4">
        <f t="shared" si="5"/>
        <v>0.75168412740117674</v>
      </c>
      <c r="W39" s="3">
        <v>45108</v>
      </c>
      <c r="X39" s="4">
        <f t="shared" si="6"/>
        <v>0.14853574749213294</v>
      </c>
      <c r="Y39" s="4">
        <f t="shared" si="7"/>
        <v>3.9787973023521772E-3</v>
      </c>
      <c r="Z39" s="4">
        <f t="shared" si="8"/>
        <v>-4.7772625744073594E-3</v>
      </c>
    </row>
    <row r="40" spans="1:26" x14ac:dyDescent="0.25">
      <c r="A40" s="3">
        <v>45139</v>
      </c>
      <c r="B40" s="2">
        <v>1139.0399738343135</v>
      </c>
      <c r="C40" s="5">
        <v>1076.6651561853955</v>
      </c>
      <c r="D40" s="2">
        <v>1040.4478253847294</v>
      </c>
      <c r="E40" s="2">
        <v>1138.49133940973</v>
      </c>
      <c r="F40" s="2">
        <v>1075.9087950179257</v>
      </c>
      <c r="G40" s="2">
        <v>1039.6249578415434</v>
      </c>
      <c r="H40" t="s">
        <v>7</v>
      </c>
      <c r="I40" t="s">
        <v>7</v>
      </c>
      <c r="J40" s="3">
        <v>45139</v>
      </c>
      <c r="K40" s="2">
        <v>3672.8600846170366</v>
      </c>
      <c r="L40" s="2">
        <v>3633.2712285182442</v>
      </c>
      <c r="M40" s="2">
        <v>3542.64</v>
      </c>
      <c r="N40" s="2">
        <v>3672.7078900622273</v>
      </c>
      <c r="O40" s="2">
        <v>3633.2673492904055</v>
      </c>
      <c r="P40" s="2">
        <v>3542.6357977049483</v>
      </c>
      <c r="R40" s="3">
        <v>45139</v>
      </c>
      <c r="S40" s="4">
        <f t="shared" si="3"/>
        <v>0.54863442458349709</v>
      </c>
      <c r="T40" s="4">
        <f t="shared" si="4"/>
        <v>0.75636116746977677</v>
      </c>
      <c r="U40" s="4">
        <f t="shared" si="5"/>
        <v>0.82286754318602107</v>
      </c>
      <c r="W40" s="3">
        <v>45139</v>
      </c>
      <c r="X40" s="4">
        <f t="shared" si="6"/>
        <v>0.15219455480928445</v>
      </c>
      <c r="Y40" s="4">
        <f t="shared" si="7"/>
        <v>3.8792278387518309E-3</v>
      </c>
      <c r="Z40" s="4">
        <f t="shared" si="8"/>
        <v>4.2022950515274715E-3</v>
      </c>
    </row>
    <row r="41" spans="1:26" x14ac:dyDescent="0.25">
      <c r="A41" s="3">
        <v>45170</v>
      </c>
      <c r="B41" s="2">
        <v>1144.9330002297361</v>
      </c>
      <c r="C41" s="5">
        <v>1076.2059002769995</v>
      </c>
      <c r="D41" s="2">
        <v>1039.6123784311981</v>
      </c>
      <c r="E41" s="2">
        <v>1144.3480201189548</v>
      </c>
      <c r="F41" s="2">
        <v>1075.1903037484913</v>
      </c>
      <c r="G41" s="2">
        <v>1038.7203910725575</v>
      </c>
      <c r="H41" t="s">
        <v>7</v>
      </c>
      <c r="I41" t="s">
        <v>7</v>
      </c>
      <c r="J41" s="3">
        <v>45170</v>
      </c>
      <c r="K41" s="2">
        <v>3668.6680044459217</v>
      </c>
      <c r="L41" s="2">
        <v>3632.2141516820684</v>
      </c>
      <c r="M41" s="2">
        <v>3540.56</v>
      </c>
      <c r="N41" s="2">
        <v>3668.513809362285</v>
      </c>
      <c r="O41" s="2">
        <v>3632.2141948169196</v>
      </c>
      <c r="P41" s="2">
        <v>3540.5612695089962</v>
      </c>
      <c r="R41" s="3">
        <v>45170</v>
      </c>
      <c r="S41" s="4">
        <f t="shared" si="3"/>
        <v>0.5849801107813164</v>
      </c>
      <c r="T41" s="4">
        <f t="shared" si="4"/>
        <v>1.0155965285082402</v>
      </c>
      <c r="U41" s="4">
        <f t="shared" si="5"/>
        <v>0.89198735864056289</v>
      </c>
      <c r="W41" s="3">
        <v>45170</v>
      </c>
      <c r="X41" s="4">
        <f t="shared" si="6"/>
        <v>0.1541950836367505</v>
      </c>
      <c r="Y41" s="4">
        <f t="shared" si="7"/>
        <v>-4.3134851239301497E-5</v>
      </c>
      <c r="Z41" s="4">
        <f t="shared" si="8"/>
        <v>-1.2695089963017381E-3</v>
      </c>
    </row>
    <row r="42" spans="1:26" x14ac:dyDescent="0.25">
      <c r="A42" s="3">
        <v>45200</v>
      </c>
      <c r="B42" s="2">
        <v>1147.2176328494868</v>
      </c>
      <c r="C42" s="5">
        <v>1077.2412572768183</v>
      </c>
      <c r="D42" s="2">
        <v>1040.5145013584281</v>
      </c>
      <c r="E42" s="2">
        <v>1146.5919282009822</v>
      </c>
      <c r="F42" s="2">
        <v>1076.1630121940173</v>
      </c>
      <c r="G42" s="2">
        <v>1039.563856343575</v>
      </c>
      <c r="H42" t="s">
        <v>7</v>
      </c>
      <c r="I42" t="s">
        <v>7</v>
      </c>
      <c r="J42" s="3">
        <v>45200</v>
      </c>
      <c r="K42" s="2">
        <v>3668.3720416800852</v>
      </c>
      <c r="L42" s="2">
        <v>3630.6734560237223</v>
      </c>
      <c r="M42" s="2">
        <v>3540.93</v>
      </c>
      <c r="N42" s="2">
        <v>3668.2191782170062</v>
      </c>
      <c r="O42" s="2">
        <v>3630.6698025278779</v>
      </c>
      <c r="P42" s="2">
        <v>3540.9321855801227</v>
      </c>
      <c r="R42" s="3">
        <v>45200</v>
      </c>
      <c r="S42" s="4">
        <f t="shared" si="3"/>
        <v>0.6257046485045521</v>
      </c>
      <c r="T42" s="4">
        <f t="shared" si="4"/>
        <v>1.0782450828010042</v>
      </c>
      <c r="U42" s="4">
        <f t="shared" si="5"/>
        <v>0.95064501485308028</v>
      </c>
      <c r="W42" s="3">
        <v>45200</v>
      </c>
      <c r="X42" s="4">
        <f t="shared" si="6"/>
        <v>0.15286346307902932</v>
      </c>
      <c r="Y42" s="4">
        <f t="shared" si="7"/>
        <v>3.6534958444462973E-3</v>
      </c>
      <c r="Z42" s="4">
        <f t="shared" si="8"/>
        <v>-2.185580122841202E-3</v>
      </c>
    </row>
    <row r="43" spans="1:26" x14ac:dyDescent="0.25">
      <c r="A43" s="3">
        <v>45231</v>
      </c>
      <c r="B43" s="2">
        <v>1146.7788571432482</v>
      </c>
      <c r="C43" s="5">
        <v>1075.5929064912625</v>
      </c>
      <c r="D43" s="2">
        <v>1036.1842245877924</v>
      </c>
      <c r="E43" s="2">
        <v>1146.1130355506459</v>
      </c>
      <c r="F43" s="2">
        <v>1074.4543238739898</v>
      </c>
      <c r="G43" s="2">
        <v>1035.4569544134702</v>
      </c>
      <c r="H43" t="s">
        <v>7</v>
      </c>
      <c r="I43" t="s">
        <v>7</v>
      </c>
      <c r="J43" s="3">
        <v>45231</v>
      </c>
      <c r="K43" s="2">
        <v>3668.8890617889183</v>
      </c>
      <c r="L43" s="2">
        <v>3627.8831584232776</v>
      </c>
      <c r="M43" s="2">
        <v>3540.75</v>
      </c>
      <c r="N43" s="2">
        <v>3668.7371587545667</v>
      </c>
      <c r="O43" s="2">
        <v>3627.8794262158854</v>
      </c>
      <c r="P43" s="2">
        <v>3540.7523034682076</v>
      </c>
      <c r="R43" s="3">
        <v>45231</v>
      </c>
      <c r="S43" s="4">
        <f t="shared" si="3"/>
        <v>0.66582159260224216</v>
      </c>
      <c r="T43" s="4">
        <f t="shared" si="4"/>
        <v>1.138582617272732</v>
      </c>
      <c r="U43" s="4">
        <f t="shared" si="5"/>
        <v>0.72727017432225693</v>
      </c>
      <c r="W43" s="3">
        <v>45231</v>
      </c>
      <c r="X43" s="4">
        <f t="shared" si="6"/>
        <v>0.15190303435156238</v>
      </c>
      <c r="Y43" s="4">
        <f t="shared" si="7"/>
        <v>3.7322073922041454E-3</v>
      </c>
      <c r="Z43" s="4">
        <f t="shared" si="8"/>
        <v>-2.3034682076286117E-3</v>
      </c>
    </row>
    <row r="44" spans="1:26" x14ac:dyDescent="0.25">
      <c r="A44" s="3">
        <v>45261</v>
      </c>
      <c r="B44" s="2">
        <v>1147.2850955072058</v>
      </c>
      <c r="C44" s="5">
        <v>1077.0124865238333</v>
      </c>
      <c r="D44" s="2">
        <v>1037.6458767804306</v>
      </c>
      <c r="E44" s="2">
        <v>1146.5991791990164</v>
      </c>
      <c r="F44" s="2">
        <v>1075.8504426052014</v>
      </c>
      <c r="G44" s="2">
        <v>1036.895873464721</v>
      </c>
      <c r="H44" t="s">
        <v>7</v>
      </c>
      <c r="I44" t="s">
        <v>7</v>
      </c>
      <c r="J44" s="3">
        <v>45261</v>
      </c>
      <c r="K44" s="2">
        <v>3668.382187768977</v>
      </c>
      <c r="L44" s="2">
        <v>3626.2088076502632</v>
      </c>
      <c r="M44" s="2">
        <v>3538.5</v>
      </c>
      <c r="N44" s="2">
        <v>3668.2300617413516</v>
      </c>
      <c r="O44" s="2">
        <v>3626.2049952023358</v>
      </c>
      <c r="P44" s="2">
        <v>3538.5002747361145</v>
      </c>
      <c r="R44" s="3">
        <v>45261</v>
      </c>
      <c r="S44" s="4">
        <f t="shared" si="3"/>
        <v>0.68591630818946214</v>
      </c>
      <c r="T44" s="4">
        <f t="shared" si="4"/>
        <v>1.16204391863198</v>
      </c>
      <c r="U44" s="4">
        <f t="shared" si="5"/>
        <v>0.75000331570959133</v>
      </c>
      <c r="W44" s="3">
        <v>45261</v>
      </c>
      <c r="X44" s="4">
        <f t="shared" si="6"/>
        <v>0.15212602762539973</v>
      </c>
      <c r="Y44" s="4">
        <f t="shared" si="7"/>
        <v>3.8124479274301848E-3</v>
      </c>
      <c r="Z44" s="4">
        <f t="shared" si="8"/>
        <v>-2.7473611453388003E-4</v>
      </c>
    </row>
    <row r="45" spans="1:26" x14ac:dyDescent="0.25">
      <c r="A45" s="3">
        <v>45292</v>
      </c>
      <c r="B45" s="2">
        <v>1149.5334751057771</v>
      </c>
      <c r="C45" s="5">
        <v>1080.0912218920328</v>
      </c>
      <c r="D45" s="2">
        <v>1044.544935952184</v>
      </c>
      <c r="E45" s="2">
        <v>1148.8816361791237</v>
      </c>
      <c r="F45" s="2">
        <v>1078.9145788522148</v>
      </c>
      <c r="G45" s="2">
        <v>1043.5427045503156</v>
      </c>
      <c r="H45" t="s">
        <v>7</v>
      </c>
      <c r="I45" t="s">
        <v>7</v>
      </c>
      <c r="J45" s="3">
        <v>45292</v>
      </c>
      <c r="K45" s="2">
        <v>3664.1197173111473</v>
      </c>
      <c r="L45" s="2">
        <v>3622.9907433921903</v>
      </c>
      <c r="M45" s="2">
        <v>3533.51</v>
      </c>
      <c r="N45" s="2">
        <v>3663.9628516480343</v>
      </c>
      <c r="O45" s="2">
        <v>3622.9867243598733</v>
      </c>
      <c r="P45" s="2">
        <v>3533.5114886112506</v>
      </c>
      <c r="R45" s="3">
        <v>45292</v>
      </c>
      <c r="S45" s="4">
        <f t="shared" si="3"/>
        <v>0.65183892665345411</v>
      </c>
      <c r="T45" s="4">
        <f t="shared" si="4"/>
        <v>1.1766430398179182</v>
      </c>
      <c r="U45" s="4">
        <f t="shared" si="5"/>
        <v>1.0022314018683574</v>
      </c>
      <c r="W45" s="3">
        <v>45292</v>
      </c>
      <c r="X45" s="4">
        <f t="shared" si="6"/>
        <v>0.15686566311296701</v>
      </c>
      <c r="Y45" s="4">
        <f t="shared" si="7"/>
        <v>4.0190323170463671E-3</v>
      </c>
      <c r="Z45" s="4">
        <f t="shared" si="8"/>
        <v>-1.4886112503518234E-3</v>
      </c>
    </row>
    <row r="46" spans="1:26" x14ac:dyDescent="0.25">
      <c r="A46" s="3">
        <v>45323</v>
      </c>
      <c r="B46" s="2">
        <v>1151.371887515736</v>
      </c>
      <c r="C46" s="5">
        <v>1081.0694926983733</v>
      </c>
      <c r="D46" s="2">
        <v>1045.9802962854164</v>
      </c>
      <c r="E46" s="2">
        <v>1150.7103974919469</v>
      </c>
      <c r="F46" s="2">
        <v>1079.8648049408598</v>
      </c>
      <c r="G46" s="2">
        <v>1044.9185864466479</v>
      </c>
      <c r="H46" t="s">
        <v>7</v>
      </c>
      <c r="I46" t="s">
        <v>7</v>
      </c>
      <c r="J46" s="3">
        <v>45323</v>
      </c>
      <c r="K46" s="2">
        <v>3660.4856171026408</v>
      </c>
      <c r="L46" s="2">
        <v>3620.0807997452489</v>
      </c>
      <c r="M46" s="2">
        <v>3529.4</v>
      </c>
      <c r="N46" s="2">
        <v>3660.3243970974372</v>
      </c>
      <c r="O46" s="2">
        <v>3620.0768264446624</v>
      </c>
      <c r="P46" s="2">
        <v>3529.3983435878436</v>
      </c>
      <c r="R46" s="3">
        <v>45323</v>
      </c>
      <c r="S46" s="4">
        <f t="shared" si="3"/>
        <v>0.66149002378915611</v>
      </c>
      <c r="T46" s="4">
        <f t="shared" si="4"/>
        <v>1.2046877575135113</v>
      </c>
      <c r="U46" s="4">
        <f t="shared" si="5"/>
        <v>1.0617098387685928</v>
      </c>
      <c r="W46" s="3">
        <v>45323</v>
      </c>
      <c r="X46" s="4">
        <f t="shared" si="6"/>
        <v>0.16122000520363144</v>
      </c>
      <c r="Y46" s="4">
        <f t="shared" si="7"/>
        <v>3.9733005864945881E-3</v>
      </c>
      <c r="Z46" s="4">
        <f t="shared" si="8"/>
        <v>1.6564121565352252E-3</v>
      </c>
    </row>
    <row r="47" spans="1:26" x14ac:dyDescent="0.25">
      <c r="A47" s="3">
        <v>45352</v>
      </c>
      <c r="B47" s="2">
        <v>1150.8053207568491</v>
      </c>
      <c r="C47" s="5">
        <v>1077.9973222962574</v>
      </c>
      <c r="D47" s="2">
        <v>1044.5729277804496</v>
      </c>
      <c r="E47" s="2">
        <v>1150.20486828924</v>
      </c>
      <c r="F47" s="2">
        <v>1076.7378083264223</v>
      </c>
      <c r="G47" s="2">
        <v>1043.4582092678031</v>
      </c>
      <c r="H47" t="s">
        <v>7</v>
      </c>
      <c r="I47" t="s">
        <v>7</v>
      </c>
      <c r="J47" s="3">
        <v>45352</v>
      </c>
      <c r="K47" s="2">
        <v>3660.2152947534155</v>
      </c>
      <c r="L47" s="2">
        <v>3617.0793336751285</v>
      </c>
      <c r="M47" s="2">
        <v>3526.02</v>
      </c>
      <c r="N47" s="2">
        <v>3660.0542766930093</v>
      </c>
      <c r="O47" s="2">
        <v>3617.0753202046726</v>
      </c>
      <c r="P47" s="2">
        <v>3526.0171327922367</v>
      </c>
      <c r="R47" s="3">
        <v>45352</v>
      </c>
      <c r="S47" s="4">
        <f t="shared" si="3"/>
        <v>0.60045246760910231</v>
      </c>
      <c r="T47" s="4">
        <f t="shared" si="4"/>
        <v>1.2595139698350977</v>
      </c>
      <c r="U47" s="4">
        <f t="shared" si="5"/>
        <v>1.1147185126465047</v>
      </c>
      <c r="W47" s="3">
        <v>45352</v>
      </c>
      <c r="X47" s="4">
        <f t="shared" si="6"/>
        <v>0.16101806040614974</v>
      </c>
      <c r="Y47" s="4">
        <f t="shared" si="7"/>
        <v>4.0134704559022794E-3</v>
      </c>
      <c r="Z47" s="4">
        <f t="shared" si="8"/>
        <v>2.8672077633018489E-3</v>
      </c>
    </row>
    <row r="48" spans="1:26" x14ac:dyDescent="0.25">
      <c r="A48" s="3">
        <v>45383</v>
      </c>
      <c r="B48" s="2">
        <v>1152.1951833545602</v>
      </c>
      <c r="C48" s="5">
        <v>1075.1155483612454</v>
      </c>
      <c r="D48" s="2">
        <v>1041.0523941854965</v>
      </c>
      <c r="E48" s="2">
        <v>1151.5811253172828</v>
      </c>
      <c r="F48" s="2">
        <v>1073.790079826869</v>
      </c>
      <c r="G48" s="2">
        <v>1039.7976888221929</v>
      </c>
      <c r="H48" t="s">
        <v>7</v>
      </c>
      <c r="I48" t="s">
        <v>7</v>
      </c>
      <c r="J48" s="3">
        <v>45383</v>
      </c>
      <c r="K48" s="2">
        <v>3664.7382344425187</v>
      </c>
      <c r="L48" s="2">
        <v>3617.3339464365495</v>
      </c>
      <c r="M48" s="2">
        <v>3524.09</v>
      </c>
      <c r="N48" s="2">
        <v>3664.5850164875551</v>
      </c>
      <c r="O48" s="2">
        <v>3617.3339825046992</v>
      </c>
      <c r="P48" s="2">
        <v>3524.0874549861896</v>
      </c>
      <c r="R48" s="3">
        <v>45383</v>
      </c>
      <c r="S48" s="4">
        <f t="shared" si="3"/>
        <v>0.61405803727734565</v>
      </c>
      <c r="T48" s="4">
        <f t="shared" si="4"/>
        <v>1.3254685343763413</v>
      </c>
      <c r="U48" s="4">
        <f t="shared" si="5"/>
        <v>1.2547053633036285</v>
      </c>
      <c r="W48" s="3">
        <v>45383</v>
      </c>
      <c r="X48" s="4">
        <f t="shared" si="6"/>
        <v>0.15321795496356572</v>
      </c>
      <c r="Y48" s="4">
        <f t="shared" si="7"/>
        <v>-3.6068149711354636E-5</v>
      </c>
      <c r="Z48" s="4">
        <f t="shared" si="8"/>
        <v>2.5450138105043152E-3</v>
      </c>
    </row>
    <row r="49" spans="1:26" x14ac:dyDescent="0.25">
      <c r="A49" s="3">
        <v>45413</v>
      </c>
      <c r="B49" s="2">
        <v>1152.8798493592365</v>
      </c>
      <c r="C49" s="5">
        <v>1071.3450065107927</v>
      </c>
      <c r="D49" s="2">
        <v>1036.7883847920541</v>
      </c>
      <c r="E49" s="2">
        <v>1152.2393118380535</v>
      </c>
      <c r="F49" s="2">
        <v>1070.4035635864998</v>
      </c>
      <c r="G49" s="2">
        <v>1035.4406168784187</v>
      </c>
      <c r="H49" t="s">
        <v>7</v>
      </c>
      <c r="I49" t="s">
        <v>7</v>
      </c>
      <c r="J49" s="3">
        <v>45413</v>
      </c>
      <c r="K49" s="2">
        <v>3676.1058493052587</v>
      </c>
      <c r="L49" s="2">
        <v>3623.5686021990587</v>
      </c>
      <c r="M49" s="2">
        <v>3534.89</v>
      </c>
      <c r="N49" s="2">
        <v>3675.9372857693234</v>
      </c>
      <c r="O49" s="2">
        <v>3623.43602055569</v>
      </c>
      <c r="P49" s="2">
        <v>3534.885036117927</v>
      </c>
      <c r="R49" s="3">
        <v>45413</v>
      </c>
      <c r="S49" s="4">
        <f t="shared" si="3"/>
        <v>0.6405375211829778</v>
      </c>
      <c r="T49" s="4">
        <f t="shared" si="4"/>
        <v>0.94144292429291454</v>
      </c>
      <c r="U49" s="4">
        <f t="shared" si="5"/>
        <v>1.34776791363538</v>
      </c>
      <c r="W49" s="3">
        <v>45413</v>
      </c>
      <c r="X49" s="4">
        <f t="shared" si="6"/>
        <v>0.16856353593539097</v>
      </c>
      <c r="Y49" s="4">
        <f t="shared" si="7"/>
        <v>0.13258164336866685</v>
      </c>
      <c r="Z49" s="4">
        <f t="shared" si="8"/>
        <v>4.963882072843262E-3</v>
      </c>
    </row>
    <row r="50" spans="1:26" x14ac:dyDescent="0.25">
      <c r="A50" s="3">
        <v>45444</v>
      </c>
      <c r="B50" s="2">
        <v>1154.0903205125098</v>
      </c>
      <c r="C50" s="5">
        <v>1068.6578843269076</v>
      </c>
      <c r="D50" s="2">
        <v>1034.4313037689187</v>
      </c>
      <c r="E50" s="2">
        <v>1153.4182959293369</v>
      </c>
      <c r="F50" s="2">
        <v>1068.0442041186629</v>
      </c>
      <c r="G50" s="2">
        <v>1033.0024031213454</v>
      </c>
      <c r="H50" t="s">
        <v>7</v>
      </c>
      <c r="I50" t="s">
        <v>7</v>
      </c>
      <c r="J50" s="3">
        <v>45444</v>
      </c>
      <c r="K50" s="2">
        <v>3690.7640902969893</v>
      </c>
      <c r="L50" s="2">
        <v>3639.5571013192889</v>
      </c>
      <c r="M50" s="2">
        <v>3548.08</v>
      </c>
      <c r="N50" s="2">
        <v>3690.6373398643818</v>
      </c>
      <c r="O50" s="2">
        <v>3639.5567046970446</v>
      </c>
      <c r="P50" s="2">
        <v>3548.0788064844701</v>
      </c>
      <c r="R50" s="3">
        <v>45444</v>
      </c>
      <c r="S50" s="4">
        <f t="shared" si="3"/>
        <v>0.67202458317296987</v>
      </c>
      <c r="T50" s="4">
        <f t="shared" si="4"/>
        <v>0.6136802082446593</v>
      </c>
      <c r="U50" s="4">
        <f t="shared" si="5"/>
        <v>1.4289006475733004</v>
      </c>
      <c r="W50" s="3">
        <v>45444</v>
      </c>
      <c r="X50" s="4">
        <f t="shared" si="6"/>
        <v>0.12675043260742314</v>
      </c>
      <c r="Y50" s="4">
        <f t="shared" si="7"/>
        <v>3.9662224435232929E-4</v>
      </c>
      <c r="Z50" s="4">
        <f t="shared" si="8"/>
        <v>1.1935155298488098E-3</v>
      </c>
    </row>
    <row r="51" spans="1:26" x14ac:dyDescent="0.25">
      <c r="A51" s="3">
        <v>45474</v>
      </c>
      <c r="B51" s="2">
        <v>1157.3707534774314</v>
      </c>
      <c r="C51" s="5">
        <v>1068.8494031498751</v>
      </c>
      <c r="D51" s="2">
        <v>1033.2137742418963</v>
      </c>
      <c r="E51" s="2">
        <v>1156.6763402382242</v>
      </c>
      <c r="F51" s="2">
        <v>1067.8418482613506</v>
      </c>
      <c r="G51" s="2">
        <v>1031.7233306198727</v>
      </c>
      <c r="H51" t="s">
        <v>7</v>
      </c>
      <c r="I51" t="s">
        <v>7</v>
      </c>
      <c r="J51" s="3">
        <v>45474</v>
      </c>
      <c r="K51" s="2">
        <v>3690.274010526035</v>
      </c>
      <c r="L51" s="2">
        <v>3639.7359180902313</v>
      </c>
      <c r="M51" s="2">
        <v>3548.43</v>
      </c>
      <c r="N51" s="2">
        <v>3690.051358407341</v>
      </c>
      <c r="O51" s="2">
        <v>3639.7359579071413</v>
      </c>
      <c r="P51" s="2">
        <v>3548.4309585474825</v>
      </c>
      <c r="R51" s="3">
        <v>45474</v>
      </c>
      <c r="S51" s="4">
        <f t="shared" si="3"/>
        <v>0.69441323920727882</v>
      </c>
      <c r="T51" s="4">
        <f t="shared" si="4"/>
        <v>1.0075548885245098</v>
      </c>
      <c r="U51" s="4">
        <f t="shared" si="5"/>
        <v>1.4904436220235766</v>
      </c>
      <c r="W51" s="3">
        <v>45474</v>
      </c>
      <c r="X51" s="4">
        <f t="shared" si="6"/>
        <v>0.22265211869398627</v>
      </c>
      <c r="Y51" s="4">
        <f t="shared" si="7"/>
        <v>-3.9816909975343151E-5</v>
      </c>
      <c r="Z51" s="4">
        <f t="shared" si="8"/>
        <v>-9.5854748269630363E-4</v>
      </c>
    </row>
    <row r="52" spans="1:26" x14ac:dyDescent="0.25">
      <c r="A52" s="3">
        <v>45505</v>
      </c>
      <c r="B52" s="2">
        <v>1161.8513454571457</v>
      </c>
      <c r="C52" s="5">
        <v>1071.3328162260868</v>
      </c>
      <c r="D52" s="2">
        <v>1034.7108163422015</v>
      </c>
      <c r="E52" s="2">
        <v>1161.0601971306844</v>
      </c>
      <c r="F52" s="2">
        <v>1069.7098772987729</v>
      </c>
      <c r="G52" s="2">
        <v>1033.1689808657527</v>
      </c>
      <c r="H52" t="s">
        <v>7</v>
      </c>
      <c r="I52" t="s">
        <v>7</v>
      </c>
      <c r="J52" s="3">
        <v>45505</v>
      </c>
      <c r="K52" s="2">
        <v>3687.2397965783553</v>
      </c>
      <c r="L52" s="2">
        <v>3638.9971527079088</v>
      </c>
      <c r="M52" s="2">
        <v>3544.49</v>
      </c>
      <c r="N52" s="2">
        <v>3687.0145543175308</v>
      </c>
      <c r="O52" s="2">
        <v>3638.996719436353</v>
      </c>
      <c r="P52" s="2">
        <v>3544.4884987239043</v>
      </c>
      <c r="R52" s="3">
        <v>45505</v>
      </c>
      <c r="S52" s="4">
        <f t="shared" si="3"/>
        <v>0.79114832646132527</v>
      </c>
      <c r="T52" s="4">
        <f t="shared" si="4"/>
        <v>1.6229389273139532</v>
      </c>
      <c r="U52" s="4">
        <f t="shared" si="5"/>
        <v>1.5418354764487958</v>
      </c>
      <c r="W52" s="3">
        <v>45505</v>
      </c>
      <c r="X52" s="4">
        <f t="shared" si="6"/>
        <v>0.22524226082441601</v>
      </c>
      <c r="Y52" s="4">
        <f t="shared" si="7"/>
        <v>4.3327155572114862E-4</v>
      </c>
      <c r="Z52" s="4">
        <f t="shared" si="8"/>
        <v>1.5012760954959958E-3</v>
      </c>
    </row>
    <row r="53" spans="1:26" x14ac:dyDescent="0.25">
      <c r="A53" s="3">
        <v>45536</v>
      </c>
      <c r="B53" s="2">
        <v>1163.9665678460485</v>
      </c>
      <c r="C53" s="5">
        <v>1071.2087103865779</v>
      </c>
      <c r="D53" s="2">
        <v>1034.4028036459101</v>
      </c>
      <c r="E53" s="2">
        <v>1163.1602704115762</v>
      </c>
      <c r="F53" s="2">
        <v>1069.5210716100582</v>
      </c>
      <c r="G53" s="2">
        <v>1032.7871173746189</v>
      </c>
      <c r="H53" t="s">
        <v>7</v>
      </c>
      <c r="I53" t="s">
        <v>7</v>
      </c>
      <c r="J53" s="3">
        <v>45536</v>
      </c>
      <c r="K53" s="2">
        <v>3685.6274884516206</v>
      </c>
      <c r="L53" s="2">
        <v>3637.6424738898618</v>
      </c>
      <c r="M53" s="2">
        <v>3542.61</v>
      </c>
      <c r="N53" s="2">
        <v>3685.5620965447697</v>
      </c>
      <c r="O53" s="2">
        <v>3637.6424325523471</v>
      </c>
      <c r="P53" s="2">
        <v>3542.6104141219143</v>
      </c>
      <c r="R53" s="3">
        <v>45536</v>
      </c>
      <c r="S53" s="4">
        <f t="shared" si="3"/>
        <v>0.80629743447229885</v>
      </c>
      <c r="T53" s="4">
        <f t="shared" si="4"/>
        <v>1.6876387765196341</v>
      </c>
      <c r="U53" s="4">
        <f t="shared" si="5"/>
        <v>1.6156862712912243</v>
      </c>
      <c r="W53" s="3">
        <v>45536</v>
      </c>
      <c r="X53" s="4">
        <f t="shared" si="6"/>
        <v>6.5391906850891246E-2</v>
      </c>
      <c r="Y53" s="4">
        <f t="shared" si="7"/>
        <v>4.13375146308681E-5</v>
      </c>
      <c r="Z53" s="4">
        <f t="shared" si="8"/>
        <v>-4.1412191421841271E-4</v>
      </c>
    </row>
    <row r="54" spans="1:26" x14ac:dyDescent="0.25">
      <c r="A54" s="3">
        <v>45566</v>
      </c>
      <c r="B54" s="2">
        <v>1164.4449913215331</v>
      </c>
      <c r="C54" s="5">
        <v>1072.421312648263</v>
      </c>
      <c r="D54" s="2">
        <v>1034.0068203156159</v>
      </c>
      <c r="E54" s="2">
        <v>1163.6199800530253</v>
      </c>
      <c r="F54" s="2">
        <v>1070.6810504305288</v>
      </c>
      <c r="G54" s="2">
        <v>1032.3291669527412</v>
      </c>
      <c r="H54" t="s">
        <v>7</v>
      </c>
      <c r="I54" t="s">
        <v>7</v>
      </c>
      <c r="J54" s="3">
        <v>45566</v>
      </c>
      <c r="K54" s="2">
        <v>3685.1980648446161</v>
      </c>
      <c r="L54" s="2">
        <v>3636.8449642155333</v>
      </c>
      <c r="M54" s="2">
        <v>3540.57</v>
      </c>
      <c r="N54" s="2">
        <v>3684.9717903051592</v>
      </c>
      <c r="O54" s="2">
        <v>3636.8415390229757</v>
      </c>
      <c r="P54" s="2">
        <v>3540.5747340302646</v>
      </c>
      <c r="R54" s="3">
        <v>45566</v>
      </c>
      <c r="S54" s="4">
        <f t="shared" si="3"/>
        <v>0.82501126850775108</v>
      </c>
      <c r="T54" s="4">
        <f t="shared" si="4"/>
        <v>1.7402622177341982</v>
      </c>
      <c r="U54" s="4">
        <f t="shared" si="5"/>
        <v>1.6776533628747075</v>
      </c>
      <c r="W54" s="3">
        <v>45566</v>
      </c>
      <c r="X54" s="4">
        <f t="shared" si="6"/>
        <v>0.22627453945688103</v>
      </c>
      <c r="Y54" s="4">
        <f t="shared" si="7"/>
        <v>3.4251925576427311E-3</v>
      </c>
      <c r="Z54" s="4">
        <f t="shared" si="8"/>
        <v>-4.7340302644443E-3</v>
      </c>
    </row>
    <row r="55" spans="1:26" x14ac:dyDescent="0.25">
      <c r="A55" s="3">
        <v>45597</v>
      </c>
      <c r="B55" s="2">
        <v>1163.589361564714</v>
      </c>
      <c r="C55" s="5">
        <v>1071.0920667575133</v>
      </c>
      <c r="D55" s="2">
        <v>1031.593312923884</v>
      </c>
      <c r="E55" s="2">
        <v>1162.7464885272109</v>
      </c>
      <c r="F55" s="2">
        <v>1069.2931769883617</v>
      </c>
      <c r="G55" s="2">
        <v>1029.8460825628608</v>
      </c>
      <c r="H55" t="s">
        <v>7</v>
      </c>
      <c r="I55" t="s">
        <v>7</v>
      </c>
      <c r="J55" s="3">
        <v>45597</v>
      </c>
      <c r="K55" s="2">
        <v>3685.0019561840559</v>
      </c>
      <c r="L55" s="2">
        <v>3636.4169271797387</v>
      </c>
      <c r="M55" s="2">
        <v>3538.85</v>
      </c>
      <c r="N55" s="2">
        <v>3684.7759897531428</v>
      </c>
      <c r="O55" s="2">
        <v>3636.2954714318294</v>
      </c>
      <c r="P55" s="2">
        <v>3538.8525338030854</v>
      </c>
      <c r="R55" s="3">
        <v>45597</v>
      </c>
      <c r="S55" s="4">
        <f t="shared" si="3"/>
        <v>0.84287303750306819</v>
      </c>
      <c r="T55" s="4">
        <f t="shared" si="4"/>
        <v>1.7988897691516286</v>
      </c>
      <c r="U55" s="4">
        <f t="shared" si="5"/>
        <v>1.7472303610231847</v>
      </c>
      <c r="W55" s="3">
        <v>45597</v>
      </c>
      <c r="X55" s="4">
        <f t="shared" si="6"/>
        <v>0.22596643091310398</v>
      </c>
      <c r="Y55" s="4">
        <f t="shared" si="7"/>
        <v>0.12145574790929459</v>
      </c>
      <c r="Z55" s="4">
        <f t="shared" si="8"/>
        <v>-2.5338030854982208E-3</v>
      </c>
    </row>
    <row r="56" spans="1:26" x14ac:dyDescent="0.25">
      <c r="A56" s="3">
        <v>45627</v>
      </c>
      <c r="B56" s="2">
        <v>1163.3547842207959</v>
      </c>
      <c r="C56" s="5">
        <v>1072.0303855995137</v>
      </c>
      <c r="D56" s="2">
        <v>1031.6283185840427</v>
      </c>
      <c r="E56" s="2">
        <v>1162.5038903195318</v>
      </c>
      <c r="F56" s="2">
        <v>1070.5395832452609</v>
      </c>
      <c r="G56" s="2">
        <v>1029.8562581371061</v>
      </c>
      <c r="H56" t="s">
        <v>7</v>
      </c>
      <c r="I56" t="s">
        <v>7</v>
      </c>
      <c r="J56" s="3">
        <v>45627</v>
      </c>
      <c r="K56" s="2">
        <v>3684.0287196132608</v>
      </c>
      <c r="L56" s="2">
        <v>3634.7900586722149</v>
      </c>
      <c r="M56" s="2">
        <v>3535.74</v>
      </c>
      <c r="N56" s="2">
        <v>3683.802110520779</v>
      </c>
      <c r="O56" s="2">
        <v>3634.6678643788009</v>
      </c>
      <c r="P56" s="2">
        <v>3535.7426009886753</v>
      </c>
      <c r="R56" s="3">
        <v>45627</v>
      </c>
      <c r="S56" s="4">
        <f t="shared" si="3"/>
        <v>0.85089390126404396</v>
      </c>
      <c r="T56" s="4">
        <f t="shared" si="4"/>
        <v>1.4908023542527644</v>
      </c>
      <c r="U56" s="4">
        <f t="shared" si="5"/>
        <v>1.7720604469366208</v>
      </c>
      <c r="W56" s="3">
        <v>45627</v>
      </c>
      <c r="X56" s="4">
        <f t="shared" si="6"/>
        <v>0.22660909248179451</v>
      </c>
      <c r="Y56" s="4">
        <f t="shared" si="7"/>
        <v>0.12219429341394061</v>
      </c>
      <c r="Z56" s="4">
        <f t="shared" si="8"/>
        <v>-2.6009886755673506E-3</v>
      </c>
    </row>
    <row r="57" spans="1:26" x14ac:dyDescent="0.25">
      <c r="A57" s="3">
        <v>45658</v>
      </c>
      <c r="B57" s="2">
        <v>1166.3863531701772</v>
      </c>
      <c r="C57" s="5">
        <v>1073.7625092744488</v>
      </c>
      <c r="D57" s="2">
        <v>1035.0594891330088</v>
      </c>
      <c r="E57" s="2">
        <v>1165.5937968429039</v>
      </c>
      <c r="F57" s="2">
        <v>1072.6059124246244</v>
      </c>
      <c r="G57" s="2">
        <v>1032.7169304712756</v>
      </c>
      <c r="H57" t="s">
        <v>7</v>
      </c>
      <c r="I57" t="s">
        <v>7</v>
      </c>
      <c r="J57" s="3">
        <v>45658</v>
      </c>
      <c r="K57" s="2">
        <v>3679.2111829717924</v>
      </c>
      <c r="L57" s="2">
        <v>3631.5378465864569</v>
      </c>
      <c r="M57" s="2">
        <v>3530.34</v>
      </c>
      <c r="N57" s="2">
        <v>3678.9787874198137</v>
      </c>
      <c r="O57" s="2">
        <v>3631.4135147004285</v>
      </c>
      <c r="P57" s="2">
        <v>3530.338402023679</v>
      </c>
      <c r="R57" s="3">
        <v>45658</v>
      </c>
      <c r="S57" s="4">
        <f t="shared" si="3"/>
        <v>0.79255632727335978</v>
      </c>
      <c r="T57" s="4">
        <f t="shared" si="4"/>
        <v>1.1565968498243819</v>
      </c>
      <c r="U57" s="4">
        <f t="shared" si="5"/>
        <v>2.3425586617331646</v>
      </c>
      <c r="W57" s="3">
        <v>45658</v>
      </c>
      <c r="X57" s="4">
        <f t="shared" si="6"/>
        <v>0.23239555197869777</v>
      </c>
      <c r="Y57" s="4">
        <f t="shared" si="7"/>
        <v>0.12433188602835799</v>
      </c>
      <c r="Z57" s="4">
        <f t="shared" si="8"/>
        <v>1.5979763211362297E-3</v>
      </c>
    </row>
    <row r="58" spans="1:26" x14ac:dyDescent="0.25">
      <c r="A58" s="3">
        <v>45689</v>
      </c>
      <c r="B58" s="2">
        <v>1168.6612498286463</v>
      </c>
      <c r="C58" s="5">
        <v>1076.1119491917102</v>
      </c>
      <c r="D58" s="2">
        <v>1036.4897195204194</v>
      </c>
      <c r="E58" s="2">
        <v>1167.8624224895707</v>
      </c>
      <c r="F58" s="2">
        <v>1074.2095834433951</v>
      </c>
      <c r="G58" s="2">
        <v>1034.1646415992143</v>
      </c>
      <c r="H58" t="s">
        <v>7</v>
      </c>
      <c r="I58" t="s">
        <v>7</v>
      </c>
      <c r="J58" s="3">
        <v>45689</v>
      </c>
      <c r="K58" s="2">
        <v>3675.1424706653374</v>
      </c>
      <c r="L58" s="2">
        <v>3628.9545686770257</v>
      </c>
      <c r="M58" s="2">
        <v>3525.02</v>
      </c>
      <c r="N58" s="2">
        <v>3674.9006613587053</v>
      </c>
      <c r="O58" s="2">
        <v>3628.9458065555032</v>
      </c>
      <c r="P58" s="2">
        <v>3525.0182938241928</v>
      </c>
      <c r="R58" s="3">
        <v>45689</v>
      </c>
      <c r="S58" s="4">
        <f t="shared" si="3"/>
        <v>0.79882733907561487</v>
      </c>
      <c r="T58" s="4">
        <f t="shared" si="4"/>
        <v>1.9023657483151055</v>
      </c>
      <c r="U58" s="4">
        <f t="shared" si="5"/>
        <v>2.3250779212050929</v>
      </c>
      <c r="W58" s="3">
        <v>45689</v>
      </c>
      <c r="X58" s="4">
        <f t="shared" si="6"/>
        <v>0.24180930663214895</v>
      </c>
      <c r="Y58" s="4">
        <f t="shared" si="7"/>
        <v>8.7621215225226479E-3</v>
      </c>
      <c r="Z58" s="4">
        <f t="shared" si="8"/>
        <v>1.706175807157706E-3</v>
      </c>
    </row>
    <row r="59" spans="1:26" x14ac:dyDescent="0.25">
      <c r="A59" s="3">
        <v>45717</v>
      </c>
      <c r="B59" s="2">
        <v>1169.2998655824645</v>
      </c>
      <c r="C59" s="5">
        <v>1074.035596872234</v>
      </c>
      <c r="D59" s="2">
        <v>1035.7219242970239</v>
      </c>
      <c r="E59" s="2">
        <v>1168.4791499475862</v>
      </c>
      <c r="F59" s="2">
        <v>1072.036559002255</v>
      </c>
      <c r="G59" s="2">
        <v>1034.1586476240939</v>
      </c>
      <c r="H59" t="s">
        <v>7</v>
      </c>
      <c r="I59" t="s">
        <v>7</v>
      </c>
      <c r="J59" s="3">
        <v>45717</v>
      </c>
      <c r="K59" s="2">
        <v>3670.8949894512984</v>
      </c>
      <c r="L59" s="2">
        <v>3626.9235456266852</v>
      </c>
      <c r="M59" s="2">
        <v>3520.32</v>
      </c>
      <c r="N59" s="2">
        <v>3670.6478317554079</v>
      </c>
      <c r="O59" s="2">
        <v>3626.7963756695517</v>
      </c>
      <c r="P59" s="2">
        <v>3520.3187106286814</v>
      </c>
      <c r="R59" s="3">
        <v>45717</v>
      </c>
      <c r="S59" s="4">
        <f t="shared" si="3"/>
        <v>0.82071563487829735</v>
      </c>
      <c r="T59" s="4">
        <f t="shared" si="4"/>
        <v>1.9990378699790199</v>
      </c>
      <c r="U59" s="4">
        <f t="shared" si="5"/>
        <v>1.5632766729299874</v>
      </c>
      <c r="W59" s="3">
        <v>45717</v>
      </c>
      <c r="X59" s="4">
        <f t="shared" si="6"/>
        <v>0.24715769589056436</v>
      </c>
      <c r="Y59" s="4">
        <f t="shared" si="7"/>
        <v>0.12716995713344659</v>
      </c>
      <c r="Z59" s="4">
        <f t="shared" si="8"/>
        <v>1.289371318762278E-3</v>
      </c>
    </row>
    <row r="60" spans="1:26" x14ac:dyDescent="0.25">
      <c r="A60" s="3">
        <v>45748</v>
      </c>
      <c r="B60" s="2">
        <v>1170.5695768436581</v>
      </c>
      <c r="C60" s="5">
        <v>1071.9276923084356</v>
      </c>
      <c r="D60" s="2">
        <v>1032.9817573665475</v>
      </c>
      <c r="E60" s="2">
        <v>1169.7272052900601</v>
      </c>
      <c r="F60" s="2">
        <v>1070.7615034721821</v>
      </c>
      <c r="G60" s="2">
        <v>1031.3305147924168</v>
      </c>
      <c r="H60" t="s">
        <v>7</v>
      </c>
      <c r="I60" t="s">
        <v>7</v>
      </c>
      <c r="J60" s="3">
        <v>45748</v>
      </c>
      <c r="K60" s="2">
        <v>3668.872318120707</v>
      </c>
      <c r="L60" s="2">
        <v>3626.1862348067762</v>
      </c>
      <c r="M60" s="2">
        <v>3517.26</v>
      </c>
      <c r="N60" s="2">
        <v>3668.4985649519876</v>
      </c>
      <c r="O60" s="2">
        <v>3626.0588941628566</v>
      </c>
      <c r="P60" s="2">
        <v>3517.2605164826955</v>
      </c>
      <c r="R60" s="3">
        <v>45748</v>
      </c>
      <c r="S60" s="4">
        <f t="shared" si="3"/>
        <v>0.84237155359801363</v>
      </c>
      <c r="T60" s="4">
        <f t="shared" si="4"/>
        <v>1.1661888362534683</v>
      </c>
      <c r="U60" s="4">
        <f t="shared" si="5"/>
        <v>1.6512425741307197</v>
      </c>
      <c r="W60" s="3">
        <v>45748</v>
      </c>
      <c r="X60" s="4">
        <f t="shared" si="6"/>
        <v>0.37375316871930409</v>
      </c>
      <c r="Y60" s="4">
        <f t="shared" si="7"/>
        <v>0.12734064391952415</v>
      </c>
      <c r="Z60" s="4">
        <f t="shared" si="8"/>
        <v>-5.1648269527504453E-4</v>
      </c>
    </row>
    <row r="61" spans="1:26" x14ac:dyDescent="0.25">
      <c r="A61" s="3">
        <v>45778</v>
      </c>
      <c r="B61" s="2">
        <v>1172.5069587180269</v>
      </c>
      <c r="C61" s="5">
        <v>1071.778615571347</v>
      </c>
      <c r="D61" s="2">
        <v>1029.8760667872721</v>
      </c>
      <c r="E61" s="2">
        <v>1171.7837289291269</v>
      </c>
      <c r="F61" s="2">
        <v>1071.3535229397842</v>
      </c>
      <c r="G61" s="2">
        <v>1028.3523401005166</v>
      </c>
      <c r="H61" t="s">
        <v>7</v>
      </c>
      <c r="I61" t="s">
        <v>7</v>
      </c>
      <c r="J61" s="3">
        <v>45778</v>
      </c>
      <c r="K61" s="2">
        <v>3676.0426388205451</v>
      </c>
      <c r="L61" s="2">
        <v>3629.7423589330715</v>
      </c>
      <c r="M61" s="2">
        <v>3529.47</v>
      </c>
      <c r="N61" s="2">
        <v>3675.7357828500171</v>
      </c>
      <c r="O61" s="2">
        <v>3629.3113385994238</v>
      </c>
      <c r="P61" s="2">
        <v>3529.4720483089573</v>
      </c>
      <c r="R61" s="3">
        <v>45778</v>
      </c>
      <c r="S61" s="4">
        <f t="shared" si="3"/>
        <v>0.72322978889997103</v>
      </c>
      <c r="T61" s="4">
        <f t="shared" si="4"/>
        <v>0.4250926315628476</v>
      </c>
      <c r="U61" s="4">
        <f t="shared" si="5"/>
        <v>1.5237266867554808</v>
      </c>
      <c r="W61" s="3">
        <v>45778</v>
      </c>
      <c r="X61" s="4">
        <f t="shared" si="6"/>
        <v>0.30685597052797675</v>
      </c>
      <c r="Y61" s="4">
        <f t="shared" si="7"/>
        <v>0.43102033364766612</v>
      </c>
      <c r="Z61" s="4">
        <f t="shared" si="8"/>
        <v>-2.0483089574554469E-3</v>
      </c>
    </row>
    <row r="62" spans="1:26" x14ac:dyDescent="0.25">
      <c r="A62" s="3">
        <v>45809</v>
      </c>
      <c r="B62" s="2">
        <v>1174.1173181556253</v>
      </c>
      <c r="C62" s="5">
        <v>1074.0260971854029</v>
      </c>
      <c r="D62" s="2">
        <v>1026.8432884052493</v>
      </c>
      <c r="E62" s="2">
        <v>1173.631431103918</v>
      </c>
      <c r="F62" s="2">
        <v>1071.956759046253</v>
      </c>
      <c r="G62" s="2">
        <v>1025.3280018919161</v>
      </c>
      <c r="H62" t="s">
        <v>7</v>
      </c>
      <c r="I62" t="s">
        <v>7</v>
      </c>
      <c r="J62" s="3">
        <v>45809</v>
      </c>
      <c r="K62" s="2">
        <v>3694.0574292200749</v>
      </c>
      <c r="L62" s="2">
        <v>3647.1244797654426</v>
      </c>
      <c r="M62" s="2">
        <v>3547.12</v>
      </c>
      <c r="N62" s="2">
        <v>3693.8182376639425</v>
      </c>
      <c r="O62" s="2">
        <v>3647.0948927263798</v>
      </c>
      <c r="P62" s="2">
        <v>3547.1159503074418</v>
      </c>
      <c r="R62" s="3">
        <v>45809</v>
      </c>
      <c r="S62" s="4">
        <f t="shared" si="3"/>
        <v>0.48588705170732283</v>
      </c>
      <c r="T62" s="4">
        <f t="shared" si="4"/>
        <v>2.069338139149977</v>
      </c>
      <c r="U62" s="4">
        <f t="shared" si="5"/>
        <v>1.5152865133331943</v>
      </c>
      <c r="W62" s="3">
        <v>45809</v>
      </c>
      <c r="X62" s="4">
        <f t="shared" si="6"/>
        <v>0.23919155613248222</v>
      </c>
      <c r="Y62" s="4">
        <f t="shared" si="7"/>
        <v>2.95870390627897E-2</v>
      </c>
      <c r="Z62" s="4">
        <f t="shared" si="8"/>
        <v>4.0496925580555398E-3</v>
      </c>
    </row>
    <row r="63" spans="1:26" x14ac:dyDescent="0.25">
      <c r="A63" s="3">
        <v>45839</v>
      </c>
      <c r="B63" s="2">
        <v>1176.906995480829</v>
      </c>
      <c r="C63" s="5">
        <v>1074.3934673331084</v>
      </c>
      <c r="D63" s="2">
        <v>1026.3565093360078</v>
      </c>
      <c r="E63" s="2">
        <v>1176.3930631983412</v>
      </c>
      <c r="F63" s="2">
        <v>1072.272746903921</v>
      </c>
      <c r="G63" s="2">
        <v>1024.8854548295753</v>
      </c>
      <c r="H63" t="s">
        <v>7</v>
      </c>
      <c r="I63" t="s">
        <v>7</v>
      </c>
      <c r="J63" s="3">
        <v>45839</v>
      </c>
      <c r="K63" s="2">
        <v>3696.2926320000897</v>
      </c>
      <c r="L63" s="2">
        <v>3651.8372361336969</v>
      </c>
      <c r="M63" s="2">
        <v>3544.8</v>
      </c>
      <c r="N63" s="2">
        <v>3696.1055519335364</v>
      </c>
      <c r="O63" s="2">
        <v>3651.8155484930517</v>
      </c>
      <c r="P63" s="2">
        <v>3544.8045336413052</v>
      </c>
      <c r="R63" s="3">
        <v>45839</v>
      </c>
      <c r="S63" s="4">
        <f t="shared" si="3"/>
        <v>0.51393228248775813</v>
      </c>
      <c r="T63" s="4">
        <f t="shared" si="4"/>
        <v>2.1207204291874859</v>
      </c>
      <c r="U63" s="4">
        <f t="shared" si="5"/>
        <v>1.4710545064324378</v>
      </c>
      <c r="W63" s="3">
        <v>45839</v>
      </c>
      <c r="X63" s="4">
        <f t="shared" si="6"/>
        <v>0.1870800665533352</v>
      </c>
      <c r="Y63" s="4">
        <f t="shared" si="7"/>
        <v>2.1687640645268402E-2</v>
      </c>
      <c r="Z63" s="4">
        <f t="shared" si="8"/>
        <v>-4.533641304988123E-3</v>
      </c>
    </row>
    <row r="64" spans="1:26" x14ac:dyDescent="0.25">
      <c r="A64" s="3">
        <v>45870</v>
      </c>
      <c r="B64" s="2">
        <v>1180.8114639417288</v>
      </c>
      <c r="C64" s="5">
        <v>1076.8061829168539</v>
      </c>
      <c r="D64" s="2">
        <v>1028.790406962403</v>
      </c>
      <c r="E64" s="2">
        <v>1180.268050719041</v>
      </c>
      <c r="F64" s="2">
        <v>1074.6456568506048</v>
      </c>
      <c r="G64" s="2">
        <v>1027.3652679228901</v>
      </c>
      <c r="H64" t="s">
        <v>7</v>
      </c>
      <c r="I64" t="s">
        <v>7</v>
      </c>
      <c r="J64" s="3">
        <v>45870</v>
      </c>
      <c r="K64" s="2">
        <v>3691.2713779464839</v>
      </c>
      <c r="L64" s="2">
        <v>3647.004891835139</v>
      </c>
      <c r="M64" s="2">
        <v>3539.41</v>
      </c>
      <c r="N64" s="2">
        <v>3691.0936598205876</v>
      </c>
      <c r="O64" s="2">
        <v>3646.9922300892049</v>
      </c>
      <c r="P64" s="2">
        <v>3539.4134496160445</v>
      </c>
      <c r="R64" s="3">
        <v>45870</v>
      </c>
      <c r="S64" s="4">
        <f t="shared" si="3"/>
        <v>0.54341322268783188</v>
      </c>
      <c r="T64" s="4">
        <f t="shared" si="4"/>
        <v>2.1605260662490764</v>
      </c>
      <c r="U64" s="4">
        <f t="shared" si="5"/>
        <v>1.425139039512942</v>
      </c>
      <c r="W64" s="3">
        <v>45870</v>
      </c>
      <c r="X64" s="4">
        <f t="shared" si="6"/>
        <v>0.17771812589626279</v>
      </c>
      <c r="Y64" s="4">
        <f t="shared" si="7"/>
        <v>1.2661745934110513E-2</v>
      </c>
      <c r="Z64" s="4">
        <f t="shared" si="8"/>
        <v>-3.4496160446906288E-3</v>
      </c>
    </row>
    <row r="65" spans="1:26" x14ac:dyDescent="0.25">
      <c r="A65" s="3">
        <v>45901</v>
      </c>
      <c r="B65" s="2">
        <v>1181.6722970473397</v>
      </c>
      <c r="C65" s="5">
        <v>1077.7327327475064</v>
      </c>
      <c r="D65" s="2">
        <v>1028.242702500537</v>
      </c>
      <c r="E65" s="2">
        <v>1181.0957555987943</v>
      </c>
      <c r="F65" s="2">
        <v>1075.5255279576186</v>
      </c>
      <c r="G65" s="2">
        <v>1026.4709412520785</v>
      </c>
      <c r="H65" t="s">
        <v>7</v>
      </c>
      <c r="I65" t="s">
        <v>7</v>
      </c>
      <c r="J65" s="3">
        <v>45901</v>
      </c>
      <c r="K65" s="2">
        <v>3687.9536797103979</v>
      </c>
      <c r="L65" s="2">
        <v>3644.0761553825942</v>
      </c>
      <c r="M65" s="2">
        <v>3537.98</v>
      </c>
      <c r="N65" s="2">
        <v>3687.7889004573285</v>
      </c>
      <c r="O65" s="2">
        <v>3644.0764198501683</v>
      </c>
      <c r="P65" s="2">
        <v>3537.9818934291693</v>
      </c>
      <c r="R65" s="3">
        <v>45901</v>
      </c>
      <c r="S65" s="4">
        <f t="shared" si="3"/>
        <v>0.576541448545413</v>
      </c>
      <c r="T65" s="4">
        <f t="shared" si="4"/>
        <v>2.2072047898877827</v>
      </c>
      <c r="U65" s="4">
        <f t="shared" si="5"/>
        <v>1.7717612484584606</v>
      </c>
      <c r="W65" s="3">
        <v>45901</v>
      </c>
      <c r="X65" s="4">
        <f t="shared" si="6"/>
        <v>0.16477925306935504</v>
      </c>
      <c r="Y65" s="4">
        <f t="shared" si="7"/>
        <v>-2.6446757419762434E-4</v>
      </c>
      <c r="Z65" s="4">
        <f t="shared" si="8"/>
        <v>-1.8934291692858096E-3</v>
      </c>
    </row>
    <row r="66" spans="1:26" x14ac:dyDescent="0.25">
      <c r="B66" s="2"/>
      <c r="C66" s="2"/>
      <c r="D66" s="2"/>
      <c r="E66" s="2"/>
      <c r="F66" s="2"/>
      <c r="G66" s="1"/>
      <c r="K66" s="2"/>
      <c r="L66" s="2"/>
      <c r="M66" s="2"/>
      <c r="N66" s="2"/>
      <c r="O66" s="2"/>
    </row>
    <row r="67" spans="1:26" x14ac:dyDescent="0.25">
      <c r="B67" s="2"/>
      <c r="C67" s="2"/>
      <c r="D67" s="2"/>
      <c r="E67" s="2"/>
      <c r="F67" s="2"/>
      <c r="G67" s="1"/>
      <c r="K67" s="2"/>
      <c r="L67" s="2"/>
      <c r="M67" s="2"/>
      <c r="N67" s="2"/>
      <c r="O67" s="2"/>
    </row>
    <row r="68" spans="1:26" x14ac:dyDescent="0.25">
      <c r="B68" s="2"/>
      <c r="C68" s="2"/>
      <c r="D68" s="2"/>
      <c r="E68" s="2"/>
      <c r="F68" s="2"/>
      <c r="G68" s="1"/>
      <c r="K68" s="2"/>
      <c r="L68" s="2"/>
      <c r="M68" s="2"/>
      <c r="N68" s="2"/>
      <c r="O68" s="2"/>
    </row>
    <row r="69" spans="1:26" x14ac:dyDescent="0.25">
      <c r="B69" s="2"/>
      <c r="C69" s="2"/>
      <c r="D69" s="2"/>
      <c r="E69" s="2"/>
      <c r="F69" s="2"/>
      <c r="G69" s="1"/>
      <c r="K69" s="2"/>
      <c r="L69" s="2"/>
      <c r="M69" s="2"/>
      <c r="N69" s="2"/>
      <c r="O69" s="2"/>
    </row>
    <row r="70" spans="1:26" x14ac:dyDescent="0.25">
      <c r="B70" s="2"/>
      <c r="C70" s="2"/>
      <c r="D70" s="2"/>
      <c r="E70" s="2"/>
      <c r="F70" s="2"/>
      <c r="G70" s="1"/>
      <c r="K70" s="2"/>
      <c r="L70" s="2"/>
      <c r="M70" s="2"/>
      <c r="N70" s="2"/>
      <c r="O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</vt:lpstr>
      <vt:lpstr>Mead Chart</vt:lpstr>
      <vt:lpstr>Powell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LCB</dc:creator>
  <cp:lastModifiedBy>Alex Pivarnik</cp:lastModifiedBy>
  <dcterms:created xsi:type="dcterms:W3CDTF">2020-09-03T14:58:06Z</dcterms:created>
  <dcterms:modified xsi:type="dcterms:W3CDTF">2020-12-16T00:39:47Z</dcterms:modified>
</cp:coreProperties>
</file>