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9_September Models\"/>
    </mc:Choice>
  </mc:AlternateContent>
  <xr:revisionPtr revIDLastSave="0" documentId="13_ncr:1_{6B9DE7E7-ADA1-42C3-BDD5-4DE0F013FF31}" xr6:coauthVersionLast="45" xr6:coauthVersionMax="45" xr10:uidLastSave="{00000000-0000-0000-0000-000000000000}"/>
  <bookViews>
    <workbookView xWindow="-120" yWindow="-120" windowWidth="29040" windowHeight="15840" activeTab="1" xr2:uid="{0B484995-6852-4B2C-A888-3922C388AA28}"/>
  </bookViews>
  <sheets>
    <sheet name="Mead Chart" sheetId="2" r:id="rId1"/>
    <sheet name="Powell Char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1" l="1"/>
  <c r="S5" i="1"/>
  <c r="T5" i="1"/>
  <c r="U5" i="1"/>
  <c r="S6" i="1"/>
  <c r="T6" i="1"/>
  <c r="U6" i="1"/>
  <c r="S7" i="1"/>
  <c r="T7" i="1"/>
  <c r="U7" i="1"/>
  <c r="S8" i="1"/>
  <c r="T8" i="1"/>
  <c r="U8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U4" i="1"/>
  <c r="T4" i="1"/>
  <c r="S4" i="1"/>
  <c r="X53" i="1" l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Y4" i="1"/>
  <c r="Z4" i="1"/>
  <c r="X4" i="1"/>
</calcChain>
</file>

<file path=xl/sharedStrings.xml><?xml version="1.0" encoding="utf-8"?>
<sst xmlns="http://schemas.openxmlformats.org/spreadsheetml/2006/main" count="151" uniqueCount="9">
  <si>
    <t>Mead Pool Elevation</t>
  </si>
  <si>
    <t>10 - Ops</t>
  </si>
  <si>
    <t>50 - Ops</t>
  </si>
  <si>
    <t>90 - Ops</t>
  </si>
  <si>
    <t>10 - Dev</t>
  </si>
  <si>
    <t>50 - Dev</t>
  </si>
  <si>
    <t>90 - Dev</t>
  </si>
  <si>
    <t/>
  </si>
  <si>
    <t>Powell Pool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</si>
</sst>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9D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End</a:t>
            </a:r>
            <a:r>
              <a:rPr lang="en-US" baseline="0"/>
              <a:t> of Month Elevation - September 2020 MTOM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Data!$B$4:$B$65</c:f>
              <c:numCache>
                <c:formatCode>_(* #,##0.00_);_(* \(#,##0.00\);_(* "-"??_);_(@_)</c:formatCode>
                <c:ptCount val="62"/>
                <c:pt idx="1">
                  <c:v>1084.3455006285956</c:v>
                </c:pt>
                <c:pt idx="2">
                  <c:v>1083.6485292803404</c:v>
                </c:pt>
                <c:pt idx="3">
                  <c:v>1083.4783983400771</c:v>
                </c:pt>
                <c:pt idx="4">
                  <c:v>1087.0465838736789</c:v>
                </c:pt>
                <c:pt idx="5">
                  <c:v>1091.0426349745364</c:v>
                </c:pt>
                <c:pt idx="6">
                  <c:v>1093.9231314314397</c:v>
                </c:pt>
                <c:pt idx="7">
                  <c:v>1093.2710747535302</c:v>
                </c:pt>
                <c:pt idx="8">
                  <c:v>1090.1571590244971</c:v>
                </c:pt>
                <c:pt idx="9">
                  <c:v>1086.4105687199215</c:v>
                </c:pt>
                <c:pt idx="10">
                  <c:v>1082.6434993507014</c:v>
                </c:pt>
                <c:pt idx="11">
                  <c:v>1083.1973569675126</c:v>
                </c:pt>
                <c:pt idx="12">
                  <c:v>1084.7495227485283</c:v>
                </c:pt>
                <c:pt idx="13">
                  <c:v>1083.9763136187873</c:v>
                </c:pt>
                <c:pt idx="14">
                  <c:v>1085.5819459009149</c:v>
                </c:pt>
                <c:pt idx="15">
                  <c:v>1086.3477756868224</c:v>
                </c:pt>
                <c:pt idx="16">
                  <c:v>1090.0093310168613</c:v>
                </c:pt>
                <c:pt idx="17">
                  <c:v>1093.6563661012547</c:v>
                </c:pt>
                <c:pt idx="18">
                  <c:v>1096.3484755123739</c:v>
                </c:pt>
                <c:pt idx="19">
                  <c:v>1095.971446176228</c:v>
                </c:pt>
                <c:pt idx="20">
                  <c:v>1094.7654925301138</c:v>
                </c:pt>
                <c:pt idx="21">
                  <c:v>1093.5896535992533</c:v>
                </c:pt>
                <c:pt idx="22">
                  <c:v>1094.2199188770792</c:v>
                </c:pt>
                <c:pt idx="23">
                  <c:v>1098.1882424976286</c:v>
                </c:pt>
                <c:pt idx="24">
                  <c:v>1103.4180691365927</c:v>
                </c:pt>
                <c:pt idx="25">
                  <c:v>1106.342911088705</c:v>
                </c:pt>
                <c:pt idx="26">
                  <c:v>1107.8991454117752</c:v>
                </c:pt>
                <c:pt idx="27">
                  <c:v>1108.1104432709549</c:v>
                </c:pt>
                <c:pt idx="28">
                  <c:v>1109.9773338209766</c:v>
                </c:pt>
                <c:pt idx="29">
                  <c:v>1111.6987479552079</c:v>
                </c:pt>
                <c:pt idx="30">
                  <c:v>1114.1106256493772</c:v>
                </c:pt>
                <c:pt idx="31">
                  <c:v>1113.113603486674</c:v>
                </c:pt>
                <c:pt idx="32">
                  <c:v>1114.1837686493575</c:v>
                </c:pt>
                <c:pt idx="33">
                  <c:v>1117.1240607083216</c:v>
                </c:pt>
                <c:pt idx="34">
                  <c:v>1121.7685356367558</c:v>
                </c:pt>
                <c:pt idx="35">
                  <c:v>1130.1304716113043</c:v>
                </c:pt>
                <c:pt idx="36">
                  <c:v>1139.8370424395821</c:v>
                </c:pt>
                <c:pt idx="37">
                  <c:v>1145.6926631776123</c:v>
                </c:pt>
                <c:pt idx="38">
                  <c:v>1147.6207146163169</c:v>
                </c:pt>
                <c:pt idx="39">
                  <c:v>1147.1571098850434</c:v>
                </c:pt>
                <c:pt idx="40">
                  <c:v>1147.6501616418343</c:v>
                </c:pt>
                <c:pt idx="41">
                  <c:v>1149.843782545435</c:v>
                </c:pt>
                <c:pt idx="42">
                  <c:v>1151.6967392831702</c:v>
                </c:pt>
                <c:pt idx="43">
                  <c:v>1151.1599079544742</c:v>
                </c:pt>
                <c:pt idx="44">
                  <c:v>1152.5825234793472</c:v>
                </c:pt>
                <c:pt idx="45">
                  <c:v>1153.3028699642841</c:v>
                </c:pt>
                <c:pt idx="46">
                  <c:v>1154.5372149387333</c:v>
                </c:pt>
                <c:pt idx="47">
                  <c:v>1157.830554161417</c:v>
                </c:pt>
                <c:pt idx="48">
                  <c:v>1162.1604817969057</c:v>
                </c:pt>
                <c:pt idx="49">
                  <c:v>1164.3003371691202</c:v>
                </c:pt>
                <c:pt idx="50">
                  <c:v>1164.8021180472249</c:v>
                </c:pt>
                <c:pt idx="51">
                  <c:v>1163.9727359666665</c:v>
                </c:pt>
                <c:pt idx="52">
                  <c:v>1163.7557897394679</c:v>
                </c:pt>
                <c:pt idx="53">
                  <c:v>1166.9418376971003</c:v>
                </c:pt>
                <c:pt idx="54">
                  <c:v>1169.3306590865923</c:v>
                </c:pt>
                <c:pt idx="55">
                  <c:v>1170.8054826925465</c:v>
                </c:pt>
                <c:pt idx="56">
                  <c:v>1171.4483275223861</c:v>
                </c:pt>
                <c:pt idx="57">
                  <c:v>1173.1460520928329</c:v>
                </c:pt>
                <c:pt idx="58">
                  <c:v>1174.4762298499254</c:v>
                </c:pt>
                <c:pt idx="59">
                  <c:v>1177.7981572411188</c:v>
                </c:pt>
                <c:pt idx="60">
                  <c:v>1181.6793309572497</c:v>
                </c:pt>
                <c:pt idx="61">
                  <c:v>1183.3659373542871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20C-BD80-13119048F71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Data!$C$4:$C$65</c:f>
              <c:numCache>
                <c:formatCode>0.00</c:formatCode>
                <c:ptCount val="62"/>
                <c:pt idx="1">
                  <c:v>1083.6865276818144</c:v>
                </c:pt>
                <c:pt idx="2">
                  <c:v>1082.8245551915215</c:v>
                </c:pt>
                <c:pt idx="3">
                  <c:v>1082.3851427286136</c:v>
                </c:pt>
                <c:pt idx="4">
                  <c:v>1085.5539164403585</c:v>
                </c:pt>
                <c:pt idx="5">
                  <c:v>1089.087138068498</c:v>
                </c:pt>
                <c:pt idx="6">
                  <c:v>1091.4982598677027</c:v>
                </c:pt>
                <c:pt idx="7">
                  <c:v>1089.8250521880398</c:v>
                </c:pt>
                <c:pt idx="8">
                  <c:v>1086.6883919013185</c:v>
                </c:pt>
                <c:pt idx="9">
                  <c:v>1082.4125575954236</c:v>
                </c:pt>
                <c:pt idx="10">
                  <c:v>1079.3548866600806</c:v>
                </c:pt>
                <c:pt idx="11">
                  <c:v>1078.4473683604358</c:v>
                </c:pt>
                <c:pt idx="12">
                  <c:v>1079.2448762529725</c:v>
                </c:pt>
                <c:pt idx="13">
                  <c:v>1078.2837775266837</c:v>
                </c:pt>
                <c:pt idx="14">
                  <c:v>1078.792694705247</c:v>
                </c:pt>
                <c:pt idx="15">
                  <c:v>1078.3560544445047</c:v>
                </c:pt>
                <c:pt idx="16">
                  <c:v>1080.6283624134919</c:v>
                </c:pt>
                <c:pt idx="17">
                  <c:v>1085.50102336647</c:v>
                </c:pt>
                <c:pt idx="18">
                  <c:v>1088.9852368012637</c:v>
                </c:pt>
                <c:pt idx="19">
                  <c:v>1086.6824841899477</c:v>
                </c:pt>
                <c:pt idx="20">
                  <c:v>1082.8072899532249</c:v>
                </c:pt>
                <c:pt idx="21">
                  <c:v>1079.123116491626</c:v>
                </c:pt>
                <c:pt idx="22">
                  <c:v>1076.1147142313666</c:v>
                </c:pt>
                <c:pt idx="23">
                  <c:v>1075.5630322287718</c:v>
                </c:pt>
                <c:pt idx="24">
                  <c:v>1077.7359200050671</c:v>
                </c:pt>
                <c:pt idx="25">
                  <c:v>1076.6230781353897</c:v>
                </c:pt>
                <c:pt idx="26">
                  <c:v>1076.3451101070136</c:v>
                </c:pt>
                <c:pt idx="27">
                  <c:v>1075.109341604307</c:v>
                </c:pt>
                <c:pt idx="28">
                  <c:v>1077.100804455803</c:v>
                </c:pt>
                <c:pt idx="29">
                  <c:v>1078.9610848037184</c:v>
                </c:pt>
                <c:pt idx="30">
                  <c:v>1082.4892843811822</c:v>
                </c:pt>
                <c:pt idx="31">
                  <c:v>1082.1083359654037</c:v>
                </c:pt>
                <c:pt idx="32">
                  <c:v>1079.8412647381001</c:v>
                </c:pt>
                <c:pt idx="33">
                  <c:v>1077.5254596602695</c:v>
                </c:pt>
                <c:pt idx="34">
                  <c:v>1075.250613405924</c:v>
                </c:pt>
                <c:pt idx="35">
                  <c:v>1074.8531150774998</c:v>
                </c:pt>
                <c:pt idx="36">
                  <c:v>1077.0837524640442</c:v>
                </c:pt>
                <c:pt idx="37">
                  <c:v>1076.377297193103</c:v>
                </c:pt>
                <c:pt idx="38">
                  <c:v>1077.8066628608926</c:v>
                </c:pt>
                <c:pt idx="39">
                  <c:v>1076.1610355073371</c:v>
                </c:pt>
                <c:pt idx="40">
                  <c:v>1078.2489395773052</c:v>
                </c:pt>
                <c:pt idx="41">
                  <c:v>1080.5016393983972</c:v>
                </c:pt>
                <c:pt idx="42">
                  <c:v>1081.2359753792114</c:v>
                </c:pt>
                <c:pt idx="43">
                  <c:v>1079.1197210658472</c:v>
                </c:pt>
                <c:pt idx="44">
                  <c:v>1076.1548021946805</c:v>
                </c:pt>
                <c:pt idx="45">
                  <c:v>1073.1431945130255</c:v>
                </c:pt>
                <c:pt idx="46">
                  <c:v>1070.7932581618547</c:v>
                </c:pt>
                <c:pt idx="47">
                  <c:v>1071.6276171097675</c:v>
                </c:pt>
                <c:pt idx="48">
                  <c:v>1074.6773209931746</c:v>
                </c:pt>
                <c:pt idx="49">
                  <c:v>1074.1424940270331</c:v>
                </c:pt>
                <c:pt idx="50">
                  <c:v>1075.4098104325899</c:v>
                </c:pt>
                <c:pt idx="51">
                  <c:v>1074.6240401593864</c:v>
                </c:pt>
                <c:pt idx="52">
                  <c:v>1075.448416190022</c:v>
                </c:pt>
                <c:pt idx="53">
                  <c:v>1077.6095461553844</c:v>
                </c:pt>
                <c:pt idx="54">
                  <c:v>1078.6506879280635</c:v>
                </c:pt>
                <c:pt idx="55">
                  <c:v>1077.5357210478608</c:v>
                </c:pt>
                <c:pt idx="56">
                  <c:v>1076.4550770857074</c:v>
                </c:pt>
                <c:pt idx="57">
                  <c:v>1077.605502277303</c:v>
                </c:pt>
                <c:pt idx="58">
                  <c:v>1075.3952432070369</c:v>
                </c:pt>
                <c:pt idx="59">
                  <c:v>1082.2055143345951</c:v>
                </c:pt>
                <c:pt idx="60">
                  <c:v>1091.4712058481732</c:v>
                </c:pt>
                <c:pt idx="61">
                  <c:v>1095.475733205305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D-420C-BD80-13119048F71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Data!$D$4:$D$65</c:f>
              <c:numCache>
                <c:formatCode>_(* #,##0.00_);_(* \(#,##0.00\);_(* "-"??_);_(@_)</c:formatCode>
                <c:ptCount val="62"/>
                <c:pt idx="1">
                  <c:v>1083.3298582468362</c:v>
                </c:pt>
                <c:pt idx="2">
                  <c:v>1082.1257396184967</c:v>
                </c:pt>
                <c:pt idx="3">
                  <c:v>1081.5963126789343</c:v>
                </c:pt>
                <c:pt idx="4">
                  <c:v>1084.5386038351576</c:v>
                </c:pt>
                <c:pt idx="5">
                  <c:v>1087.6677586439241</c:v>
                </c:pt>
                <c:pt idx="6">
                  <c:v>1089.4393816596378</c:v>
                </c:pt>
                <c:pt idx="7">
                  <c:v>1086.8163868028528</c:v>
                </c:pt>
                <c:pt idx="8">
                  <c:v>1082.1934113856635</c:v>
                </c:pt>
                <c:pt idx="9">
                  <c:v>1077.2873728633663</c:v>
                </c:pt>
                <c:pt idx="10">
                  <c:v>1072.7051664369947</c:v>
                </c:pt>
                <c:pt idx="11">
                  <c:v>1071.9403863958858</c:v>
                </c:pt>
                <c:pt idx="12">
                  <c:v>1072.7322361609097</c:v>
                </c:pt>
                <c:pt idx="13">
                  <c:v>1071.8735638472101</c:v>
                </c:pt>
                <c:pt idx="14">
                  <c:v>1071.561647947811</c:v>
                </c:pt>
                <c:pt idx="15">
                  <c:v>1070.2619892553271</c:v>
                </c:pt>
                <c:pt idx="16">
                  <c:v>1071.2887608699682</c:v>
                </c:pt>
                <c:pt idx="17">
                  <c:v>1074.1029852215659</c:v>
                </c:pt>
                <c:pt idx="18">
                  <c:v>1075.5344613401815</c:v>
                </c:pt>
                <c:pt idx="19">
                  <c:v>1073.7951794995899</c:v>
                </c:pt>
                <c:pt idx="20">
                  <c:v>1068.527120248503</c:v>
                </c:pt>
                <c:pt idx="21">
                  <c:v>1063.3929951924654</c:v>
                </c:pt>
                <c:pt idx="22">
                  <c:v>1058.7754396259459</c:v>
                </c:pt>
                <c:pt idx="23">
                  <c:v>1056.3293543107554</c:v>
                </c:pt>
                <c:pt idx="24">
                  <c:v>1055.8876643788828</c:v>
                </c:pt>
                <c:pt idx="25">
                  <c:v>1054.977067394663</c:v>
                </c:pt>
                <c:pt idx="26">
                  <c:v>1055.9128958294443</c:v>
                </c:pt>
                <c:pt idx="27">
                  <c:v>1056.0722923170322</c:v>
                </c:pt>
                <c:pt idx="28">
                  <c:v>1058.6178696743534</c:v>
                </c:pt>
                <c:pt idx="29">
                  <c:v>1059.85867956774</c:v>
                </c:pt>
                <c:pt idx="30">
                  <c:v>1060.3908326113051</c:v>
                </c:pt>
                <c:pt idx="31">
                  <c:v>1057.7410763836092</c:v>
                </c:pt>
                <c:pt idx="32">
                  <c:v>1051.156164875046</c:v>
                </c:pt>
                <c:pt idx="33">
                  <c:v>1045.3801643296943</c:v>
                </c:pt>
                <c:pt idx="34">
                  <c:v>1042.2135923681383</c:v>
                </c:pt>
                <c:pt idx="35">
                  <c:v>1040.873178007442</c:v>
                </c:pt>
                <c:pt idx="36">
                  <c:v>1041.290825608899</c:v>
                </c:pt>
                <c:pt idx="37">
                  <c:v>1040.4553286335802</c:v>
                </c:pt>
                <c:pt idx="38">
                  <c:v>1041.3499484276074</c:v>
                </c:pt>
                <c:pt idx="39">
                  <c:v>1039.8259582112009</c:v>
                </c:pt>
                <c:pt idx="40">
                  <c:v>1039.317819904828</c:v>
                </c:pt>
                <c:pt idx="41">
                  <c:v>1045.393755511551</c:v>
                </c:pt>
                <c:pt idx="42">
                  <c:v>1046.8642420740937</c:v>
                </c:pt>
                <c:pt idx="43">
                  <c:v>1046.0230699040635</c:v>
                </c:pt>
                <c:pt idx="44">
                  <c:v>1042.8420768886629</c:v>
                </c:pt>
                <c:pt idx="45">
                  <c:v>1038.7574963781481</c:v>
                </c:pt>
                <c:pt idx="46">
                  <c:v>1035.6141140499919</c:v>
                </c:pt>
                <c:pt idx="47">
                  <c:v>1033.974052328758</c:v>
                </c:pt>
                <c:pt idx="48">
                  <c:v>1035.2212048472561</c:v>
                </c:pt>
                <c:pt idx="49">
                  <c:v>1034.2814043088658</c:v>
                </c:pt>
                <c:pt idx="50">
                  <c:v>1034.0742634916289</c:v>
                </c:pt>
                <c:pt idx="51">
                  <c:v>1031.5273417331105</c:v>
                </c:pt>
                <c:pt idx="52">
                  <c:v>1031.4475296875019</c:v>
                </c:pt>
                <c:pt idx="53">
                  <c:v>1038.0984492754569</c:v>
                </c:pt>
                <c:pt idx="54">
                  <c:v>1040.7125323283467</c:v>
                </c:pt>
                <c:pt idx="55">
                  <c:v>1038.9123789222449</c:v>
                </c:pt>
                <c:pt idx="56">
                  <c:v>1035.7764379585353</c:v>
                </c:pt>
                <c:pt idx="57">
                  <c:v>1032.4848760070427</c:v>
                </c:pt>
                <c:pt idx="58">
                  <c:v>1030.0290703354897</c:v>
                </c:pt>
                <c:pt idx="59">
                  <c:v>1028.9060914469424</c:v>
                </c:pt>
                <c:pt idx="60">
                  <c:v>1030.9787492142216</c:v>
                </c:pt>
                <c:pt idx="61">
                  <c:v>1030.3269240791938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D-420C-BD80-13119048F714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10 - Dev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Data!$E$4:$E$65</c:f>
              <c:numCache>
                <c:formatCode>_(* #,##0.00_);_(* \(#,##0.00\);_(* "-"??_);_(@_)</c:formatCode>
                <c:ptCount val="62"/>
                <c:pt idx="1">
                  <c:v>1084.3455006285956</c:v>
                </c:pt>
                <c:pt idx="2">
                  <c:v>1083.6485292803407</c:v>
                </c:pt>
                <c:pt idx="3">
                  <c:v>1083.4794803616687</c:v>
                </c:pt>
                <c:pt idx="4">
                  <c:v>1087.0487133707989</c:v>
                </c:pt>
                <c:pt idx="5">
                  <c:v>1091.0401423217306</c:v>
                </c:pt>
                <c:pt idx="6">
                  <c:v>1093.9140784627177</c:v>
                </c:pt>
                <c:pt idx="7">
                  <c:v>1093.2584807339661</c:v>
                </c:pt>
                <c:pt idx="8">
                  <c:v>1090.1459224711048</c:v>
                </c:pt>
                <c:pt idx="9">
                  <c:v>1086.3991936718578</c:v>
                </c:pt>
                <c:pt idx="10">
                  <c:v>1082.6311624489092</c:v>
                </c:pt>
                <c:pt idx="11">
                  <c:v>1083.1923166061299</c:v>
                </c:pt>
                <c:pt idx="12">
                  <c:v>1084.7451767205446</c:v>
                </c:pt>
                <c:pt idx="13">
                  <c:v>1083.9692140892259</c:v>
                </c:pt>
                <c:pt idx="14">
                  <c:v>1085.5736168055148</c:v>
                </c:pt>
                <c:pt idx="15">
                  <c:v>1086.3317835666892</c:v>
                </c:pt>
                <c:pt idx="16">
                  <c:v>1089.9946785322093</c:v>
                </c:pt>
                <c:pt idx="17">
                  <c:v>1093.6172341715333</c:v>
                </c:pt>
                <c:pt idx="18">
                  <c:v>1096.2827100948714</c:v>
                </c:pt>
                <c:pt idx="19">
                  <c:v>1095.8615224875796</c:v>
                </c:pt>
                <c:pt idx="20">
                  <c:v>1094.6229486532618</c:v>
                </c:pt>
                <c:pt idx="21">
                  <c:v>1093.4774976257504</c:v>
                </c:pt>
                <c:pt idx="22">
                  <c:v>1094.0957169311714</c:v>
                </c:pt>
                <c:pt idx="23">
                  <c:v>1098.0216275746443</c:v>
                </c:pt>
                <c:pt idx="24">
                  <c:v>1103.1517559841845</c:v>
                </c:pt>
                <c:pt idx="25">
                  <c:v>1105.9677828742394</c:v>
                </c:pt>
                <c:pt idx="26">
                  <c:v>1107.4112289539285</c:v>
                </c:pt>
                <c:pt idx="27">
                  <c:v>1107.6328723259514</c:v>
                </c:pt>
                <c:pt idx="28">
                  <c:v>1109.4842196991617</c:v>
                </c:pt>
                <c:pt idx="29">
                  <c:v>1111.1408017118199</c:v>
                </c:pt>
                <c:pt idx="30">
                  <c:v>1113.5397222604327</c:v>
                </c:pt>
                <c:pt idx="31">
                  <c:v>1112.5831533416849</c:v>
                </c:pt>
                <c:pt idx="32">
                  <c:v>1113.6604265826645</c:v>
                </c:pt>
                <c:pt idx="33">
                  <c:v>1116.6235019085998</c:v>
                </c:pt>
                <c:pt idx="34">
                  <c:v>1121.2337403410509</c:v>
                </c:pt>
                <c:pt idx="35">
                  <c:v>1129.5251446989892</c:v>
                </c:pt>
                <c:pt idx="36">
                  <c:v>1139.2087820966251</c:v>
                </c:pt>
                <c:pt idx="37">
                  <c:v>1145.0538152359507</c:v>
                </c:pt>
                <c:pt idx="38">
                  <c:v>1146.9673712501626</c:v>
                </c:pt>
                <c:pt idx="39">
                  <c:v>1146.4894317980597</c:v>
                </c:pt>
                <c:pt idx="40">
                  <c:v>1146.9766428318574</c:v>
                </c:pt>
                <c:pt idx="41">
                  <c:v>1149.2585840439083</c:v>
                </c:pt>
                <c:pt idx="42">
                  <c:v>1151.0867824477884</c:v>
                </c:pt>
                <c:pt idx="43">
                  <c:v>1150.561386762917</c:v>
                </c:pt>
                <c:pt idx="44">
                  <c:v>1151.9453996387117</c:v>
                </c:pt>
                <c:pt idx="45">
                  <c:v>1152.6130044258628</c:v>
                </c:pt>
                <c:pt idx="46">
                  <c:v>1153.8007214897891</c:v>
                </c:pt>
                <c:pt idx="47">
                  <c:v>1157.0649863188887</c:v>
                </c:pt>
                <c:pt idx="48">
                  <c:v>1161.3287934722866</c:v>
                </c:pt>
                <c:pt idx="49">
                  <c:v>1163.3947603569738</c:v>
                </c:pt>
                <c:pt idx="50">
                  <c:v>1163.860603088646</c:v>
                </c:pt>
                <c:pt idx="51">
                  <c:v>1162.9957076424605</c:v>
                </c:pt>
                <c:pt idx="52">
                  <c:v>1162.7614046461883</c:v>
                </c:pt>
                <c:pt idx="53">
                  <c:v>1165.9908374512208</c:v>
                </c:pt>
                <c:pt idx="54">
                  <c:v>1168.4917918073588</c:v>
                </c:pt>
                <c:pt idx="55">
                  <c:v>1170.2156963082182</c:v>
                </c:pt>
                <c:pt idx="56">
                  <c:v>1170.8392518954633</c:v>
                </c:pt>
                <c:pt idx="57">
                  <c:v>1172.5446732348266</c:v>
                </c:pt>
                <c:pt idx="58">
                  <c:v>1173.8747619334811</c:v>
                </c:pt>
                <c:pt idx="59">
                  <c:v>1177.2351768714018</c:v>
                </c:pt>
                <c:pt idx="60">
                  <c:v>1181.0880658285912</c:v>
                </c:pt>
                <c:pt idx="61">
                  <c:v>1182.8229323523678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D-420C-BD80-13119048F714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Data!$F$4:$F$65</c:f>
              <c:numCache>
                <c:formatCode>_(* #,##0.00_);_(* \(#,##0.00\);_(* "-"??_);_(@_)</c:formatCode>
                <c:ptCount val="62"/>
                <c:pt idx="1">
                  <c:v>1083.6865276818146</c:v>
                </c:pt>
                <c:pt idx="2">
                  <c:v>1082.8245551915215</c:v>
                </c:pt>
                <c:pt idx="3">
                  <c:v>1082.386230642142</c:v>
                </c:pt>
                <c:pt idx="4">
                  <c:v>1085.5560589569695</c:v>
                </c:pt>
                <c:pt idx="5">
                  <c:v>1089.0846274963264</c:v>
                </c:pt>
                <c:pt idx="6">
                  <c:v>1091.489115243754</c:v>
                </c:pt>
                <c:pt idx="7">
                  <c:v>1089.8122749790189</c:v>
                </c:pt>
                <c:pt idx="8">
                  <c:v>1086.6770101511104</c:v>
                </c:pt>
                <c:pt idx="9">
                  <c:v>1082.4043861354846</c:v>
                </c:pt>
                <c:pt idx="10">
                  <c:v>1079.3423752567762</c:v>
                </c:pt>
                <c:pt idx="11">
                  <c:v>1078.4456659875063</c:v>
                </c:pt>
                <c:pt idx="12">
                  <c:v>1079.2404389159913</c:v>
                </c:pt>
                <c:pt idx="13">
                  <c:v>1078.279935365603</c:v>
                </c:pt>
                <c:pt idx="14">
                  <c:v>1078.7828653906174</c:v>
                </c:pt>
                <c:pt idx="15">
                  <c:v>1078.3382547949395</c:v>
                </c:pt>
                <c:pt idx="16">
                  <c:v>1080.6131387521002</c:v>
                </c:pt>
                <c:pt idx="17">
                  <c:v>1085.456688581246</c:v>
                </c:pt>
                <c:pt idx="18">
                  <c:v>1088.9102756301093</c:v>
                </c:pt>
                <c:pt idx="19">
                  <c:v>1086.5691187587636</c:v>
                </c:pt>
                <c:pt idx="20">
                  <c:v>1082.6439720522226</c:v>
                </c:pt>
                <c:pt idx="21">
                  <c:v>1078.8914889885637</c:v>
                </c:pt>
                <c:pt idx="22">
                  <c:v>1075.8122545082722</c:v>
                </c:pt>
                <c:pt idx="23">
                  <c:v>1075.198929217431</c:v>
                </c:pt>
                <c:pt idx="24">
                  <c:v>1077.3072740110945</c:v>
                </c:pt>
                <c:pt idx="25">
                  <c:v>1076.1338193356701</c:v>
                </c:pt>
                <c:pt idx="26">
                  <c:v>1075.7963182395813</c:v>
                </c:pt>
                <c:pt idx="27">
                  <c:v>1074.5070291844497</c:v>
                </c:pt>
                <c:pt idx="28">
                  <c:v>1076.4770635415503</c:v>
                </c:pt>
                <c:pt idx="29">
                  <c:v>1078.3087298745465</c:v>
                </c:pt>
                <c:pt idx="30">
                  <c:v>1081.8110568677769</c:v>
                </c:pt>
                <c:pt idx="31">
                  <c:v>1081.3860294550973</c:v>
                </c:pt>
                <c:pt idx="32">
                  <c:v>1079.2904546463326</c:v>
                </c:pt>
                <c:pt idx="33">
                  <c:v>1076.7129546316039</c:v>
                </c:pt>
                <c:pt idx="34">
                  <c:v>1074.440246480646</c:v>
                </c:pt>
                <c:pt idx="35">
                  <c:v>1073.9049416271382</c:v>
                </c:pt>
                <c:pt idx="36">
                  <c:v>1076.0444636600239</c:v>
                </c:pt>
                <c:pt idx="37">
                  <c:v>1075.2089480090558</c:v>
                </c:pt>
                <c:pt idx="38">
                  <c:v>1076.5784872646443</c:v>
                </c:pt>
                <c:pt idx="39">
                  <c:v>1074.8717923104878</c:v>
                </c:pt>
                <c:pt idx="40">
                  <c:v>1076.9422163199215</c:v>
                </c:pt>
                <c:pt idx="41">
                  <c:v>1079.1767653332231</c:v>
                </c:pt>
                <c:pt idx="42">
                  <c:v>1079.882949378675</c:v>
                </c:pt>
                <c:pt idx="43">
                  <c:v>1077.7155141861474</c:v>
                </c:pt>
                <c:pt idx="44">
                  <c:v>1074.6828137835021</c:v>
                </c:pt>
                <c:pt idx="45">
                  <c:v>1071.5831544337718</c:v>
                </c:pt>
                <c:pt idx="46">
                  <c:v>1069.1461345797102</c:v>
                </c:pt>
                <c:pt idx="47">
                  <c:v>1069.9232887879398</c:v>
                </c:pt>
                <c:pt idx="48">
                  <c:v>1072.9251538451156</c:v>
                </c:pt>
                <c:pt idx="49">
                  <c:v>1072.3234310756402</c:v>
                </c:pt>
                <c:pt idx="50">
                  <c:v>1073.5401736876145</c:v>
                </c:pt>
                <c:pt idx="51">
                  <c:v>1072.7004545734544</c:v>
                </c:pt>
                <c:pt idx="52">
                  <c:v>1073.5054437946621</c:v>
                </c:pt>
                <c:pt idx="53">
                  <c:v>1075.8824390361738</c:v>
                </c:pt>
                <c:pt idx="54">
                  <c:v>1078.3363081679595</c:v>
                </c:pt>
                <c:pt idx="55">
                  <c:v>1075.982702243035</c:v>
                </c:pt>
                <c:pt idx="56">
                  <c:v>1074.5278890624515</c:v>
                </c:pt>
                <c:pt idx="57">
                  <c:v>1078.4451031743058</c:v>
                </c:pt>
                <c:pt idx="58">
                  <c:v>1079.1492548933923</c:v>
                </c:pt>
                <c:pt idx="59">
                  <c:v>1080.2679071214927</c:v>
                </c:pt>
                <c:pt idx="60">
                  <c:v>1089.5699450156485</c:v>
                </c:pt>
                <c:pt idx="61">
                  <c:v>1093.5677284977855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D-420C-BD80-13119048F714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Data!$G$4:$G$65</c:f>
              <c:numCache>
                <c:formatCode>_(* #,##0.00_);_(* \(#,##0.00\);_(* "-"??_);_(@_)</c:formatCode>
                <c:ptCount val="62"/>
                <c:pt idx="1">
                  <c:v>1083.3298582468362</c:v>
                </c:pt>
                <c:pt idx="2">
                  <c:v>1082.1257396184969</c:v>
                </c:pt>
                <c:pt idx="3">
                  <c:v>1081.5974029367069</c:v>
                </c:pt>
                <c:pt idx="4">
                  <c:v>1084.5407554686276</c:v>
                </c:pt>
                <c:pt idx="5">
                  <c:v>1087.6652323014328</c:v>
                </c:pt>
                <c:pt idx="6">
                  <c:v>1089.4301715609226</c:v>
                </c:pt>
                <c:pt idx="7">
                  <c:v>1086.803453847321</c:v>
                </c:pt>
                <c:pt idx="8">
                  <c:v>1082.1818088218502</c:v>
                </c:pt>
                <c:pt idx="9">
                  <c:v>1077.2755702421771</c:v>
                </c:pt>
                <c:pt idx="10">
                  <c:v>1072.6936847582899</c:v>
                </c:pt>
                <c:pt idx="11">
                  <c:v>1071.9364835112992</c:v>
                </c:pt>
                <c:pt idx="12">
                  <c:v>1072.7290393422666</c:v>
                </c:pt>
                <c:pt idx="13">
                  <c:v>1071.8674773791568</c:v>
                </c:pt>
                <c:pt idx="14">
                  <c:v>1071.551522785202</c:v>
                </c:pt>
                <c:pt idx="15">
                  <c:v>1070.2435922788036</c:v>
                </c:pt>
                <c:pt idx="16">
                  <c:v>1071.2729383507869</c:v>
                </c:pt>
                <c:pt idx="17">
                  <c:v>1074.064824338456</c:v>
                </c:pt>
                <c:pt idx="18">
                  <c:v>1075.4713865286249</c:v>
                </c:pt>
                <c:pt idx="19">
                  <c:v>1073.7022394976116</c:v>
                </c:pt>
                <c:pt idx="20">
                  <c:v>1068.3957370353489</c:v>
                </c:pt>
                <c:pt idx="21">
                  <c:v>1063.2060438061505</c:v>
                </c:pt>
                <c:pt idx="22">
                  <c:v>1058.5237327809912</c:v>
                </c:pt>
                <c:pt idx="23">
                  <c:v>1056.0264262768137</c:v>
                </c:pt>
                <c:pt idx="24">
                  <c:v>1055.5276551490092</c:v>
                </c:pt>
                <c:pt idx="25">
                  <c:v>1054.5638048540277</c:v>
                </c:pt>
                <c:pt idx="26">
                  <c:v>1055.4521779012359</c:v>
                </c:pt>
                <c:pt idx="27">
                  <c:v>1055.5722218881433</c:v>
                </c:pt>
                <c:pt idx="28">
                  <c:v>1058.1025260901285</c:v>
                </c:pt>
                <c:pt idx="29">
                  <c:v>1059.3181815196399</c:v>
                </c:pt>
                <c:pt idx="30">
                  <c:v>1059.82062157108</c:v>
                </c:pt>
                <c:pt idx="31">
                  <c:v>1057.1270713035683</c:v>
                </c:pt>
                <c:pt idx="32">
                  <c:v>1050.4489299303914</c:v>
                </c:pt>
                <c:pt idx="33">
                  <c:v>1044.5747657637903</c:v>
                </c:pt>
                <c:pt idx="34">
                  <c:v>1041.3201540046512</c:v>
                </c:pt>
                <c:pt idx="35">
                  <c:v>1039.9457221722651</c:v>
                </c:pt>
                <c:pt idx="36">
                  <c:v>1040.2928982375229</c:v>
                </c:pt>
                <c:pt idx="37">
                  <c:v>1039.3884037049952</c:v>
                </c:pt>
                <c:pt idx="38">
                  <c:v>1040.2256676285324</c:v>
                </c:pt>
                <c:pt idx="39">
                  <c:v>1038.6432631557682</c:v>
                </c:pt>
                <c:pt idx="40">
                  <c:v>1037.2815667966756</c:v>
                </c:pt>
                <c:pt idx="41">
                  <c:v>1044.1112101670612</c:v>
                </c:pt>
                <c:pt idx="42">
                  <c:v>1045.7369363653515</c:v>
                </c:pt>
                <c:pt idx="43">
                  <c:v>1045.0221736995431</c:v>
                </c:pt>
                <c:pt idx="44">
                  <c:v>1041.9688056813227</c:v>
                </c:pt>
                <c:pt idx="45">
                  <c:v>1037.960981772341</c:v>
                </c:pt>
                <c:pt idx="46">
                  <c:v>1034.8738799992925</c:v>
                </c:pt>
                <c:pt idx="47">
                  <c:v>1033.2690601077338</c:v>
                </c:pt>
                <c:pt idx="48">
                  <c:v>1034.5658212474041</c:v>
                </c:pt>
                <c:pt idx="49">
                  <c:v>1033.6979448625791</c:v>
                </c:pt>
                <c:pt idx="50">
                  <c:v>1033.5659692827685</c:v>
                </c:pt>
                <c:pt idx="51">
                  <c:v>1031.1634766960908</c:v>
                </c:pt>
                <c:pt idx="52">
                  <c:v>1031.108610994886</c:v>
                </c:pt>
                <c:pt idx="53">
                  <c:v>1035.7844424904627</c:v>
                </c:pt>
                <c:pt idx="54">
                  <c:v>1040.2234118685697</c:v>
                </c:pt>
                <c:pt idx="55">
                  <c:v>1037.4378051719634</c:v>
                </c:pt>
                <c:pt idx="56">
                  <c:v>1035.584758484463</c:v>
                </c:pt>
                <c:pt idx="57">
                  <c:v>1030.7151207821123</c:v>
                </c:pt>
                <c:pt idx="58">
                  <c:v>1027.7498246887174</c:v>
                </c:pt>
                <c:pt idx="59">
                  <c:v>1027.0729816931414</c:v>
                </c:pt>
                <c:pt idx="60">
                  <c:v>1029.5351380596294</c:v>
                </c:pt>
                <c:pt idx="61">
                  <c:v>1028.6926543445795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D-420C-BD80-1311904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35112"/>
        <c:axId val="686538720"/>
      </c:lineChart>
      <c:dateAx>
        <c:axId val="68653511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8720"/>
        <c:crosses val="autoZero"/>
        <c:auto val="1"/>
        <c:lblOffset val="100"/>
        <c:baseTimeUnit val="months"/>
      </c:dateAx>
      <c:valAx>
        <c:axId val="6865387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End of Month Elevation - September 2020 MTOM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Data!$K$3:$K$65</c:f>
              <c:numCache>
                <c:formatCode>_(* #,##0.00_);_(* \(#,##0.00\);_(* "-"??_);_(@_)</c:formatCode>
                <c:ptCount val="63"/>
                <c:pt idx="2">
                  <c:v>3597.0251698956113</c:v>
                </c:pt>
                <c:pt idx="3">
                  <c:v>3595.3292615331316</c:v>
                </c:pt>
                <c:pt idx="4">
                  <c:v>3593.4957985608698</c:v>
                </c:pt>
                <c:pt idx="5">
                  <c:v>3590.1858920432783</c:v>
                </c:pt>
                <c:pt idx="6">
                  <c:v>3585.4854055215515</c:v>
                </c:pt>
                <c:pt idx="7">
                  <c:v>3582.0388793971138</c:v>
                </c:pt>
                <c:pt idx="8">
                  <c:v>3580.5543414045037</c:v>
                </c:pt>
                <c:pt idx="9">
                  <c:v>3584.0148065069202</c:v>
                </c:pt>
                <c:pt idx="10">
                  <c:v>3605.1678177264635</c:v>
                </c:pt>
                <c:pt idx="11">
                  <c:v>3631.2777263974831</c:v>
                </c:pt>
                <c:pt idx="12">
                  <c:v>3643.7546710842935</c:v>
                </c:pt>
                <c:pt idx="13">
                  <c:v>3643.8941428848293</c:v>
                </c:pt>
                <c:pt idx="14">
                  <c:v>3644.5510568743498</c:v>
                </c:pt>
                <c:pt idx="15">
                  <c:v>3646.3325316011528</c:v>
                </c:pt>
                <c:pt idx="16">
                  <c:v>3646.8470970969533</c:v>
                </c:pt>
                <c:pt idx="17">
                  <c:v>3646.2743089008231</c:v>
                </c:pt>
                <c:pt idx="18">
                  <c:v>3644.067495426601</c:v>
                </c:pt>
                <c:pt idx="19">
                  <c:v>3641.9535860324881</c:v>
                </c:pt>
                <c:pt idx="20">
                  <c:v>3641.1868365735909</c:v>
                </c:pt>
                <c:pt idx="21">
                  <c:v>3642.7337630589545</c:v>
                </c:pt>
                <c:pt idx="22">
                  <c:v>3651.4293098935923</c:v>
                </c:pt>
                <c:pt idx="23">
                  <c:v>3665.1563409668274</c:v>
                </c:pt>
                <c:pt idx="24">
                  <c:v>3666.0669072243095</c:v>
                </c:pt>
                <c:pt idx="25">
                  <c:v>3661.8034580810236</c:v>
                </c:pt>
                <c:pt idx="26">
                  <c:v>3660.0444044956726</c:v>
                </c:pt>
                <c:pt idx="27">
                  <c:v>3660.523040076102</c:v>
                </c:pt>
                <c:pt idx="28">
                  <c:v>3660.4313551356736</c:v>
                </c:pt>
                <c:pt idx="29">
                  <c:v>3659.9993120980362</c:v>
                </c:pt>
                <c:pt idx="30">
                  <c:v>3658.0380639083742</c:v>
                </c:pt>
                <c:pt idx="31">
                  <c:v>3655.8532742224406</c:v>
                </c:pt>
                <c:pt idx="32">
                  <c:v>3654.4674414365613</c:v>
                </c:pt>
                <c:pt idx="33">
                  <c:v>3654.10530916794</c:v>
                </c:pt>
                <c:pt idx="34">
                  <c:v>3667.5468033928405</c:v>
                </c:pt>
                <c:pt idx="35">
                  <c:v>3681.9246843715659</c:v>
                </c:pt>
                <c:pt idx="36">
                  <c:v>3682.3614830022079</c:v>
                </c:pt>
                <c:pt idx="37">
                  <c:v>3677.0429999218072</c:v>
                </c:pt>
                <c:pt idx="38">
                  <c:v>3673.2644593013697</c:v>
                </c:pt>
                <c:pt idx="39">
                  <c:v>3673.4166970856654</c:v>
                </c:pt>
                <c:pt idx="40">
                  <c:v>3674.2528716783772</c:v>
                </c:pt>
                <c:pt idx="41">
                  <c:v>3673.9983826981579</c:v>
                </c:pt>
                <c:pt idx="42">
                  <c:v>3671.353280033074</c:v>
                </c:pt>
                <c:pt idx="43">
                  <c:v>3668.7108425978486</c:v>
                </c:pt>
                <c:pt idx="44">
                  <c:v>3667.1215423290487</c:v>
                </c:pt>
                <c:pt idx="45">
                  <c:v>3666.5308822471679</c:v>
                </c:pt>
                <c:pt idx="46">
                  <c:v>3677.1454862542291</c:v>
                </c:pt>
                <c:pt idx="47">
                  <c:v>3686.1701181824133</c:v>
                </c:pt>
                <c:pt idx="48">
                  <c:v>3686.5650277558184</c:v>
                </c:pt>
                <c:pt idx="49">
                  <c:v>3682.3617296505849</c:v>
                </c:pt>
                <c:pt idx="50">
                  <c:v>3680.062833155022</c:v>
                </c:pt>
                <c:pt idx="51">
                  <c:v>3679.7339460350672</c:v>
                </c:pt>
                <c:pt idx="52">
                  <c:v>3679.6416069680881</c:v>
                </c:pt>
                <c:pt idx="53">
                  <c:v>3678.7130800190803</c:v>
                </c:pt>
                <c:pt idx="54">
                  <c:v>3674.8501764017519</c:v>
                </c:pt>
                <c:pt idx="55">
                  <c:v>3671.2622933687262</c:v>
                </c:pt>
                <c:pt idx="56">
                  <c:v>3668.3328646335131</c:v>
                </c:pt>
                <c:pt idx="57">
                  <c:v>3669.6615052200045</c:v>
                </c:pt>
                <c:pt idx="58">
                  <c:v>3676.5300586559902</c:v>
                </c:pt>
                <c:pt idx="59">
                  <c:v>3692.9706778592576</c:v>
                </c:pt>
                <c:pt idx="60">
                  <c:v>3694.6133638863589</c:v>
                </c:pt>
                <c:pt idx="61">
                  <c:v>3689.5020718634451</c:v>
                </c:pt>
                <c:pt idx="62">
                  <c:v>3686.1089386289955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FC6-8441-4D290D0DD644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Data!$L$3:$L$65</c:f>
              <c:numCache>
                <c:formatCode>_(* #,##0.00_);_(* \(#,##0.00\);_(* "-"??_);_(@_)</c:formatCode>
                <c:ptCount val="63"/>
                <c:pt idx="2">
                  <c:v>3596.488034781768</c:v>
                </c:pt>
                <c:pt idx="3">
                  <c:v>3593.8051033348556</c:v>
                </c:pt>
                <c:pt idx="4">
                  <c:v>3591.0326676447989</c:v>
                </c:pt>
                <c:pt idx="5">
                  <c:v>3587.3131845753751</c:v>
                </c:pt>
                <c:pt idx="6">
                  <c:v>3582.56813373148</c:v>
                </c:pt>
                <c:pt idx="7">
                  <c:v>3578.6221802947261</c:v>
                </c:pt>
                <c:pt idx="8">
                  <c:v>3574.4977659634687</c:v>
                </c:pt>
                <c:pt idx="9">
                  <c:v>3573.9304649866676</c:v>
                </c:pt>
                <c:pt idx="10">
                  <c:v>3583.3480739703059</c:v>
                </c:pt>
                <c:pt idx="11">
                  <c:v>3593.6427025664771</c:v>
                </c:pt>
                <c:pt idx="12">
                  <c:v>3590.3292945770731</c:v>
                </c:pt>
                <c:pt idx="13">
                  <c:v>3585.7225419441656</c:v>
                </c:pt>
                <c:pt idx="14">
                  <c:v>3583.8596626989065</c:v>
                </c:pt>
                <c:pt idx="15">
                  <c:v>3582.610347062217</c:v>
                </c:pt>
                <c:pt idx="16">
                  <c:v>3580.5109053321603</c:v>
                </c:pt>
                <c:pt idx="17">
                  <c:v>3579.1797538992892</c:v>
                </c:pt>
                <c:pt idx="18">
                  <c:v>3575.5976287291433</c:v>
                </c:pt>
                <c:pt idx="19">
                  <c:v>3572.3485912380179</c:v>
                </c:pt>
                <c:pt idx="20">
                  <c:v>3571.3925104809377</c:v>
                </c:pt>
                <c:pt idx="21">
                  <c:v>3575.3386161351273</c:v>
                </c:pt>
                <c:pt idx="22">
                  <c:v>3586.3383352954875</c:v>
                </c:pt>
                <c:pt idx="23">
                  <c:v>3616.0091570250693</c:v>
                </c:pt>
                <c:pt idx="24">
                  <c:v>3623.3884133037718</c:v>
                </c:pt>
                <c:pt idx="25">
                  <c:v>3622.7472767126951</c:v>
                </c:pt>
                <c:pt idx="26">
                  <c:v>3623.2452845103876</c:v>
                </c:pt>
                <c:pt idx="27">
                  <c:v>3622.6421159357787</c:v>
                </c:pt>
                <c:pt idx="28">
                  <c:v>3621.1461995485206</c:v>
                </c:pt>
                <c:pt idx="29">
                  <c:v>3619.1658650478121</c:v>
                </c:pt>
                <c:pt idx="30">
                  <c:v>3615.3871119112164</c:v>
                </c:pt>
                <c:pt idx="31">
                  <c:v>3611.2552122565285</c:v>
                </c:pt>
                <c:pt idx="32">
                  <c:v>3606.8255429373994</c:v>
                </c:pt>
                <c:pt idx="33">
                  <c:v>3603.5418248926744</c:v>
                </c:pt>
                <c:pt idx="34">
                  <c:v>3607.3821696274458</c:v>
                </c:pt>
                <c:pt idx="35">
                  <c:v>3633.8132004579415</c:v>
                </c:pt>
                <c:pt idx="36">
                  <c:v>3639.9341338573677</c:v>
                </c:pt>
                <c:pt idx="37">
                  <c:v>3636.7295469806427</c:v>
                </c:pt>
                <c:pt idx="38">
                  <c:v>3635.3775484109988</c:v>
                </c:pt>
                <c:pt idx="39">
                  <c:v>3632.5877654683627</c:v>
                </c:pt>
                <c:pt idx="40">
                  <c:v>3629.8184004485711</c:v>
                </c:pt>
                <c:pt idx="41">
                  <c:v>3627.8358237208117</c:v>
                </c:pt>
                <c:pt idx="42">
                  <c:v>3624.6569938725338</c:v>
                </c:pt>
                <c:pt idx="43">
                  <c:v>3621.7839626326136</c:v>
                </c:pt>
                <c:pt idx="44">
                  <c:v>3618.8238144695747</c:v>
                </c:pt>
                <c:pt idx="45">
                  <c:v>3620.5248613849017</c:v>
                </c:pt>
                <c:pt idx="46">
                  <c:v>3630.2248237074555</c:v>
                </c:pt>
                <c:pt idx="47">
                  <c:v>3640.8880372982685</c:v>
                </c:pt>
                <c:pt idx="48">
                  <c:v>3643.8799914288338</c:v>
                </c:pt>
                <c:pt idx="49">
                  <c:v>3642.1598968571047</c:v>
                </c:pt>
                <c:pt idx="50">
                  <c:v>3640.1499990957295</c:v>
                </c:pt>
                <c:pt idx="51">
                  <c:v>3638.8383002182004</c:v>
                </c:pt>
                <c:pt idx="52">
                  <c:v>3637.7396512568898</c:v>
                </c:pt>
                <c:pt idx="53">
                  <c:v>3636.3442074896152</c:v>
                </c:pt>
                <c:pt idx="54">
                  <c:v>3633.0679981325575</c:v>
                </c:pt>
                <c:pt idx="55">
                  <c:v>3630.2473699391717</c:v>
                </c:pt>
                <c:pt idx="56">
                  <c:v>3629.3321012417987</c:v>
                </c:pt>
                <c:pt idx="57">
                  <c:v>3628.6233845061788</c:v>
                </c:pt>
                <c:pt idx="58">
                  <c:v>3637.6872353744766</c:v>
                </c:pt>
                <c:pt idx="59">
                  <c:v>3649.004804991348</c:v>
                </c:pt>
                <c:pt idx="60">
                  <c:v>3648.7127403618315</c:v>
                </c:pt>
                <c:pt idx="61">
                  <c:v>3646.1440144526373</c:v>
                </c:pt>
                <c:pt idx="62">
                  <c:v>3644.0825356200749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FC6-8441-4D290D0DD644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Data!$M$3:$M$65</c:f>
              <c:numCache>
                <c:formatCode>_(* #,##0.00_);_(* \(#,##0.00\);_(* "-"??_);_(@_)</c:formatCode>
                <c:ptCount val="63"/>
                <c:pt idx="2">
                  <c:v>3596.2816723426267</c:v>
                </c:pt>
                <c:pt idx="3">
                  <c:v>3592.9755690122474</c:v>
                </c:pt>
                <c:pt idx="4">
                  <c:v>3589.5767137712833</c:v>
                </c:pt>
                <c:pt idx="5">
                  <c:v>3585.5477826452329</c:v>
                </c:pt>
                <c:pt idx="6">
                  <c:v>3580.4948651558752</c:v>
                </c:pt>
                <c:pt idx="7">
                  <c:v>3576.2891105356211</c:v>
                </c:pt>
                <c:pt idx="8">
                  <c:v>3572.2262393111746</c:v>
                </c:pt>
                <c:pt idx="9">
                  <c:v>3570.8520292865232</c:v>
                </c:pt>
                <c:pt idx="10">
                  <c:v>3571.1148277077309</c:v>
                </c:pt>
                <c:pt idx="11">
                  <c:v>3573.899647544144</c:v>
                </c:pt>
                <c:pt idx="12">
                  <c:v>3570.4658741873527</c:v>
                </c:pt>
                <c:pt idx="13">
                  <c:v>3565.9026838943373</c:v>
                </c:pt>
                <c:pt idx="14">
                  <c:v>3563.4375296658982</c:v>
                </c:pt>
                <c:pt idx="15">
                  <c:v>3563.3674490711496</c:v>
                </c:pt>
                <c:pt idx="16">
                  <c:v>3562.7798909315293</c:v>
                </c:pt>
                <c:pt idx="17">
                  <c:v>3560.1601741971795</c:v>
                </c:pt>
                <c:pt idx="18">
                  <c:v>3555.3600674249756</c:v>
                </c:pt>
                <c:pt idx="19">
                  <c:v>3550.8598052673296</c:v>
                </c:pt>
                <c:pt idx="20">
                  <c:v>3546.9603682365118</c:v>
                </c:pt>
                <c:pt idx="21">
                  <c:v>3545.1158347406858</c:v>
                </c:pt>
                <c:pt idx="22">
                  <c:v>3550.4038938511126</c:v>
                </c:pt>
                <c:pt idx="23">
                  <c:v>3562.6870857159806</c:v>
                </c:pt>
                <c:pt idx="24">
                  <c:v>3560.6358612455942</c:v>
                </c:pt>
                <c:pt idx="25">
                  <c:v>3555.9614015617813</c:v>
                </c:pt>
                <c:pt idx="26">
                  <c:v>3553.5307621743523</c:v>
                </c:pt>
                <c:pt idx="27">
                  <c:v>3552.7495570143951</c:v>
                </c:pt>
                <c:pt idx="28">
                  <c:v>3551.826103685446</c:v>
                </c:pt>
                <c:pt idx="29">
                  <c:v>3549.0442521531991</c:v>
                </c:pt>
                <c:pt idx="30">
                  <c:v>3544.2449522945349</c:v>
                </c:pt>
                <c:pt idx="31">
                  <c:v>3539.5732283938155</c:v>
                </c:pt>
                <c:pt idx="32">
                  <c:v>3535.7485609379664</c:v>
                </c:pt>
                <c:pt idx="33">
                  <c:v>3533.39596862491</c:v>
                </c:pt>
                <c:pt idx="34">
                  <c:v>3540.7012846501675</c:v>
                </c:pt>
                <c:pt idx="35">
                  <c:v>3546.434108871531</c:v>
                </c:pt>
                <c:pt idx="36">
                  <c:v>3546.8355346149724</c:v>
                </c:pt>
                <c:pt idx="37">
                  <c:v>3542.4154848533126</c:v>
                </c:pt>
                <c:pt idx="38">
                  <c:v>3540.9654622408216</c:v>
                </c:pt>
                <c:pt idx="39">
                  <c:v>3541.3433336480871</c:v>
                </c:pt>
                <c:pt idx="40">
                  <c:v>3541.1771280436751</c:v>
                </c:pt>
                <c:pt idx="41">
                  <c:v>3538.9513602311713</c:v>
                </c:pt>
                <c:pt idx="42">
                  <c:v>3533.9962736314733</c:v>
                </c:pt>
                <c:pt idx="43">
                  <c:v>3529.9189536483996</c:v>
                </c:pt>
                <c:pt idx="44">
                  <c:v>3526.5860040432863</c:v>
                </c:pt>
                <c:pt idx="45">
                  <c:v>3524.7038321478058</c:v>
                </c:pt>
                <c:pt idx="46">
                  <c:v>3537.5155404394004</c:v>
                </c:pt>
                <c:pt idx="47">
                  <c:v>3551.7860410610488</c:v>
                </c:pt>
                <c:pt idx="48">
                  <c:v>3554.281623379547</c:v>
                </c:pt>
                <c:pt idx="49">
                  <c:v>3551.2884684926157</c:v>
                </c:pt>
                <c:pt idx="50">
                  <c:v>3549.7829012546636</c:v>
                </c:pt>
                <c:pt idx="51">
                  <c:v>3547.4221384542898</c:v>
                </c:pt>
                <c:pt idx="52">
                  <c:v>3545.3533707588545</c:v>
                </c:pt>
                <c:pt idx="53">
                  <c:v>3542.0880978148471</c:v>
                </c:pt>
                <c:pt idx="54">
                  <c:v>3536.9130387992582</c:v>
                </c:pt>
                <c:pt idx="55">
                  <c:v>3531.7470927653521</c:v>
                </c:pt>
                <c:pt idx="56">
                  <c:v>3527.1567398007041</c:v>
                </c:pt>
                <c:pt idx="57">
                  <c:v>3524.0630925405926</c:v>
                </c:pt>
                <c:pt idx="58">
                  <c:v>3539.7528033142071</c:v>
                </c:pt>
                <c:pt idx="59">
                  <c:v>3561.336918502474</c:v>
                </c:pt>
                <c:pt idx="60">
                  <c:v>3560.1035173809842</c:v>
                </c:pt>
                <c:pt idx="61">
                  <c:v>3554.8569996625924</c:v>
                </c:pt>
                <c:pt idx="62">
                  <c:v>3552.7036624528828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FC6-8441-4D290D0DD644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10 - Dev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Data!$N$3:$N$65</c:f>
              <c:numCache>
                <c:formatCode>_(* #,##0.00_);_(* \(#,##0.00\);_(* "-"??_);_(@_)</c:formatCode>
                <c:ptCount val="63"/>
                <c:pt idx="2">
                  <c:v>3597.025128201647</c:v>
                </c:pt>
                <c:pt idx="3">
                  <c:v>3595.3292166434121</c:v>
                </c:pt>
                <c:pt idx="4">
                  <c:v>3593.4956125503868</c:v>
                </c:pt>
                <c:pt idx="5">
                  <c:v>3590.1857726632734</c:v>
                </c:pt>
                <c:pt idx="6">
                  <c:v>3585.4848379347773</c:v>
                </c:pt>
                <c:pt idx="7">
                  <c:v>3582.0383332198021</c:v>
                </c:pt>
                <c:pt idx="8">
                  <c:v>3580.5541688380954</c:v>
                </c:pt>
                <c:pt idx="9">
                  <c:v>3584.0141435766168</c:v>
                </c:pt>
                <c:pt idx="10">
                  <c:v>3605.1670872198069</c:v>
                </c:pt>
                <c:pt idx="11">
                  <c:v>3631.2769753311759</c:v>
                </c:pt>
                <c:pt idx="12">
                  <c:v>3643.7542616342707</c:v>
                </c:pt>
                <c:pt idx="13">
                  <c:v>3643.8940594827236</c:v>
                </c:pt>
                <c:pt idx="14">
                  <c:v>3644.5509229486934</c:v>
                </c:pt>
                <c:pt idx="15">
                  <c:v>3646.332430953265</c:v>
                </c:pt>
                <c:pt idx="16">
                  <c:v>3646.8470189910313</c:v>
                </c:pt>
                <c:pt idx="17">
                  <c:v>3646.2741640316431</c:v>
                </c:pt>
                <c:pt idx="18">
                  <c:v>3644.0673987633299</c:v>
                </c:pt>
                <c:pt idx="19">
                  <c:v>3641.9531897671859</c:v>
                </c:pt>
                <c:pt idx="20">
                  <c:v>3641.1865830201377</c:v>
                </c:pt>
                <c:pt idx="21">
                  <c:v>3642.7127268634681</c:v>
                </c:pt>
                <c:pt idx="22">
                  <c:v>3651.370010197616</c:v>
                </c:pt>
                <c:pt idx="23">
                  <c:v>3665.0998741876469</c:v>
                </c:pt>
                <c:pt idx="24">
                  <c:v>3665.9891372732091</c:v>
                </c:pt>
                <c:pt idx="25">
                  <c:v>3661.8035015585924</c:v>
                </c:pt>
                <c:pt idx="26">
                  <c:v>3660.0444544108532</c:v>
                </c:pt>
                <c:pt idx="27">
                  <c:v>3660.5231181917752</c:v>
                </c:pt>
                <c:pt idx="28">
                  <c:v>3660.4314042176356</c:v>
                </c:pt>
                <c:pt idx="29">
                  <c:v>3659.9993731946147</c:v>
                </c:pt>
                <c:pt idx="30">
                  <c:v>3658.0381667503229</c:v>
                </c:pt>
                <c:pt idx="31">
                  <c:v>3655.8534437076069</c:v>
                </c:pt>
                <c:pt idx="32">
                  <c:v>3654.4675744875399</c:v>
                </c:pt>
                <c:pt idx="33">
                  <c:v>3654.1055388791033</c:v>
                </c:pt>
                <c:pt idx="34">
                  <c:v>3667.5467428854995</c:v>
                </c:pt>
                <c:pt idx="35">
                  <c:v>3681.9246887802219</c:v>
                </c:pt>
                <c:pt idx="36">
                  <c:v>3682.3617101266295</c:v>
                </c:pt>
                <c:pt idx="37">
                  <c:v>3677.0429998133795</c:v>
                </c:pt>
                <c:pt idx="38">
                  <c:v>3673.2644699566895</c:v>
                </c:pt>
                <c:pt idx="39">
                  <c:v>3673.4167567961026</c:v>
                </c:pt>
                <c:pt idx="40">
                  <c:v>3674.2529724099645</c:v>
                </c:pt>
                <c:pt idx="41">
                  <c:v>3673.9985080555398</c:v>
                </c:pt>
                <c:pt idx="42">
                  <c:v>3671.3534025303711</c:v>
                </c:pt>
                <c:pt idx="43">
                  <c:v>3668.5388528757867</c:v>
                </c:pt>
                <c:pt idx="44">
                  <c:v>3666.9915556456117</c:v>
                </c:pt>
                <c:pt idx="45">
                  <c:v>3666.4011431683289</c:v>
                </c:pt>
                <c:pt idx="46">
                  <c:v>3677.0222376156757</c:v>
                </c:pt>
                <c:pt idx="47">
                  <c:v>3686.0759372846605</c:v>
                </c:pt>
                <c:pt idx="48">
                  <c:v>3686.469549412986</c:v>
                </c:pt>
                <c:pt idx="49">
                  <c:v>3682.264500956881</c:v>
                </c:pt>
                <c:pt idx="50">
                  <c:v>3679.965321492863</c:v>
                </c:pt>
                <c:pt idx="51">
                  <c:v>3679.6359995759149</c:v>
                </c:pt>
                <c:pt idx="52">
                  <c:v>3679.5435184733533</c:v>
                </c:pt>
                <c:pt idx="53">
                  <c:v>3678.6144249247905</c:v>
                </c:pt>
                <c:pt idx="54">
                  <c:v>3674.6548400736419</c:v>
                </c:pt>
                <c:pt idx="55">
                  <c:v>3670.9997302283236</c:v>
                </c:pt>
                <c:pt idx="56">
                  <c:v>3668.066360929005</c:v>
                </c:pt>
                <c:pt idx="57">
                  <c:v>3669.0295868509006</c:v>
                </c:pt>
                <c:pt idx="58">
                  <c:v>3676.0832709259539</c:v>
                </c:pt>
                <c:pt idx="59">
                  <c:v>3692.7122725705563</c:v>
                </c:pt>
                <c:pt idx="60">
                  <c:v>3694.4090539242206</c:v>
                </c:pt>
                <c:pt idx="61">
                  <c:v>3689.3064850213273</c:v>
                </c:pt>
                <c:pt idx="62">
                  <c:v>3685.9259000281008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D-4FC6-8441-4D290D0DD644}"/>
            </c:ext>
          </c:extLst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Data!$O$3:$O$65</c:f>
              <c:numCache>
                <c:formatCode>_(* #,##0.00_);_(* \(#,##0.00\);_(* "-"??_);_(@_)</c:formatCode>
                <c:ptCount val="63"/>
                <c:pt idx="2">
                  <c:v>3596.4878906349677</c:v>
                </c:pt>
                <c:pt idx="3">
                  <c:v>3593.8051011132607</c:v>
                </c:pt>
                <c:pt idx="4">
                  <c:v>3591.0323936872624</c:v>
                </c:pt>
                <c:pt idx="5">
                  <c:v>3587.3131323951125</c:v>
                </c:pt>
                <c:pt idx="6">
                  <c:v>3582.5679423691558</c:v>
                </c:pt>
                <c:pt idx="7">
                  <c:v>3578.6220556127091</c:v>
                </c:pt>
                <c:pt idx="8">
                  <c:v>3574.4974884801682</c:v>
                </c:pt>
                <c:pt idx="9">
                  <c:v>3573.9293591345804</c:v>
                </c:pt>
                <c:pt idx="10">
                  <c:v>3583.3478222173871</c:v>
                </c:pt>
                <c:pt idx="11">
                  <c:v>3593.6424333061377</c:v>
                </c:pt>
                <c:pt idx="12">
                  <c:v>3590.3290408799826</c:v>
                </c:pt>
                <c:pt idx="13">
                  <c:v>3585.7217264035371</c:v>
                </c:pt>
                <c:pt idx="14">
                  <c:v>3583.8559440948184</c:v>
                </c:pt>
                <c:pt idx="15">
                  <c:v>3582.6101389136243</c:v>
                </c:pt>
                <c:pt idx="16">
                  <c:v>3580.5105696765863</c:v>
                </c:pt>
                <c:pt idx="17">
                  <c:v>3579.1795640495002</c:v>
                </c:pt>
                <c:pt idx="18">
                  <c:v>3575.5973861392877</c:v>
                </c:pt>
                <c:pt idx="19">
                  <c:v>3572.3483764690723</c:v>
                </c:pt>
                <c:pt idx="20">
                  <c:v>3571.3883674859403</c:v>
                </c:pt>
                <c:pt idx="21">
                  <c:v>3575.3383702134706</c:v>
                </c:pt>
                <c:pt idx="22">
                  <c:v>3586.3381440505191</c:v>
                </c:pt>
                <c:pt idx="23">
                  <c:v>3616.0088845485193</c:v>
                </c:pt>
                <c:pt idx="24">
                  <c:v>3623.3881501551714</c:v>
                </c:pt>
                <c:pt idx="25">
                  <c:v>3622.7470613643836</c:v>
                </c:pt>
                <c:pt idx="26">
                  <c:v>3623.2450715987889</c:v>
                </c:pt>
                <c:pt idx="27">
                  <c:v>3622.6418692843872</c:v>
                </c:pt>
                <c:pt idx="28">
                  <c:v>3621.1459546262254</c:v>
                </c:pt>
                <c:pt idx="29">
                  <c:v>3619.1656103929222</c:v>
                </c:pt>
                <c:pt idx="30">
                  <c:v>3615.3869789764026</c:v>
                </c:pt>
                <c:pt idx="31">
                  <c:v>3611.2551265374891</c:v>
                </c:pt>
                <c:pt idx="32">
                  <c:v>3606.8254380275316</c:v>
                </c:pt>
                <c:pt idx="33">
                  <c:v>3603.5416166322188</c:v>
                </c:pt>
                <c:pt idx="34">
                  <c:v>3607.379173383802</c:v>
                </c:pt>
                <c:pt idx="35">
                  <c:v>3633.8131739297833</c:v>
                </c:pt>
                <c:pt idx="36">
                  <c:v>3639.9341249168597</c:v>
                </c:pt>
                <c:pt idx="37">
                  <c:v>3636.7296198448339</c:v>
                </c:pt>
                <c:pt idx="38">
                  <c:v>3635.3751291187191</c:v>
                </c:pt>
                <c:pt idx="39">
                  <c:v>3632.5852930628162</c:v>
                </c:pt>
                <c:pt idx="40">
                  <c:v>3629.8159565815399</c:v>
                </c:pt>
                <c:pt idx="41">
                  <c:v>3627.8355545401541</c:v>
                </c:pt>
                <c:pt idx="42">
                  <c:v>3624.6567458598906</c:v>
                </c:pt>
                <c:pt idx="43">
                  <c:v>3621.7837674846196</c:v>
                </c:pt>
                <c:pt idx="44">
                  <c:v>3618.8236089042016</c:v>
                </c:pt>
                <c:pt idx="45">
                  <c:v>3620.5245748548114</c:v>
                </c:pt>
                <c:pt idx="46">
                  <c:v>3630.22480995057</c:v>
                </c:pt>
                <c:pt idx="47">
                  <c:v>3640.8878970240849</c:v>
                </c:pt>
                <c:pt idx="48">
                  <c:v>3643.7206351380155</c:v>
                </c:pt>
                <c:pt idx="49">
                  <c:v>3642.1598187201503</c:v>
                </c:pt>
                <c:pt idx="50">
                  <c:v>3640.1499114830394</c:v>
                </c:pt>
                <c:pt idx="51">
                  <c:v>3638.8382043917172</c:v>
                </c:pt>
                <c:pt idx="52">
                  <c:v>3637.7395672061621</c:v>
                </c:pt>
                <c:pt idx="53">
                  <c:v>3636.3440974296959</c:v>
                </c:pt>
                <c:pt idx="54">
                  <c:v>3633.0678268240354</c:v>
                </c:pt>
                <c:pt idx="55">
                  <c:v>3630.2472919945203</c:v>
                </c:pt>
                <c:pt idx="56">
                  <c:v>3629.1627477036482</c:v>
                </c:pt>
                <c:pt idx="57">
                  <c:v>3628.453685723282</c:v>
                </c:pt>
                <c:pt idx="58">
                  <c:v>3637.6626821420623</c:v>
                </c:pt>
                <c:pt idx="59">
                  <c:v>3648.9745591693995</c:v>
                </c:pt>
                <c:pt idx="60">
                  <c:v>3648.6991445105868</c:v>
                </c:pt>
                <c:pt idx="61">
                  <c:v>3646.1472323256339</c:v>
                </c:pt>
                <c:pt idx="62">
                  <c:v>3644.0826828198692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D-4FC6-8441-4D290D0DD644}"/>
            </c:ext>
          </c:extLst>
        </c:ser>
        <c:ser>
          <c:idx val="5"/>
          <c:order val="5"/>
          <c:tx>
            <c:strRef>
              <c:f>Data!$P$2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Data!$P$3:$P$65</c:f>
              <c:numCache>
                <c:formatCode>_(* #,##0.00_);_(* \(#,##0.00\);_(* "-"??_);_(@_)</c:formatCode>
                <c:ptCount val="63"/>
                <c:pt idx="2">
                  <c:v>3596.2816723338465</c:v>
                </c:pt>
                <c:pt idx="3">
                  <c:v>3592.9754379086417</c:v>
                </c:pt>
                <c:pt idx="4">
                  <c:v>3589.5766243843491</c:v>
                </c:pt>
                <c:pt idx="5">
                  <c:v>3585.5476252971312</c:v>
                </c:pt>
                <c:pt idx="6">
                  <c:v>3580.4947154476281</c:v>
                </c:pt>
                <c:pt idx="7">
                  <c:v>3576.2890331872372</c:v>
                </c:pt>
                <c:pt idx="8">
                  <c:v>3572.2260667419678</c:v>
                </c:pt>
                <c:pt idx="9">
                  <c:v>3570.8502387134795</c:v>
                </c:pt>
                <c:pt idx="10">
                  <c:v>3571.1132012824742</c:v>
                </c:pt>
                <c:pt idx="11">
                  <c:v>3573.8993564535199</c:v>
                </c:pt>
                <c:pt idx="12">
                  <c:v>3570.4656518229458</c:v>
                </c:pt>
                <c:pt idx="13">
                  <c:v>3565.9024428817766</c:v>
                </c:pt>
                <c:pt idx="14">
                  <c:v>3563.4372657563299</c:v>
                </c:pt>
                <c:pt idx="15">
                  <c:v>3563.3670948341396</c:v>
                </c:pt>
                <c:pt idx="16">
                  <c:v>3562.779384704816</c:v>
                </c:pt>
                <c:pt idx="17">
                  <c:v>3560.1596034857489</c:v>
                </c:pt>
                <c:pt idx="18">
                  <c:v>3555.3593270377669</c:v>
                </c:pt>
                <c:pt idx="19">
                  <c:v>3550.8590057964548</c:v>
                </c:pt>
                <c:pt idx="20">
                  <c:v>3546.9595598293527</c:v>
                </c:pt>
                <c:pt idx="21">
                  <c:v>3545.1149531145093</c:v>
                </c:pt>
                <c:pt idx="22">
                  <c:v>3550.4019542008587</c:v>
                </c:pt>
                <c:pt idx="23">
                  <c:v>3562.6832527523566</c:v>
                </c:pt>
                <c:pt idx="24">
                  <c:v>3560.6319850859395</c:v>
                </c:pt>
                <c:pt idx="25">
                  <c:v>3555.9574746098615</c:v>
                </c:pt>
                <c:pt idx="26">
                  <c:v>3553.5267488526497</c:v>
                </c:pt>
                <c:pt idx="27">
                  <c:v>3552.7455237718159</c:v>
                </c:pt>
                <c:pt idx="28">
                  <c:v>3551.8220415583373</c:v>
                </c:pt>
                <c:pt idx="29">
                  <c:v>3549.0400624725889</c:v>
                </c:pt>
                <c:pt idx="30">
                  <c:v>3544.2405746034046</c:v>
                </c:pt>
                <c:pt idx="31">
                  <c:v>3539.5687178110802</c:v>
                </c:pt>
                <c:pt idx="32">
                  <c:v>3535.7439814096979</c:v>
                </c:pt>
                <c:pt idx="33">
                  <c:v>3533.3913017234618</c:v>
                </c:pt>
                <c:pt idx="34">
                  <c:v>3540.69913998435</c:v>
                </c:pt>
                <c:pt idx="35">
                  <c:v>3546.4334534243658</c:v>
                </c:pt>
                <c:pt idx="36">
                  <c:v>3546.8349014477253</c:v>
                </c:pt>
                <c:pt idx="37">
                  <c:v>3542.4146966053031</c:v>
                </c:pt>
                <c:pt idx="38">
                  <c:v>3540.9645816351435</c:v>
                </c:pt>
                <c:pt idx="39">
                  <c:v>3541.3424776999977</c:v>
                </c:pt>
                <c:pt idx="40">
                  <c:v>3541.1762646506504</c:v>
                </c:pt>
                <c:pt idx="41">
                  <c:v>3538.9504385904092</c:v>
                </c:pt>
                <c:pt idx="42">
                  <c:v>3533.9952263580722</c:v>
                </c:pt>
                <c:pt idx="43">
                  <c:v>3529.9178724684339</c:v>
                </c:pt>
                <c:pt idx="44">
                  <c:v>3526.5848040335595</c:v>
                </c:pt>
                <c:pt idx="45">
                  <c:v>3524.7026015030742</c:v>
                </c:pt>
                <c:pt idx="46">
                  <c:v>3537.514312586256</c:v>
                </c:pt>
                <c:pt idx="47">
                  <c:v>3551.7849206167152</c:v>
                </c:pt>
                <c:pt idx="48">
                  <c:v>3554.2805107885142</c:v>
                </c:pt>
                <c:pt idx="49">
                  <c:v>3551.2862485321607</c:v>
                </c:pt>
                <c:pt idx="50">
                  <c:v>3549.7807216801584</c:v>
                </c:pt>
                <c:pt idx="51">
                  <c:v>3547.4199587933408</c:v>
                </c:pt>
                <c:pt idx="52">
                  <c:v>3545.3511733006644</c:v>
                </c:pt>
                <c:pt idx="53">
                  <c:v>3542.0859841391166</c:v>
                </c:pt>
                <c:pt idx="54">
                  <c:v>3536.9108419985118</c:v>
                </c:pt>
                <c:pt idx="55">
                  <c:v>3531.7447508070413</c:v>
                </c:pt>
                <c:pt idx="56">
                  <c:v>3527.1545531478528</c:v>
                </c:pt>
                <c:pt idx="57">
                  <c:v>3524.06100491201</c:v>
                </c:pt>
                <c:pt idx="58">
                  <c:v>3539.4533070143739</c:v>
                </c:pt>
                <c:pt idx="59">
                  <c:v>3561.3534196592632</c:v>
                </c:pt>
                <c:pt idx="60">
                  <c:v>3560.1363375798182</c:v>
                </c:pt>
                <c:pt idx="61">
                  <c:v>3554.9175405223541</c:v>
                </c:pt>
                <c:pt idx="62">
                  <c:v>3552.795872726329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D-4FC6-8441-4D290D0D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8552"/>
        <c:axId val="686527568"/>
      </c:lineChart>
      <c:dateAx>
        <c:axId val="68652855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7568"/>
        <c:crosses val="autoZero"/>
        <c:auto val="1"/>
        <c:lblOffset val="100"/>
        <c:baseTimeUnit val="months"/>
      </c:dateAx>
      <c:valAx>
        <c:axId val="686527568"/>
        <c:scaling>
          <c:orientation val="minMax"/>
          <c:min val="3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A9ED6-B4C5-4DBF-9AE1-C7E8BD8300B1}">
  <sheetPr codeName="Chart1"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FF22C-1021-4953-AABB-6BBC3FA86BAD}">
  <sheetPr codeName="Chart2"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2E6-C6FE-4525-8879-68B29CAA5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A6CA-A641-455C-A24F-5DE751C45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29E-58BB-4C4E-9018-0BDE258ABF87}">
  <sheetPr codeName="Sheet3"/>
  <dimension ref="A1:Z70"/>
  <sheetViews>
    <sheetView zoomScaleNormal="100" workbookViewId="0">
      <pane ySplit="2" topLeftCell="A36" activePane="bottomLeft" state="frozen"/>
      <selection pane="bottomLeft" activeCell="K37" sqref="K37:K38"/>
    </sheetView>
  </sheetViews>
  <sheetFormatPr defaultRowHeight="15" x14ac:dyDescent="0.25"/>
  <cols>
    <col min="1" max="1" width="7.42578125" bestFit="1" customWidth="1"/>
    <col min="2" max="2" width="19.42578125" bestFit="1" customWidth="1"/>
    <col min="3" max="4" width="9.5703125" bestFit="1" customWidth="1"/>
    <col min="5" max="5" width="19.42578125" bestFit="1" customWidth="1"/>
    <col min="6" max="7" width="9.5703125" bestFit="1" customWidth="1"/>
    <col min="10" max="10" width="7.42578125" bestFit="1" customWidth="1"/>
    <col min="11" max="11" width="20.5703125" bestFit="1" customWidth="1"/>
    <col min="12" max="13" width="9.5703125" bestFit="1" customWidth="1"/>
    <col min="14" max="14" width="20.5703125" bestFit="1" customWidth="1"/>
    <col min="15" max="16" width="9.5703125" bestFit="1" customWidth="1"/>
    <col min="18" max="18" width="7.42578125" bestFit="1" customWidth="1"/>
    <col min="19" max="19" width="19.42578125" bestFit="1" customWidth="1"/>
    <col min="20" max="21" width="8" bestFit="1" customWidth="1"/>
    <col min="23" max="23" width="7.42578125" bestFit="1" customWidth="1"/>
    <col min="24" max="24" width="20.5703125" bestFit="1" customWidth="1"/>
    <col min="25" max="26" width="8" bestFit="1" customWidth="1"/>
  </cols>
  <sheetData>
    <row r="1" spans="1:26" x14ac:dyDescent="0.25">
      <c r="B1" t="s">
        <v>0</v>
      </c>
      <c r="E1" t="s">
        <v>0</v>
      </c>
      <c r="K1" t="s">
        <v>8</v>
      </c>
      <c r="N1" t="s">
        <v>8</v>
      </c>
      <c r="S1" t="s">
        <v>0</v>
      </c>
      <c r="X1" t="s">
        <v>8</v>
      </c>
    </row>
    <row r="2" spans="1:2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4</v>
      </c>
      <c r="T2" t="s">
        <v>5</v>
      </c>
      <c r="U2" t="s">
        <v>6</v>
      </c>
      <c r="X2" t="s">
        <v>4</v>
      </c>
      <c r="Y2" t="s">
        <v>5</v>
      </c>
      <c r="Z2" t="s">
        <v>6</v>
      </c>
    </row>
    <row r="3" spans="1:26" x14ac:dyDescent="0.25">
      <c r="A3" s="3">
        <v>44013</v>
      </c>
      <c r="E3" s="2"/>
      <c r="F3" s="2"/>
      <c r="G3" s="1"/>
      <c r="H3" t="s">
        <v>7</v>
      </c>
      <c r="I3" t="s">
        <v>7</v>
      </c>
      <c r="J3" s="3">
        <v>44013</v>
      </c>
      <c r="K3" s="2"/>
      <c r="L3" s="2"/>
      <c r="M3" s="2"/>
      <c r="N3" s="2"/>
      <c r="O3" s="2"/>
      <c r="P3" s="2"/>
      <c r="R3" s="3">
        <v>44013</v>
      </c>
      <c r="W3" s="3">
        <v>44013</v>
      </c>
      <c r="Z3" t="s">
        <v>7</v>
      </c>
    </row>
    <row r="4" spans="1:26" x14ac:dyDescent="0.25">
      <c r="A4" s="3">
        <v>44044</v>
      </c>
      <c r="B4" s="2"/>
      <c r="C4" s="5"/>
      <c r="D4" s="2"/>
      <c r="E4" s="2"/>
      <c r="F4" s="2"/>
      <c r="G4" s="1"/>
      <c r="H4" t="s">
        <v>7</v>
      </c>
      <c r="I4" t="s">
        <v>7</v>
      </c>
      <c r="J4" s="3">
        <v>44044</v>
      </c>
      <c r="K4" s="2"/>
      <c r="L4" s="2"/>
      <c r="M4" s="2"/>
      <c r="N4" s="2"/>
      <c r="O4" s="2"/>
      <c r="P4" s="2"/>
      <c r="R4" s="3">
        <v>44044</v>
      </c>
      <c r="S4" s="4">
        <f>B4-E4</f>
        <v>0</v>
      </c>
      <c r="T4" s="4">
        <f>C4-F4</f>
        <v>0</v>
      </c>
      <c r="U4" s="4">
        <f>D4-G4</f>
        <v>0</v>
      </c>
      <c r="W4" s="3">
        <v>44044</v>
      </c>
      <c r="X4" s="4">
        <f t="shared" ref="X4:X35" si="0">K4-N4</f>
        <v>0</v>
      </c>
      <c r="Y4" s="4">
        <f t="shared" ref="Y4:Y35" si="1">L4-O4</f>
        <v>0</v>
      </c>
      <c r="Z4" s="4">
        <f t="shared" ref="Z4:Z35" si="2">M4-P4</f>
        <v>0</v>
      </c>
    </row>
    <row r="5" spans="1:26" x14ac:dyDescent="0.25">
      <c r="A5" s="3">
        <v>44075</v>
      </c>
      <c r="B5" s="2">
        <v>1084.3455006285956</v>
      </c>
      <c r="C5" s="5">
        <v>1083.6865276818144</v>
      </c>
      <c r="D5" s="2">
        <v>1083.3298582468362</v>
      </c>
      <c r="E5" s="2">
        <v>1084.3455006285956</v>
      </c>
      <c r="F5" s="2">
        <v>1083.6865276818146</v>
      </c>
      <c r="G5" s="1">
        <v>1083.3298582468362</v>
      </c>
      <c r="H5" t="s">
        <v>7</v>
      </c>
      <c r="I5" t="s">
        <v>7</v>
      </c>
      <c r="J5" s="3">
        <v>44075</v>
      </c>
      <c r="K5" s="2">
        <v>3597.0251698956113</v>
      </c>
      <c r="L5" s="2">
        <v>3596.488034781768</v>
      </c>
      <c r="M5" s="2">
        <v>3596.2816723426267</v>
      </c>
      <c r="N5" s="2">
        <v>3597.025128201647</v>
      </c>
      <c r="O5" s="2">
        <v>3596.4878906349677</v>
      </c>
      <c r="P5" s="2">
        <v>3596.2816723338465</v>
      </c>
      <c r="R5" s="3">
        <v>44075</v>
      </c>
      <c r="S5" s="4">
        <f t="shared" ref="S5:S65" si="3">B5-E5</f>
        <v>0</v>
      </c>
      <c r="T5" s="4">
        <f t="shared" ref="T5:T65" si="4">C5-F5</f>
        <v>0</v>
      </c>
      <c r="U5" s="4">
        <f t="shared" ref="U5:U65" si="5">D5-G5</f>
        <v>0</v>
      </c>
      <c r="W5" s="3">
        <v>44075</v>
      </c>
      <c r="X5" s="4">
        <f t="shared" si="0"/>
        <v>4.1693964249134297E-5</v>
      </c>
      <c r="Y5" s="4">
        <f t="shared" si="1"/>
        <v>1.4414680026675342E-4</v>
      </c>
      <c r="Z5" s="4">
        <f t="shared" si="2"/>
        <v>8.7802618509158492E-9</v>
      </c>
    </row>
    <row r="6" spans="1:26" x14ac:dyDescent="0.25">
      <c r="A6" s="3">
        <v>44105</v>
      </c>
      <c r="B6" s="2">
        <v>1083.6485292803404</v>
      </c>
      <c r="C6" s="5">
        <v>1082.8245551915215</v>
      </c>
      <c r="D6" s="2">
        <v>1082.1257396184967</v>
      </c>
      <c r="E6" s="2">
        <v>1083.6485292803407</v>
      </c>
      <c r="F6" s="2">
        <v>1082.8245551915215</v>
      </c>
      <c r="G6" s="1">
        <v>1082.1257396184969</v>
      </c>
      <c r="H6" t="s">
        <v>7</v>
      </c>
      <c r="I6" t="s">
        <v>7</v>
      </c>
      <c r="J6" s="3">
        <v>44105</v>
      </c>
      <c r="K6" s="2">
        <v>3595.3292615331316</v>
      </c>
      <c r="L6" s="2">
        <v>3593.8051033348556</v>
      </c>
      <c r="M6" s="2">
        <v>3592.9755690122474</v>
      </c>
      <c r="N6" s="2">
        <v>3595.3292166434121</v>
      </c>
      <c r="O6" s="2">
        <v>3593.8051011132607</v>
      </c>
      <c r="P6" s="2">
        <v>3592.9754379086417</v>
      </c>
      <c r="R6" s="3">
        <v>44105</v>
      </c>
      <c r="S6" s="4">
        <f t="shared" si="3"/>
        <v>0</v>
      </c>
      <c r="T6" s="4">
        <f t="shared" si="4"/>
        <v>0</v>
      </c>
      <c r="U6" s="4">
        <f t="shared" si="5"/>
        <v>0</v>
      </c>
      <c r="W6" s="3">
        <v>44105</v>
      </c>
      <c r="X6" s="4">
        <f t="shared" si="0"/>
        <v>4.4889719447382959E-5</v>
      </c>
      <c r="Y6" s="4">
        <f t="shared" si="1"/>
        <v>2.2215949684323277E-6</v>
      </c>
      <c r="Z6" s="4">
        <f t="shared" si="2"/>
        <v>1.311036057813908E-4</v>
      </c>
    </row>
    <row r="7" spans="1:26" x14ac:dyDescent="0.25">
      <c r="A7" s="3">
        <v>44136</v>
      </c>
      <c r="B7" s="2">
        <v>1083.4783983400771</v>
      </c>
      <c r="C7" s="5">
        <v>1082.3851427286136</v>
      </c>
      <c r="D7" s="2">
        <v>1081.5963126789343</v>
      </c>
      <c r="E7" s="2">
        <v>1083.4794803616687</v>
      </c>
      <c r="F7" s="2">
        <v>1082.386230642142</v>
      </c>
      <c r="G7" s="1">
        <v>1081.5974029367069</v>
      </c>
      <c r="H7" t="s">
        <v>7</v>
      </c>
      <c r="I7" t="s">
        <v>7</v>
      </c>
      <c r="J7" s="3">
        <v>44136</v>
      </c>
      <c r="K7" s="2">
        <v>3593.4957985608698</v>
      </c>
      <c r="L7" s="2">
        <v>3591.0326676447989</v>
      </c>
      <c r="M7" s="2">
        <v>3589.5767137712833</v>
      </c>
      <c r="N7" s="2">
        <v>3593.4956125503868</v>
      </c>
      <c r="O7" s="2">
        <v>3591.0323936872624</v>
      </c>
      <c r="P7" s="2">
        <v>3589.5766243843491</v>
      </c>
      <c r="R7" s="3">
        <v>44136</v>
      </c>
      <c r="S7" s="4">
        <f t="shared" si="3"/>
        <v>-1.0820215916282905E-3</v>
      </c>
      <c r="T7" s="4">
        <f t="shared" si="4"/>
        <v>-1.0879135284085351E-3</v>
      </c>
      <c r="U7" s="4">
        <f t="shared" si="5"/>
        <v>-1.0902577726028539E-3</v>
      </c>
      <c r="W7" s="3">
        <v>44136</v>
      </c>
      <c r="X7" s="4">
        <f t="shared" si="0"/>
        <v>1.860104830484488E-4</v>
      </c>
      <c r="Y7" s="4">
        <f t="shared" si="1"/>
        <v>2.7395753659220645E-4</v>
      </c>
      <c r="Z7" s="4">
        <f t="shared" si="2"/>
        <v>8.9386934178037336E-5</v>
      </c>
    </row>
    <row r="8" spans="1:26" x14ac:dyDescent="0.25">
      <c r="A8" s="3">
        <v>44166</v>
      </c>
      <c r="B8" s="2">
        <v>1087.0465838736789</v>
      </c>
      <c r="C8" s="5">
        <v>1085.5539164403585</v>
      </c>
      <c r="D8" s="2">
        <v>1084.5386038351576</v>
      </c>
      <c r="E8" s="2">
        <v>1087.0487133707989</v>
      </c>
      <c r="F8" s="2">
        <v>1085.5560589569695</v>
      </c>
      <c r="G8" s="1">
        <v>1084.5407554686276</v>
      </c>
      <c r="H8" t="s">
        <v>7</v>
      </c>
      <c r="I8" t="s">
        <v>7</v>
      </c>
      <c r="J8" s="3">
        <v>44166</v>
      </c>
      <c r="K8" s="2">
        <v>3590.1858920432783</v>
      </c>
      <c r="L8" s="2">
        <v>3587.3131845753751</v>
      </c>
      <c r="M8" s="2">
        <v>3585.5477826452329</v>
      </c>
      <c r="N8" s="2">
        <v>3590.1857726632734</v>
      </c>
      <c r="O8" s="2">
        <v>3587.3131323951125</v>
      </c>
      <c r="P8" s="2">
        <v>3585.5476252971312</v>
      </c>
      <c r="R8" s="3">
        <v>44166</v>
      </c>
      <c r="S8" s="4">
        <f t="shared" si="3"/>
        <v>-2.1294971199949941E-3</v>
      </c>
      <c r="T8" s="4">
        <f t="shared" si="4"/>
        <v>-2.1425166110020655E-3</v>
      </c>
      <c r="U8" s="4">
        <f t="shared" si="5"/>
        <v>-2.1516334700208972E-3</v>
      </c>
      <c r="W8" s="3">
        <v>44166</v>
      </c>
      <c r="X8" s="4">
        <f t="shared" si="0"/>
        <v>1.1938000488953548E-4</v>
      </c>
      <c r="Y8" s="4">
        <f t="shared" si="1"/>
        <v>5.2180262628098717E-5</v>
      </c>
      <c r="Z8" s="4">
        <f t="shared" si="2"/>
        <v>1.5734810176581959E-4</v>
      </c>
    </row>
    <row r="9" spans="1:26" x14ac:dyDescent="0.25">
      <c r="A9" s="3">
        <v>44197</v>
      </c>
      <c r="B9" s="2">
        <v>1091.0426349745364</v>
      </c>
      <c r="C9" s="5">
        <v>1089.087138068498</v>
      </c>
      <c r="D9" s="2">
        <v>1087.6677586439241</v>
      </c>
      <c r="E9" s="2">
        <v>1091.0401423217306</v>
      </c>
      <c r="F9" s="2">
        <v>1089.0846274963264</v>
      </c>
      <c r="G9" s="1">
        <v>1087.6652323014328</v>
      </c>
      <c r="H9" t="s">
        <v>7</v>
      </c>
      <c r="I9" t="s">
        <v>7</v>
      </c>
      <c r="J9" s="3">
        <v>44197</v>
      </c>
      <c r="K9" s="2">
        <v>3585.4854055215515</v>
      </c>
      <c r="L9" s="2">
        <v>3582.56813373148</v>
      </c>
      <c r="M9" s="2">
        <v>3580.4948651558752</v>
      </c>
      <c r="N9" s="2">
        <v>3585.4848379347773</v>
      </c>
      <c r="O9" s="2">
        <v>3582.5679423691558</v>
      </c>
      <c r="P9" s="2">
        <v>3580.4947154476281</v>
      </c>
      <c r="R9" s="3">
        <v>44197</v>
      </c>
      <c r="S9" s="4">
        <f>B9-E9</f>
        <v>2.4926528058131225E-3</v>
      </c>
      <c r="T9" s="4">
        <f t="shared" si="4"/>
        <v>2.5105721715590334E-3</v>
      </c>
      <c r="U9" s="4">
        <f t="shared" si="5"/>
        <v>2.5263424913646304E-3</v>
      </c>
      <c r="W9" s="3">
        <v>44197</v>
      </c>
      <c r="X9" s="4">
        <f t="shared" si="0"/>
        <v>5.6758677419566084E-4</v>
      </c>
      <c r="Y9" s="4">
        <f t="shared" si="1"/>
        <v>1.9136232413075049E-4</v>
      </c>
      <c r="Z9" s="4">
        <f t="shared" si="2"/>
        <v>1.497082471360045E-4</v>
      </c>
    </row>
    <row r="10" spans="1:26" x14ac:dyDescent="0.25">
      <c r="A10" s="3">
        <v>44228</v>
      </c>
      <c r="B10" s="2">
        <v>1093.9231314314397</v>
      </c>
      <c r="C10" s="5">
        <v>1091.4982598677027</v>
      </c>
      <c r="D10" s="2">
        <v>1089.4393816596378</v>
      </c>
      <c r="E10" s="2">
        <v>1093.9140784627177</v>
      </c>
      <c r="F10" s="2">
        <v>1091.489115243754</v>
      </c>
      <c r="G10" s="1">
        <v>1089.4301715609226</v>
      </c>
      <c r="H10" t="s">
        <v>7</v>
      </c>
      <c r="I10" t="s">
        <v>7</v>
      </c>
      <c r="J10" s="3">
        <v>44228</v>
      </c>
      <c r="K10" s="2">
        <v>3582.0388793971138</v>
      </c>
      <c r="L10" s="2">
        <v>3578.6221802947261</v>
      </c>
      <c r="M10" s="2">
        <v>3576.2891105356211</v>
      </c>
      <c r="N10" s="2">
        <v>3582.0383332198021</v>
      </c>
      <c r="O10" s="2">
        <v>3578.6220556127091</v>
      </c>
      <c r="P10" s="2">
        <v>3576.2890331872372</v>
      </c>
      <c r="R10" s="3">
        <v>44228</v>
      </c>
      <c r="S10" s="4">
        <f t="shared" si="3"/>
        <v>9.0529687220168853E-3</v>
      </c>
      <c r="T10" s="4">
        <f t="shared" si="4"/>
        <v>9.1446239487140701E-3</v>
      </c>
      <c r="U10" s="4">
        <f t="shared" si="5"/>
        <v>9.2100987151297886E-3</v>
      </c>
      <c r="W10" s="3">
        <v>44228</v>
      </c>
      <c r="X10" s="4">
        <f t="shared" si="0"/>
        <v>5.4617731166217709E-4</v>
      </c>
      <c r="Y10" s="4">
        <f t="shared" si="1"/>
        <v>1.2468201703086379E-4</v>
      </c>
      <c r="Z10" s="4">
        <f t="shared" si="2"/>
        <v>7.7348383911157725E-5</v>
      </c>
    </row>
    <row r="11" spans="1:26" x14ac:dyDescent="0.25">
      <c r="A11" s="3">
        <v>44256</v>
      </c>
      <c r="B11" s="2">
        <v>1093.2710747535302</v>
      </c>
      <c r="C11" s="5">
        <v>1089.8250521880398</v>
      </c>
      <c r="D11" s="2">
        <v>1086.8163868028528</v>
      </c>
      <c r="E11" s="2">
        <v>1093.2584807339661</v>
      </c>
      <c r="F11" s="2">
        <v>1089.8122749790189</v>
      </c>
      <c r="G11" s="1">
        <v>1086.803453847321</v>
      </c>
      <c r="H11" t="s">
        <v>7</v>
      </c>
      <c r="I11" t="s">
        <v>7</v>
      </c>
      <c r="J11" s="3">
        <v>44256</v>
      </c>
      <c r="K11" s="2">
        <v>3580.5543414045037</v>
      </c>
      <c r="L11" s="2">
        <v>3574.4977659634687</v>
      </c>
      <c r="M11" s="2">
        <v>3572.2262393111746</v>
      </c>
      <c r="N11" s="2">
        <v>3580.5541688380954</v>
      </c>
      <c r="O11" s="2">
        <v>3574.4974884801682</v>
      </c>
      <c r="P11" s="2">
        <v>3572.2260667419678</v>
      </c>
      <c r="R11" s="3">
        <v>44256</v>
      </c>
      <c r="S11" s="4">
        <f t="shared" si="3"/>
        <v>1.2594019564176051E-2</v>
      </c>
      <c r="T11" s="4">
        <f t="shared" si="4"/>
        <v>1.2777209020896407E-2</v>
      </c>
      <c r="U11" s="4">
        <f t="shared" si="5"/>
        <v>1.2932955531823609E-2</v>
      </c>
      <c r="W11" s="3">
        <v>44256</v>
      </c>
      <c r="X11" s="4">
        <f t="shared" si="0"/>
        <v>1.7256640830964898E-4</v>
      </c>
      <c r="Y11" s="4">
        <f t="shared" si="1"/>
        <v>2.7748330057875137E-4</v>
      </c>
      <c r="Z11" s="4">
        <f t="shared" si="2"/>
        <v>1.7256920682484633E-4</v>
      </c>
    </row>
    <row r="12" spans="1:26" x14ac:dyDescent="0.25">
      <c r="A12" s="3">
        <v>44287</v>
      </c>
      <c r="B12" s="2">
        <v>1090.1571590244971</v>
      </c>
      <c r="C12" s="5">
        <v>1086.6883919013185</v>
      </c>
      <c r="D12" s="2">
        <v>1082.1934113856635</v>
      </c>
      <c r="E12" s="2">
        <v>1090.1459224711048</v>
      </c>
      <c r="F12" s="2">
        <v>1086.6770101511104</v>
      </c>
      <c r="G12" s="1">
        <v>1082.1818088218502</v>
      </c>
      <c r="H12" t="s">
        <v>7</v>
      </c>
      <c r="I12" t="s">
        <v>7</v>
      </c>
      <c r="J12" s="3">
        <v>44287</v>
      </c>
      <c r="K12" s="2">
        <v>3584.0148065069202</v>
      </c>
      <c r="L12" s="2">
        <v>3573.9304649866676</v>
      </c>
      <c r="M12" s="2">
        <v>3570.8520292865232</v>
      </c>
      <c r="N12" s="2">
        <v>3584.0141435766168</v>
      </c>
      <c r="O12" s="2">
        <v>3573.9293591345804</v>
      </c>
      <c r="P12" s="2">
        <v>3570.8502387134795</v>
      </c>
      <c r="R12" s="3">
        <v>44287</v>
      </c>
      <c r="S12" s="4">
        <f t="shared" si="3"/>
        <v>1.1236553392336646E-2</v>
      </c>
      <c r="T12" s="4">
        <f t="shared" si="4"/>
        <v>1.1381750208101948E-2</v>
      </c>
      <c r="U12" s="4">
        <f t="shared" si="5"/>
        <v>1.1602563813312372E-2</v>
      </c>
      <c r="W12" s="3">
        <v>44287</v>
      </c>
      <c r="X12" s="4">
        <f t="shared" si="0"/>
        <v>6.6293030340602854E-4</v>
      </c>
      <c r="Y12" s="4">
        <f t="shared" si="1"/>
        <v>1.1058520872211375E-3</v>
      </c>
      <c r="Z12" s="4">
        <f t="shared" si="2"/>
        <v>1.7905730437632883E-3</v>
      </c>
    </row>
    <row r="13" spans="1:26" x14ac:dyDescent="0.25">
      <c r="A13" s="3">
        <v>44317</v>
      </c>
      <c r="B13" s="2">
        <v>1086.4105687199215</v>
      </c>
      <c r="C13" s="5">
        <v>1082.4125575954236</v>
      </c>
      <c r="D13" s="2">
        <v>1077.2873728633663</v>
      </c>
      <c r="E13" s="2">
        <v>1086.3991936718578</v>
      </c>
      <c r="F13" s="2">
        <v>1082.4043861354846</v>
      </c>
      <c r="G13" s="1">
        <v>1077.2755702421771</v>
      </c>
      <c r="H13" t="s">
        <v>7</v>
      </c>
      <c r="I13" t="s">
        <v>7</v>
      </c>
      <c r="J13" s="3">
        <v>44317</v>
      </c>
      <c r="K13" s="2">
        <v>3605.1678177264635</v>
      </c>
      <c r="L13" s="2">
        <v>3583.3480739703059</v>
      </c>
      <c r="M13" s="2">
        <v>3571.1148277077309</v>
      </c>
      <c r="N13" s="2">
        <v>3605.1670872198069</v>
      </c>
      <c r="O13" s="2">
        <v>3583.3478222173871</v>
      </c>
      <c r="P13" s="2">
        <v>3571.1132012824742</v>
      </c>
      <c r="R13" s="3">
        <v>44317</v>
      </c>
      <c r="S13" s="4">
        <f t="shared" si="3"/>
        <v>1.1375048063655413E-2</v>
      </c>
      <c r="T13" s="4">
        <f t="shared" si="4"/>
        <v>8.1714599389215437E-3</v>
      </c>
      <c r="U13" s="4">
        <f t="shared" si="5"/>
        <v>1.1802621189190177E-2</v>
      </c>
      <c r="W13" s="3">
        <v>44317</v>
      </c>
      <c r="X13" s="4">
        <f t="shared" si="0"/>
        <v>7.3050665650953306E-4</v>
      </c>
      <c r="Y13" s="4">
        <f t="shared" si="1"/>
        <v>2.5175291875711991E-4</v>
      </c>
      <c r="Z13" s="4">
        <f t="shared" si="2"/>
        <v>1.6264252567452786E-3</v>
      </c>
    </row>
    <row r="14" spans="1:26" x14ac:dyDescent="0.25">
      <c r="A14" s="3">
        <v>44348</v>
      </c>
      <c r="B14" s="2">
        <v>1082.6434993507014</v>
      </c>
      <c r="C14" s="5">
        <v>1079.3548866600806</v>
      </c>
      <c r="D14" s="2">
        <v>1072.7051664369947</v>
      </c>
      <c r="E14" s="2">
        <v>1082.6311624489092</v>
      </c>
      <c r="F14" s="2">
        <v>1079.3423752567762</v>
      </c>
      <c r="G14" s="1">
        <v>1072.6936847582899</v>
      </c>
      <c r="H14" t="s">
        <v>7</v>
      </c>
      <c r="I14" t="s">
        <v>7</v>
      </c>
      <c r="J14" s="3">
        <v>44348</v>
      </c>
      <c r="K14" s="2">
        <v>3631.2777263974831</v>
      </c>
      <c r="L14" s="2">
        <v>3593.6427025664771</v>
      </c>
      <c r="M14" s="2">
        <v>3573.899647544144</v>
      </c>
      <c r="N14" s="2">
        <v>3631.2769753311759</v>
      </c>
      <c r="O14" s="2">
        <v>3593.6424333061377</v>
      </c>
      <c r="P14" s="2">
        <v>3573.8993564535199</v>
      </c>
      <c r="R14" s="3">
        <v>44348</v>
      </c>
      <c r="S14" s="4">
        <f t="shared" si="3"/>
        <v>1.2336901792195931E-2</v>
      </c>
      <c r="T14" s="4">
        <f t="shared" si="4"/>
        <v>1.251140330441558E-2</v>
      </c>
      <c r="U14" s="4">
        <f t="shared" si="5"/>
        <v>1.1481678704740261E-2</v>
      </c>
      <c r="W14" s="3">
        <v>44348</v>
      </c>
      <c r="X14" s="4">
        <f t="shared" si="0"/>
        <v>7.5106630720256362E-4</v>
      </c>
      <c r="Y14" s="4">
        <f t="shared" si="1"/>
        <v>2.6926033933705185E-4</v>
      </c>
      <c r="Z14" s="4">
        <f t="shared" si="2"/>
        <v>2.9109062415955123E-4</v>
      </c>
    </row>
    <row r="15" spans="1:26" x14ac:dyDescent="0.25">
      <c r="A15" s="3">
        <v>44378</v>
      </c>
      <c r="B15" s="2">
        <v>1083.1973569675126</v>
      </c>
      <c r="C15" s="5">
        <v>1078.4473683604358</v>
      </c>
      <c r="D15" s="2">
        <v>1071.9403863958858</v>
      </c>
      <c r="E15" s="2">
        <v>1083.1923166061299</v>
      </c>
      <c r="F15" s="2">
        <v>1078.4456659875063</v>
      </c>
      <c r="G15" s="1">
        <v>1071.9364835112992</v>
      </c>
      <c r="H15" t="s">
        <v>7</v>
      </c>
      <c r="I15" t="s">
        <v>7</v>
      </c>
      <c r="J15" s="3">
        <v>44378</v>
      </c>
      <c r="K15" s="2">
        <v>3643.7546710842935</v>
      </c>
      <c r="L15" s="2">
        <v>3590.3292945770731</v>
      </c>
      <c r="M15" s="2">
        <v>3570.4658741873527</v>
      </c>
      <c r="N15" s="2">
        <v>3643.7542616342707</v>
      </c>
      <c r="O15" s="2">
        <v>3590.3290408799826</v>
      </c>
      <c r="P15" s="2">
        <v>3570.4656518229458</v>
      </c>
      <c r="R15" s="3">
        <v>44378</v>
      </c>
      <c r="S15" s="4">
        <f t="shared" si="3"/>
        <v>5.0403613827256777E-3</v>
      </c>
      <c r="T15" s="4">
        <f t="shared" si="4"/>
        <v>1.7023729294578516E-3</v>
      </c>
      <c r="U15" s="4">
        <f t="shared" si="5"/>
        <v>3.9028845865232142E-3</v>
      </c>
      <c r="W15" s="3">
        <v>44378</v>
      </c>
      <c r="X15" s="4">
        <f t="shared" si="0"/>
        <v>4.0945002274384024E-4</v>
      </c>
      <c r="Y15" s="4">
        <f t="shared" si="1"/>
        <v>2.5369709055667045E-4</v>
      </c>
      <c r="Z15" s="4">
        <f t="shared" si="2"/>
        <v>2.2236440690903692E-4</v>
      </c>
    </row>
    <row r="16" spans="1:26" x14ac:dyDescent="0.25">
      <c r="A16" s="3">
        <v>44409</v>
      </c>
      <c r="B16" s="2">
        <v>1084.7495227485283</v>
      </c>
      <c r="C16" s="5">
        <v>1079.2448762529725</v>
      </c>
      <c r="D16" s="2">
        <v>1072.7322361609097</v>
      </c>
      <c r="E16" s="2">
        <v>1084.7451767205446</v>
      </c>
      <c r="F16" s="2">
        <v>1079.2404389159913</v>
      </c>
      <c r="G16" s="1">
        <v>1072.7290393422666</v>
      </c>
      <c r="H16" t="s">
        <v>7</v>
      </c>
      <c r="I16" t="s">
        <v>7</v>
      </c>
      <c r="J16" s="3">
        <v>44409</v>
      </c>
      <c r="K16" s="2">
        <v>3643.8941428848293</v>
      </c>
      <c r="L16" s="2">
        <v>3585.7225419441656</v>
      </c>
      <c r="M16" s="2">
        <v>3565.9026838943373</v>
      </c>
      <c r="N16" s="2">
        <v>3643.8940594827236</v>
      </c>
      <c r="O16" s="2">
        <v>3585.7217264035371</v>
      </c>
      <c r="P16" s="2">
        <v>3565.9024428817766</v>
      </c>
      <c r="R16" s="3">
        <v>44409</v>
      </c>
      <c r="S16" s="4">
        <f t="shared" si="3"/>
        <v>4.3460279837290727E-3</v>
      </c>
      <c r="T16" s="4">
        <f t="shared" si="4"/>
        <v>4.4373369812547026E-3</v>
      </c>
      <c r="U16" s="4">
        <f t="shared" si="5"/>
        <v>3.1968186431186041E-3</v>
      </c>
      <c r="W16" s="3">
        <v>44409</v>
      </c>
      <c r="X16" s="4">
        <f t="shared" si="0"/>
        <v>8.340210570167983E-5</v>
      </c>
      <c r="Y16" s="4">
        <f t="shared" si="1"/>
        <v>8.1554062853683718E-4</v>
      </c>
      <c r="Z16" s="4">
        <f t="shared" si="2"/>
        <v>2.4101256076392019E-4</v>
      </c>
    </row>
    <row r="17" spans="1:26" x14ac:dyDescent="0.25">
      <c r="A17" s="3">
        <v>44440</v>
      </c>
      <c r="B17" s="2">
        <v>1083.9763136187873</v>
      </c>
      <c r="C17" s="5">
        <v>1078.2837775266837</v>
      </c>
      <c r="D17" s="2">
        <v>1071.8735638472101</v>
      </c>
      <c r="E17" s="2">
        <v>1083.9692140892259</v>
      </c>
      <c r="F17" s="2">
        <v>1078.279935365603</v>
      </c>
      <c r="G17" s="1">
        <v>1071.8674773791568</v>
      </c>
      <c r="H17" t="s">
        <v>7</v>
      </c>
      <c r="I17" t="s">
        <v>7</v>
      </c>
      <c r="J17" s="3">
        <v>44440</v>
      </c>
      <c r="K17" s="2">
        <v>3644.5510568743498</v>
      </c>
      <c r="L17" s="2">
        <v>3583.8596626989065</v>
      </c>
      <c r="M17" s="2">
        <v>3563.4375296658982</v>
      </c>
      <c r="N17" s="2">
        <v>3644.5509229486934</v>
      </c>
      <c r="O17" s="2">
        <v>3583.8559440948184</v>
      </c>
      <c r="P17" s="2">
        <v>3563.4372657563299</v>
      </c>
      <c r="R17" s="3">
        <v>44440</v>
      </c>
      <c r="S17" s="4">
        <f t="shared" si="3"/>
        <v>7.0995295614011411E-3</v>
      </c>
      <c r="T17" s="4">
        <f t="shared" si="4"/>
        <v>3.8421610806835815E-3</v>
      </c>
      <c r="U17" s="4">
        <f t="shared" si="5"/>
        <v>6.0864680533541105E-3</v>
      </c>
      <c r="W17" s="3">
        <v>44440</v>
      </c>
      <c r="X17" s="4">
        <f t="shared" si="0"/>
        <v>1.3392565642789123E-4</v>
      </c>
      <c r="Y17" s="4">
        <f t="shared" si="1"/>
        <v>3.7186040881351801E-3</v>
      </c>
      <c r="Z17" s="4">
        <f t="shared" si="2"/>
        <v>2.6390956827526679E-4</v>
      </c>
    </row>
    <row r="18" spans="1:26" x14ac:dyDescent="0.25">
      <c r="A18" s="3">
        <v>44470</v>
      </c>
      <c r="B18" s="2">
        <v>1085.5819459009149</v>
      </c>
      <c r="C18" s="5">
        <v>1078.792694705247</v>
      </c>
      <c r="D18" s="2">
        <v>1071.561647947811</v>
      </c>
      <c r="E18" s="2">
        <v>1085.5736168055148</v>
      </c>
      <c r="F18" s="2">
        <v>1078.7828653906174</v>
      </c>
      <c r="G18" s="1">
        <v>1071.551522785202</v>
      </c>
      <c r="H18" t="s">
        <v>7</v>
      </c>
      <c r="I18" t="s">
        <v>7</v>
      </c>
      <c r="J18" s="3">
        <v>44470</v>
      </c>
      <c r="K18" s="2">
        <v>3646.3325316011528</v>
      </c>
      <c r="L18" s="2">
        <v>3582.610347062217</v>
      </c>
      <c r="M18" s="2">
        <v>3563.3674490711496</v>
      </c>
      <c r="N18" s="2">
        <v>3646.332430953265</v>
      </c>
      <c r="O18" s="2">
        <v>3582.6101389136243</v>
      </c>
      <c r="P18" s="2">
        <v>3563.3670948341396</v>
      </c>
      <c r="R18" s="3">
        <v>44470</v>
      </c>
      <c r="S18" s="4">
        <f t="shared" si="3"/>
        <v>8.3290954000858619E-3</v>
      </c>
      <c r="T18" s="4">
        <f t="shared" si="4"/>
        <v>9.829314629541841E-3</v>
      </c>
      <c r="U18" s="4">
        <f t="shared" si="5"/>
        <v>1.0125162609028848E-2</v>
      </c>
      <c r="W18" s="3">
        <v>44470</v>
      </c>
      <c r="X18" s="4">
        <f t="shared" si="0"/>
        <v>1.0064788784802658E-4</v>
      </c>
      <c r="Y18" s="4">
        <f t="shared" si="1"/>
        <v>2.0814859271922614E-4</v>
      </c>
      <c r="Z18" s="4">
        <f t="shared" si="2"/>
        <v>3.5423701001491281E-4</v>
      </c>
    </row>
    <row r="19" spans="1:26" x14ac:dyDescent="0.25">
      <c r="A19" s="3">
        <v>44501</v>
      </c>
      <c r="B19" s="2">
        <v>1086.3477756868224</v>
      </c>
      <c r="C19" s="5">
        <v>1078.3560544445047</v>
      </c>
      <c r="D19" s="2">
        <v>1070.2619892553271</v>
      </c>
      <c r="E19" s="2">
        <v>1086.3317835666892</v>
      </c>
      <c r="F19" s="2">
        <v>1078.3382547949395</v>
      </c>
      <c r="G19" s="1">
        <v>1070.2435922788036</v>
      </c>
      <c r="H19" t="s">
        <v>7</v>
      </c>
      <c r="I19" t="s">
        <v>7</v>
      </c>
      <c r="J19" s="3">
        <v>44501</v>
      </c>
      <c r="K19" s="2">
        <v>3646.8470970969533</v>
      </c>
      <c r="L19" s="2">
        <v>3580.5109053321603</v>
      </c>
      <c r="M19" s="2">
        <v>3562.7798909315293</v>
      </c>
      <c r="N19" s="2">
        <v>3646.8470189910313</v>
      </c>
      <c r="O19" s="2">
        <v>3580.5105696765863</v>
      </c>
      <c r="P19" s="2">
        <v>3562.779384704816</v>
      </c>
      <c r="R19" s="3">
        <v>44501</v>
      </c>
      <c r="S19" s="4">
        <f t="shared" si="3"/>
        <v>1.599212013320539E-2</v>
      </c>
      <c r="T19" s="4">
        <f t="shared" si="4"/>
        <v>1.7799649565176878E-2</v>
      </c>
      <c r="U19" s="4">
        <f t="shared" si="5"/>
        <v>1.8396976523490594E-2</v>
      </c>
      <c r="W19" s="3">
        <v>44501</v>
      </c>
      <c r="X19" s="4">
        <f t="shared" si="0"/>
        <v>7.8105922057147836E-5</v>
      </c>
      <c r="Y19" s="4">
        <f t="shared" si="1"/>
        <v>3.3565557396286749E-4</v>
      </c>
      <c r="Z19" s="4">
        <f t="shared" si="2"/>
        <v>5.0622671324163093E-4</v>
      </c>
    </row>
    <row r="20" spans="1:26" x14ac:dyDescent="0.25">
      <c r="A20" s="3">
        <v>44531</v>
      </c>
      <c r="B20" s="2">
        <v>1090.0093310168613</v>
      </c>
      <c r="C20" s="5">
        <v>1080.6283624134919</v>
      </c>
      <c r="D20" s="2">
        <v>1071.2887608699682</v>
      </c>
      <c r="E20" s="2">
        <v>1089.9946785322093</v>
      </c>
      <c r="F20" s="2">
        <v>1080.6131387521002</v>
      </c>
      <c r="G20" s="1">
        <v>1071.2729383507869</v>
      </c>
      <c r="H20" t="s">
        <v>7</v>
      </c>
      <c r="I20" t="s">
        <v>7</v>
      </c>
      <c r="J20" s="3">
        <v>44531</v>
      </c>
      <c r="K20" s="2">
        <v>3646.2743089008231</v>
      </c>
      <c r="L20" s="2">
        <v>3579.1797538992892</v>
      </c>
      <c r="M20" s="2">
        <v>3560.1601741971795</v>
      </c>
      <c r="N20" s="2">
        <v>3646.2741640316431</v>
      </c>
      <c r="O20" s="2">
        <v>3579.1795640495002</v>
      </c>
      <c r="P20" s="2">
        <v>3560.1596034857489</v>
      </c>
      <c r="R20" s="3">
        <v>44531</v>
      </c>
      <c r="S20" s="4">
        <f t="shared" si="3"/>
        <v>1.4652484652060593E-2</v>
      </c>
      <c r="T20" s="4">
        <f t="shared" si="4"/>
        <v>1.5223661391701171E-2</v>
      </c>
      <c r="U20" s="4">
        <f t="shared" si="5"/>
        <v>1.5822519181256212E-2</v>
      </c>
      <c r="W20" s="3">
        <v>44531</v>
      </c>
      <c r="X20" s="4">
        <f t="shared" si="0"/>
        <v>1.4486918007605709E-4</v>
      </c>
      <c r="Y20" s="4">
        <f t="shared" si="1"/>
        <v>1.8984978896696703E-4</v>
      </c>
      <c r="Z20" s="4">
        <f t="shared" si="2"/>
        <v>5.707114305550931E-4</v>
      </c>
    </row>
    <row r="21" spans="1:26" x14ac:dyDescent="0.25">
      <c r="A21" s="3">
        <v>44562</v>
      </c>
      <c r="B21" s="2">
        <v>1093.6563661012547</v>
      </c>
      <c r="C21" s="5">
        <v>1085.50102336647</v>
      </c>
      <c r="D21" s="2">
        <v>1074.1029852215659</v>
      </c>
      <c r="E21" s="2">
        <v>1093.6172341715333</v>
      </c>
      <c r="F21" s="2">
        <v>1085.456688581246</v>
      </c>
      <c r="G21" s="1">
        <v>1074.064824338456</v>
      </c>
      <c r="H21" t="s">
        <v>7</v>
      </c>
      <c r="I21" t="s">
        <v>7</v>
      </c>
      <c r="J21" s="3">
        <v>44562</v>
      </c>
      <c r="K21" s="2">
        <v>3644.067495426601</v>
      </c>
      <c r="L21" s="2">
        <v>3575.5976287291433</v>
      </c>
      <c r="M21" s="2">
        <v>3555.3600674249756</v>
      </c>
      <c r="N21" s="2">
        <v>3644.0673987633299</v>
      </c>
      <c r="O21" s="2">
        <v>3575.5973861392877</v>
      </c>
      <c r="P21" s="2">
        <v>3555.3593270377669</v>
      </c>
      <c r="R21" s="3">
        <v>44562</v>
      </c>
      <c r="S21" s="4">
        <f t="shared" si="3"/>
        <v>3.9131929721406777E-2</v>
      </c>
      <c r="T21" s="4">
        <f t="shared" si="4"/>
        <v>4.4334785224009465E-2</v>
      </c>
      <c r="U21" s="4">
        <f t="shared" si="5"/>
        <v>3.8160883109867427E-2</v>
      </c>
      <c r="W21" s="3">
        <v>44562</v>
      </c>
      <c r="X21" s="4">
        <f t="shared" si="0"/>
        <v>9.6663271051511401E-5</v>
      </c>
      <c r="Y21" s="4">
        <f t="shared" si="1"/>
        <v>2.425898555884487E-4</v>
      </c>
      <c r="Z21" s="4">
        <f t="shared" si="2"/>
        <v>7.4038720867974916E-4</v>
      </c>
    </row>
    <row r="22" spans="1:26" x14ac:dyDescent="0.25">
      <c r="A22" s="3">
        <v>44593</v>
      </c>
      <c r="B22" s="2">
        <v>1096.3484755123739</v>
      </c>
      <c r="C22" s="5">
        <v>1088.9852368012637</v>
      </c>
      <c r="D22" s="2">
        <v>1075.5344613401815</v>
      </c>
      <c r="E22" s="2">
        <v>1096.2827100948714</v>
      </c>
      <c r="F22" s="2">
        <v>1088.9102756301093</v>
      </c>
      <c r="G22" s="1">
        <v>1075.4713865286249</v>
      </c>
      <c r="H22" t="s">
        <v>7</v>
      </c>
      <c r="I22" t="s">
        <v>7</v>
      </c>
      <c r="J22" s="3">
        <v>44593</v>
      </c>
      <c r="K22" s="2">
        <v>3641.9535860324881</v>
      </c>
      <c r="L22" s="2">
        <v>3572.3485912380179</v>
      </c>
      <c r="M22" s="2">
        <v>3550.8598052673296</v>
      </c>
      <c r="N22" s="2">
        <v>3641.9531897671859</v>
      </c>
      <c r="O22" s="2">
        <v>3572.3483764690723</v>
      </c>
      <c r="P22" s="2">
        <v>3550.8590057964548</v>
      </c>
      <c r="R22" s="3">
        <v>44593</v>
      </c>
      <c r="S22" s="4">
        <f t="shared" si="3"/>
        <v>6.5765417502461787E-2</v>
      </c>
      <c r="T22" s="4">
        <f t="shared" si="4"/>
        <v>7.4961171154427575E-2</v>
      </c>
      <c r="U22" s="4">
        <f t="shared" si="5"/>
        <v>6.3074811556589339E-2</v>
      </c>
      <c r="W22" s="3">
        <v>44593</v>
      </c>
      <c r="X22" s="4">
        <f t="shared" si="0"/>
        <v>3.9626530224268208E-4</v>
      </c>
      <c r="Y22" s="4">
        <f t="shared" si="1"/>
        <v>2.1476894562511006E-4</v>
      </c>
      <c r="Z22" s="4">
        <f t="shared" si="2"/>
        <v>7.9947087488108082E-4</v>
      </c>
    </row>
    <row r="23" spans="1:26" x14ac:dyDescent="0.25">
      <c r="A23" s="3">
        <v>44621</v>
      </c>
      <c r="B23" s="2">
        <v>1095.971446176228</v>
      </c>
      <c r="C23" s="5">
        <v>1086.6824841899477</v>
      </c>
      <c r="D23" s="2">
        <v>1073.7951794995899</v>
      </c>
      <c r="E23" s="2">
        <v>1095.8615224875796</v>
      </c>
      <c r="F23" s="2">
        <v>1086.5691187587636</v>
      </c>
      <c r="G23" s="1">
        <v>1073.7022394976116</v>
      </c>
      <c r="H23" t="s">
        <v>7</v>
      </c>
      <c r="I23" t="s">
        <v>7</v>
      </c>
      <c r="J23" s="3">
        <v>44621</v>
      </c>
      <c r="K23" s="2">
        <v>3641.1868365735909</v>
      </c>
      <c r="L23" s="2">
        <v>3571.3925104809377</v>
      </c>
      <c r="M23" s="2">
        <v>3546.9603682365118</v>
      </c>
      <c r="N23" s="2">
        <v>3641.1865830201377</v>
      </c>
      <c r="O23" s="2">
        <v>3571.3883674859403</v>
      </c>
      <c r="P23" s="2">
        <v>3546.9595598293527</v>
      </c>
      <c r="R23" s="3">
        <v>44621</v>
      </c>
      <c r="S23" s="4">
        <f t="shared" si="3"/>
        <v>0.10992368864845048</v>
      </c>
      <c r="T23" s="4">
        <f t="shared" si="4"/>
        <v>0.11336543118409281</v>
      </c>
      <c r="U23" s="4">
        <f t="shared" si="5"/>
        <v>9.294000197837704E-2</v>
      </c>
      <c r="W23" s="3">
        <v>44621</v>
      </c>
      <c r="X23" s="4">
        <f t="shared" si="0"/>
        <v>2.5355345314892475E-4</v>
      </c>
      <c r="Y23" s="4">
        <f t="shared" si="1"/>
        <v>4.1429949974371993E-3</v>
      </c>
      <c r="Z23" s="4">
        <f t="shared" si="2"/>
        <v>8.0840715918384376E-4</v>
      </c>
    </row>
    <row r="24" spans="1:26" x14ac:dyDescent="0.25">
      <c r="A24" s="3">
        <v>44652</v>
      </c>
      <c r="B24" s="2">
        <v>1094.7654925301138</v>
      </c>
      <c r="C24" s="5">
        <v>1082.8072899532249</v>
      </c>
      <c r="D24" s="2">
        <v>1068.527120248503</v>
      </c>
      <c r="E24" s="2">
        <v>1094.6229486532618</v>
      </c>
      <c r="F24" s="2">
        <v>1082.6439720522226</v>
      </c>
      <c r="G24" s="1">
        <v>1068.3957370353489</v>
      </c>
      <c r="H24" t="s">
        <v>7</v>
      </c>
      <c r="I24" t="s">
        <v>7</v>
      </c>
      <c r="J24" s="3">
        <v>44652</v>
      </c>
      <c r="K24" s="2">
        <v>3642.7337630589545</v>
      </c>
      <c r="L24" s="2">
        <v>3575.3386161351273</v>
      </c>
      <c r="M24" s="2">
        <v>3545.1158347406858</v>
      </c>
      <c r="N24" s="2">
        <v>3642.7127268634681</v>
      </c>
      <c r="O24" s="2">
        <v>3575.3383702134706</v>
      </c>
      <c r="P24" s="2">
        <v>3545.1149531145093</v>
      </c>
      <c r="R24" s="3">
        <v>44652</v>
      </c>
      <c r="S24" s="4">
        <f t="shared" si="3"/>
        <v>0.14254387685195979</v>
      </c>
      <c r="T24" s="4">
        <f t="shared" si="4"/>
        <v>0.16331790100230137</v>
      </c>
      <c r="U24" s="4">
        <f t="shared" si="5"/>
        <v>0.13138321315409485</v>
      </c>
      <c r="W24" s="3">
        <v>44652</v>
      </c>
      <c r="X24" s="4">
        <f t="shared" si="0"/>
        <v>2.1036195486431097E-2</v>
      </c>
      <c r="Y24" s="4">
        <f t="shared" si="1"/>
        <v>2.4592165664216736E-4</v>
      </c>
      <c r="Z24" s="4">
        <f t="shared" si="2"/>
        <v>8.8162617657872033E-4</v>
      </c>
    </row>
    <row r="25" spans="1:26" x14ac:dyDescent="0.25">
      <c r="A25" s="3">
        <v>44682</v>
      </c>
      <c r="B25" s="2">
        <v>1093.5896535992533</v>
      </c>
      <c r="C25" s="5">
        <v>1079.123116491626</v>
      </c>
      <c r="D25" s="2">
        <v>1063.3929951924654</v>
      </c>
      <c r="E25" s="2">
        <v>1093.4774976257504</v>
      </c>
      <c r="F25" s="2">
        <v>1078.8914889885637</v>
      </c>
      <c r="G25" s="1">
        <v>1063.2060438061505</v>
      </c>
      <c r="H25" t="s">
        <v>7</v>
      </c>
      <c r="I25" t="s">
        <v>7</v>
      </c>
      <c r="J25" s="3">
        <v>44682</v>
      </c>
      <c r="K25" s="2">
        <v>3651.4293098935923</v>
      </c>
      <c r="L25" s="2">
        <v>3586.3383352954875</v>
      </c>
      <c r="M25" s="2">
        <v>3550.4038938511126</v>
      </c>
      <c r="N25" s="2">
        <v>3651.370010197616</v>
      </c>
      <c r="O25" s="2">
        <v>3586.3381440505191</v>
      </c>
      <c r="P25" s="2">
        <v>3550.4019542008587</v>
      </c>
      <c r="R25" s="3">
        <v>44682</v>
      </c>
      <c r="S25" s="4">
        <f t="shared" si="3"/>
        <v>0.11215597350292228</v>
      </c>
      <c r="T25" s="4">
        <f t="shared" si="4"/>
        <v>0.23162750306232738</v>
      </c>
      <c r="U25" s="4">
        <f t="shared" si="5"/>
        <v>0.18695138631483132</v>
      </c>
      <c r="W25" s="3">
        <v>44682</v>
      </c>
      <c r="X25" s="4">
        <f t="shared" si="0"/>
        <v>5.9299695976278599E-2</v>
      </c>
      <c r="Y25" s="4">
        <f t="shared" si="1"/>
        <v>1.9124496839140193E-4</v>
      </c>
      <c r="Z25" s="4">
        <f t="shared" si="2"/>
        <v>1.9396502539166249E-3</v>
      </c>
    </row>
    <row r="26" spans="1:26" x14ac:dyDescent="0.25">
      <c r="A26" s="3">
        <v>44713</v>
      </c>
      <c r="B26" s="2">
        <v>1094.2199188770792</v>
      </c>
      <c r="C26" s="5">
        <v>1076.1147142313666</v>
      </c>
      <c r="D26" s="2">
        <v>1058.7754396259459</v>
      </c>
      <c r="E26" s="2">
        <v>1094.0957169311714</v>
      </c>
      <c r="F26" s="2">
        <v>1075.8122545082722</v>
      </c>
      <c r="G26" s="1">
        <v>1058.5237327809912</v>
      </c>
      <c r="H26" t="s">
        <v>7</v>
      </c>
      <c r="I26" t="s">
        <v>7</v>
      </c>
      <c r="J26" s="3">
        <v>44713</v>
      </c>
      <c r="K26" s="2">
        <v>3665.1563409668274</v>
      </c>
      <c r="L26" s="2">
        <v>3616.0091570250693</v>
      </c>
      <c r="M26" s="2">
        <v>3562.6870857159806</v>
      </c>
      <c r="N26" s="2">
        <v>3665.0998741876469</v>
      </c>
      <c r="O26" s="2">
        <v>3616.0088845485193</v>
      </c>
      <c r="P26" s="2">
        <v>3562.6832527523566</v>
      </c>
      <c r="R26" s="3">
        <v>44713</v>
      </c>
      <c r="S26" s="4">
        <f t="shared" si="3"/>
        <v>0.12420194590777101</v>
      </c>
      <c r="T26" s="4">
        <f t="shared" si="4"/>
        <v>0.30245972309444369</v>
      </c>
      <c r="U26" s="4">
        <f t="shared" si="5"/>
        <v>0.25170684495469686</v>
      </c>
      <c r="W26" s="3">
        <v>44713</v>
      </c>
      <c r="X26" s="4">
        <f t="shared" si="0"/>
        <v>5.6466779180482263E-2</v>
      </c>
      <c r="Y26" s="4">
        <f t="shared" si="1"/>
        <v>2.7247654998063808E-4</v>
      </c>
      <c r="Z26" s="4">
        <f t="shared" si="2"/>
        <v>3.8329636240632681E-3</v>
      </c>
    </row>
    <row r="27" spans="1:26" x14ac:dyDescent="0.25">
      <c r="A27" s="3">
        <v>44743</v>
      </c>
      <c r="B27" s="2">
        <v>1098.1882424976286</v>
      </c>
      <c r="C27" s="5">
        <v>1075.5630322287718</v>
      </c>
      <c r="D27" s="2">
        <v>1056.3293543107554</v>
      </c>
      <c r="E27" s="2">
        <v>1098.0216275746443</v>
      </c>
      <c r="F27" s="2">
        <v>1075.198929217431</v>
      </c>
      <c r="G27" s="1">
        <v>1056.0264262768137</v>
      </c>
      <c r="H27" t="s">
        <v>7</v>
      </c>
      <c r="I27" t="s">
        <v>7</v>
      </c>
      <c r="J27" s="3">
        <v>44743</v>
      </c>
      <c r="K27" s="2">
        <v>3666.0669072243095</v>
      </c>
      <c r="L27" s="2">
        <v>3623.3884133037718</v>
      </c>
      <c r="M27" s="2">
        <v>3560.6358612455942</v>
      </c>
      <c r="N27" s="2">
        <v>3665.9891372732091</v>
      </c>
      <c r="O27" s="2">
        <v>3623.3881501551714</v>
      </c>
      <c r="P27" s="2">
        <v>3560.6319850859395</v>
      </c>
      <c r="R27" s="3">
        <v>44743</v>
      </c>
      <c r="S27" s="4">
        <f t="shared" si="3"/>
        <v>0.16661492298430858</v>
      </c>
      <c r="T27" s="4">
        <f t="shared" si="4"/>
        <v>0.36410301134083056</v>
      </c>
      <c r="U27" s="4">
        <f t="shared" si="5"/>
        <v>0.30292803394172552</v>
      </c>
      <c r="W27" s="3">
        <v>44743</v>
      </c>
      <c r="X27" s="4">
        <f t="shared" si="0"/>
        <v>7.7769951100435719E-2</v>
      </c>
      <c r="Y27" s="4">
        <f t="shared" si="1"/>
        <v>2.631486004247563E-4</v>
      </c>
      <c r="Z27" s="4">
        <f t="shared" si="2"/>
        <v>3.8761596547374211E-3</v>
      </c>
    </row>
    <row r="28" spans="1:26" x14ac:dyDescent="0.25">
      <c r="A28" s="3">
        <v>44774</v>
      </c>
      <c r="B28" s="2">
        <v>1103.4180691365927</v>
      </c>
      <c r="C28" s="5">
        <v>1077.7359200050671</v>
      </c>
      <c r="D28" s="2">
        <v>1055.8876643788828</v>
      </c>
      <c r="E28" s="2">
        <v>1103.1517559841845</v>
      </c>
      <c r="F28" s="2">
        <v>1077.3072740110945</v>
      </c>
      <c r="G28" s="1">
        <v>1055.5276551490092</v>
      </c>
      <c r="H28" t="s">
        <v>7</v>
      </c>
      <c r="I28" t="s">
        <v>7</v>
      </c>
      <c r="J28" s="3">
        <v>44774</v>
      </c>
      <c r="K28" s="2">
        <v>3661.8034580810236</v>
      </c>
      <c r="L28" s="2">
        <v>3622.7472767126951</v>
      </c>
      <c r="M28" s="2">
        <v>3555.9614015617813</v>
      </c>
      <c r="N28" s="2">
        <v>3661.8035015585924</v>
      </c>
      <c r="O28" s="2">
        <v>3622.7470613643836</v>
      </c>
      <c r="P28" s="2">
        <v>3555.9574746098615</v>
      </c>
      <c r="R28" s="3">
        <v>44774</v>
      </c>
      <c r="S28" s="4">
        <f t="shared" si="3"/>
        <v>0.26631315240820186</v>
      </c>
      <c r="T28" s="4">
        <f t="shared" si="4"/>
        <v>0.42864599397262282</v>
      </c>
      <c r="U28" s="4">
        <f t="shared" si="5"/>
        <v>0.36000922987363992</v>
      </c>
      <c r="W28" s="3">
        <v>44774</v>
      </c>
      <c r="X28" s="4">
        <f t="shared" si="0"/>
        <v>-4.3477568851812975E-5</v>
      </c>
      <c r="Y28" s="4">
        <f t="shared" si="1"/>
        <v>2.153483114852861E-4</v>
      </c>
      <c r="Z28" s="4">
        <f t="shared" si="2"/>
        <v>3.9269519197659974E-3</v>
      </c>
    </row>
    <row r="29" spans="1:26" x14ac:dyDescent="0.25">
      <c r="A29" s="3">
        <v>44805</v>
      </c>
      <c r="B29" s="2">
        <v>1106.342911088705</v>
      </c>
      <c r="C29" s="5">
        <v>1076.6230781353897</v>
      </c>
      <c r="D29" s="2">
        <v>1054.977067394663</v>
      </c>
      <c r="E29" s="2">
        <v>1105.9677828742394</v>
      </c>
      <c r="F29" s="2">
        <v>1076.1338193356701</v>
      </c>
      <c r="G29" s="1">
        <v>1054.5638048540277</v>
      </c>
      <c r="H29" t="s">
        <v>7</v>
      </c>
      <c r="I29" t="s">
        <v>7</v>
      </c>
      <c r="J29" s="3">
        <v>44805</v>
      </c>
      <c r="K29" s="2">
        <v>3660.0444044956726</v>
      </c>
      <c r="L29" s="2">
        <v>3623.2452845103876</v>
      </c>
      <c r="M29" s="2">
        <v>3553.5307621743523</v>
      </c>
      <c r="N29" s="2">
        <v>3660.0444544108532</v>
      </c>
      <c r="O29" s="2">
        <v>3623.2450715987889</v>
      </c>
      <c r="P29" s="2">
        <v>3553.5267488526497</v>
      </c>
      <c r="R29" s="3">
        <v>44805</v>
      </c>
      <c r="S29" s="4">
        <f t="shared" si="3"/>
        <v>0.37512821446557609</v>
      </c>
      <c r="T29" s="4">
        <f t="shared" si="4"/>
        <v>0.48925879971966424</v>
      </c>
      <c r="U29" s="4">
        <f t="shared" si="5"/>
        <v>0.41326254063528722</v>
      </c>
      <c r="W29" s="3">
        <v>44805</v>
      </c>
      <c r="X29" s="4">
        <f t="shared" si="0"/>
        <v>-4.9915180625248468E-5</v>
      </c>
      <c r="Y29" s="4">
        <f t="shared" si="1"/>
        <v>2.1291159873726428E-4</v>
      </c>
      <c r="Z29" s="4">
        <f t="shared" si="2"/>
        <v>4.0133217025868362E-3</v>
      </c>
    </row>
    <row r="30" spans="1:26" x14ac:dyDescent="0.25">
      <c r="A30" s="3">
        <v>44835</v>
      </c>
      <c r="B30" s="2">
        <v>1107.8991454117752</v>
      </c>
      <c r="C30" s="5">
        <v>1076.3451101070136</v>
      </c>
      <c r="D30" s="2">
        <v>1055.9128958294443</v>
      </c>
      <c r="E30" s="2">
        <v>1107.4112289539285</v>
      </c>
      <c r="F30" s="2">
        <v>1075.7963182395813</v>
      </c>
      <c r="G30" s="1">
        <v>1055.4521779012359</v>
      </c>
      <c r="H30" t="s">
        <v>7</v>
      </c>
      <c r="I30" t="s">
        <v>7</v>
      </c>
      <c r="J30" s="3">
        <v>44835</v>
      </c>
      <c r="K30" s="2">
        <v>3660.523040076102</v>
      </c>
      <c r="L30" s="2">
        <v>3622.6421159357787</v>
      </c>
      <c r="M30" s="2">
        <v>3552.7495570143951</v>
      </c>
      <c r="N30" s="2">
        <v>3660.5231181917752</v>
      </c>
      <c r="O30" s="2">
        <v>3622.6418692843872</v>
      </c>
      <c r="P30" s="2">
        <v>3552.7455237718159</v>
      </c>
      <c r="R30" s="3">
        <v>44835</v>
      </c>
      <c r="S30" s="4">
        <f t="shared" si="3"/>
        <v>0.48791645784672255</v>
      </c>
      <c r="T30" s="4">
        <f t="shared" si="4"/>
        <v>0.54879186743232822</v>
      </c>
      <c r="U30" s="4">
        <f t="shared" si="5"/>
        <v>0.46071792820839619</v>
      </c>
      <c r="W30" s="3">
        <v>44835</v>
      </c>
      <c r="X30" s="4">
        <f t="shared" si="0"/>
        <v>-7.8115673204592895E-5</v>
      </c>
      <c r="Y30" s="4">
        <f t="shared" si="1"/>
        <v>2.4665139153512428E-4</v>
      </c>
      <c r="Z30" s="4">
        <f t="shared" si="2"/>
        <v>4.0332425792257709E-3</v>
      </c>
    </row>
    <row r="31" spans="1:26" x14ac:dyDescent="0.25">
      <c r="A31" s="3">
        <v>44866</v>
      </c>
      <c r="B31" s="2">
        <v>1108.1104432709549</v>
      </c>
      <c r="C31" s="5">
        <v>1075.109341604307</v>
      </c>
      <c r="D31" s="2">
        <v>1056.0722923170322</v>
      </c>
      <c r="E31" s="2">
        <v>1107.6328723259514</v>
      </c>
      <c r="F31" s="2">
        <v>1074.5070291844497</v>
      </c>
      <c r="G31" s="1">
        <v>1055.5722218881433</v>
      </c>
      <c r="H31" t="s">
        <v>7</v>
      </c>
      <c r="I31" t="s">
        <v>7</v>
      </c>
      <c r="J31" s="3">
        <v>44866</v>
      </c>
      <c r="K31" s="2">
        <v>3660.4313551356736</v>
      </c>
      <c r="L31" s="2">
        <v>3621.1461995485206</v>
      </c>
      <c r="M31" s="2">
        <v>3551.826103685446</v>
      </c>
      <c r="N31" s="2">
        <v>3660.4314042176356</v>
      </c>
      <c r="O31" s="2">
        <v>3621.1459546262254</v>
      </c>
      <c r="P31" s="2">
        <v>3551.8220415583373</v>
      </c>
      <c r="R31" s="3">
        <v>44866</v>
      </c>
      <c r="S31" s="4">
        <f t="shared" si="3"/>
        <v>0.47757094500343555</v>
      </c>
      <c r="T31" s="4">
        <f t="shared" si="4"/>
        <v>0.60231241985729866</v>
      </c>
      <c r="U31" s="4">
        <f t="shared" si="5"/>
        <v>0.50007042888887554</v>
      </c>
      <c r="W31" s="3">
        <v>44866</v>
      </c>
      <c r="X31" s="4">
        <f t="shared" si="0"/>
        <v>-4.9081962060881779E-5</v>
      </c>
      <c r="Y31" s="4">
        <f t="shared" si="1"/>
        <v>2.449222952236596E-4</v>
      </c>
      <c r="Z31" s="4">
        <f t="shared" si="2"/>
        <v>4.0621271086820343E-3</v>
      </c>
    </row>
    <row r="32" spans="1:26" x14ac:dyDescent="0.25">
      <c r="A32" s="3">
        <v>44896</v>
      </c>
      <c r="B32" s="2">
        <v>1109.9773338209766</v>
      </c>
      <c r="C32" s="5">
        <v>1077.100804455803</v>
      </c>
      <c r="D32" s="2">
        <v>1058.6178696743534</v>
      </c>
      <c r="E32" s="2">
        <v>1109.4842196991617</v>
      </c>
      <c r="F32" s="2">
        <v>1076.4770635415503</v>
      </c>
      <c r="G32" s="1">
        <v>1058.1025260901285</v>
      </c>
      <c r="H32" t="s">
        <v>7</v>
      </c>
      <c r="I32" t="s">
        <v>7</v>
      </c>
      <c r="J32" s="3">
        <v>44896</v>
      </c>
      <c r="K32" s="2">
        <v>3659.9993120980362</v>
      </c>
      <c r="L32" s="2">
        <v>3619.1658650478121</v>
      </c>
      <c r="M32" s="2">
        <v>3549.0442521531991</v>
      </c>
      <c r="N32" s="2">
        <v>3659.9993731946147</v>
      </c>
      <c r="O32" s="2">
        <v>3619.1656103929222</v>
      </c>
      <c r="P32" s="2">
        <v>3549.0400624725889</v>
      </c>
      <c r="R32" s="3">
        <v>44896</v>
      </c>
      <c r="S32" s="4">
        <f t="shared" si="3"/>
        <v>0.49311412181486958</v>
      </c>
      <c r="T32" s="4">
        <f t="shared" si="4"/>
        <v>0.62374091425272127</v>
      </c>
      <c r="U32" s="4">
        <f t="shared" si="5"/>
        <v>0.51534358422486548</v>
      </c>
      <c r="W32" s="3">
        <v>44896</v>
      </c>
      <c r="X32" s="4">
        <f t="shared" si="0"/>
        <v>-6.1096578519936884E-5</v>
      </c>
      <c r="Y32" s="4">
        <f t="shared" si="1"/>
        <v>2.5465488988629659E-4</v>
      </c>
      <c r="Z32" s="4">
        <f t="shared" si="2"/>
        <v>4.189680610124924E-3</v>
      </c>
    </row>
    <row r="33" spans="1:26" x14ac:dyDescent="0.25">
      <c r="A33" s="3">
        <v>44927</v>
      </c>
      <c r="B33" s="2">
        <v>1111.6987479552079</v>
      </c>
      <c r="C33" s="5">
        <v>1078.9610848037184</v>
      </c>
      <c r="D33" s="2">
        <v>1059.85867956774</v>
      </c>
      <c r="E33" s="2">
        <v>1111.1408017118199</v>
      </c>
      <c r="F33" s="2">
        <v>1078.3087298745465</v>
      </c>
      <c r="G33" s="1">
        <v>1059.3181815196399</v>
      </c>
      <c r="H33" t="s">
        <v>7</v>
      </c>
      <c r="I33" t="s">
        <v>7</v>
      </c>
      <c r="J33" s="3">
        <v>44927</v>
      </c>
      <c r="K33" s="2">
        <v>3658.0380639083742</v>
      </c>
      <c r="L33" s="2">
        <v>3615.3871119112164</v>
      </c>
      <c r="M33" s="2">
        <v>3544.2449522945349</v>
      </c>
      <c r="N33" s="2">
        <v>3658.0381667503229</v>
      </c>
      <c r="O33" s="2">
        <v>3615.3869789764026</v>
      </c>
      <c r="P33" s="2">
        <v>3544.2405746034046</v>
      </c>
      <c r="R33" s="3">
        <v>44927</v>
      </c>
      <c r="S33" s="4">
        <f t="shared" si="3"/>
        <v>0.55794624338795984</v>
      </c>
      <c r="T33" s="4">
        <f t="shared" si="4"/>
        <v>0.65235492917190641</v>
      </c>
      <c r="U33" s="4">
        <f t="shared" si="5"/>
        <v>0.54049804810006208</v>
      </c>
      <c r="W33" s="3">
        <v>44927</v>
      </c>
      <c r="X33" s="4">
        <f t="shared" si="0"/>
        <v>-1.0284194877385744E-4</v>
      </c>
      <c r="Y33" s="4">
        <f t="shared" si="1"/>
        <v>1.3293481379150762E-4</v>
      </c>
      <c r="Z33" s="4">
        <f t="shared" si="2"/>
        <v>4.3776911302302324E-3</v>
      </c>
    </row>
    <row r="34" spans="1:26" x14ac:dyDescent="0.25">
      <c r="A34" s="3">
        <v>44958</v>
      </c>
      <c r="B34" s="2">
        <v>1114.1106256493772</v>
      </c>
      <c r="C34" s="5">
        <v>1082.4892843811822</v>
      </c>
      <c r="D34" s="2">
        <v>1060.3908326113051</v>
      </c>
      <c r="E34" s="2">
        <v>1113.5397222604327</v>
      </c>
      <c r="F34" s="2">
        <v>1081.8110568677769</v>
      </c>
      <c r="G34" s="1">
        <v>1059.82062157108</v>
      </c>
      <c r="H34" t="s">
        <v>7</v>
      </c>
      <c r="I34" t="s">
        <v>7</v>
      </c>
      <c r="J34" s="3">
        <v>44958</v>
      </c>
      <c r="K34" s="2">
        <v>3655.8532742224406</v>
      </c>
      <c r="L34" s="2">
        <v>3611.2552122565285</v>
      </c>
      <c r="M34" s="2">
        <v>3539.5732283938155</v>
      </c>
      <c r="N34" s="2">
        <v>3655.8534437076069</v>
      </c>
      <c r="O34" s="2">
        <v>3611.2551265374891</v>
      </c>
      <c r="P34" s="2">
        <v>3539.5687178110802</v>
      </c>
      <c r="R34" s="3">
        <v>44958</v>
      </c>
      <c r="S34" s="4">
        <f t="shared" si="3"/>
        <v>0.57090338894454362</v>
      </c>
      <c r="T34" s="4">
        <f t="shared" si="4"/>
        <v>0.67822751340531795</v>
      </c>
      <c r="U34" s="4">
        <f t="shared" si="5"/>
        <v>0.57021104022510372</v>
      </c>
      <c r="W34" s="3">
        <v>44958</v>
      </c>
      <c r="X34" s="4">
        <f t="shared" si="0"/>
        <v>-1.6948516622505849E-4</v>
      </c>
      <c r="Y34" s="4">
        <f t="shared" si="1"/>
        <v>8.5719039361720206E-5</v>
      </c>
      <c r="Z34" s="4">
        <f t="shared" si="2"/>
        <v>4.5105827352927008E-3</v>
      </c>
    </row>
    <row r="35" spans="1:26" x14ac:dyDescent="0.25">
      <c r="A35" s="3">
        <v>44986</v>
      </c>
      <c r="B35" s="2">
        <v>1113.113603486674</v>
      </c>
      <c r="C35" s="5">
        <v>1082.1083359654037</v>
      </c>
      <c r="D35" s="2">
        <v>1057.7410763836092</v>
      </c>
      <c r="E35" s="2">
        <v>1112.5831533416849</v>
      </c>
      <c r="F35" s="2">
        <v>1081.3860294550973</v>
      </c>
      <c r="G35" s="1">
        <v>1057.1270713035683</v>
      </c>
      <c r="H35" t="s">
        <v>7</v>
      </c>
      <c r="I35" t="s">
        <v>7</v>
      </c>
      <c r="J35" s="3">
        <v>44986</v>
      </c>
      <c r="K35" s="2">
        <v>3654.4674414365613</v>
      </c>
      <c r="L35" s="2">
        <v>3606.8255429373994</v>
      </c>
      <c r="M35" s="2">
        <v>3535.7485609379664</v>
      </c>
      <c r="N35" s="2">
        <v>3654.4675744875399</v>
      </c>
      <c r="O35" s="2">
        <v>3606.8254380275316</v>
      </c>
      <c r="P35" s="2">
        <v>3535.7439814096979</v>
      </c>
      <c r="R35" s="3">
        <v>44986</v>
      </c>
      <c r="S35" s="4">
        <f t="shared" si="3"/>
        <v>0.53045014498911769</v>
      </c>
      <c r="T35" s="4">
        <f t="shared" si="4"/>
        <v>0.72230651030645276</v>
      </c>
      <c r="U35" s="4">
        <f t="shared" si="5"/>
        <v>0.61400508004089716</v>
      </c>
      <c r="W35" s="3">
        <v>44986</v>
      </c>
      <c r="X35" s="4">
        <f t="shared" si="0"/>
        <v>-1.3305097854754422E-4</v>
      </c>
      <c r="Y35" s="4">
        <f t="shared" si="1"/>
        <v>1.0490986778677325E-4</v>
      </c>
      <c r="Z35" s="4">
        <f t="shared" si="2"/>
        <v>4.579528268550348E-3</v>
      </c>
    </row>
    <row r="36" spans="1:26" x14ac:dyDescent="0.25">
      <c r="A36" s="3">
        <v>45017</v>
      </c>
      <c r="B36" s="2">
        <v>1114.1837686493575</v>
      </c>
      <c r="C36" s="5">
        <v>1079.8412647381001</v>
      </c>
      <c r="D36" s="2">
        <v>1051.156164875046</v>
      </c>
      <c r="E36" s="2">
        <v>1113.6604265826645</v>
      </c>
      <c r="F36" s="2">
        <v>1079.2904546463326</v>
      </c>
      <c r="G36" s="1">
        <v>1050.4489299303914</v>
      </c>
      <c r="H36" t="s">
        <v>7</v>
      </c>
      <c r="I36" t="s">
        <v>7</v>
      </c>
      <c r="J36" s="3">
        <v>45017</v>
      </c>
      <c r="K36" s="2">
        <v>3654.10530916794</v>
      </c>
      <c r="L36" s="2">
        <v>3603.5418248926744</v>
      </c>
      <c r="M36" s="2">
        <v>3533.39596862491</v>
      </c>
      <c r="N36" s="2">
        <v>3654.1055388791033</v>
      </c>
      <c r="O36" s="2">
        <v>3603.5416166322188</v>
      </c>
      <c r="P36" s="2">
        <v>3533.3913017234618</v>
      </c>
      <c r="R36" s="3">
        <v>45017</v>
      </c>
      <c r="S36" s="4">
        <f t="shared" si="3"/>
        <v>0.523342066692976</v>
      </c>
      <c r="T36" s="4">
        <f t="shared" si="4"/>
        <v>0.5508100917675165</v>
      </c>
      <c r="U36" s="4">
        <f t="shared" si="5"/>
        <v>0.70723494465460135</v>
      </c>
      <c r="W36" s="3">
        <v>45017</v>
      </c>
      <c r="X36" s="4">
        <f t="shared" ref="X36:X65" si="6">K36-N36</f>
        <v>-2.2971116322878515E-4</v>
      </c>
      <c r="Y36" s="4">
        <f t="shared" ref="Y36:Y65" si="7">L36-O36</f>
        <v>2.0826045556532335E-4</v>
      </c>
      <c r="Z36" s="4">
        <f t="shared" ref="Z36:Z65" si="8">M36-P36</f>
        <v>4.6669014482176863E-3</v>
      </c>
    </row>
    <row r="37" spans="1:26" x14ac:dyDescent="0.25">
      <c r="A37" s="3">
        <v>45047</v>
      </c>
      <c r="B37" s="2">
        <v>1117.1240607083216</v>
      </c>
      <c r="C37" s="5">
        <v>1077.5254596602695</v>
      </c>
      <c r="D37" s="2">
        <v>1045.3801643296943</v>
      </c>
      <c r="E37" s="2">
        <v>1116.6235019085998</v>
      </c>
      <c r="F37" s="2">
        <v>1076.7129546316039</v>
      </c>
      <c r="G37" s="1">
        <v>1044.5747657637903</v>
      </c>
      <c r="H37" t="s">
        <v>7</v>
      </c>
      <c r="I37" t="s">
        <v>7</v>
      </c>
      <c r="J37" s="3">
        <v>45047</v>
      </c>
      <c r="K37" s="2">
        <v>3667.5468033928405</v>
      </c>
      <c r="L37" s="2">
        <v>3607.3821696274458</v>
      </c>
      <c r="M37" s="2">
        <v>3540.7012846501675</v>
      </c>
      <c r="N37" s="2">
        <v>3667.5467428854995</v>
      </c>
      <c r="O37" s="2">
        <v>3607.379173383802</v>
      </c>
      <c r="P37" s="2">
        <v>3540.69913998435</v>
      </c>
      <c r="R37" s="3">
        <v>45047</v>
      </c>
      <c r="S37" s="4">
        <f t="shared" si="3"/>
        <v>0.50055879972182993</v>
      </c>
      <c r="T37" s="4">
        <f t="shared" si="4"/>
        <v>0.81250502866555507</v>
      </c>
      <c r="U37" s="4">
        <f t="shared" si="5"/>
        <v>0.80539856590394265</v>
      </c>
      <c r="W37" s="3">
        <v>45047</v>
      </c>
      <c r="X37" s="4">
        <f t="shared" si="6"/>
        <v>6.0507341004267801E-5</v>
      </c>
      <c r="Y37" s="4">
        <f t="shared" si="7"/>
        <v>2.9962436437926954E-3</v>
      </c>
      <c r="Z37" s="4">
        <f t="shared" si="8"/>
        <v>2.1446658174681943E-3</v>
      </c>
    </row>
    <row r="38" spans="1:26" x14ac:dyDescent="0.25">
      <c r="A38" s="3">
        <v>45078</v>
      </c>
      <c r="B38" s="2">
        <v>1121.7685356367558</v>
      </c>
      <c r="C38" s="5">
        <v>1075.250613405924</v>
      </c>
      <c r="D38" s="2">
        <v>1042.2135923681383</v>
      </c>
      <c r="E38" s="2">
        <v>1121.2337403410509</v>
      </c>
      <c r="F38" s="2">
        <v>1074.440246480646</v>
      </c>
      <c r="G38" s="1">
        <v>1041.3201540046512</v>
      </c>
      <c r="H38" t="s">
        <v>7</v>
      </c>
      <c r="I38" t="s">
        <v>7</v>
      </c>
      <c r="J38" s="3">
        <v>45078</v>
      </c>
      <c r="K38" s="2">
        <v>3681.9246843715659</v>
      </c>
      <c r="L38" s="2">
        <v>3633.8132004579415</v>
      </c>
      <c r="M38" s="2">
        <v>3546.434108871531</v>
      </c>
      <c r="N38" s="2">
        <v>3681.9246887802219</v>
      </c>
      <c r="O38" s="2">
        <v>3633.8131739297833</v>
      </c>
      <c r="P38" s="2">
        <v>3546.4334534243658</v>
      </c>
      <c r="R38" s="3">
        <v>45078</v>
      </c>
      <c r="S38" s="4">
        <f t="shared" si="3"/>
        <v>0.53479529570495288</v>
      </c>
      <c r="T38" s="4">
        <f t="shared" si="4"/>
        <v>0.81036692527800369</v>
      </c>
      <c r="U38" s="4">
        <f t="shared" si="5"/>
        <v>0.89343836348712102</v>
      </c>
      <c r="W38" s="3">
        <v>45078</v>
      </c>
      <c r="X38" s="4">
        <f t="shared" si="6"/>
        <v>-4.4086559682909865E-6</v>
      </c>
      <c r="Y38" s="4">
        <f t="shared" si="7"/>
        <v>2.6528158286964754E-5</v>
      </c>
      <c r="Z38" s="4">
        <f t="shared" si="8"/>
        <v>6.55447165172518E-4</v>
      </c>
    </row>
    <row r="39" spans="1:26" x14ac:dyDescent="0.25">
      <c r="A39" s="3">
        <v>45108</v>
      </c>
      <c r="B39" s="2">
        <v>1130.1304716113043</v>
      </c>
      <c r="C39" s="5">
        <v>1074.8531150774998</v>
      </c>
      <c r="D39" s="2">
        <v>1040.873178007442</v>
      </c>
      <c r="E39" s="2">
        <v>1129.5251446989892</v>
      </c>
      <c r="F39" s="2">
        <v>1073.9049416271382</v>
      </c>
      <c r="G39" s="1">
        <v>1039.9457221722651</v>
      </c>
      <c r="H39" t="s">
        <v>7</v>
      </c>
      <c r="I39" t="s">
        <v>7</v>
      </c>
      <c r="J39" s="3">
        <v>45108</v>
      </c>
      <c r="K39" s="2">
        <v>3682.3614830022079</v>
      </c>
      <c r="L39" s="2">
        <v>3639.9341338573677</v>
      </c>
      <c r="M39" s="2">
        <v>3546.8355346149724</v>
      </c>
      <c r="N39" s="2">
        <v>3682.3617101266295</v>
      </c>
      <c r="O39" s="2">
        <v>3639.9341249168597</v>
      </c>
      <c r="P39" s="2">
        <v>3546.8349014477253</v>
      </c>
      <c r="R39" s="3">
        <v>45108</v>
      </c>
      <c r="S39" s="4">
        <f t="shared" si="3"/>
        <v>0.60532691231514946</v>
      </c>
      <c r="T39" s="4">
        <f t="shared" si="4"/>
        <v>0.94817345036153711</v>
      </c>
      <c r="U39" s="4">
        <f t="shared" si="5"/>
        <v>0.92745583517694286</v>
      </c>
      <c r="W39" s="3">
        <v>45108</v>
      </c>
      <c r="X39" s="4">
        <f t="shared" si="6"/>
        <v>-2.2712442159900093E-4</v>
      </c>
      <c r="Y39" s="4">
        <f t="shared" si="7"/>
        <v>8.9405079961579759E-6</v>
      </c>
      <c r="Z39" s="4">
        <f t="shared" si="8"/>
        <v>6.3316724708784022E-4</v>
      </c>
    </row>
    <row r="40" spans="1:26" x14ac:dyDescent="0.25">
      <c r="A40" s="3">
        <v>45139</v>
      </c>
      <c r="B40" s="2">
        <v>1139.8370424395821</v>
      </c>
      <c r="C40" s="5">
        <v>1077.0837524640442</v>
      </c>
      <c r="D40" s="2">
        <v>1041.290825608899</v>
      </c>
      <c r="E40" s="2">
        <v>1139.2087820966251</v>
      </c>
      <c r="F40" s="2">
        <v>1076.0444636600239</v>
      </c>
      <c r="G40" s="1">
        <v>1040.2928982375229</v>
      </c>
      <c r="H40" t="s">
        <v>7</v>
      </c>
      <c r="I40" t="s">
        <v>7</v>
      </c>
      <c r="J40" s="3">
        <v>45139</v>
      </c>
      <c r="K40" s="2">
        <v>3677.0429999218072</v>
      </c>
      <c r="L40" s="2">
        <v>3636.7295469806427</v>
      </c>
      <c r="M40" s="2">
        <v>3542.4154848533126</v>
      </c>
      <c r="N40" s="2">
        <v>3677.0429998133795</v>
      </c>
      <c r="O40" s="2">
        <v>3636.7296198448339</v>
      </c>
      <c r="P40" s="2">
        <v>3542.4146966053031</v>
      </c>
      <c r="R40" s="3">
        <v>45139</v>
      </c>
      <c r="S40" s="4">
        <f t="shared" si="3"/>
        <v>0.62826034295699174</v>
      </c>
      <c r="T40" s="4">
        <f t="shared" si="4"/>
        <v>1.0392888040203161</v>
      </c>
      <c r="U40" s="4">
        <f t="shared" si="5"/>
        <v>0.99792737137613585</v>
      </c>
      <c r="W40" s="3">
        <v>45139</v>
      </c>
      <c r="X40" s="4">
        <f t="shared" si="6"/>
        <v>1.0842768460861407E-7</v>
      </c>
      <c r="Y40" s="4">
        <f t="shared" si="7"/>
        <v>-7.2864191224653041E-5</v>
      </c>
      <c r="Z40" s="4">
        <f t="shared" si="8"/>
        <v>7.8824800948495977E-4</v>
      </c>
    </row>
    <row r="41" spans="1:26" x14ac:dyDescent="0.25">
      <c r="A41" s="3">
        <v>45170</v>
      </c>
      <c r="B41" s="2">
        <v>1145.6926631776123</v>
      </c>
      <c r="C41" s="5">
        <v>1076.377297193103</v>
      </c>
      <c r="D41" s="2">
        <v>1040.4553286335802</v>
      </c>
      <c r="E41" s="2">
        <v>1145.0538152359507</v>
      </c>
      <c r="F41" s="2">
        <v>1075.2089480090558</v>
      </c>
      <c r="G41" s="1">
        <v>1039.3884037049952</v>
      </c>
      <c r="H41" t="s">
        <v>7</v>
      </c>
      <c r="I41" t="s">
        <v>7</v>
      </c>
      <c r="J41" s="3">
        <v>45170</v>
      </c>
      <c r="K41" s="2">
        <v>3673.2644593013697</v>
      </c>
      <c r="L41" s="2">
        <v>3635.3775484109988</v>
      </c>
      <c r="M41" s="2">
        <v>3540.9654622408216</v>
      </c>
      <c r="N41" s="2">
        <v>3673.2644699566895</v>
      </c>
      <c r="O41" s="2">
        <v>3635.3751291187191</v>
      </c>
      <c r="P41" s="2">
        <v>3540.9645816351435</v>
      </c>
      <c r="R41" s="3">
        <v>45170</v>
      </c>
      <c r="S41" s="4">
        <f t="shared" si="3"/>
        <v>0.63884794166165193</v>
      </c>
      <c r="T41" s="4">
        <f t="shared" si="4"/>
        <v>1.1683491840472016</v>
      </c>
      <c r="U41" s="4">
        <f t="shared" si="5"/>
        <v>1.0669249285849673</v>
      </c>
      <c r="W41" s="3">
        <v>45170</v>
      </c>
      <c r="X41" s="4">
        <f t="shared" si="6"/>
        <v>-1.0655319783836603E-5</v>
      </c>
      <c r="Y41" s="4">
        <f t="shared" si="7"/>
        <v>2.4192922796828498E-3</v>
      </c>
      <c r="Z41" s="4">
        <f t="shared" si="8"/>
        <v>8.8060567804859602E-4</v>
      </c>
    </row>
    <row r="42" spans="1:26" x14ac:dyDescent="0.25">
      <c r="A42" s="3">
        <v>45200</v>
      </c>
      <c r="B42" s="2">
        <v>1147.6207146163169</v>
      </c>
      <c r="C42" s="5">
        <v>1077.8066628608926</v>
      </c>
      <c r="D42" s="2">
        <v>1041.3499484276074</v>
      </c>
      <c r="E42" s="2">
        <v>1146.9673712501626</v>
      </c>
      <c r="F42" s="2">
        <v>1076.5784872646443</v>
      </c>
      <c r="G42" s="1">
        <v>1040.2256676285324</v>
      </c>
      <c r="H42" t="s">
        <v>7</v>
      </c>
      <c r="I42" t="s">
        <v>7</v>
      </c>
      <c r="J42" s="3">
        <v>45200</v>
      </c>
      <c r="K42" s="2">
        <v>3673.4166970856654</v>
      </c>
      <c r="L42" s="2">
        <v>3632.5877654683627</v>
      </c>
      <c r="M42" s="2">
        <v>3541.3433336480871</v>
      </c>
      <c r="N42" s="2">
        <v>3673.4167567961026</v>
      </c>
      <c r="O42" s="2">
        <v>3632.5852930628162</v>
      </c>
      <c r="P42" s="2">
        <v>3541.3424776999977</v>
      </c>
      <c r="R42" s="3">
        <v>45200</v>
      </c>
      <c r="S42" s="4">
        <f t="shared" si="3"/>
        <v>0.65334336615433131</v>
      </c>
      <c r="T42" s="4">
        <f t="shared" si="4"/>
        <v>1.2281755962483203</v>
      </c>
      <c r="U42" s="4">
        <f t="shared" si="5"/>
        <v>1.1242807990749952</v>
      </c>
      <c r="W42" s="3">
        <v>45200</v>
      </c>
      <c r="X42" s="4">
        <f t="shared" si="6"/>
        <v>-5.9710437199100852E-5</v>
      </c>
      <c r="Y42" s="4">
        <f t="shared" si="7"/>
        <v>2.4724055465412675E-3</v>
      </c>
      <c r="Z42" s="4">
        <f t="shared" si="8"/>
        <v>8.5594808933819877E-4</v>
      </c>
    </row>
    <row r="43" spans="1:26" x14ac:dyDescent="0.25">
      <c r="A43" s="3">
        <v>45231</v>
      </c>
      <c r="B43" s="2">
        <v>1147.1571098850434</v>
      </c>
      <c r="C43" s="5">
        <v>1076.1610355073371</v>
      </c>
      <c r="D43" s="2">
        <v>1039.8259582112009</v>
      </c>
      <c r="E43" s="2">
        <v>1146.4894317980597</v>
      </c>
      <c r="F43" s="2">
        <v>1074.8717923104878</v>
      </c>
      <c r="G43" s="1">
        <v>1038.6432631557682</v>
      </c>
      <c r="H43" t="s">
        <v>7</v>
      </c>
      <c r="I43" t="s">
        <v>7</v>
      </c>
      <c r="J43" s="3">
        <v>45231</v>
      </c>
      <c r="K43" s="2">
        <v>3674.2528716783772</v>
      </c>
      <c r="L43" s="2">
        <v>3629.8184004485711</v>
      </c>
      <c r="M43" s="2">
        <v>3541.1771280436751</v>
      </c>
      <c r="N43" s="2">
        <v>3674.2529724099645</v>
      </c>
      <c r="O43" s="2">
        <v>3629.8159565815399</v>
      </c>
      <c r="P43" s="2">
        <v>3541.1762646506504</v>
      </c>
      <c r="R43" s="3">
        <v>45231</v>
      </c>
      <c r="S43" s="4">
        <f t="shared" si="3"/>
        <v>0.66767808698364206</v>
      </c>
      <c r="T43" s="4">
        <f t="shared" si="4"/>
        <v>1.2892431968493838</v>
      </c>
      <c r="U43" s="4">
        <f t="shared" si="5"/>
        <v>1.1826950554327595</v>
      </c>
      <c r="W43" s="3">
        <v>45231</v>
      </c>
      <c r="X43" s="4">
        <f t="shared" si="6"/>
        <v>-1.0073158728118869E-4</v>
      </c>
      <c r="Y43" s="4">
        <f t="shared" si="7"/>
        <v>2.4438670311610622E-3</v>
      </c>
      <c r="Z43" s="4">
        <f t="shared" si="8"/>
        <v>8.6339302470150869E-4</v>
      </c>
    </row>
    <row r="44" spans="1:26" x14ac:dyDescent="0.25">
      <c r="A44" s="3">
        <v>45261</v>
      </c>
      <c r="B44" s="2">
        <v>1147.6501616418343</v>
      </c>
      <c r="C44" s="5">
        <v>1078.2489395773052</v>
      </c>
      <c r="D44" s="2">
        <v>1039.317819904828</v>
      </c>
      <c r="E44" s="2">
        <v>1146.9766428318574</v>
      </c>
      <c r="F44" s="2">
        <v>1076.9422163199215</v>
      </c>
      <c r="G44" s="1">
        <v>1037.2815667966756</v>
      </c>
      <c r="H44" t="s">
        <v>7</v>
      </c>
      <c r="I44" t="s">
        <v>7</v>
      </c>
      <c r="J44" s="3">
        <v>45261</v>
      </c>
      <c r="K44" s="2">
        <v>3673.9983826981579</v>
      </c>
      <c r="L44" s="2">
        <v>3627.8358237208117</v>
      </c>
      <c r="M44" s="2">
        <v>3538.9513602311713</v>
      </c>
      <c r="N44" s="2">
        <v>3673.9985080555398</v>
      </c>
      <c r="O44" s="2">
        <v>3627.8355545401541</v>
      </c>
      <c r="P44" s="2">
        <v>3538.9504385904092</v>
      </c>
      <c r="R44" s="3">
        <v>45261</v>
      </c>
      <c r="S44" s="4">
        <f t="shared" si="3"/>
        <v>0.67351880997694025</v>
      </c>
      <c r="T44" s="4">
        <f t="shared" si="4"/>
        <v>1.3067232573837373</v>
      </c>
      <c r="U44" s="4">
        <f t="shared" si="5"/>
        <v>2.036253108152323</v>
      </c>
      <c r="W44" s="3">
        <v>45261</v>
      </c>
      <c r="X44" s="4">
        <f t="shared" si="6"/>
        <v>-1.2535738187580137E-4</v>
      </c>
      <c r="Y44" s="4">
        <f t="shared" si="7"/>
        <v>2.6918065759673482E-4</v>
      </c>
      <c r="Z44" s="4">
        <f t="shared" si="8"/>
        <v>9.2164076204426237E-4</v>
      </c>
    </row>
    <row r="45" spans="1:26" x14ac:dyDescent="0.25">
      <c r="A45" s="3">
        <v>45292</v>
      </c>
      <c r="B45" s="2">
        <v>1149.843782545435</v>
      </c>
      <c r="C45" s="5">
        <v>1080.5016393983972</v>
      </c>
      <c r="D45" s="2">
        <v>1045.393755511551</v>
      </c>
      <c r="E45" s="2">
        <v>1149.2585840439083</v>
      </c>
      <c r="F45" s="2">
        <v>1079.1767653332231</v>
      </c>
      <c r="G45" s="1">
        <v>1044.1112101670612</v>
      </c>
      <c r="H45" t="s">
        <v>7</v>
      </c>
      <c r="I45" t="s">
        <v>7</v>
      </c>
      <c r="J45" s="3">
        <v>45292</v>
      </c>
      <c r="K45" s="2">
        <v>3671.353280033074</v>
      </c>
      <c r="L45" s="2">
        <v>3624.6569938725338</v>
      </c>
      <c r="M45" s="2">
        <v>3533.9962736314733</v>
      </c>
      <c r="N45" s="2">
        <v>3671.3534025303711</v>
      </c>
      <c r="O45" s="2">
        <v>3624.6567458598906</v>
      </c>
      <c r="P45" s="2">
        <v>3533.9952263580722</v>
      </c>
      <c r="R45" s="3">
        <v>45292</v>
      </c>
      <c r="S45" s="4">
        <f t="shared" si="3"/>
        <v>0.58519850152674735</v>
      </c>
      <c r="T45" s="4">
        <f t="shared" si="4"/>
        <v>1.3248740651740718</v>
      </c>
      <c r="U45" s="4">
        <f t="shared" si="5"/>
        <v>1.2825453444897903</v>
      </c>
      <c r="W45" s="3">
        <v>45292</v>
      </c>
      <c r="X45" s="4">
        <f t="shared" si="6"/>
        <v>-1.2249729707036749E-4</v>
      </c>
      <c r="Y45" s="4">
        <f t="shared" si="7"/>
        <v>2.4801264316920424E-4</v>
      </c>
      <c r="Z45" s="4">
        <f t="shared" si="8"/>
        <v>1.0472734011273133E-3</v>
      </c>
    </row>
    <row r="46" spans="1:26" x14ac:dyDescent="0.25">
      <c r="A46" s="3">
        <v>45323</v>
      </c>
      <c r="B46" s="2">
        <v>1151.6967392831702</v>
      </c>
      <c r="C46" s="5">
        <v>1081.2359753792114</v>
      </c>
      <c r="D46" s="2">
        <v>1046.8642420740937</v>
      </c>
      <c r="E46" s="2">
        <v>1151.0867824477884</v>
      </c>
      <c r="F46" s="2">
        <v>1079.882949378675</v>
      </c>
      <c r="G46" s="1">
        <v>1045.7369363653515</v>
      </c>
      <c r="H46" t="s">
        <v>7</v>
      </c>
      <c r="I46" t="s">
        <v>7</v>
      </c>
      <c r="J46" s="3">
        <v>45323</v>
      </c>
      <c r="K46" s="2">
        <v>3668.7108425978486</v>
      </c>
      <c r="L46" s="2">
        <v>3621.7839626326136</v>
      </c>
      <c r="M46" s="2">
        <v>3529.9189536483996</v>
      </c>
      <c r="N46" s="2">
        <v>3668.5388528757867</v>
      </c>
      <c r="O46" s="2">
        <v>3621.7837674846196</v>
      </c>
      <c r="P46" s="2">
        <v>3529.9178724684339</v>
      </c>
      <c r="R46" s="3">
        <v>45323</v>
      </c>
      <c r="S46" s="4">
        <f t="shared" si="3"/>
        <v>0.60995683538180856</v>
      </c>
      <c r="T46" s="4">
        <f t="shared" si="4"/>
        <v>1.3530260005363743</v>
      </c>
      <c r="U46" s="4">
        <f t="shared" si="5"/>
        <v>1.1273057087421421</v>
      </c>
      <c r="W46" s="3">
        <v>45323</v>
      </c>
      <c r="X46" s="4">
        <f t="shared" si="6"/>
        <v>0.17198972206188046</v>
      </c>
      <c r="Y46" s="4">
        <f t="shared" si="7"/>
        <v>1.9514799396347371E-4</v>
      </c>
      <c r="Z46" s="4">
        <f t="shared" si="8"/>
        <v>1.0811799656949006E-3</v>
      </c>
    </row>
    <row r="47" spans="1:26" x14ac:dyDescent="0.25">
      <c r="A47" s="3">
        <v>45352</v>
      </c>
      <c r="B47" s="2">
        <v>1151.1599079544742</v>
      </c>
      <c r="C47" s="5">
        <v>1079.1197210658472</v>
      </c>
      <c r="D47" s="2">
        <v>1046.0230699040635</v>
      </c>
      <c r="E47" s="2">
        <v>1150.561386762917</v>
      </c>
      <c r="F47" s="2">
        <v>1077.7155141861474</v>
      </c>
      <c r="G47" s="1">
        <v>1045.0221736995431</v>
      </c>
      <c r="H47" t="s">
        <v>7</v>
      </c>
      <c r="I47" t="s">
        <v>7</v>
      </c>
      <c r="J47" s="3">
        <v>45352</v>
      </c>
      <c r="K47" s="2">
        <v>3667.1215423290487</v>
      </c>
      <c r="L47" s="2">
        <v>3618.8238144695747</v>
      </c>
      <c r="M47" s="2">
        <v>3526.5860040432863</v>
      </c>
      <c r="N47" s="2">
        <v>3666.9915556456117</v>
      </c>
      <c r="O47" s="2">
        <v>3618.8236089042016</v>
      </c>
      <c r="P47" s="2">
        <v>3526.5848040335595</v>
      </c>
      <c r="R47" s="3">
        <v>45352</v>
      </c>
      <c r="S47" s="4">
        <f t="shared" si="3"/>
        <v>0.59852119155721084</v>
      </c>
      <c r="T47" s="4">
        <f t="shared" si="4"/>
        <v>1.4042068796998137</v>
      </c>
      <c r="U47" s="4">
        <f t="shared" si="5"/>
        <v>1.0008962045203589</v>
      </c>
      <c r="W47" s="3">
        <v>45352</v>
      </c>
      <c r="X47" s="4">
        <f t="shared" si="6"/>
        <v>0.12998668343698228</v>
      </c>
      <c r="Y47" s="4">
        <f t="shared" si="7"/>
        <v>2.0556537310767453E-4</v>
      </c>
      <c r="Z47" s="4">
        <f t="shared" si="8"/>
        <v>1.2000097267446108E-3</v>
      </c>
    </row>
    <row r="48" spans="1:26" x14ac:dyDescent="0.25">
      <c r="A48" s="3">
        <v>45383</v>
      </c>
      <c r="B48" s="2">
        <v>1152.5825234793472</v>
      </c>
      <c r="C48" s="5">
        <v>1076.1548021946805</v>
      </c>
      <c r="D48" s="2">
        <v>1042.8420768886629</v>
      </c>
      <c r="E48" s="2">
        <v>1151.9453996387117</v>
      </c>
      <c r="F48" s="2">
        <v>1074.6828137835021</v>
      </c>
      <c r="G48" s="1">
        <v>1041.9688056813227</v>
      </c>
      <c r="H48" t="s">
        <v>7</v>
      </c>
      <c r="I48" t="s">
        <v>7</v>
      </c>
      <c r="J48" s="3">
        <v>45383</v>
      </c>
      <c r="K48" s="2">
        <v>3666.5308822471679</v>
      </c>
      <c r="L48" s="2">
        <v>3620.5248613849017</v>
      </c>
      <c r="M48" s="2">
        <v>3524.7038321478058</v>
      </c>
      <c r="N48" s="2">
        <v>3666.4011431683289</v>
      </c>
      <c r="O48" s="2">
        <v>3620.5245748548114</v>
      </c>
      <c r="P48" s="2">
        <v>3524.7026015030742</v>
      </c>
      <c r="R48" s="3">
        <v>45383</v>
      </c>
      <c r="S48" s="4">
        <f t="shared" si="3"/>
        <v>0.63712384063546779</v>
      </c>
      <c r="T48" s="4">
        <f t="shared" si="4"/>
        <v>1.4719884111784722</v>
      </c>
      <c r="U48" s="4">
        <f t="shared" si="5"/>
        <v>0.87327120734016717</v>
      </c>
      <c r="W48" s="3">
        <v>45383</v>
      </c>
      <c r="X48" s="4">
        <f t="shared" si="6"/>
        <v>0.12973907883906577</v>
      </c>
      <c r="Y48" s="4">
        <f t="shared" si="7"/>
        <v>2.8653009030676913E-4</v>
      </c>
      <c r="Z48" s="4">
        <f t="shared" si="8"/>
        <v>1.2306447315495461E-3</v>
      </c>
    </row>
    <row r="49" spans="1:26" x14ac:dyDescent="0.25">
      <c r="A49" s="3">
        <v>45413</v>
      </c>
      <c r="B49" s="2">
        <v>1153.3028699642841</v>
      </c>
      <c r="C49" s="5">
        <v>1073.1431945130255</v>
      </c>
      <c r="D49" s="2">
        <v>1038.7574963781481</v>
      </c>
      <c r="E49" s="2">
        <v>1152.6130044258628</v>
      </c>
      <c r="F49" s="2">
        <v>1071.5831544337718</v>
      </c>
      <c r="G49" s="1">
        <v>1037.960981772341</v>
      </c>
      <c r="H49" t="s">
        <v>7</v>
      </c>
      <c r="I49" t="s">
        <v>7</v>
      </c>
      <c r="J49" s="3">
        <v>45413</v>
      </c>
      <c r="K49" s="2">
        <v>3677.1454862542291</v>
      </c>
      <c r="L49" s="2">
        <v>3630.2248237074555</v>
      </c>
      <c r="M49" s="2">
        <v>3537.5155404394004</v>
      </c>
      <c r="N49" s="2">
        <v>3677.0222376156757</v>
      </c>
      <c r="O49" s="2">
        <v>3630.22480995057</v>
      </c>
      <c r="P49" s="2">
        <v>3537.514312586256</v>
      </c>
      <c r="R49" s="3">
        <v>45413</v>
      </c>
      <c r="S49" s="4">
        <f t="shared" si="3"/>
        <v>0.68986553842137255</v>
      </c>
      <c r="T49" s="4">
        <f t="shared" si="4"/>
        <v>1.5600400792536675</v>
      </c>
      <c r="U49" s="4">
        <f t="shared" si="5"/>
        <v>0.79651460580703315</v>
      </c>
      <c r="W49" s="3">
        <v>45413</v>
      </c>
      <c r="X49" s="4">
        <f t="shared" si="6"/>
        <v>0.12324863855337753</v>
      </c>
      <c r="Y49" s="4">
        <f t="shared" si="7"/>
        <v>1.3756885437032906E-5</v>
      </c>
      <c r="Z49" s="4">
        <f t="shared" si="8"/>
        <v>1.2278531444280816E-3</v>
      </c>
    </row>
    <row r="50" spans="1:26" x14ac:dyDescent="0.25">
      <c r="A50" s="3">
        <v>45444</v>
      </c>
      <c r="B50" s="2">
        <v>1154.5372149387333</v>
      </c>
      <c r="C50" s="5">
        <v>1070.7932581618547</v>
      </c>
      <c r="D50" s="2">
        <v>1035.6141140499919</v>
      </c>
      <c r="E50" s="2">
        <v>1153.8007214897891</v>
      </c>
      <c r="F50" s="2">
        <v>1069.1461345797102</v>
      </c>
      <c r="G50" s="1">
        <v>1034.8738799992925</v>
      </c>
      <c r="H50" t="s">
        <v>7</v>
      </c>
      <c r="I50" t="s">
        <v>7</v>
      </c>
      <c r="J50" s="3">
        <v>45444</v>
      </c>
      <c r="K50" s="2">
        <v>3686.1701181824133</v>
      </c>
      <c r="L50" s="2">
        <v>3640.8880372982685</v>
      </c>
      <c r="M50" s="2">
        <v>3551.7860410610488</v>
      </c>
      <c r="N50" s="2">
        <v>3686.0759372846605</v>
      </c>
      <c r="O50" s="2">
        <v>3640.8878970240849</v>
      </c>
      <c r="P50" s="2">
        <v>3551.7849206167152</v>
      </c>
      <c r="R50" s="3">
        <v>45444</v>
      </c>
      <c r="S50" s="4">
        <f t="shared" si="3"/>
        <v>0.7364934489442021</v>
      </c>
      <c r="T50" s="4">
        <f t="shared" si="4"/>
        <v>1.6471235821445589</v>
      </c>
      <c r="U50" s="4">
        <f t="shared" si="5"/>
        <v>0.74023405069942783</v>
      </c>
      <c r="W50" s="3">
        <v>45444</v>
      </c>
      <c r="X50" s="4">
        <f t="shared" si="6"/>
        <v>9.4180897752721648E-2</v>
      </c>
      <c r="Y50" s="4">
        <f t="shared" si="7"/>
        <v>1.4027418365003541E-4</v>
      </c>
      <c r="Z50" s="4">
        <f t="shared" si="8"/>
        <v>1.1204443335373071E-3</v>
      </c>
    </row>
    <row r="51" spans="1:26" x14ac:dyDescent="0.25">
      <c r="A51" s="3">
        <v>45474</v>
      </c>
      <c r="B51" s="2">
        <v>1157.830554161417</v>
      </c>
      <c r="C51" s="5">
        <v>1071.6276171097675</v>
      </c>
      <c r="D51" s="2">
        <v>1033.974052328758</v>
      </c>
      <c r="E51" s="2">
        <v>1157.0649863188887</v>
      </c>
      <c r="F51" s="2">
        <v>1069.9232887879398</v>
      </c>
      <c r="G51" s="1">
        <v>1033.2690601077338</v>
      </c>
      <c r="H51" t="s">
        <v>7</v>
      </c>
      <c r="I51" t="s">
        <v>7</v>
      </c>
      <c r="J51" s="3">
        <v>45474</v>
      </c>
      <c r="K51" s="2">
        <v>3686.5650277558184</v>
      </c>
      <c r="L51" s="2">
        <v>3643.8799914288338</v>
      </c>
      <c r="M51" s="2">
        <v>3554.281623379547</v>
      </c>
      <c r="N51" s="2">
        <v>3686.469549412986</v>
      </c>
      <c r="O51" s="2">
        <v>3643.7206351380155</v>
      </c>
      <c r="P51" s="2">
        <v>3554.2805107885142</v>
      </c>
      <c r="R51" s="3">
        <v>45474</v>
      </c>
      <c r="S51" s="4">
        <f t="shared" si="3"/>
        <v>0.76556784252829857</v>
      </c>
      <c r="T51" s="4">
        <f t="shared" si="4"/>
        <v>1.7043283218276883</v>
      </c>
      <c r="U51" s="4">
        <f t="shared" si="5"/>
        <v>0.70499222102421299</v>
      </c>
      <c r="W51" s="3">
        <v>45474</v>
      </c>
      <c r="X51" s="4">
        <f t="shared" si="6"/>
        <v>9.5478342832393537E-2</v>
      </c>
      <c r="Y51" s="4">
        <f t="shared" si="7"/>
        <v>0.15935629081832303</v>
      </c>
      <c r="Z51" s="4">
        <f t="shared" si="8"/>
        <v>1.1125910327791644E-3</v>
      </c>
    </row>
    <row r="52" spans="1:26" x14ac:dyDescent="0.25">
      <c r="A52" s="3">
        <v>45505</v>
      </c>
      <c r="B52" s="2">
        <v>1162.1604817969057</v>
      </c>
      <c r="C52" s="5">
        <v>1074.6773209931746</v>
      </c>
      <c r="D52" s="2">
        <v>1035.2212048472561</v>
      </c>
      <c r="E52" s="2">
        <v>1161.3287934722866</v>
      </c>
      <c r="F52" s="2">
        <v>1072.9251538451156</v>
      </c>
      <c r="G52" s="1">
        <v>1034.5658212474041</v>
      </c>
      <c r="H52" t="s">
        <v>7</v>
      </c>
      <c r="I52" t="s">
        <v>7</v>
      </c>
      <c r="J52" s="3">
        <v>45505</v>
      </c>
      <c r="K52" s="2">
        <v>3682.3617296505849</v>
      </c>
      <c r="L52" s="2">
        <v>3642.1598968571047</v>
      </c>
      <c r="M52" s="2">
        <v>3551.2884684926157</v>
      </c>
      <c r="N52" s="2">
        <v>3682.264500956881</v>
      </c>
      <c r="O52" s="2">
        <v>3642.1598187201503</v>
      </c>
      <c r="P52" s="2">
        <v>3551.2862485321607</v>
      </c>
      <c r="R52" s="3">
        <v>45505</v>
      </c>
      <c r="S52" s="4">
        <f t="shared" si="3"/>
        <v>0.83168832461910824</v>
      </c>
      <c r="T52" s="4">
        <f t="shared" si="4"/>
        <v>1.7521671480590157</v>
      </c>
      <c r="U52" s="4">
        <f t="shared" si="5"/>
        <v>0.65538359985202987</v>
      </c>
      <c r="W52" s="3">
        <v>45505</v>
      </c>
      <c r="X52" s="4">
        <f t="shared" si="6"/>
        <v>9.7228693703982572E-2</v>
      </c>
      <c r="Y52" s="4">
        <f t="shared" si="7"/>
        <v>7.813695447111968E-5</v>
      </c>
      <c r="Z52" s="4">
        <f t="shared" si="8"/>
        <v>2.2199604550223739E-3</v>
      </c>
    </row>
    <row r="53" spans="1:26" x14ac:dyDescent="0.25">
      <c r="A53" s="3">
        <v>45536</v>
      </c>
      <c r="B53" s="2">
        <v>1164.3003371691202</v>
      </c>
      <c r="C53" s="5">
        <v>1074.1424940270331</v>
      </c>
      <c r="D53" s="2">
        <v>1034.2814043088658</v>
      </c>
      <c r="E53" s="2">
        <v>1163.3947603569738</v>
      </c>
      <c r="F53" s="2">
        <v>1072.3234310756402</v>
      </c>
      <c r="G53" s="1">
        <v>1033.6979448625791</v>
      </c>
      <c r="H53" t="s">
        <v>7</v>
      </c>
      <c r="I53" t="s">
        <v>7</v>
      </c>
      <c r="J53" s="3">
        <v>45536</v>
      </c>
      <c r="K53" s="2">
        <v>3680.062833155022</v>
      </c>
      <c r="L53" s="2">
        <v>3640.1499990957295</v>
      </c>
      <c r="M53" s="2">
        <v>3549.7829012546636</v>
      </c>
      <c r="N53" s="2">
        <v>3679.965321492863</v>
      </c>
      <c r="O53" s="2">
        <v>3640.1499114830394</v>
      </c>
      <c r="P53" s="2">
        <v>3549.7807216801584</v>
      </c>
      <c r="R53" s="3">
        <v>45536</v>
      </c>
      <c r="S53" s="4">
        <f t="shared" si="3"/>
        <v>0.90557681214636432</v>
      </c>
      <c r="T53" s="4">
        <f t="shared" si="4"/>
        <v>1.8190629513928798</v>
      </c>
      <c r="U53" s="4">
        <f t="shared" si="5"/>
        <v>0.58345944628672441</v>
      </c>
      <c r="W53" s="3">
        <v>45536</v>
      </c>
      <c r="X53" s="4">
        <f t="shared" si="6"/>
        <v>9.7511662158922263E-2</v>
      </c>
      <c r="Y53" s="4">
        <f t="shared" si="7"/>
        <v>8.7612690094829304E-5</v>
      </c>
      <c r="Z53" s="4">
        <f t="shared" si="8"/>
        <v>2.1795745051349513E-3</v>
      </c>
    </row>
    <row r="54" spans="1:26" x14ac:dyDescent="0.25">
      <c r="A54" s="3">
        <v>45566</v>
      </c>
      <c r="B54" s="2">
        <v>1164.8021180472249</v>
      </c>
      <c r="C54" s="5">
        <v>1075.4098104325899</v>
      </c>
      <c r="D54" s="2">
        <v>1034.0742634916289</v>
      </c>
      <c r="E54" s="2">
        <v>1163.860603088646</v>
      </c>
      <c r="F54" s="2">
        <v>1073.5401736876145</v>
      </c>
      <c r="G54" s="1">
        <v>1033.5659692827685</v>
      </c>
      <c r="H54" t="s">
        <v>7</v>
      </c>
      <c r="I54" t="s">
        <v>7</v>
      </c>
      <c r="J54" s="3">
        <v>45566</v>
      </c>
      <c r="K54" s="2">
        <v>3679.7339460350672</v>
      </c>
      <c r="L54" s="2">
        <v>3638.8383002182004</v>
      </c>
      <c r="M54" s="2">
        <v>3547.4221384542898</v>
      </c>
      <c r="N54" s="2">
        <v>3679.6359995759149</v>
      </c>
      <c r="O54" s="2">
        <v>3638.8382043917172</v>
      </c>
      <c r="P54" s="2">
        <v>3547.4199587933408</v>
      </c>
      <c r="R54" s="3">
        <v>45566</v>
      </c>
      <c r="S54" s="4">
        <f t="shared" si="3"/>
        <v>0.94151495857886403</v>
      </c>
      <c r="T54" s="4">
        <f t="shared" si="4"/>
        <v>1.8696367449754234</v>
      </c>
      <c r="U54" s="4">
        <f t="shared" si="5"/>
        <v>0.50829420886043408</v>
      </c>
      <c r="W54" s="3">
        <v>45566</v>
      </c>
      <c r="X54" s="4">
        <f t="shared" si="6"/>
        <v>9.7946459152353782E-2</v>
      </c>
      <c r="Y54" s="4">
        <f t="shared" si="7"/>
        <v>9.5826483175187605E-5</v>
      </c>
      <c r="Z54" s="4">
        <f t="shared" si="8"/>
        <v>2.179660948968376E-3</v>
      </c>
    </row>
    <row r="55" spans="1:26" x14ac:dyDescent="0.25">
      <c r="A55" s="3">
        <v>45597</v>
      </c>
      <c r="B55" s="2">
        <v>1163.9727359666665</v>
      </c>
      <c r="C55" s="5">
        <v>1074.6240401593864</v>
      </c>
      <c r="D55" s="2">
        <v>1031.5273417331105</v>
      </c>
      <c r="E55" s="2">
        <v>1162.9957076424605</v>
      </c>
      <c r="F55" s="2">
        <v>1072.7004545734544</v>
      </c>
      <c r="G55" s="1">
        <v>1031.1634766960908</v>
      </c>
      <c r="H55" t="s">
        <v>7</v>
      </c>
      <c r="I55" t="s">
        <v>7</v>
      </c>
      <c r="J55" s="3">
        <v>45597</v>
      </c>
      <c r="K55" s="2">
        <v>3679.6416069680881</v>
      </c>
      <c r="L55" s="2">
        <v>3637.7396512568898</v>
      </c>
      <c r="M55" s="2">
        <v>3545.3533707588545</v>
      </c>
      <c r="N55" s="2">
        <v>3679.5435184733533</v>
      </c>
      <c r="O55" s="2">
        <v>3637.7395672061621</v>
      </c>
      <c r="P55" s="2">
        <v>3545.3511733006644</v>
      </c>
      <c r="R55" s="3">
        <v>45597</v>
      </c>
      <c r="S55" s="4">
        <f t="shared" si="3"/>
        <v>0.97702832420600316</v>
      </c>
      <c r="T55" s="4">
        <f t="shared" si="4"/>
        <v>1.9235855859319599</v>
      </c>
      <c r="U55" s="4">
        <f t="shared" si="5"/>
        <v>0.36386503701965012</v>
      </c>
      <c r="W55" s="3">
        <v>45597</v>
      </c>
      <c r="X55" s="4">
        <f t="shared" si="6"/>
        <v>9.8088494734838605E-2</v>
      </c>
      <c r="Y55" s="4">
        <f t="shared" si="7"/>
        <v>8.4050727764406474E-5</v>
      </c>
      <c r="Z55" s="4">
        <f t="shared" si="8"/>
        <v>2.1974581900394696E-3</v>
      </c>
    </row>
    <row r="56" spans="1:26" x14ac:dyDescent="0.25">
      <c r="A56" s="3">
        <v>45627</v>
      </c>
      <c r="B56" s="2">
        <v>1163.7557897394679</v>
      </c>
      <c r="C56" s="5">
        <v>1075.448416190022</v>
      </c>
      <c r="D56" s="2">
        <v>1031.4475296875019</v>
      </c>
      <c r="E56" s="2">
        <v>1162.7614046461883</v>
      </c>
      <c r="F56" s="2">
        <v>1073.5054437946621</v>
      </c>
      <c r="G56" s="1">
        <v>1031.108610994886</v>
      </c>
      <c r="H56" t="s">
        <v>7</v>
      </c>
      <c r="I56" t="s">
        <v>7</v>
      </c>
      <c r="J56" s="3">
        <v>45627</v>
      </c>
      <c r="K56" s="2">
        <v>3678.7130800190803</v>
      </c>
      <c r="L56" s="2">
        <v>3636.3442074896152</v>
      </c>
      <c r="M56" s="2">
        <v>3542.0880978148471</v>
      </c>
      <c r="N56" s="2">
        <v>3678.6144249247905</v>
      </c>
      <c r="O56" s="2">
        <v>3636.3440974296959</v>
      </c>
      <c r="P56" s="2">
        <v>3542.0859841391166</v>
      </c>
      <c r="R56" s="3">
        <v>45627</v>
      </c>
      <c r="S56" s="4">
        <f t="shared" si="3"/>
        <v>0.99438509327956126</v>
      </c>
      <c r="T56" s="4">
        <f t="shared" si="4"/>
        <v>1.9429723953599023</v>
      </c>
      <c r="U56" s="4">
        <f t="shared" si="5"/>
        <v>0.33891869261583452</v>
      </c>
      <c r="W56" s="3">
        <v>45627</v>
      </c>
      <c r="X56" s="4">
        <f t="shared" si="6"/>
        <v>9.8655094289824774E-2</v>
      </c>
      <c r="Y56" s="4">
        <f t="shared" si="7"/>
        <v>1.1005991927959258E-4</v>
      </c>
      <c r="Z56" s="4">
        <f t="shared" si="8"/>
        <v>2.1136757304702769E-3</v>
      </c>
    </row>
    <row r="57" spans="1:26" x14ac:dyDescent="0.25">
      <c r="A57" s="3">
        <v>45658</v>
      </c>
      <c r="B57" s="2">
        <v>1166.9418376971003</v>
      </c>
      <c r="C57" s="5">
        <v>1077.6095461553844</v>
      </c>
      <c r="D57" s="2">
        <v>1038.0984492754569</v>
      </c>
      <c r="E57" s="2">
        <v>1165.9908374512208</v>
      </c>
      <c r="F57" s="2">
        <v>1075.8824390361738</v>
      </c>
      <c r="G57" s="1">
        <v>1035.7844424904627</v>
      </c>
      <c r="H57" t="s">
        <v>7</v>
      </c>
      <c r="I57" t="s">
        <v>7</v>
      </c>
      <c r="J57" s="3">
        <v>45658</v>
      </c>
      <c r="K57" s="2">
        <v>3674.8501764017519</v>
      </c>
      <c r="L57" s="2">
        <v>3633.0679981325575</v>
      </c>
      <c r="M57" s="2">
        <v>3536.9130387992582</v>
      </c>
      <c r="N57" s="2">
        <v>3674.6548400736419</v>
      </c>
      <c r="O57" s="2">
        <v>3633.0678268240354</v>
      </c>
      <c r="P57" s="2">
        <v>3536.9108419985118</v>
      </c>
      <c r="R57" s="3">
        <v>45658</v>
      </c>
      <c r="S57" s="4">
        <f t="shared" si="3"/>
        <v>0.95100024587941334</v>
      </c>
      <c r="T57" s="4">
        <f t="shared" si="4"/>
        <v>1.7271071192105865</v>
      </c>
      <c r="U57" s="4">
        <f t="shared" si="5"/>
        <v>2.3140067849942625</v>
      </c>
      <c r="W57" s="3">
        <v>45658</v>
      </c>
      <c r="X57" s="4">
        <f t="shared" si="6"/>
        <v>0.19533632810998824</v>
      </c>
      <c r="Y57" s="4">
        <f t="shared" si="7"/>
        <v>1.7130852211266756E-4</v>
      </c>
      <c r="Z57" s="4">
        <f t="shared" si="8"/>
        <v>2.1968007463328831E-3</v>
      </c>
    </row>
    <row r="58" spans="1:26" x14ac:dyDescent="0.25">
      <c r="A58" s="3">
        <v>45689</v>
      </c>
      <c r="B58" s="2">
        <v>1169.3306590865923</v>
      </c>
      <c r="C58" s="5">
        <v>1078.6506879280635</v>
      </c>
      <c r="D58" s="2">
        <v>1040.7125323283467</v>
      </c>
      <c r="E58" s="2">
        <v>1168.4917918073588</v>
      </c>
      <c r="F58" s="2">
        <v>1078.3363081679595</v>
      </c>
      <c r="G58" s="1">
        <v>1040.2234118685697</v>
      </c>
      <c r="H58" t="s">
        <v>7</v>
      </c>
      <c r="I58" t="s">
        <v>7</v>
      </c>
      <c r="J58" s="3">
        <v>45689</v>
      </c>
      <c r="K58" s="2">
        <v>3671.2622933687262</v>
      </c>
      <c r="L58" s="2">
        <v>3630.2473699391717</v>
      </c>
      <c r="M58" s="2">
        <v>3531.7470927653521</v>
      </c>
      <c r="N58" s="2">
        <v>3670.9997302283236</v>
      </c>
      <c r="O58" s="2">
        <v>3630.2472919945203</v>
      </c>
      <c r="P58" s="2">
        <v>3531.7447508070413</v>
      </c>
      <c r="R58" s="3">
        <v>45689</v>
      </c>
      <c r="S58" s="4">
        <f t="shared" si="3"/>
        <v>0.83886727923345461</v>
      </c>
      <c r="T58" s="4">
        <f t="shared" si="4"/>
        <v>0.31437976010397506</v>
      </c>
      <c r="U58" s="4">
        <f t="shared" si="5"/>
        <v>0.48912045977704111</v>
      </c>
      <c r="W58" s="3">
        <v>45689</v>
      </c>
      <c r="X58" s="4">
        <f t="shared" si="6"/>
        <v>0.26256314040256257</v>
      </c>
      <c r="Y58" s="4">
        <f t="shared" si="7"/>
        <v>7.7944651366124162E-5</v>
      </c>
      <c r="Z58" s="4">
        <f t="shared" si="8"/>
        <v>2.3419583108079678E-3</v>
      </c>
    </row>
    <row r="59" spans="1:26" x14ac:dyDescent="0.25">
      <c r="A59" s="3">
        <v>45717</v>
      </c>
      <c r="B59" s="2">
        <v>1170.8054826925465</v>
      </c>
      <c r="C59" s="5">
        <v>1077.5357210478608</v>
      </c>
      <c r="D59" s="2">
        <v>1038.9123789222449</v>
      </c>
      <c r="E59" s="2">
        <v>1170.2156963082182</v>
      </c>
      <c r="F59" s="2">
        <v>1075.982702243035</v>
      </c>
      <c r="G59" s="1">
        <v>1037.4378051719634</v>
      </c>
      <c r="H59" t="s">
        <v>7</v>
      </c>
      <c r="I59" t="s">
        <v>7</v>
      </c>
      <c r="J59" s="3">
        <v>45717</v>
      </c>
      <c r="K59" s="2">
        <v>3668.3328646335131</v>
      </c>
      <c r="L59" s="2">
        <v>3629.3321012417987</v>
      </c>
      <c r="M59" s="2">
        <v>3527.1567398007041</v>
      </c>
      <c r="N59" s="2">
        <v>3668.066360929005</v>
      </c>
      <c r="O59" s="2">
        <v>3629.1627477036482</v>
      </c>
      <c r="P59" s="2">
        <v>3527.1545531478528</v>
      </c>
      <c r="R59" s="3">
        <v>45717</v>
      </c>
      <c r="S59" s="4">
        <f t="shared" si="3"/>
        <v>0.58978638432836306</v>
      </c>
      <c r="T59" s="4">
        <f t="shared" si="4"/>
        <v>1.5530188048257969</v>
      </c>
      <c r="U59" s="4">
        <f t="shared" si="5"/>
        <v>1.4745737502814791</v>
      </c>
      <c r="W59" s="3">
        <v>45717</v>
      </c>
      <c r="X59" s="4">
        <f t="shared" si="6"/>
        <v>0.26650370450806804</v>
      </c>
      <c r="Y59" s="4">
        <f t="shared" si="7"/>
        <v>0.16935353815051712</v>
      </c>
      <c r="Z59" s="4">
        <f t="shared" si="8"/>
        <v>2.1866528513783123E-3</v>
      </c>
    </row>
    <row r="60" spans="1:26" x14ac:dyDescent="0.25">
      <c r="A60" s="3">
        <v>45748</v>
      </c>
      <c r="B60" s="2">
        <v>1171.4483275223861</v>
      </c>
      <c r="C60" s="5">
        <v>1076.4550770857074</v>
      </c>
      <c r="D60" s="2">
        <v>1035.7764379585353</v>
      </c>
      <c r="E60" s="2">
        <v>1170.8392518954633</v>
      </c>
      <c r="F60" s="2">
        <v>1074.5278890624515</v>
      </c>
      <c r="G60" s="1">
        <v>1035.584758484463</v>
      </c>
      <c r="H60" t="s">
        <v>7</v>
      </c>
      <c r="I60" t="s">
        <v>7</v>
      </c>
      <c r="J60" s="3">
        <v>45748</v>
      </c>
      <c r="K60" s="2">
        <v>3669.6615052200045</v>
      </c>
      <c r="L60" s="2">
        <v>3628.6233845061788</v>
      </c>
      <c r="M60" s="2">
        <v>3524.0630925405926</v>
      </c>
      <c r="N60" s="2">
        <v>3669.0295868509006</v>
      </c>
      <c r="O60" s="2">
        <v>3628.453685723282</v>
      </c>
      <c r="P60" s="2">
        <v>3524.06100491201</v>
      </c>
      <c r="R60" s="3">
        <v>45748</v>
      </c>
      <c r="S60" s="4">
        <f t="shared" si="3"/>
        <v>0.60907562692273132</v>
      </c>
      <c r="T60" s="4">
        <f t="shared" si="4"/>
        <v>1.9271880232558942</v>
      </c>
      <c r="U60" s="4">
        <f t="shared" si="5"/>
        <v>0.19167947407231622</v>
      </c>
      <c r="W60" s="3">
        <v>45748</v>
      </c>
      <c r="X60" s="4">
        <f t="shared" si="6"/>
        <v>0.6319183691039143</v>
      </c>
      <c r="Y60" s="4">
        <f t="shared" si="7"/>
        <v>0.16969878289683038</v>
      </c>
      <c r="Z60" s="4">
        <f t="shared" si="8"/>
        <v>2.0876285825579544E-3</v>
      </c>
    </row>
    <row r="61" spans="1:26" x14ac:dyDescent="0.25">
      <c r="A61" s="3">
        <v>45778</v>
      </c>
      <c r="B61" s="2">
        <v>1173.1460520928329</v>
      </c>
      <c r="C61" s="5">
        <v>1077.605502277303</v>
      </c>
      <c r="D61" s="2">
        <v>1032.4848760070427</v>
      </c>
      <c r="E61" s="2">
        <v>1172.5446732348266</v>
      </c>
      <c r="F61" s="2">
        <v>1078.4451031743058</v>
      </c>
      <c r="G61" s="1">
        <v>1030.7151207821123</v>
      </c>
      <c r="H61" t="s">
        <v>7</v>
      </c>
      <c r="I61" t="s">
        <v>7</v>
      </c>
      <c r="J61" s="3">
        <v>45778</v>
      </c>
      <c r="K61" s="2">
        <v>3676.5300586559902</v>
      </c>
      <c r="L61" s="2">
        <v>3637.6872353744766</v>
      </c>
      <c r="M61" s="2">
        <v>3539.7528033142071</v>
      </c>
      <c r="N61" s="2">
        <v>3676.0832709259539</v>
      </c>
      <c r="O61" s="2">
        <v>3637.6626821420623</v>
      </c>
      <c r="P61" s="2">
        <v>3539.4533070143739</v>
      </c>
      <c r="R61" s="3">
        <v>45778</v>
      </c>
      <c r="S61" s="4">
        <f t="shared" si="3"/>
        <v>0.60137885800622826</v>
      </c>
      <c r="T61" s="4">
        <f t="shared" si="4"/>
        <v>-0.8396008970028106</v>
      </c>
      <c r="U61" s="4">
        <f t="shared" si="5"/>
        <v>1.7697552249303499</v>
      </c>
      <c r="W61" s="3">
        <v>45778</v>
      </c>
      <c r="X61" s="4">
        <f t="shared" si="6"/>
        <v>0.44678773003624883</v>
      </c>
      <c r="Y61" s="4">
        <f t="shared" si="7"/>
        <v>2.4553232414291415E-2</v>
      </c>
      <c r="Z61" s="4">
        <f t="shared" si="8"/>
        <v>0.29949629983320847</v>
      </c>
    </row>
    <row r="62" spans="1:26" x14ac:dyDescent="0.25">
      <c r="A62" s="3">
        <v>45809</v>
      </c>
      <c r="B62" s="2">
        <v>1174.4762298499254</v>
      </c>
      <c r="C62" s="5">
        <v>1075.3952432070369</v>
      </c>
      <c r="D62" s="2">
        <v>1030.0290703354897</v>
      </c>
      <c r="E62" s="2">
        <v>1173.8747619334811</v>
      </c>
      <c r="F62" s="2">
        <v>1079.1492548933923</v>
      </c>
      <c r="G62" s="1">
        <v>1027.7498246887174</v>
      </c>
      <c r="H62" t="s">
        <v>7</v>
      </c>
      <c r="I62" t="s">
        <v>7</v>
      </c>
      <c r="J62" s="3">
        <v>45809</v>
      </c>
      <c r="K62" s="2">
        <v>3692.9706778592576</v>
      </c>
      <c r="L62" s="2">
        <v>3649.004804991348</v>
      </c>
      <c r="M62" s="2">
        <v>3561.336918502474</v>
      </c>
      <c r="N62" s="2">
        <v>3692.7122725705563</v>
      </c>
      <c r="O62" s="2">
        <v>3648.9745591693995</v>
      </c>
      <c r="P62" s="2">
        <v>3561.3534196592632</v>
      </c>
      <c r="R62" s="3">
        <v>45809</v>
      </c>
      <c r="S62" s="4">
        <f t="shared" si="3"/>
        <v>0.60146791644433506</v>
      </c>
      <c r="T62" s="4">
        <f t="shared" si="4"/>
        <v>-3.7540116863553976</v>
      </c>
      <c r="U62" s="4">
        <f t="shared" si="5"/>
        <v>2.2792456467723241</v>
      </c>
      <c r="W62" s="3">
        <v>45809</v>
      </c>
      <c r="X62" s="4">
        <f t="shared" si="6"/>
        <v>0.25840528870139678</v>
      </c>
      <c r="Y62" s="4">
        <f t="shared" si="7"/>
        <v>3.0245821948483353E-2</v>
      </c>
      <c r="Z62" s="4">
        <f t="shared" si="8"/>
        <v>-1.650115678921793E-2</v>
      </c>
    </row>
    <row r="63" spans="1:26" x14ac:dyDescent="0.25">
      <c r="A63" s="3">
        <v>45839</v>
      </c>
      <c r="B63" s="2">
        <v>1177.7981572411188</v>
      </c>
      <c r="C63" s="5">
        <v>1082.2055143345951</v>
      </c>
      <c r="D63" s="2">
        <v>1028.9060914469424</v>
      </c>
      <c r="E63" s="2">
        <v>1177.2351768714018</v>
      </c>
      <c r="F63" s="2">
        <v>1080.2679071214927</v>
      </c>
      <c r="G63" s="1">
        <v>1027.0729816931414</v>
      </c>
      <c r="H63" t="s">
        <v>7</v>
      </c>
      <c r="I63" t="s">
        <v>7</v>
      </c>
      <c r="J63" s="3">
        <v>45839</v>
      </c>
      <c r="K63" s="2">
        <v>3694.6133638863589</v>
      </c>
      <c r="L63" s="2">
        <v>3648.7127403618315</v>
      </c>
      <c r="M63" s="2">
        <v>3560.1035173809842</v>
      </c>
      <c r="N63" s="2">
        <v>3694.4090539242206</v>
      </c>
      <c r="O63" s="2">
        <v>3648.6991445105868</v>
      </c>
      <c r="P63" s="2">
        <v>3560.1363375798182</v>
      </c>
      <c r="R63" s="3">
        <v>45839</v>
      </c>
      <c r="S63" s="4">
        <f t="shared" si="3"/>
        <v>0.56298036971702459</v>
      </c>
      <c r="T63" s="4">
        <f t="shared" si="4"/>
        <v>1.9376072131024102</v>
      </c>
      <c r="U63" s="4">
        <f t="shared" si="5"/>
        <v>1.8331097538009544</v>
      </c>
      <c r="W63" s="3">
        <v>45839</v>
      </c>
      <c r="X63" s="4">
        <f t="shared" si="6"/>
        <v>0.20430996213826802</v>
      </c>
      <c r="Y63" s="4">
        <f t="shared" si="7"/>
        <v>1.3595851244645019E-2</v>
      </c>
      <c r="Z63" s="4">
        <f t="shared" si="8"/>
        <v>-3.2820198834087932E-2</v>
      </c>
    </row>
    <row r="64" spans="1:26" x14ac:dyDescent="0.25">
      <c r="A64" s="3">
        <v>45870</v>
      </c>
      <c r="B64" s="2">
        <v>1181.6793309572497</v>
      </c>
      <c r="C64" s="5">
        <v>1091.4712058481732</v>
      </c>
      <c r="D64" s="2">
        <v>1030.9787492142216</v>
      </c>
      <c r="E64" s="2">
        <v>1181.0880658285912</v>
      </c>
      <c r="F64" s="2">
        <v>1089.5699450156485</v>
      </c>
      <c r="G64" s="1">
        <v>1029.5351380596294</v>
      </c>
      <c r="H64" t="s">
        <v>7</v>
      </c>
      <c r="I64" t="s">
        <v>7</v>
      </c>
      <c r="J64" s="3">
        <v>45870</v>
      </c>
      <c r="K64" s="2">
        <v>3689.5020718634451</v>
      </c>
      <c r="L64" s="2">
        <v>3646.1440144526373</v>
      </c>
      <c r="M64" s="2">
        <v>3554.8569996625924</v>
      </c>
      <c r="N64" s="2">
        <v>3689.3064850213273</v>
      </c>
      <c r="O64" s="2">
        <v>3646.1472323256339</v>
      </c>
      <c r="P64" s="2">
        <v>3554.9175405223541</v>
      </c>
      <c r="R64" s="3">
        <v>45870</v>
      </c>
      <c r="S64" s="4">
        <f t="shared" si="3"/>
        <v>0.591265128658506</v>
      </c>
      <c r="T64" s="4">
        <f t="shared" si="4"/>
        <v>1.9012608325247129</v>
      </c>
      <c r="U64" s="4">
        <f t="shared" si="5"/>
        <v>1.4436111545921904</v>
      </c>
      <c r="W64" s="3">
        <v>45870</v>
      </c>
      <c r="X64" s="4">
        <f t="shared" si="6"/>
        <v>0.19558684211779109</v>
      </c>
      <c r="Y64" s="4">
        <f t="shared" si="7"/>
        <v>-3.2178729966290121E-3</v>
      </c>
      <c r="Z64" s="4">
        <f t="shared" si="8"/>
        <v>-6.0540859761658794E-2</v>
      </c>
    </row>
    <row r="65" spans="1:26" x14ac:dyDescent="0.25">
      <c r="A65" s="3">
        <v>45901</v>
      </c>
      <c r="B65" s="2">
        <v>1183.3659373542871</v>
      </c>
      <c r="C65" s="5">
        <v>1095.475733205305</v>
      </c>
      <c r="D65" s="2">
        <v>1030.3269240791938</v>
      </c>
      <c r="E65" s="2">
        <v>1182.8229323523678</v>
      </c>
      <c r="F65" s="2">
        <v>1093.5677284977855</v>
      </c>
      <c r="G65" s="1">
        <v>1028.6926543445795</v>
      </c>
      <c r="H65" t="s">
        <v>7</v>
      </c>
      <c r="I65" t="s">
        <v>7</v>
      </c>
      <c r="J65" s="3">
        <v>45901</v>
      </c>
      <c r="K65" s="2">
        <v>3686.1089386289955</v>
      </c>
      <c r="L65" s="2">
        <v>3644.0825356200749</v>
      </c>
      <c r="M65" s="2">
        <v>3552.7036624528828</v>
      </c>
      <c r="N65" s="2">
        <v>3685.9259000281008</v>
      </c>
      <c r="O65" s="2">
        <v>3644.0826828198692</v>
      </c>
      <c r="P65" s="2">
        <v>3552.795872726329</v>
      </c>
      <c r="R65" s="3">
        <v>45901</v>
      </c>
      <c r="S65" s="4">
        <f t="shared" si="3"/>
        <v>0.54300500191925494</v>
      </c>
      <c r="T65" s="4">
        <f t="shared" si="4"/>
        <v>1.908004707519467</v>
      </c>
      <c r="U65" s="4">
        <f t="shared" si="5"/>
        <v>1.6342697346142359</v>
      </c>
      <c r="W65" s="3">
        <v>45901</v>
      </c>
      <c r="X65" s="4">
        <f t="shared" si="6"/>
        <v>0.18303860089463342</v>
      </c>
      <c r="Y65" s="4">
        <f t="shared" si="7"/>
        <v>-1.4719979435540154E-4</v>
      </c>
      <c r="Z65" s="4">
        <f t="shared" si="8"/>
        <v>-9.2210273446198698E-2</v>
      </c>
    </row>
    <row r="66" spans="1:26" x14ac:dyDescent="0.25">
      <c r="B66" s="2"/>
      <c r="C66" s="2"/>
      <c r="D66" s="2"/>
      <c r="E66" s="2"/>
      <c r="F66" s="2"/>
      <c r="G66" s="1"/>
      <c r="K66" s="2"/>
      <c r="L66" s="2"/>
      <c r="M66" s="2"/>
      <c r="N66" s="2"/>
      <c r="O66" s="2"/>
    </row>
    <row r="67" spans="1:26" x14ac:dyDescent="0.25">
      <c r="B67" s="2"/>
      <c r="C67" s="2"/>
      <c r="D67" s="2"/>
      <c r="E67" s="2"/>
      <c r="F67" s="2"/>
      <c r="G67" s="1"/>
      <c r="K67" s="2"/>
      <c r="L67" s="2"/>
      <c r="M67" s="2"/>
      <c r="N67" s="2"/>
      <c r="O67" s="2"/>
    </row>
    <row r="68" spans="1:26" x14ac:dyDescent="0.25">
      <c r="B68" s="2"/>
      <c r="C68" s="2"/>
      <c r="D68" s="2"/>
      <c r="E68" s="2"/>
      <c r="F68" s="2"/>
      <c r="G68" s="1"/>
      <c r="K68" s="2"/>
      <c r="L68" s="2"/>
      <c r="M68" s="2"/>
      <c r="N68" s="2"/>
      <c r="O68" s="2"/>
    </row>
    <row r="69" spans="1:26" x14ac:dyDescent="0.25">
      <c r="B69" s="2"/>
      <c r="C69" s="2"/>
      <c r="D69" s="2"/>
      <c r="E69" s="2"/>
      <c r="F69" s="2"/>
      <c r="G69" s="1"/>
      <c r="K69" s="2"/>
      <c r="L69" s="2"/>
      <c r="M69" s="2"/>
      <c r="N69" s="2"/>
      <c r="O69" s="2"/>
    </row>
    <row r="70" spans="1:26" x14ac:dyDescent="0.25">
      <c r="B70" s="2"/>
      <c r="C70" s="2"/>
      <c r="D70" s="2"/>
      <c r="E70" s="2"/>
      <c r="F70" s="2"/>
      <c r="G70" s="1"/>
      <c r="K70" s="2"/>
      <c r="L70" s="2"/>
      <c r="M70" s="2"/>
      <c r="N70" s="2"/>
      <c r="O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Mead Chart</vt:lpstr>
      <vt:lpstr>Powell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Alex Pivarnik</cp:lastModifiedBy>
  <dcterms:created xsi:type="dcterms:W3CDTF">2020-09-03T14:58:06Z</dcterms:created>
  <dcterms:modified xsi:type="dcterms:W3CDTF">2020-12-16T00:09:21Z</dcterms:modified>
</cp:coreProperties>
</file>