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ivarnik\Desktop\GIT\MTOM\RW Files\TestModelRuns\10_October Models\"/>
    </mc:Choice>
  </mc:AlternateContent>
  <xr:revisionPtr revIDLastSave="0" documentId="13_ncr:1_{8712C2BE-1A53-4845-8AD0-8A615E5F9E0A}" xr6:coauthVersionLast="45" xr6:coauthVersionMax="45" xr10:uidLastSave="{00000000-0000-0000-0000-000000000000}"/>
  <bookViews>
    <workbookView xWindow="28680" yWindow="-120" windowWidth="29040" windowHeight="18240" tabRatio="790" activeTab="8" xr2:uid="{ACA32295-86C6-4435-AED7-5BA48188675B}"/>
  </bookViews>
  <sheets>
    <sheet name="YearlyUse_Op" sheetId="1" r:id="rId1"/>
    <sheet name="YearlyUse_Dev" sheetId="2" r:id="rId2"/>
    <sheet name="YearlyUse_Comp" sheetId="3" r:id="rId3"/>
    <sheet name="Monthly_Op_UC" sheetId="4" r:id="rId4"/>
    <sheet name="Monthly_Dev_UC" sheetId="5" r:id="rId5"/>
    <sheet name="Monthly_Comp_UC" sheetId="6" r:id="rId6"/>
    <sheet name="Monthly_Op_LC" sheetId="8" r:id="rId7"/>
    <sheet name="Monthly_Dev_LC" sheetId="7" r:id="rId8"/>
    <sheet name="Monthly_LC_Comp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27" i="9" l="1"/>
  <c r="AR27" i="9"/>
  <c r="AS27" i="9"/>
  <c r="AQ28" i="9"/>
  <c r="AR28" i="9"/>
  <c r="AS28" i="9"/>
  <c r="AQ29" i="9"/>
  <c r="AR29" i="9"/>
  <c r="AS29" i="9"/>
  <c r="U27" i="9"/>
  <c r="U28" i="9"/>
  <c r="U29" i="9"/>
  <c r="AG27" i="9"/>
  <c r="AH27" i="9"/>
  <c r="AI27" i="9"/>
  <c r="AG28" i="9"/>
  <c r="AH28" i="9"/>
  <c r="AI28" i="9"/>
  <c r="AG29" i="9"/>
  <c r="AH29" i="9"/>
  <c r="AI29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AU20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AU23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AS24" i="9"/>
  <c r="AT24" i="9"/>
  <c r="AU24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S25" i="9"/>
  <c r="AT25" i="9"/>
  <c r="AU25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AU26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3" i="9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AZ3" i="6"/>
  <c r="BA3" i="6"/>
  <c r="BB3" i="6"/>
  <c r="BC3" i="6"/>
  <c r="BD3" i="6"/>
  <c r="BE3" i="6"/>
  <c r="BF3" i="6"/>
  <c r="BG3" i="6"/>
  <c r="BH3" i="6"/>
  <c r="BI3" i="6"/>
  <c r="BJ3" i="6"/>
  <c r="BK3" i="6"/>
  <c r="BL3" i="6"/>
  <c r="BM3" i="6"/>
  <c r="BN3" i="6"/>
  <c r="BO3" i="6"/>
  <c r="BP3" i="6"/>
  <c r="BQ3" i="6"/>
  <c r="BR3" i="6"/>
  <c r="BS3" i="6"/>
  <c r="BT3" i="6"/>
  <c r="BU3" i="6"/>
  <c r="BV3" i="6"/>
  <c r="BW3" i="6"/>
  <c r="BX3" i="6"/>
  <c r="BY3" i="6"/>
  <c r="BZ3" i="6"/>
  <c r="CA3" i="6"/>
  <c r="CB3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BG4" i="6"/>
  <c r="BH4" i="6"/>
  <c r="BI4" i="6"/>
  <c r="BJ4" i="6"/>
  <c r="BK4" i="6"/>
  <c r="BL4" i="6"/>
  <c r="BM4" i="6"/>
  <c r="BN4" i="6"/>
  <c r="BO4" i="6"/>
  <c r="BP4" i="6"/>
  <c r="BQ4" i="6"/>
  <c r="BR4" i="6"/>
  <c r="BS4" i="6"/>
  <c r="BT4" i="6"/>
  <c r="BU4" i="6"/>
  <c r="BV4" i="6"/>
  <c r="BW4" i="6"/>
  <c r="BX4" i="6"/>
  <c r="BY4" i="6"/>
  <c r="BZ4" i="6"/>
  <c r="CA4" i="6"/>
  <c r="CB4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BC5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Q5" i="6"/>
  <c r="BR5" i="6"/>
  <c r="BS5" i="6"/>
  <c r="BT5" i="6"/>
  <c r="BU5" i="6"/>
  <c r="BV5" i="6"/>
  <c r="BW5" i="6"/>
  <c r="BX5" i="6"/>
  <c r="BY5" i="6"/>
  <c r="BZ5" i="6"/>
  <c r="CA5" i="6"/>
  <c r="CB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BC6" i="6"/>
  <c r="BD6" i="6"/>
  <c r="BE6" i="6"/>
  <c r="BF6" i="6"/>
  <c r="BG6" i="6"/>
  <c r="BH6" i="6"/>
  <c r="BI6" i="6"/>
  <c r="BJ6" i="6"/>
  <c r="BK6" i="6"/>
  <c r="BL6" i="6"/>
  <c r="BM6" i="6"/>
  <c r="BN6" i="6"/>
  <c r="BO6" i="6"/>
  <c r="BP6" i="6"/>
  <c r="BQ6" i="6"/>
  <c r="BR6" i="6"/>
  <c r="BS6" i="6"/>
  <c r="BT6" i="6"/>
  <c r="BU6" i="6"/>
  <c r="BV6" i="6"/>
  <c r="BW6" i="6"/>
  <c r="BX6" i="6"/>
  <c r="BY6" i="6"/>
  <c r="BZ6" i="6"/>
  <c r="CA6" i="6"/>
  <c r="CB6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D7" i="6"/>
  <c r="BE7" i="6"/>
  <c r="BF7" i="6"/>
  <c r="BG7" i="6"/>
  <c r="BH7" i="6"/>
  <c r="BI7" i="6"/>
  <c r="BJ7" i="6"/>
  <c r="BK7" i="6"/>
  <c r="BL7" i="6"/>
  <c r="BM7" i="6"/>
  <c r="BN7" i="6"/>
  <c r="BO7" i="6"/>
  <c r="BP7" i="6"/>
  <c r="BQ7" i="6"/>
  <c r="BR7" i="6"/>
  <c r="BS7" i="6"/>
  <c r="BT7" i="6"/>
  <c r="BU7" i="6"/>
  <c r="BV7" i="6"/>
  <c r="BW7" i="6"/>
  <c r="BX7" i="6"/>
  <c r="BY7" i="6"/>
  <c r="BZ7" i="6"/>
  <c r="CA7" i="6"/>
  <c r="CB7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BQ8" i="6"/>
  <c r="BR8" i="6"/>
  <c r="BS8" i="6"/>
  <c r="BT8" i="6"/>
  <c r="BU8" i="6"/>
  <c r="BV8" i="6"/>
  <c r="BW8" i="6"/>
  <c r="BX8" i="6"/>
  <c r="BY8" i="6"/>
  <c r="BZ8" i="6"/>
  <c r="CA8" i="6"/>
  <c r="CB8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BD9" i="6"/>
  <c r="BE9" i="6"/>
  <c r="BF9" i="6"/>
  <c r="BG9" i="6"/>
  <c r="BH9" i="6"/>
  <c r="BI9" i="6"/>
  <c r="BJ9" i="6"/>
  <c r="BK9" i="6"/>
  <c r="BL9" i="6"/>
  <c r="BM9" i="6"/>
  <c r="BN9" i="6"/>
  <c r="BO9" i="6"/>
  <c r="BP9" i="6"/>
  <c r="BQ9" i="6"/>
  <c r="BR9" i="6"/>
  <c r="BS9" i="6"/>
  <c r="BT9" i="6"/>
  <c r="BU9" i="6"/>
  <c r="BV9" i="6"/>
  <c r="BW9" i="6"/>
  <c r="BX9" i="6"/>
  <c r="BY9" i="6"/>
  <c r="BZ9" i="6"/>
  <c r="CA9" i="6"/>
  <c r="CB9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BF10" i="6"/>
  <c r="BG10" i="6"/>
  <c r="BH10" i="6"/>
  <c r="BI10" i="6"/>
  <c r="BJ10" i="6"/>
  <c r="BK10" i="6"/>
  <c r="BL10" i="6"/>
  <c r="BM10" i="6"/>
  <c r="BN10" i="6"/>
  <c r="BO10" i="6"/>
  <c r="BP10" i="6"/>
  <c r="BQ10" i="6"/>
  <c r="BR10" i="6"/>
  <c r="BS10" i="6"/>
  <c r="BT10" i="6"/>
  <c r="BU10" i="6"/>
  <c r="BV10" i="6"/>
  <c r="BW10" i="6"/>
  <c r="BX10" i="6"/>
  <c r="BY10" i="6"/>
  <c r="BZ10" i="6"/>
  <c r="CA10" i="6"/>
  <c r="CB10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BC11" i="6"/>
  <c r="BD11" i="6"/>
  <c r="BE11" i="6"/>
  <c r="BF11" i="6"/>
  <c r="BG11" i="6"/>
  <c r="BH11" i="6"/>
  <c r="BI11" i="6"/>
  <c r="BJ11" i="6"/>
  <c r="BK11" i="6"/>
  <c r="BL11" i="6"/>
  <c r="BM11" i="6"/>
  <c r="BN11" i="6"/>
  <c r="BO11" i="6"/>
  <c r="BP11" i="6"/>
  <c r="BQ11" i="6"/>
  <c r="BR11" i="6"/>
  <c r="BS11" i="6"/>
  <c r="BT11" i="6"/>
  <c r="BU11" i="6"/>
  <c r="BV11" i="6"/>
  <c r="BW11" i="6"/>
  <c r="BX11" i="6"/>
  <c r="BY11" i="6"/>
  <c r="BZ11" i="6"/>
  <c r="CA11" i="6"/>
  <c r="CB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BC12" i="6"/>
  <c r="BD12" i="6"/>
  <c r="BE12" i="6"/>
  <c r="BF12" i="6"/>
  <c r="BG12" i="6"/>
  <c r="BH12" i="6"/>
  <c r="BI12" i="6"/>
  <c r="BJ12" i="6"/>
  <c r="BK12" i="6"/>
  <c r="BL12" i="6"/>
  <c r="BM12" i="6"/>
  <c r="BN12" i="6"/>
  <c r="BO12" i="6"/>
  <c r="BP12" i="6"/>
  <c r="BQ12" i="6"/>
  <c r="BR12" i="6"/>
  <c r="BS12" i="6"/>
  <c r="BT12" i="6"/>
  <c r="BU12" i="6"/>
  <c r="BV12" i="6"/>
  <c r="BW12" i="6"/>
  <c r="BX12" i="6"/>
  <c r="BY12" i="6"/>
  <c r="BZ12" i="6"/>
  <c r="CA12" i="6"/>
  <c r="CB12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BC13" i="6"/>
  <c r="BD13" i="6"/>
  <c r="BE13" i="6"/>
  <c r="BF13" i="6"/>
  <c r="BG13" i="6"/>
  <c r="BH13" i="6"/>
  <c r="BI13" i="6"/>
  <c r="BJ13" i="6"/>
  <c r="BK13" i="6"/>
  <c r="BL13" i="6"/>
  <c r="BM13" i="6"/>
  <c r="BN13" i="6"/>
  <c r="BO13" i="6"/>
  <c r="BP13" i="6"/>
  <c r="BQ13" i="6"/>
  <c r="BR13" i="6"/>
  <c r="BS13" i="6"/>
  <c r="BT13" i="6"/>
  <c r="BU13" i="6"/>
  <c r="BV13" i="6"/>
  <c r="BW13" i="6"/>
  <c r="BX13" i="6"/>
  <c r="BY13" i="6"/>
  <c r="BZ13" i="6"/>
  <c r="CA13" i="6"/>
  <c r="CB13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BE14" i="6"/>
  <c r="BF14" i="6"/>
  <c r="BG14" i="6"/>
  <c r="BH14" i="6"/>
  <c r="BI14" i="6"/>
  <c r="BJ14" i="6"/>
  <c r="BK14" i="6"/>
  <c r="BL14" i="6"/>
  <c r="BM14" i="6"/>
  <c r="BN14" i="6"/>
  <c r="BO14" i="6"/>
  <c r="BP14" i="6"/>
  <c r="BQ14" i="6"/>
  <c r="BR14" i="6"/>
  <c r="BS14" i="6"/>
  <c r="BT14" i="6"/>
  <c r="BU14" i="6"/>
  <c r="BV14" i="6"/>
  <c r="BW14" i="6"/>
  <c r="BX14" i="6"/>
  <c r="BY14" i="6"/>
  <c r="BZ14" i="6"/>
  <c r="CA14" i="6"/>
  <c r="CB14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BH15" i="6"/>
  <c r="BI15" i="6"/>
  <c r="BJ15" i="6"/>
  <c r="BK15" i="6"/>
  <c r="BL15" i="6"/>
  <c r="BM15" i="6"/>
  <c r="BN15" i="6"/>
  <c r="BO15" i="6"/>
  <c r="BP15" i="6"/>
  <c r="BQ15" i="6"/>
  <c r="BR15" i="6"/>
  <c r="BS15" i="6"/>
  <c r="BT15" i="6"/>
  <c r="BU15" i="6"/>
  <c r="BV15" i="6"/>
  <c r="BW15" i="6"/>
  <c r="BX15" i="6"/>
  <c r="BY15" i="6"/>
  <c r="BZ15" i="6"/>
  <c r="CA15" i="6"/>
  <c r="CB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BH16" i="6"/>
  <c r="BI16" i="6"/>
  <c r="BJ16" i="6"/>
  <c r="BK16" i="6"/>
  <c r="BL16" i="6"/>
  <c r="BM16" i="6"/>
  <c r="BN16" i="6"/>
  <c r="BO16" i="6"/>
  <c r="BP16" i="6"/>
  <c r="BQ16" i="6"/>
  <c r="BR16" i="6"/>
  <c r="BS16" i="6"/>
  <c r="BT16" i="6"/>
  <c r="BU16" i="6"/>
  <c r="BV16" i="6"/>
  <c r="BW16" i="6"/>
  <c r="BX16" i="6"/>
  <c r="BY16" i="6"/>
  <c r="BZ16" i="6"/>
  <c r="CA16" i="6"/>
  <c r="CB16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BD17" i="6"/>
  <c r="BE17" i="6"/>
  <c r="BF17" i="6"/>
  <c r="BG17" i="6"/>
  <c r="BH17" i="6"/>
  <c r="BI17" i="6"/>
  <c r="BJ17" i="6"/>
  <c r="BK17" i="6"/>
  <c r="BL17" i="6"/>
  <c r="BM17" i="6"/>
  <c r="BN17" i="6"/>
  <c r="BO17" i="6"/>
  <c r="BP17" i="6"/>
  <c r="BQ17" i="6"/>
  <c r="BR17" i="6"/>
  <c r="BS17" i="6"/>
  <c r="BT17" i="6"/>
  <c r="BU17" i="6"/>
  <c r="BV17" i="6"/>
  <c r="BW17" i="6"/>
  <c r="BX17" i="6"/>
  <c r="BY17" i="6"/>
  <c r="BZ17" i="6"/>
  <c r="CA17" i="6"/>
  <c r="CB17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C18" i="6"/>
  <c r="BD18" i="6"/>
  <c r="BE18" i="6"/>
  <c r="BF18" i="6"/>
  <c r="BG18" i="6"/>
  <c r="BH18" i="6"/>
  <c r="BI18" i="6"/>
  <c r="BJ18" i="6"/>
  <c r="BK18" i="6"/>
  <c r="BL18" i="6"/>
  <c r="BM18" i="6"/>
  <c r="BN18" i="6"/>
  <c r="BO18" i="6"/>
  <c r="BP18" i="6"/>
  <c r="BQ18" i="6"/>
  <c r="BR18" i="6"/>
  <c r="BS18" i="6"/>
  <c r="BT18" i="6"/>
  <c r="BU18" i="6"/>
  <c r="BV18" i="6"/>
  <c r="BW18" i="6"/>
  <c r="BX18" i="6"/>
  <c r="BY18" i="6"/>
  <c r="BZ18" i="6"/>
  <c r="CA18" i="6"/>
  <c r="CB18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BC19" i="6"/>
  <c r="BD19" i="6"/>
  <c r="BE19" i="6"/>
  <c r="BF19" i="6"/>
  <c r="BG19" i="6"/>
  <c r="BH19" i="6"/>
  <c r="BI19" i="6"/>
  <c r="BJ19" i="6"/>
  <c r="BK19" i="6"/>
  <c r="BL19" i="6"/>
  <c r="BM19" i="6"/>
  <c r="BN19" i="6"/>
  <c r="BO19" i="6"/>
  <c r="BP19" i="6"/>
  <c r="BQ19" i="6"/>
  <c r="BR19" i="6"/>
  <c r="BS19" i="6"/>
  <c r="BT19" i="6"/>
  <c r="BU19" i="6"/>
  <c r="BV19" i="6"/>
  <c r="BW19" i="6"/>
  <c r="BX19" i="6"/>
  <c r="BY19" i="6"/>
  <c r="BZ19" i="6"/>
  <c r="CA19" i="6"/>
  <c r="CB19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BC20" i="6"/>
  <c r="BD20" i="6"/>
  <c r="BE20" i="6"/>
  <c r="BF20" i="6"/>
  <c r="BG20" i="6"/>
  <c r="BH20" i="6"/>
  <c r="BI20" i="6"/>
  <c r="BJ20" i="6"/>
  <c r="BK20" i="6"/>
  <c r="BL20" i="6"/>
  <c r="BM20" i="6"/>
  <c r="BN20" i="6"/>
  <c r="BO20" i="6"/>
  <c r="BP20" i="6"/>
  <c r="BQ20" i="6"/>
  <c r="BR20" i="6"/>
  <c r="BS20" i="6"/>
  <c r="BT20" i="6"/>
  <c r="BU20" i="6"/>
  <c r="BV20" i="6"/>
  <c r="BW20" i="6"/>
  <c r="BX20" i="6"/>
  <c r="BY20" i="6"/>
  <c r="BZ20" i="6"/>
  <c r="CA20" i="6"/>
  <c r="CB20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BC21" i="6"/>
  <c r="BD21" i="6"/>
  <c r="BE21" i="6"/>
  <c r="BF21" i="6"/>
  <c r="BG21" i="6"/>
  <c r="BH21" i="6"/>
  <c r="BI21" i="6"/>
  <c r="BJ21" i="6"/>
  <c r="BK21" i="6"/>
  <c r="BL21" i="6"/>
  <c r="BM21" i="6"/>
  <c r="BN21" i="6"/>
  <c r="BO21" i="6"/>
  <c r="BP21" i="6"/>
  <c r="BQ21" i="6"/>
  <c r="BR21" i="6"/>
  <c r="BS21" i="6"/>
  <c r="BT21" i="6"/>
  <c r="BU21" i="6"/>
  <c r="BV21" i="6"/>
  <c r="BW21" i="6"/>
  <c r="BX21" i="6"/>
  <c r="BY21" i="6"/>
  <c r="BZ21" i="6"/>
  <c r="CA21" i="6"/>
  <c r="CB21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C22" i="6"/>
  <c r="BD22" i="6"/>
  <c r="BE22" i="6"/>
  <c r="BF22" i="6"/>
  <c r="BG22" i="6"/>
  <c r="BH22" i="6"/>
  <c r="BI22" i="6"/>
  <c r="BJ22" i="6"/>
  <c r="BK22" i="6"/>
  <c r="BL22" i="6"/>
  <c r="BM22" i="6"/>
  <c r="BN22" i="6"/>
  <c r="BO22" i="6"/>
  <c r="BP22" i="6"/>
  <c r="BQ22" i="6"/>
  <c r="BR22" i="6"/>
  <c r="BS22" i="6"/>
  <c r="BT22" i="6"/>
  <c r="BU22" i="6"/>
  <c r="BV22" i="6"/>
  <c r="BW22" i="6"/>
  <c r="BX22" i="6"/>
  <c r="BY22" i="6"/>
  <c r="BZ22" i="6"/>
  <c r="CA22" i="6"/>
  <c r="CB22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BB23" i="6"/>
  <c r="BC23" i="6"/>
  <c r="BD23" i="6"/>
  <c r="BE23" i="6"/>
  <c r="BF23" i="6"/>
  <c r="BG23" i="6"/>
  <c r="BH23" i="6"/>
  <c r="BI23" i="6"/>
  <c r="BJ23" i="6"/>
  <c r="BK23" i="6"/>
  <c r="BL23" i="6"/>
  <c r="BM23" i="6"/>
  <c r="BN23" i="6"/>
  <c r="BO23" i="6"/>
  <c r="BP23" i="6"/>
  <c r="BQ23" i="6"/>
  <c r="BR23" i="6"/>
  <c r="BS23" i="6"/>
  <c r="BT23" i="6"/>
  <c r="BU23" i="6"/>
  <c r="BV23" i="6"/>
  <c r="BW23" i="6"/>
  <c r="BX23" i="6"/>
  <c r="BY23" i="6"/>
  <c r="BZ23" i="6"/>
  <c r="CA23" i="6"/>
  <c r="CB23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BG24" i="6"/>
  <c r="BH24" i="6"/>
  <c r="BI24" i="6"/>
  <c r="BJ24" i="6"/>
  <c r="BK24" i="6"/>
  <c r="BL24" i="6"/>
  <c r="BM24" i="6"/>
  <c r="BN24" i="6"/>
  <c r="BO24" i="6"/>
  <c r="BP24" i="6"/>
  <c r="BQ24" i="6"/>
  <c r="BR24" i="6"/>
  <c r="BS24" i="6"/>
  <c r="BT24" i="6"/>
  <c r="BU24" i="6"/>
  <c r="BV24" i="6"/>
  <c r="BW24" i="6"/>
  <c r="BX24" i="6"/>
  <c r="BY24" i="6"/>
  <c r="BZ24" i="6"/>
  <c r="CA24" i="6"/>
  <c r="CB24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BH25" i="6"/>
  <c r="BI25" i="6"/>
  <c r="BJ25" i="6"/>
  <c r="BK25" i="6"/>
  <c r="BL25" i="6"/>
  <c r="BM25" i="6"/>
  <c r="BN25" i="6"/>
  <c r="BO25" i="6"/>
  <c r="BP25" i="6"/>
  <c r="BQ25" i="6"/>
  <c r="BR25" i="6"/>
  <c r="BS25" i="6"/>
  <c r="BT25" i="6"/>
  <c r="BU25" i="6"/>
  <c r="BV25" i="6"/>
  <c r="BW25" i="6"/>
  <c r="BX25" i="6"/>
  <c r="BY25" i="6"/>
  <c r="BZ25" i="6"/>
  <c r="CA25" i="6"/>
  <c r="CB25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Z26" i="6"/>
  <c r="BA26" i="6"/>
  <c r="BB26" i="6"/>
  <c r="BC26" i="6"/>
  <c r="BD26" i="6"/>
  <c r="BE26" i="6"/>
  <c r="BF26" i="6"/>
  <c r="BG26" i="6"/>
  <c r="BH26" i="6"/>
  <c r="BI26" i="6"/>
  <c r="BJ26" i="6"/>
  <c r="BK26" i="6"/>
  <c r="BL26" i="6"/>
  <c r="BM26" i="6"/>
  <c r="BN26" i="6"/>
  <c r="BO26" i="6"/>
  <c r="BP26" i="6"/>
  <c r="BQ26" i="6"/>
  <c r="BR26" i="6"/>
  <c r="BS26" i="6"/>
  <c r="BT26" i="6"/>
  <c r="BU26" i="6"/>
  <c r="BV26" i="6"/>
  <c r="BW26" i="6"/>
  <c r="BX26" i="6"/>
  <c r="BY26" i="6"/>
  <c r="BZ26" i="6"/>
  <c r="CA26" i="6"/>
  <c r="CB26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3" i="6"/>
  <c r="C4" i="3"/>
  <c r="D4" i="3"/>
  <c r="E4" i="3"/>
  <c r="C5" i="3"/>
  <c r="D5" i="3"/>
  <c r="E5" i="3"/>
  <c r="C6" i="3"/>
  <c r="D6" i="3"/>
  <c r="E6" i="3"/>
  <c r="C7" i="3"/>
  <c r="D7" i="3"/>
  <c r="E7" i="3"/>
  <c r="C8" i="3"/>
  <c r="D8" i="3"/>
  <c r="E8" i="3"/>
  <c r="C9" i="3"/>
  <c r="D9" i="3"/>
  <c r="E9" i="3"/>
  <c r="C10" i="3"/>
  <c r="D10" i="3"/>
  <c r="E10" i="3"/>
  <c r="C11" i="3"/>
  <c r="D11" i="3"/>
  <c r="E11" i="3"/>
  <c r="C12" i="3"/>
  <c r="D12" i="3"/>
  <c r="E12" i="3"/>
  <c r="C13" i="3"/>
  <c r="D13" i="3"/>
  <c r="E13" i="3"/>
  <c r="C14" i="3"/>
  <c r="D14" i="3"/>
  <c r="E14" i="3"/>
  <c r="C15" i="3"/>
  <c r="D15" i="3"/>
  <c r="E15" i="3"/>
  <c r="C16" i="3"/>
  <c r="D16" i="3"/>
  <c r="E16" i="3"/>
  <c r="C17" i="3"/>
  <c r="D17" i="3"/>
  <c r="E17" i="3"/>
  <c r="C18" i="3"/>
  <c r="D18" i="3"/>
  <c r="E18" i="3"/>
  <c r="C19" i="3"/>
  <c r="D19" i="3"/>
  <c r="E19" i="3"/>
  <c r="C20" i="3"/>
  <c r="D20" i="3"/>
  <c r="E20" i="3"/>
  <c r="C21" i="3"/>
  <c r="D21" i="3"/>
  <c r="E21" i="3"/>
  <c r="C22" i="3"/>
  <c r="D22" i="3"/>
  <c r="E22" i="3"/>
  <c r="C23" i="3"/>
  <c r="D23" i="3"/>
  <c r="E23" i="3"/>
  <c r="C24" i="3"/>
  <c r="D24" i="3"/>
  <c r="E24" i="3"/>
  <c r="C25" i="3"/>
  <c r="D25" i="3"/>
  <c r="E25" i="3"/>
  <c r="C26" i="3"/>
  <c r="D26" i="3"/>
  <c r="E26" i="3"/>
  <c r="C27" i="3"/>
  <c r="D27" i="3"/>
  <c r="E27" i="3"/>
  <c r="C28" i="3"/>
  <c r="D28" i="3"/>
  <c r="E28" i="3"/>
  <c r="C29" i="3"/>
  <c r="D29" i="3"/>
  <c r="E29" i="3"/>
  <c r="C30" i="3"/>
  <c r="D30" i="3"/>
  <c r="E30" i="3"/>
  <c r="C31" i="3"/>
  <c r="D31" i="3"/>
  <c r="E31" i="3"/>
  <c r="C32" i="3"/>
  <c r="D32" i="3"/>
  <c r="E32" i="3"/>
  <c r="C33" i="3"/>
  <c r="D33" i="3"/>
  <c r="E33" i="3"/>
  <c r="D3" i="3" l="1"/>
  <c r="E3" i="3"/>
  <c r="C3" i="3" l="1"/>
</calcChain>
</file>

<file path=xl/sharedStrings.xml><?xml version="1.0" encoding="utf-8"?>
<sst xmlns="http://schemas.openxmlformats.org/spreadsheetml/2006/main" count="1086" uniqueCount="159">
  <si>
    <t>Thu</t>
  </si>
  <si>
    <t>Fri</t>
  </si>
  <si>
    <t>Sat</t>
  </si>
  <si>
    <t xml:space="preserve">AnnualWaterUse.Arizona_Apportionment </t>
  </si>
  <si>
    <t>acre-ft</t>
  </si>
  <si>
    <t xml:space="preserve">AnnualWaterUse.Arizona_AnnualApproval </t>
  </si>
  <si>
    <t xml:space="preserve">AnnualWaterUse.Arizona_Forecast1 </t>
  </si>
  <si>
    <t xml:space="preserve">AnnualWaterUse.AzTotalAnnual </t>
  </si>
  <si>
    <t xml:space="preserve">AnnualWaterUse.AzOverrun </t>
  </si>
  <si>
    <t xml:space="preserve">Arizona_CU_Forecast1.CAP </t>
  </si>
  <si>
    <t xml:space="preserve">ForecastUse.CAPAnnualFC </t>
  </si>
  <si>
    <t xml:space="preserve">ForecastUse.CAPResetAnnualFC </t>
  </si>
  <si>
    <t xml:space="preserve">AnnualWaterUse.California_Apportionment </t>
  </si>
  <si>
    <t xml:space="preserve">AnnualWaterUse.California_AnnualApproval </t>
  </si>
  <si>
    <t xml:space="preserve">AnnualWaterUse.California_Forecast1 </t>
  </si>
  <si>
    <t xml:space="preserve">AnnualWaterUse.CaTotalAnnual </t>
  </si>
  <si>
    <t xml:space="preserve">AnnualWaterUse.CaOverrun </t>
  </si>
  <si>
    <t xml:space="preserve">California_CU_Forecast1.MWD </t>
  </si>
  <si>
    <t xml:space="preserve">California_CU_Forecast1.MWDDiversion </t>
  </si>
  <si>
    <t xml:space="preserve">ForecastUse.MWDAnnualFC </t>
  </si>
  <si>
    <t xml:space="preserve">ForecastUse.MWDDiversionAnnualFC </t>
  </si>
  <si>
    <t xml:space="preserve">ForecastUse.MWDResetAnnualFC </t>
  </si>
  <si>
    <t xml:space="preserve">AnnualWaterUse.Nevada_Apportionment </t>
  </si>
  <si>
    <t xml:space="preserve">AnnualWaterUse.Nevada_AnnualApproval </t>
  </si>
  <si>
    <t xml:space="preserve">AnnualWaterUse.Nevada_Forecast1 </t>
  </si>
  <si>
    <t xml:space="preserve">AnnualWaterUse.NvTotalAnnual </t>
  </si>
  <si>
    <t xml:space="preserve">AnnualWaterUse.NVOverrun </t>
  </si>
  <si>
    <t xml:space="preserve">Nevada_CU_Forecast1.SNWP </t>
  </si>
  <si>
    <t xml:space="preserve">ForecastUse.SNWPAnnualFC </t>
  </si>
  <si>
    <t xml:space="preserve">ForecastUse.SNWPResetAnnualFC </t>
  </si>
  <si>
    <t xml:space="preserve">Mexico_CU_Forecast1.MexicoSched </t>
  </si>
  <si>
    <t xml:space="preserve">Mexico Shortage and Surplus.MexicoAdjustedSched </t>
  </si>
  <si>
    <t xml:space="preserve">Mexico_CU_Forecast1.MexicoExcess </t>
  </si>
  <si>
    <t xml:space="preserve">Mexico_CU_Forecast1.MexicoBypass </t>
  </si>
  <si>
    <t xml:space="preserve">Mexico_CU_Forecast1.MexicoTJ </t>
  </si>
  <si>
    <t>1,000 acre-ft/month</t>
  </si>
  <si>
    <t>ft</t>
  </si>
  <si>
    <t>1,000 acre-ft</t>
  </si>
  <si>
    <t>acre-ft/month</t>
  </si>
  <si>
    <t>Mon</t>
  </si>
  <si>
    <t>Wed</t>
  </si>
  <si>
    <t>Sun</t>
  </si>
  <si>
    <t>Tue</t>
  </si>
  <si>
    <t>Mexico Total Div</t>
  </si>
  <si>
    <t>Powell.Inflow</t>
  </si>
  <si>
    <t>FlamingGorge.Storage</t>
  </si>
  <si>
    <t>Fontenelle.Storage</t>
  </si>
  <si>
    <t>BlueMesa.Storage</t>
  </si>
  <si>
    <t>Crystal.Storage</t>
  </si>
  <si>
    <t>MorrowPoint.Storage</t>
  </si>
  <si>
    <t>Navajo.Storage</t>
  </si>
  <si>
    <t>TaylorPark.Storage</t>
  </si>
  <si>
    <t>Vallecito.Storage</t>
  </si>
  <si>
    <t>BlueMesa.Inflow</t>
  </si>
  <si>
    <t>Crystal.Inflow</t>
  </si>
  <si>
    <t>FlamingGorge.Inflow</t>
  </si>
  <si>
    <t>Fontenelle.Inflow</t>
  </si>
  <si>
    <t>MorrowPoint.Inflow</t>
  </si>
  <si>
    <t>TaylorPark.Inflow</t>
  </si>
  <si>
    <t>Vallecito.Inflow</t>
  </si>
  <si>
    <t>Navajo.Inflow</t>
  </si>
  <si>
    <t>TaylorPark.Outflow</t>
  </si>
  <si>
    <t>BlueMesa.Energy</t>
  </si>
  <si>
    <t>BlueMesa.Outflow</t>
  </si>
  <si>
    <t>BlueMesa.Pool Elevation</t>
  </si>
  <si>
    <t>BlueMesa.Evaporation</t>
  </si>
  <si>
    <t>BlueMesa.Turbine Release</t>
  </si>
  <si>
    <t>MorrowPoint.Energy</t>
  </si>
  <si>
    <t>MorrowPoint.Outflow</t>
  </si>
  <si>
    <t>MorrowPoint.Pool Elevation</t>
  </si>
  <si>
    <t>MorrowPoint.Turbine Release</t>
  </si>
  <si>
    <t>GunnisonBelowCrystal.Outflow</t>
  </si>
  <si>
    <t>Crystal.Energy</t>
  </si>
  <si>
    <t>Crystal.Outflow</t>
  </si>
  <si>
    <t>Crystal.Pool Elevation</t>
  </si>
  <si>
    <t>Crystal.Turbine Release</t>
  </si>
  <si>
    <t>FlamingGorge.Energy</t>
  </si>
  <si>
    <t>FlamingGorge.Outflow</t>
  </si>
  <si>
    <t>FlamingGorge.Pool Elevation</t>
  </si>
  <si>
    <t>FlamingGorge.Evaporation</t>
  </si>
  <si>
    <t>FlamingGorge.Spill</t>
  </si>
  <si>
    <t>FlamingGorge.Turbine Release</t>
  </si>
  <si>
    <t>GreenBelowFlamingGorge:FlowAtJensen.Outflow</t>
  </si>
  <si>
    <t>Fontenelle.Energy</t>
  </si>
  <si>
    <t>Fontenelle.Outflow</t>
  </si>
  <si>
    <t>Fontenelle.Pool Elevation</t>
  </si>
  <si>
    <t>Fontenelle.Power</t>
  </si>
  <si>
    <t>Fontenelle.Evaporation</t>
  </si>
  <si>
    <t>Fontenelle.Spill</t>
  </si>
  <si>
    <t>Fontenelle.Turbine Release</t>
  </si>
  <si>
    <t>Powell.Energy</t>
  </si>
  <si>
    <t>Powell.Outflow</t>
  </si>
  <si>
    <t>Powell.Pool Elevation</t>
  </si>
  <si>
    <t>Powell.Turbine Release</t>
  </si>
  <si>
    <t>Powell.Evaporation</t>
  </si>
  <si>
    <t>Powell.Power</t>
  </si>
  <si>
    <t>Powell.Bank Storage</t>
  </si>
  <si>
    <t>PowellToMead:PariaRiver.Outflow</t>
  </si>
  <si>
    <t>Navajo.Outflow</t>
  </si>
  <si>
    <t>Navajo.Evaporation</t>
  </si>
  <si>
    <t>Navajo.Pool Elevation</t>
  </si>
  <si>
    <t>TaylorPark.Pool Elevation</t>
  </si>
  <si>
    <t>Vallecito.Outflow</t>
  </si>
  <si>
    <t>Vallecito.Pool Elevation</t>
  </si>
  <si>
    <t>SanJuanBelowNavajo:AnimasRiver.Local Inflow</t>
  </si>
  <si>
    <t>SanJuanBelowNavajo:AnimasRiver.Outflow</t>
  </si>
  <si>
    <t>AnimasRiverInflow.Animas_at_Durango</t>
  </si>
  <si>
    <t>YampaRiverInflow.Yampa_at_Deerlodge</t>
  </si>
  <si>
    <t>GainsCrystalToGJ.GainsCrystalToGJ</t>
  </si>
  <si>
    <t>GunnisonBelowCrystal:GunnisonNrGJ_Whitewater.Outflow</t>
  </si>
  <si>
    <t>GWH</t>
  </si>
  <si>
    <t>cfs</t>
  </si>
  <si>
    <t>MW</t>
  </si>
  <si>
    <t>KAF/month</t>
  </si>
  <si>
    <t>Powell Storage</t>
  </si>
  <si>
    <t>Powell Unreg Inflow</t>
  </si>
  <si>
    <t>Powell Outflow</t>
  </si>
  <si>
    <t>Powell Pool Elevation</t>
  </si>
  <si>
    <t>Mead Pool Elevation</t>
  </si>
  <si>
    <t>Mead Storage</t>
  </si>
  <si>
    <t>Mead.Outflow</t>
  </si>
  <si>
    <t>Mead Bank Storage</t>
  </si>
  <si>
    <t>Mead FC Release</t>
  </si>
  <si>
    <t>Mead.Power</t>
  </si>
  <si>
    <t>EnergyInfo.EffectiveHooverCapacity</t>
  </si>
  <si>
    <t>Mead.Power Plant Cap Fraction</t>
  </si>
  <si>
    <t>Mead.Energy</t>
  </si>
  <si>
    <t>Mead Outflow</t>
  </si>
  <si>
    <t>Flood Control Flag</t>
  </si>
  <si>
    <t>Exclusive Space Flag</t>
  </si>
  <si>
    <t>DownstreamReq</t>
  </si>
  <si>
    <t>SNWP Diversion</t>
  </si>
  <si>
    <t>PowellToMead Local In</t>
  </si>
  <si>
    <t>Mead Evaporation</t>
  </si>
  <si>
    <t>Havasu Outflow</t>
  </si>
  <si>
    <t>HavasuOutflow.ParkerRequirement</t>
  </si>
  <si>
    <t>HavasuOutflow.ParkerScheduleRequirement</t>
  </si>
  <si>
    <t>HavasuOutflow.BHOPSParkerOutflow</t>
  </si>
  <si>
    <t>Havasu Storage</t>
  </si>
  <si>
    <t>Havasu.Power</t>
  </si>
  <si>
    <t>Havasu.Energy</t>
  </si>
  <si>
    <t>Havasu.Evaporation</t>
  </si>
  <si>
    <t>Havasu Pool Elevation</t>
  </si>
  <si>
    <t>Gains Above Parker</t>
  </si>
  <si>
    <t>CAP Div Req</t>
  </si>
  <si>
    <t>MWD Div Req</t>
  </si>
  <si>
    <t>Mohave Outflow</t>
  </si>
  <si>
    <t>Mohave Storage</t>
  </si>
  <si>
    <t>Mohave.Energy</t>
  </si>
  <si>
    <t>Lower Basin Energy.Computed Davis Energy Using Input Eff</t>
  </si>
  <si>
    <t>Mohave.Power</t>
  </si>
  <si>
    <t>Mohave.Evaporation</t>
  </si>
  <si>
    <t>Mohave Pool Elevation</t>
  </si>
  <si>
    <t>GainsAboveDavis</t>
  </si>
  <si>
    <t>MexicoSched.Div Req</t>
  </si>
  <si>
    <t>NIBFlow</t>
  </si>
  <si>
    <t>MexicoExcessFlow</t>
  </si>
  <si>
    <t>NONE</t>
  </si>
  <si>
    <t>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</si>
</sst>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,##0.0000"/>
    <numFmt numFmtId="166" formatCode="#,##0.00000"/>
  </numFmts>
  <fonts count="4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5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0" xfId="0" applyNumberFormat="1"/>
    <xf numFmtId="0" fontId="2" fillId="0" borderId="0" xfId="1" applyFont="1" applyFill="1"/>
    <xf numFmtId="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17" fontId="0" fillId="0" borderId="0" xfId="0" applyNumberFormat="1"/>
    <xf numFmtId="2" fontId="0" fillId="0" borderId="0" xfId="0" applyNumberFormat="1"/>
    <xf numFmtId="0" fontId="1" fillId="0" borderId="0" xfId="1" applyFill="1"/>
    <xf numFmtId="0" fontId="0" fillId="0" borderId="1" xfId="0" applyBorder="1"/>
    <xf numFmtId="0" fontId="0" fillId="0" borderId="0" xfId="0" applyBorder="1"/>
    <xf numFmtId="0" fontId="0" fillId="3" borderId="0" xfId="0" applyFill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0" fontId="0" fillId="3" borderId="0" xfId="0" applyFill="1"/>
    <xf numFmtId="0" fontId="2" fillId="3" borderId="0" xfId="0" applyFont="1" applyFill="1"/>
    <xf numFmtId="0" fontId="3" fillId="0" borderId="0" xfId="0" applyFont="1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165" fontId="0" fillId="3" borderId="0" xfId="0" applyNumberFormat="1" applyFill="1"/>
    <xf numFmtId="165" fontId="2" fillId="3" borderId="0" xfId="0" applyNumberFormat="1" applyFont="1" applyFill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AC3F8-66E7-43C6-A35F-151BF197CB9C}">
  <dimension ref="A1:E33"/>
  <sheetViews>
    <sheetView workbookViewId="0">
      <selection sqref="A1:E33"/>
    </sheetView>
  </sheetViews>
  <sheetFormatPr defaultRowHeight="15" x14ac:dyDescent="0.25"/>
  <cols>
    <col min="1" max="1" width="48.42578125" bestFit="1" customWidth="1"/>
    <col min="2" max="2" width="6.85546875" bestFit="1" customWidth="1"/>
    <col min="3" max="5" width="10.7109375" bestFit="1" customWidth="1"/>
  </cols>
  <sheetData>
    <row r="1" spans="1:5" x14ac:dyDescent="0.25">
      <c r="C1" s="1">
        <v>44196</v>
      </c>
      <c r="D1" s="1">
        <v>44561</v>
      </c>
      <c r="E1" s="1">
        <v>44926</v>
      </c>
    </row>
    <row r="2" spans="1:5" x14ac:dyDescent="0.25">
      <c r="C2" t="s">
        <v>0</v>
      </c>
      <c r="D2" t="s">
        <v>1</v>
      </c>
      <c r="E2" t="s">
        <v>2</v>
      </c>
    </row>
    <row r="3" spans="1:5" x14ac:dyDescent="0.25">
      <c r="A3" s="1" t="s">
        <v>3</v>
      </c>
      <c r="B3" t="s">
        <v>4</v>
      </c>
      <c r="C3" s="2">
        <v>2448680</v>
      </c>
      <c r="D3" s="2">
        <v>2677257</v>
      </c>
      <c r="E3" s="2">
        <v>2733867</v>
      </c>
    </row>
    <row r="4" spans="1:5" x14ac:dyDescent="0.25">
      <c r="A4" s="1" t="s">
        <v>5</v>
      </c>
      <c r="B4" t="s">
        <v>4</v>
      </c>
      <c r="C4" s="2">
        <v>2532250.9999987502</v>
      </c>
      <c r="D4" s="2">
        <v>2748075.9999998002</v>
      </c>
      <c r="E4" s="2">
        <v>2748075.9999998002</v>
      </c>
    </row>
    <row r="5" spans="1:5" x14ac:dyDescent="0.25">
      <c r="A5" s="1" t="s">
        <v>6</v>
      </c>
      <c r="B5" t="s">
        <v>4</v>
      </c>
      <c r="C5" s="2">
        <v>2467943.3572143898</v>
      </c>
      <c r="D5" s="2">
        <v>2748075.9999998002</v>
      </c>
      <c r="E5" s="2">
        <v>2748075.9999998002</v>
      </c>
    </row>
    <row r="6" spans="1:5" x14ac:dyDescent="0.25">
      <c r="A6" s="1" t="s">
        <v>7</v>
      </c>
      <c r="B6" t="s">
        <v>4</v>
      </c>
      <c r="C6" s="2">
        <v>2448680.00000335</v>
      </c>
      <c r="D6" s="2">
        <v>2480256.9999999199</v>
      </c>
      <c r="E6" s="2">
        <v>2541866.9999988601</v>
      </c>
    </row>
    <row r="7" spans="1:5" x14ac:dyDescent="0.25">
      <c r="A7" s="1" t="s">
        <v>8</v>
      </c>
      <c r="B7" t="s">
        <v>4</v>
      </c>
      <c r="C7" s="2">
        <v>7.7315635088891902E-10</v>
      </c>
      <c r="D7" s="2">
        <v>-197000.00000011199</v>
      </c>
      <c r="E7" s="2">
        <v>-191999.99999989901</v>
      </c>
    </row>
    <row r="8" spans="1:5" x14ac:dyDescent="0.25">
      <c r="A8" s="1" t="s">
        <v>9</v>
      </c>
      <c r="B8" t="s">
        <v>4</v>
      </c>
      <c r="C8" s="2">
        <v>1388040.00000044</v>
      </c>
      <c r="D8" s="2">
        <v>1648909.0000010999</v>
      </c>
      <c r="E8" s="2">
        <v>1648909.0000010999</v>
      </c>
    </row>
    <row r="9" spans="1:5" x14ac:dyDescent="0.25">
      <c r="A9" s="1" t="s">
        <v>10</v>
      </c>
      <c r="B9" t="s">
        <v>4</v>
      </c>
      <c r="C9" s="2">
        <v>1368776.6427813</v>
      </c>
      <c r="D9" s="2">
        <v>1381090.00000121</v>
      </c>
      <c r="E9" s="2">
        <v>1442700.00000016</v>
      </c>
    </row>
    <row r="10" spans="1:5" x14ac:dyDescent="0.25">
      <c r="A10" s="1" t="s">
        <v>11</v>
      </c>
      <c r="B10" t="s">
        <v>4</v>
      </c>
      <c r="C10" s="2">
        <v>1368776.6427813</v>
      </c>
      <c r="D10" s="2">
        <v>1578090.00000376</v>
      </c>
      <c r="E10" s="2">
        <v>1634700.0000008701</v>
      </c>
    </row>
    <row r="11" spans="1:5" x14ac:dyDescent="0.25">
      <c r="A11" s="1" t="s">
        <v>12</v>
      </c>
      <c r="B11" t="s">
        <v>4</v>
      </c>
      <c r="C11" s="2">
        <v>4081679</v>
      </c>
      <c r="D11" s="2">
        <v>4273855</v>
      </c>
      <c r="E11" s="2">
        <v>4236526</v>
      </c>
    </row>
    <row r="12" spans="1:5" x14ac:dyDescent="0.25">
      <c r="A12" s="1" t="s">
        <v>13</v>
      </c>
      <c r="B12" t="s">
        <v>4</v>
      </c>
      <c r="C12" s="2">
        <v>4329281.9999988601</v>
      </c>
      <c r="D12" s="2">
        <v>4335622.9999973299</v>
      </c>
      <c r="E12" s="2">
        <v>4345793.9999975804</v>
      </c>
    </row>
    <row r="13" spans="1:5" x14ac:dyDescent="0.25">
      <c r="A13" s="1" t="s">
        <v>14</v>
      </c>
      <c r="B13" t="s">
        <v>4</v>
      </c>
      <c r="C13" s="2">
        <v>4083605.5352504901</v>
      </c>
      <c r="D13" s="2">
        <v>4335622.9999973299</v>
      </c>
      <c r="E13" s="2">
        <v>4345793.9999975804</v>
      </c>
    </row>
    <row r="14" spans="1:5" x14ac:dyDescent="0.25">
      <c r="A14" s="1" t="s">
        <v>15</v>
      </c>
      <c r="B14" t="s">
        <v>4</v>
      </c>
      <c r="C14" s="2">
        <v>4081679.0000007101</v>
      </c>
      <c r="D14" s="2">
        <v>4273854.9999986598</v>
      </c>
      <c r="E14" s="2">
        <v>4236526.0000017397</v>
      </c>
    </row>
    <row r="15" spans="1:5" x14ac:dyDescent="0.25">
      <c r="A15" s="1" t="s">
        <v>16</v>
      </c>
      <c r="B15" t="s">
        <v>4</v>
      </c>
      <c r="C15" s="2">
        <v>0</v>
      </c>
      <c r="D15" s="2">
        <v>2.3194690526683802E-9</v>
      </c>
      <c r="E15" s="2">
        <v>7.7315635088891902E-10</v>
      </c>
    </row>
    <row r="16" spans="1:5" x14ac:dyDescent="0.25">
      <c r="A16" s="1" t="s">
        <v>17</v>
      </c>
      <c r="B16" t="s">
        <v>4</v>
      </c>
      <c r="C16" s="2">
        <v>829018.00000002398</v>
      </c>
      <c r="D16" s="2">
        <v>859031.99999827996</v>
      </c>
      <c r="E16" s="2">
        <v>856532.00000141596</v>
      </c>
    </row>
    <row r="17" spans="1:5" x14ac:dyDescent="0.25">
      <c r="A17" s="1" t="s">
        <v>18</v>
      </c>
      <c r="B17" t="s">
        <v>4</v>
      </c>
      <c r="C17" s="2">
        <v>831927.00000373204</v>
      </c>
      <c r="D17" s="2">
        <v>861768.00000028196</v>
      </c>
      <c r="E17" s="2">
        <v>859268.000003419</v>
      </c>
    </row>
    <row r="18" spans="1:5" x14ac:dyDescent="0.25">
      <c r="A18" s="1" t="s">
        <v>19</v>
      </c>
      <c r="B18" t="s">
        <v>4</v>
      </c>
      <c r="C18" s="2">
        <v>827091.464750243</v>
      </c>
      <c r="D18" s="2">
        <v>797263.999999605</v>
      </c>
      <c r="E18" s="2">
        <v>747263.99999991001</v>
      </c>
    </row>
    <row r="19" spans="1:5" x14ac:dyDescent="0.25">
      <c r="A19" s="1" t="s">
        <v>20</v>
      </c>
      <c r="B19" t="s">
        <v>4</v>
      </c>
      <c r="C19" s="2">
        <v>830000.46475395095</v>
      </c>
      <c r="D19" s="2">
        <v>799999.99999998603</v>
      </c>
      <c r="E19" s="2">
        <v>750000.00000029104</v>
      </c>
    </row>
    <row r="20" spans="1:5" x14ac:dyDescent="0.25">
      <c r="A20" s="1" t="s">
        <v>21</v>
      </c>
      <c r="B20" t="s">
        <v>4</v>
      </c>
      <c r="C20" s="2">
        <v>827091.464750243</v>
      </c>
      <c r="D20" s="2">
        <v>797263.999999605</v>
      </c>
      <c r="E20" s="2">
        <v>747263.99999991001</v>
      </c>
    </row>
    <row r="21" spans="1:5" x14ac:dyDescent="0.25">
      <c r="A21" s="1" t="s">
        <v>22</v>
      </c>
      <c r="B21" t="s">
        <v>4</v>
      </c>
      <c r="C21" s="2">
        <v>252000</v>
      </c>
      <c r="D21" s="2">
        <v>255000</v>
      </c>
      <c r="E21" s="2">
        <v>264746</v>
      </c>
    </row>
    <row r="22" spans="1:5" x14ac:dyDescent="0.25">
      <c r="A22" s="1" t="s">
        <v>23</v>
      </c>
      <c r="B22" t="s">
        <v>4</v>
      </c>
      <c r="C22" s="2">
        <v>254219.99999973201</v>
      </c>
      <c r="D22" s="2">
        <v>300127.99999962503</v>
      </c>
      <c r="E22" s="2">
        <v>300127.99999962503</v>
      </c>
    </row>
    <row r="23" spans="1:5" x14ac:dyDescent="0.25">
      <c r="A23" s="1" t="s">
        <v>24</v>
      </c>
      <c r="B23" t="s">
        <v>4</v>
      </c>
      <c r="C23" s="2">
        <v>257952.868460247</v>
      </c>
      <c r="D23" s="2">
        <v>300127.99999962503</v>
      </c>
      <c r="E23" s="2">
        <v>300127.99999962503</v>
      </c>
    </row>
    <row r="24" spans="1:5" x14ac:dyDescent="0.25">
      <c r="A24" s="1" t="s">
        <v>25</v>
      </c>
      <c r="B24" t="s">
        <v>4</v>
      </c>
      <c r="C24" s="2">
        <v>252000.00000001999</v>
      </c>
      <c r="D24" s="2">
        <v>255000.00000031001</v>
      </c>
      <c r="E24" s="2">
        <v>264745.999999711</v>
      </c>
    </row>
    <row r="25" spans="1:5" x14ac:dyDescent="0.25">
      <c r="A25" s="1" t="s">
        <v>26</v>
      </c>
      <c r="B25" t="s">
        <v>4</v>
      </c>
      <c r="C25" s="2">
        <v>0</v>
      </c>
      <c r="D25" s="2">
        <v>-9.6644543861317601E-11</v>
      </c>
      <c r="E25" s="2">
        <v>0</v>
      </c>
    </row>
    <row r="26" spans="1:5" x14ac:dyDescent="0.25">
      <c r="A26" s="1" t="s">
        <v>27</v>
      </c>
      <c r="B26" t="s">
        <v>4</v>
      </c>
      <c r="C26" s="2">
        <v>252228.00000005201</v>
      </c>
      <c r="D26" s="2">
        <v>290785.99999992398</v>
      </c>
      <c r="E26" s="2">
        <v>290785.99999992398</v>
      </c>
    </row>
    <row r="27" spans="1:5" x14ac:dyDescent="0.25">
      <c r="A27" s="1" t="s">
        <v>28</v>
      </c>
      <c r="B27" t="s">
        <v>4</v>
      </c>
      <c r="C27" s="2">
        <v>246275.13153982401</v>
      </c>
      <c r="D27" s="2">
        <v>245657.99999979799</v>
      </c>
      <c r="E27" s="2">
        <v>255404.000000011</v>
      </c>
    </row>
    <row r="28" spans="1:5" x14ac:dyDescent="0.25">
      <c r="A28" t="s">
        <v>29</v>
      </c>
      <c r="B28" t="s">
        <v>4</v>
      </c>
      <c r="C28" s="2">
        <v>246275.13153982401</v>
      </c>
      <c r="D28" s="2">
        <v>245657.99999979799</v>
      </c>
      <c r="E28" s="2">
        <v>255404.000000011</v>
      </c>
    </row>
    <row r="29" spans="1:5" x14ac:dyDescent="0.25">
      <c r="A29" t="s">
        <v>30</v>
      </c>
      <c r="B29" t="s">
        <v>4</v>
      </c>
      <c r="C29" s="2">
        <v>1536882.29996898</v>
      </c>
      <c r="D29" s="2">
        <v>1499999.9999989599</v>
      </c>
      <c r="E29" s="2">
        <v>1499999.9999989599</v>
      </c>
    </row>
    <row r="30" spans="1:5" x14ac:dyDescent="0.25">
      <c r="A30" t="s">
        <v>31</v>
      </c>
      <c r="B30" t="s">
        <v>4</v>
      </c>
      <c r="C30" s="2">
        <v>1535452.6266602101</v>
      </c>
      <c r="D30" s="2">
        <v>1457845.00000043</v>
      </c>
      <c r="E30" s="2">
        <v>1457845.00000043</v>
      </c>
    </row>
    <row r="31" spans="1:5" x14ac:dyDescent="0.25">
      <c r="A31" t="s">
        <v>32</v>
      </c>
      <c r="B31" t="s">
        <v>4</v>
      </c>
      <c r="C31" s="2">
        <v>56149.643099979301</v>
      </c>
      <c r="D31" s="2">
        <v>16064.0000000297</v>
      </c>
      <c r="E31" s="2">
        <v>16064.0000000297</v>
      </c>
    </row>
    <row r="32" spans="1:5" x14ac:dyDescent="0.25">
      <c r="A32" t="s">
        <v>33</v>
      </c>
      <c r="B32" t="s">
        <v>4</v>
      </c>
      <c r="C32" s="2">
        <v>130773.00000032299</v>
      </c>
      <c r="D32" s="2">
        <v>126370.000000097</v>
      </c>
      <c r="E32" s="2">
        <v>126370.000000097</v>
      </c>
    </row>
    <row r="33" spans="1:5" x14ac:dyDescent="0.25">
      <c r="A33" t="s">
        <v>34</v>
      </c>
      <c r="B33" t="s">
        <v>4</v>
      </c>
      <c r="C33" s="2">
        <v>1429.6733099988301</v>
      </c>
      <c r="D33" s="2">
        <v>1155.00000000212</v>
      </c>
      <c r="E33" s="2">
        <v>1155.00000000212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D8A4F-23C9-4707-9C4F-321CEF6D8F7A}">
  <dimension ref="A1:E33"/>
  <sheetViews>
    <sheetView workbookViewId="0">
      <selection activeCell="A13" sqref="A13:XFD14"/>
    </sheetView>
  </sheetViews>
  <sheetFormatPr defaultRowHeight="15" x14ac:dyDescent="0.25"/>
  <cols>
    <col min="1" max="1" width="60.28515625" bestFit="1" customWidth="1"/>
    <col min="2" max="2" width="6.85546875" bestFit="1" customWidth="1"/>
    <col min="3" max="5" width="12" bestFit="1" customWidth="1"/>
  </cols>
  <sheetData>
    <row r="1" spans="1:5" x14ac:dyDescent="0.25">
      <c r="C1" s="1">
        <v>44196</v>
      </c>
      <c r="D1" s="1">
        <v>44561</v>
      </c>
      <c r="E1" s="1">
        <v>44926</v>
      </c>
    </row>
    <row r="2" spans="1:5" x14ac:dyDescent="0.25">
      <c r="C2" t="s">
        <v>0</v>
      </c>
      <c r="D2" t="s">
        <v>1</v>
      </c>
      <c r="E2" t="s">
        <v>2</v>
      </c>
    </row>
    <row r="3" spans="1:5" x14ac:dyDescent="0.25">
      <c r="A3" t="s">
        <v>3</v>
      </c>
      <c r="B3" t="s">
        <v>4</v>
      </c>
      <c r="C3">
        <v>2448680</v>
      </c>
      <c r="D3">
        <v>2677257</v>
      </c>
      <c r="E3">
        <v>2733867</v>
      </c>
    </row>
    <row r="4" spans="1:5" x14ac:dyDescent="0.25">
      <c r="A4" t="s">
        <v>5</v>
      </c>
      <c r="B4" t="s">
        <v>4</v>
      </c>
      <c r="C4">
        <v>2532251</v>
      </c>
      <c r="D4">
        <v>2748076</v>
      </c>
      <c r="E4">
        <v>2748076</v>
      </c>
    </row>
    <row r="5" spans="1:5" x14ac:dyDescent="0.25">
      <c r="A5" t="s">
        <v>6</v>
      </c>
      <c r="B5" t="s">
        <v>4</v>
      </c>
      <c r="C5">
        <v>2467943.3572172699</v>
      </c>
      <c r="D5">
        <v>2748076</v>
      </c>
      <c r="E5">
        <v>2748076</v>
      </c>
    </row>
    <row r="6" spans="1:5" x14ac:dyDescent="0.25">
      <c r="A6" t="s">
        <v>7</v>
      </c>
      <c r="B6" t="s">
        <v>4</v>
      </c>
      <c r="C6">
        <v>2448680</v>
      </c>
      <c r="D6">
        <v>2480257</v>
      </c>
      <c r="E6">
        <v>2541867</v>
      </c>
    </row>
    <row r="7" spans="1:5" x14ac:dyDescent="0.25">
      <c r="A7" t="s">
        <v>8</v>
      </c>
      <c r="B7" t="s">
        <v>4</v>
      </c>
      <c r="C7">
        <v>7.7315635088912199E-10</v>
      </c>
      <c r="D7">
        <v>-197000</v>
      </c>
      <c r="E7">
        <v>-192000</v>
      </c>
    </row>
    <row r="8" spans="1:5" x14ac:dyDescent="0.25">
      <c r="A8" t="s">
        <v>9</v>
      </c>
      <c r="B8" t="s">
        <v>4</v>
      </c>
      <c r="C8">
        <v>1388040</v>
      </c>
      <c r="D8">
        <v>1648909</v>
      </c>
      <c r="E8">
        <v>1648909</v>
      </c>
    </row>
    <row r="9" spans="1:5" x14ac:dyDescent="0.25">
      <c r="A9" t="s">
        <v>10</v>
      </c>
      <c r="B9" t="s">
        <v>4</v>
      </c>
      <c r="C9">
        <v>1368776.6427827301</v>
      </c>
      <c r="D9">
        <v>1381090</v>
      </c>
      <c r="E9">
        <v>1442700</v>
      </c>
    </row>
    <row r="10" spans="1:5" x14ac:dyDescent="0.25">
      <c r="A10" t="s">
        <v>11</v>
      </c>
      <c r="B10" t="s">
        <v>4</v>
      </c>
      <c r="C10">
        <v>1368776.6427827301</v>
      </c>
      <c r="D10">
        <v>1578090</v>
      </c>
      <c r="E10">
        <v>1634700</v>
      </c>
    </row>
    <row r="11" spans="1:5" x14ac:dyDescent="0.25">
      <c r="A11" t="s">
        <v>12</v>
      </c>
      <c r="B11" t="s">
        <v>4</v>
      </c>
      <c r="C11">
        <v>4081679</v>
      </c>
      <c r="D11">
        <v>4273855</v>
      </c>
      <c r="E11">
        <v>4236526</v>
      </c>
    </row>
    <row r="12" spans="1:5" x14ac:dyDescent="0.25">
      <c r="A12" t="s">
        <v>13</v>
      </c>
      <c r="B12" t="s">
        <v>4</v>
      </c>
      <c r="C12">
        <v>4329282</v>
      </c>
      <c r="D12">
        <v>4335623</v>
      </c>
      <c r="E12">
        <v>4345794</v>
      </c>
    </row>
    <row r="13" spans="1:5" x14ac:dyDescent="0.25">
      <c r="A13" t="s">
        <v>14</v>
      </c>
      <c r="B13" t="s">
        <v>4</v>
      </c>
      <c r="C13">
        <v>4083605.5352500002</v>
      </c>
      <c r="D13">
        <v>4335623</v>
      </c>
      <c r="E13">
        <v>4345794</v>
      </c>
    </row>
    <row r="14" spans="1:5" x14ac:dyDescent="0.25">
      <c r="A14" t="s">
        <v>15</v>
      </c>
      <c r="B14" t="s">
        <v>4</v>
      </c>
      <c r="C14">
        <v>4081679</v>
      </c>
      <c r="D14">
        <v>4273855</v>
      </c>
      <c r="E14">
        <v>4236526</v>
      </c>
    </row>
    <row r="15" spans="1:5" x14ac:dyDescent="0.25">
      <c r="A15" t="s">
        <v>16</v>
      </c>
      <c r="B15" t="s">
        <v>4</v>
      </c>
      <c r="C15">
        <v>0</v>
      </c>
      <c r="D15">
        <v>0</v>
      </c>
      <c r="E15">
        <v>0</v>
      </c>
    </row>
    <row r="16" spans="1:5" x14ac:dyDescent="0.25">
      <c r="A16" t="s">
        <v>17</v>
      </c>
      <c r="B16" t="s">
        <v>4</v>
      </c>
      <c r="C16">
        <v>829018</v>
      </c>
      <c r="D16">
        <v>859032</v>
      </c>
      <c r="E16">
        <v>856532</v>
      </c>
    </row>
    <row r="17" spans="1:5" x14ac:dyDescent="0.25">
      <c r="A17" t="s">
        <v>18</v>
      </c>
      <c r="B17" t="s">
        <v>4</v>
      </c>
      <c r="C17">
        <v>831927</v>
      </c>
      <c r="D17">
        <v>861768</v>
      </c>
      <c r="E17">
        <v>859268</v>
      </c>
    </row>
    <row r="18" spans="1:5" x14ac:dyDescent="0.25">
      <c r="A18" t="s">
        <v>19</v>
      </c>
      <c r="B18" t="s">
        <v>4</v>
      </c>
      <c r="C18">
        <v>827091.46474999702</v>
      </c>
      <c r="D18">
        <v>797264</v>
      </c>
      <c r="E18">
        <v>747264</v>
      </c>
    </row>
    <row r="19" spans="1:5" x14ac:dyDescent="0.25">
      <c r="A19" t="s">
        <v>20</v>
      </c>
      <c r="B19" t="s">
        <v>4</v>
      </c>
      <c r="C19">
        <v>830000.46474999795</v>
      </c>
      <c r="D19">
        <v>800000</v>
      </c>
      <c r="E19">
        <v>750000.00000000105</v>
      </c>
    </row>
    <row r="20" spans="1:5" x14ac:dyDescent="0.25">
      <c r="A20" t="s">
        <v>21</v>
      </c>
      <c r="B20" t="s">
        <v>4</v>
      </c>
      <c r="C20">
        <v>827091.46474999702</v>
      </c>
      <c r="D20">
        <v>797264</v>
      </c>
      <c r="E20">
        <v>747264</v>
      </c>
    </row>
    <row r="21" spans="1:5" x14ac:dyDescent="0.25">
      <c r="A21" t="s">
        <v>22</v>
      </c>
      <c r="B21" t="s">
        <v>4</v>
      </c>
      <c r="C21">
        <v>252000</v>
      </c>
      <c r="D21">
        <v>255000</v>
      </c>
      <c r="E21">
        <v>264746</v>
      </c>
    </row>
    <row r="22" spans="1:5" x14ac:dyDescent="0.25">
      <c r="A22" t="s">
        <v>23</v>
      </c>
      <c r="B22" t="s">
        <v>4</v>
      </c>
      <c r="C22">
        <v>254220</v>
      </c>
      <c r="D22">
        <v>300128</v>
      </c>
      <c r="E22">
        <v>300128</v>
      </c>
    </row>
    <row r="23" spans="1:5" x14ac:dyDescent="0.25">
      <c r="A23" t="s">
        <v>24</v>
      </c>
      <c r="B23" t="s">
        <v>4</v>
      </c>
      <c r="C23">
        <v>257952.868459941</v>
      </c>
      <c r="D23">
        <v>300128</v>
      </c>
      <c r="E23">
        <v>300128</v>
      </c>
    </row>
    <row r="24" spans="1:5" x14ac:dyDescent="0.25">
      <c r="A24" t="s">
        <v>25</v>
      </c>
      <c r="B24" t="s">
        <v>4</v>
      </c>
      <c r="C24">
        <v>252000</v>
      </c>
      <c r="D24">
        <v>255000</v>
      </c>
      <c r="E24">
        <v>264746</v>
      </c>
    </row>
    <row r="25" spans="1:5" x14ac:dyDescent="0.25">
      <c r="A25" t="s">
        <v>26</v>
      </c>
      <c r="B25" t="s">
        <v>4</v>
      </c>
      <c r="C25">
        <v>9.6644543861140197E-11</v>
      </c>
      <c r="D25">
        <v>0</v>
      </c>
      <c r="E25">
        <v>-4.8322271930570098E-11</v>
      </c>
    </row>
    <row r="26" spans="1:5" x14ac:dyDescent="0.25">
      <c r="A26" t="s">
        <v>27</v>
      </c>
      <c r="B26" t="s">
        <v>4</v>
      </c>
      <c r="C26">
        <v>252227.99999993999</v>
      </c>
      <c r="D26">
        <v>290786</v>
      </c>
      <c r="E26">
        <v>290786</v>
      </c>
    </row>
    <row r="27" spans="1:5" x14ac:dyDescent="0.25">
      <c r="A27" t="s">
        <v>28</v>
      </c>
      <c r="B27" t="s">
        <v>4</v>
      </c>
      <c r="C27">
        <v>246275.13154</v>
      </c>
      <c r="D27">
        <v>245658</v>
      </c>
      <c r="E27">
        <v>255404</v>
      </c>
    </row>
    <row r="28" spans="1:5" x14ac:dyDescent="0.25">
      <c r="A28" t="s">
        <v>29</v>
      </c>
      <c r="B28" t="s">
        <v>4</v>
      </c>
      <c r="C28">
        <v>246275.13154</v>
      </c>
      <c r="D28">
        <v>245658</v>
      </c>
      <c r="E28">
        <v>255404</v>
      </c>
    </row>
    <row r="29" spans="1:5" x14ac:dyDescent="0.25">
      <c r="A29" t="s">
        <v>30</v>
      </c>
      <c r="B29" t="s">
        <v>4</v>
      </c>
      <c r="C29">
        <v>1536882.2999700001</v>
      </c>
      <c r="D29">
        <v>1499999.9998939601</v>
      </c>
      <c r="E29">
        <v>1499999.9998939601</v>
      </c>
    </row>
    <row r="30" spans="1:5" x14ac:dyDescent="0.25">
      <c r="A30" t="s">
        <v>31</v>
      </c>
      <c r="B30" t="s">
        <v>4</v>
      </c>
      <c r="C30">
        <v>1535452.6266600001</v>
      </c>
      <c r="D30">
        <v>1457844.9998939999</v>
      </c>
      <c r="E30">
        <v>1457844.9998939999</v>
      </c>
    </row>
    <row r="31" spans="1:5" x14ac:dyDescent="0.25">
      <c r="A31" t="s">
        <v>32</v>
      </c>
      <c r="B31" t="s">
        <v>4</v>
      </c>
      <c r="C31">
        <v>56149.643100000001</v>
      </c>
      <c r="D31">
        <v>16064</v>
      </c>
      <c r="E31">
        <v>16064</v>
      </c>
    </row>
    <row r="32" spans="1:5" x14ac:dyDescent="0.25">
      <c r="A32" t="s">
        <v>33</v>
      </c>
      <c r="B32" t="s">
        <v>4</v>
      </c>
      <c r="C32">
        <v>130773.000000003</v>
      </c>
      <c r="D32">
        <v>126370</v>
      </c>
      <c r="E32">
        <v>126370</v>
      </c>
    </row>
    <row r="33" spans="1:5" x14ac:dyDescent="0.25">
      <c r="A33" t="s">
        <v>34</v>
      </c>
      <c r="B33" t="s">
        <v>4</v>
      </c>
      <c r="C33">
        <v>1429.6733099999999</v>
      </c>
      <c r="D33">
        <v>1155</v>
      </c>
      <c r="E33">
        <v>1155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6D717-0517-4A54-BC46-0ECF9614C4A0}">
  <dimension ref="A1:E33"/>
  <sheetViews>
    <sheetView workbookViewId="0">
      <selection activeCell="C3" sqref="C3:E33"/>
    </sheetView>
  </sheetViews>
  <sheetFormatPr defaultRowHeight="15" x14ac:dyDescent="0.25"/>
  <cols>
    <col min="1" max="1" width="60.28515625" bestFit="1" customWidth="1"/>
    <col min="2" max="2" width="6.85546875" bestFit="1" customWidth="1"/>
    <col min="3" max="5" width="12" bestFit="1" customWidth="1"/>
  </cols>
  <sheetData>
    <row r="1" spans="1:5" x14ac:dyDescent="0.25">
      <c r="C1" s="1">
        <v>44196</v>
      </c>
      <c r="D1" s="1">
        <v>44561</v>
      </c>
      <c r="E1" s="1">
        <v>44926</v>
      </c>
    </row>
    <row r="2" spans="1:5" x14ac:dyDescent="0.25">
      <c r="C2" t="s">
        <v>0</v>
      </c>
      <c r="D2" t="s">
        <v>1</v>
      </c>
      <c r="E2" t="s">
        <v>2</v>
      </c>
    </row>
    <row r="3" spans="1:5" x14ac:dyDescent="0.25">
      <c r="A3" t="s">
        <v>3</v>
      </c>
      <c r="B3" t="s">
        <v>4</v>
      </c>
      <c r="C3" s="2">
        <f>YearlyUse_Op!C3-YearlyUse_Dev!C3</f>
        <v>0</v>
      </c>
      <c r="D3" s="2">
        <f>YearlyUse_Op!D3-YearlyUse_Dev!D3</f>
        <v>0</v>
      </c>
      <c r="E3" s="2">
        <f>YearlyUse_Op!E3-YearlyUse_Dev!E3</f>
        <v>0</v>
      </c>
    </row>
    <row r="4" spans="1:5" x14ac:dyDescent="0.25">
      <c r="A4" t="s">
        <v>5</v>
      </c>
      <c r="B4" t="s">
        <v>4</v>
      </c>
      <c r="C4" s="2">
        <f>YearlyUse_Op!C4-YearlyUse_Dev!C4</f>
        <v>-1.2498348951339722E-6</v>
      </c>
      <c r="D4" s="2">
        <f>YearlyUse_Op!D4-YearlyUse_Dev!D4</f>
        <v>-1.9976869225502014E-7</v>
      </c>
      <c r="E4" s="2">
        <f>YearlyUse_Op!E4-YearlyUse_Dev!E4</f>
        <v>-1.9976869225502014E-7</v>
      </c>
    </row>
    <row r="5" spans="1:5" x14ac:dyDescent="0.25">
      <c r="A5" t="s">
        <v>6</v>
      </c>
      <c r="B5" t="s">
        <v>4</v>
      </c>
      <c r="C5" s="2">
        <f>YearlyUse_Op!C5-YearlyUse_Dev!C5</f>
        <v>-2.8801150619983673E-6</v>
      </c>
      <c r="D5" s="2">
        <f>YearlyUse_Op!D5-YearlyUse_Dev!D5</f>
        <v>-1.9976869225502014E-7</v>
      </c>
      <c r="E5" s="2">
        <f>YearlyUse_Op!E5-YearlyUse_Dev!E5</f>
        <v>-1.9976869225502014E-7</v>
      </c>
    </row>
    <row r="6" spans="1:5" x14ac:dyDescent="0.25">
      <c r="A6" t="s">
        <v>7</v>
      </c>
      <c r="B6" t="s">
        <v>4</v>
      </c>
      <c r="C6" s="2">
        <f>YearlyUse_Op!C6-YearlyUse_Dev!C6</f>
        <v>3.3499673008918762E-6</v>
      </c>
      <c r="D6" s="2">
        <f>YearlyUse_Op!D6-YearlyUse_Dev!D6</f>
        <v>-8.0093741416931152E-8</v>
      </c>
      <c r="E6" s="2">
        <f>YearlyUse_Op!E6-YearlyUse_Dev!E6</f>
        <v>-1.1399388313293457E-6</v>
      </c>
    </row>
    <row r="7" spans="1:5" x14ac:dyDescent="0.25">
      <c r="A7" t="s">
        <v>8</v>
      </c>
      <c r="B7" t="s">
        <v>4</v>
      </c>
      <c r="C7" s="2">
        <f>YearlyUse_Op!C7-YearlyUse_Dev!C7</f>
        <v>-2.0296944280519917E-22</v>
      </c>
      <c r="D7" s="2">
        <f>YearlyUse_Op!D7-YearlyUse_Dev!D7</f>
        <v>-1.1199153959751129E-7</v>
      </c>
      <c r="E7" s="2">
        <f>YearlyUse_Op!E7-YearlyUse_Dev!E7</f>
        <v>1.0099029168486595E-7</v>
      </c>
    </row>
    <row r="8" spans="1:5" x14ac:dyDescent="0.25">
      <c r="A8" t="s">
        <v>9</v>
      </c>
      <c r="B8" t="s">
        <v>4</v>
      </c>
      <c r="C8" s="2">
        <f>YearlyUse_Op!C8-YearlyUse_Dev!C8</f>
        <v>4.400499165058136E-7</v>
      </c>
      <c r="D8" s="2">
        <f>YearlyUse_Op!D8-YearlyUse_Dev!D8</f>
        <v>1.0998919606208801E-6</v>
      </c>
      <c r="E8" s="2">
        <f>YearlyUse_Op!E8-YearlyUse_Dev!E8</f>
        <v>1.0998919606208801E-6</v>
      </c>
    </row>
    <row r="9" spans="1:5" s="15" customFormat="1" x14ac:dyDescent="0.25">
      <c r="A9" s="15" t="s">
        <v>10</v>
      </c>
      <c r="B9" s="15" t="s">
        <v>4</v>
      </c>
      <c r="C9" s="2">
        <f>YearlyUse_Op!C9-YearlyUse_Dev!C9</f>
        <v>-1.4300458133220673E-6</v>
      </c>
      <c r="D9" s="2">
        <f>YearlyUse_Op!D9-YearlyUse_Dev!D9</f>
        <v>1.2100208550691605E-6</v>
      </c>
      <c r="E9" s="2">
        <f>YearlyUse_Op!E9-YearlyUse_Dev!E9</f>
        <v>1.5995465219020844E-7</v>
      </c>
    </row>
    <row r="10" spans="1:5" s="14" customFormat="1" ht="15.75" thickBot="1" x14ac:dyDescent="0.3">
      <c r="A10" s="14" t="s">
        <v>11</v>
      </c>
      <c r="B10" s="14" t="s">
        <v>4</v>
      </c>
      <c r="C10" s="2">
        <f>YearlyUse_Op!C10-YearlyUse_Dev!C10</f>
        <v>-1.4300458133220673E-6</v>
      </c>
      <c r="D10" s="2">
        <f>YearlyUse_Op!D10-YearlyUse_Dev!D10</f>
        <v>3.7599820643663406E-6</v>
      </c>
      <c r="E10" s="2">
        <f>YearlyUse_Op!E10-YearlyUse_Dev!E10</f>
        <v>8.700881153345108E-7</v>
      </c>
    </row>
    <row r="11" spans="1:5" x14ac:dyDescent="0.25">
      <c r="A11" t="s">
        <v>12</v>
      </c>
      <c r="B11" t="s">
        <v>4</v>
      </c>
      <c r="C11" s="2">
        <f>YearlyUse_Op!C11-YearlyUse_Dev!C11</f>
        <v>0</v>
      </c>
      <c r="D11" s="2">
        <f>YearlyUse_Op!D11-YearlyUse_Dev!D11</f>
        <v>0</v>
      </c>
      <c r="E11" s="2">
        <f>YearlyUse_Op!E11-YearlyUse_Dev!E11</f>
        <v>0</v>
      </c>
    </row>
    <row r="12" spans="1:5" x14ac:dyDescent="0.25">
      <c r="A12" t="s">
        <v>13</v>
      </c>
      <c r="B12" t="s">
        <v>4</v>
      </c>
      <c r="C12" s="2">
        <f>YearlyUse_Op!C12-YearlyUse_Dev!C12</f>
        <v>-1.1399388313293457E-6</v>
      </c>
      <c r="D12" s="2">
        <f>YearlyUse_Op!D12-YearlyUse_Dev!D12</f>
        <v>-2.6701018214225769E-6</v>
      </c>
      <c r="E12" s="2">
        <f>YearlyUse_Op!E12-YearlyUse_Dev!E12</f>
        <v>-2.4195760488510132E-6</v>
      </c>
    </row>
    <row r="13" spans="1:5" x14ac:dyDescent="0.25">
      <c r="A13" t="s">
        <v>14</v>
      </c>
      <c r="B13" t="s">
        <v>4</v>
      </c>
      <c r="C13" s="2">
        <f>YearlyUse_Op!C13-YearlyUse_Dev!C13</f>
        <v>4.898756742477417E-7</v>
      </c>
      <c r="D13" s="2">
        <f>YearlyUse_Op!D13-YearlyUse_Dev!D13</f>
        <v>-2.6701018214225769E-6</v>
      </c>
      <c r="E13" s="2">
        <f>YearlyUse_Op!E13-YearlyUse_Dev!E13</f>
        <v>-2.4195760488510132E-6</v>
      </c>
    </row>
    <row r="14" spans="1:5" x14ac:dyDescent="0.25">
      <c r="A14" t="s">
        <v>15</v>
      </c>
      <c r="B14" t="s">
        <v>4</v>
      </c>
      <c r="C14" s="2">
        <f>YearlyUse_Op!C14-YearlyUse_Dev!C14</f>
        <v>7.1013346314430237E-7</v>
      </c>
      <c r="D14" s="2">
        <f>YearlyUse_Op!D14-YearlyUse_Dev!D14</f>
        <v>-1.3401731848716736E-6</v>
      </c>
      <c r="E14" s="2">
        <f>YearlyUse_Op!E14-YearlyUse_Dev!E14</f>
        <v>1.7397105693817139E-6</v>
      </c>
    </row>
    <row r="15" spans="1:5" x14ac:dyDescent="0.25">
      <c r="A15" t="s">
        <v>16</v>
      </c>
      <c r="B15" t="s">
        <v>4</v>
      </c>
      <c r="C15" s="2">
        <f>YearlyUse_Op!C15-YearlyUse_Dev!C15</f>
        <v>0</v>
      </c>
      <c r="D15" s="2">
        <f>YearlyUse_Op!D15-YearlyUse_Dev!D15</f>
        <v>2.3194690526683802E-9</v>
      </c>
      <c r="E15" s="2">
        <f>YearlyUse_Op!E15-YearlyUse_Dev!E15</f>
        <v>7.7315635088891902E-10</v>
      </c>
    </row>
    <row r="16" spans="1:5" x14ac:dyDescent="0.25">
      <c r="A16" t="s">
        <v>17</v>
      </c>
      <c r="B16" t="s">
        <v>4</v>
      </c>
      <c r="C16" s="2">
        <f>YearlyUse_Op!C16-YearlyUse_Dev!C16</f>
        <v>2.3981556296348572E-8</v>
      </c>
      <c r="D16" s="2">
        <f>YearlyUse_Op!D16-YearlyUse_Dev!D16</f>
        <v>-1.7200363799929619E-6</v>
      </c>
      <c r="E16" s="2">
        <f>YearlyUse_Op!E16-YearlyUse_Dev!E16</f>
        <v>1.4159595593810081E-6</v>
      </c>
    </row>
    <row r="17" spans="1:5" x14ac:dyDescent="0.25">
      <c r="A17" t="s">
        <v>18</v>
      </c>
      <c r="B17" t="s">
        <v>4</v>
      </c>
      <c r="C17" s="2">
        <f>YearlyUse_Op!C17-YearlyUse_Dev!C17</f>
        <v>3.7320423871278763E-6</v>
      </c>
      <c r="D17" s="2">
        <f>YearlyUse_Op!D17-YearlyUse_Dev!D17</f>
        <v>2.8195790946483612E-7</v>
      </c>
      <c r="E17" s="2">
        <f>YearlyUse_Op!E17-YearlyUse_Dev!E17</f>
        <v>3.4190015867352486E-6</v>
      </c>
    </row>
    <row r="18" spans="1:5" x14ac:dyDescent="0.25">
      <c r="A18" t="s">
        <v>19</v>
      </c>
      <c r="B18" t="s">
        <v>4</v>
      </c>
      <c r="C18" s="2">
        <f>YearlyUse_Op!C18-YearlyUse_Dev!C18</f>
        <v>2.4598557502031326E-7</v>
      </c>
      <c r="D18" s="2">
        <f>YearlyUse_Op!D18-YearlyUse_Dev!D18</f>
        <v>-3.9499718695878983E-7</v>
      </c>
      <c r="E18" s="2">
        <f>YearlyUse_Op!E18-YearlyUse_Dev!E18</f>
        <v>-8.9989043772220612E-8</v>
      </c>
    </row>
    <row r="19" spans="1:5" x14ac:dyDescent="0.25">
      <c r="A19" t="s">
        <v>20</v>
      </c>
      <c r="B19" t="s">
        <v>4</v>
      </c>
      <c r="C19" s="2">
        <f>YearlyUse_Op!C19-YearlyUse_Dev!C19</f>
        <v>3.9529986679553986E-6</v>
      </c>
      <c r="D19" s="2">
        <f>YearlyUse_Op!D19-YearlyUse_Dev!D19</f>
        <v>-1.3969838619232178E-8</v>
      </c>
      <c r="E19" s="2">
        <f>YearlyUse_Op!E19-YearlyUse_Dev!E19</f>
        <v>2.8999056667089462E-7</v>
      </c>
    </row>
    <row r="20" spans="1:5" s="14" customFormat="1" ht="15.75" thickBot="1" x14ac:dyDescent="0.3">
      <c r="A20" s="14" t="s">
        <v>21</v>
      </c>
      <c r="B20" s="14" t="s">
        <v>4</v>
      </c>
      <c r="C20" s="2">
        <f>YearlyUse_Op!C20-YearlyUse_Dev!C20</f>
        <v>2.4598557502031326E-7</v>
      </c>
      <c r="D20" s="2">
        <f>YearlyUse_Op!D20-YearlyUse_Dev!D20</f>
        <v>-3.9499718695878983E-7</v>
      </c>
      <c r="E20" s="2">
        <f>YearlyUse_Op!E20-YearlyUse_Dev!E20</f>
        <v>-8.9989043772220612E-8</v>
      </c>
    </row>
    <row r="21" spans="1:5" x14ac:dyDescent="0.25">
      <c r="A21" t="s">
        <v>22</v>
      </c>
      <c r="B21" t="s">
        <v>4</v>
      </c>
      <c r="C21" s="2">
        <f>YearlyUse_Op!C21-YearlyUse_Dev!C21</f>
        <v>0</v>
      </c>
      <c r="D21" s="2">
        <f>YearlyUse_Op!D21-YearlyUse_Dev!D21</f>
        <v>0</v>
      </c>
      <c r="E21" s="2">
        <f>YearlyUse_Op!E21-YearlyUse_Dev!E21</f>
        <v>0</v>
      </c>
    </row>
    <row r="22" spans="1:5" x14ac:dyDescent="0.25">
      <c r="A22" t="s">
        <v>23</v>
      </c>
      <c r="B22" t="s">
        <v>4</v>
      </c>
      <c r="C22" s="2">
        <f>YearlyUse_Op!C22-YearlyUse_Dev!C22</f>
        <v>-2.6798807084560394E-7</v>
      </c>
      <c r="D22" s="2">
        <f>YearlyUse_Op!D22-YearlyUse_Dev!D22</f>
        <v>-3.7497375160455704E-7</v>
      </c>
      <c r="E22" s="2">
        <f>YearlyUse_Op!E22-YearlyUse_Dev!E22</f>
        <v>-3.7497375160455704E-7</v>
      </c>
    </row>
    <row r="23" spans="1:5" x14ac:dyDescent="0.25">
      <c r="A23" t="s">
        <v>24</v>
      </c>
      <c r="B23" t="s">
        <v>4</v>
      </c>
      <c r="C23" s="2">
        <f>YearlyUse_Op!C23-YearlyUse_Dev!C23</f>
        <v>3.0599767342209816E-7</v>
      </c>
      <c r="D23" s="2">
        <f>YearlyUse_Op!D23-YearlyUse_Dev!D23</f>
        <v>-3.7497375160455704E-7</v>
      </c>
      <c r="E23" s="2">
        <f>YearlyUse_Op!E23-YearlyUse_Dev!E23</f>
        <v>-3.7497375160455704E-7</v>
      </c>
    </row>
    <row r="24" spans="1:5" x14ac:dyDescent="0.25">
      <c r="A24" t="s">
        <v>25</v>
      </c>
      <c r="B24" t="s">
        <v>4</v>
      </c>
      <c r="C24" s="2">
        <f>YearlyUse_Op!C24-YearlyUse_Dev!C24</f>
        <v>1.9994331523776054E-8</v>
      </c>
      <c r="D24" s="2">
        <f>YearlyUse_Op!D24-YearlyUse_Dev!D24</f>
        <v>3.1001400202512741E-7</v>
      </c>
      <c r="E24" s="2">
        <f>YearlyUse_Op!E24-YearlyUse_Dev!E24</f>
        <v>-2.8900103643536568E-7</v>
      </c>
    </row>
    <row r="25" spans="1:5" x14ac:dyDescent="0.25">
      <c r="A25" t="s">
        <v>26</v>
      </c>
      <c r="B25" t="s">
        <v>4</v>
      </c>
      <c r="C25" s="2">
        <f>YearlyUse_Op!C25-YearlyUse_Dev!C25</f>
        <v>-9.6644543861140197E-11</v>
      </c>
      <c r="D25" s="2">
        <f>YearlyUse_Op!D25-YearlyUse_Dev!D25</f>
        <v>-9.6644543861317601E-11</v>
      </c>
      <c r="E25" s="2">
        <f>YearlyUse_Op!E25-YearlyUse_Dev!E25</f>
        <v>4.8322271930570098E-11</v>
      </c>
    </row>
    <row r="26" spans="1:5" x14ac:dyDescent="0.25">
      <c r="A26" t="s">
        <v>27</v>
      </c>
      <c r="B26" t="s">
        <v>4</v>
      </c>
      <c r="C26" s="2">
        <f>YearlyUse_Op!C26-YearlyUse_Dev!C26</f>
        <v>1.1202064342796803E-7</v>
      </c>
      <c r="D26" s="2">
        <f>YearlyUse_Op!D26-YearlyUse_Dev!D26</f>
        <v>-7.6019205152988434E-8</v>
      </c>
      <c r="E26" s="2">
        <f>YearlyUse_Op!E26-YearlyUse_Dev!E26</f>
        <v>-7.6019205152988434E-8</v>
      </c>
    </row>
    <row r="27" spans="1:5" x14ac:dyDescent="0.25">
      <c r="A27" t="s">
        <v>28</v>
      </c>
      <c r="B27" t="s">
        <v>4</v>
      </c>
      <c r="C27" s="2">
        <f>YearlyUse_Op!C27-YearlyUse_Dev!C27</f>
        <v>-1.7599086277186871E-7</v>
      </c>
      <c r="D27" s="2">
        <f>YearlyUse_Op!D27-YearlyUse_Dev!D27</f>
        <v>-2.0200968720018864E-7</v>
      </c>
      <c r="E27" s="2">
        <f>YearlyUse_Op!E27-YearlyUse_Dev!E27</f>
        <v>1.100124791264534E-8</v>
      </c>
    </row>
    <row r="28" spans="1:5" s="14" customFormat="1" ht="15.75" thickBot="1" x14ac:dyDescent="0.3">
      <c r="A28" s="14" t="s">
        <v>29</v>
      </c>
      <c r="B28" s="14" t="s">
        <v>4</v>
      </c>
      <c r="C28" s="2">
        <f>YearlyUse_Op!C28-YearlyUse_Dev!C28</f>
        <v>-1.7599086277186871E-7</v>
      </c>
      <c r="D28" s="2">
        <f>YearlyUse_Op!D28-YearlyUse_Dev!D28</f>
        <v>-2.0200968720018864E-7</v>
      </c>
      <c r="E28" s="2">
        <f>YearlyUse_Op!E28-YearlyUse_Dev!E28</f>
        <v>1.100124791264534E-8</v>
      </c>
    </row>
    <row r="29" spans="1:5" x14ac:dyDescent="0.25">
      <c r="A29" t="s">
        <v>30</v>
      </c>
      <c r="B29" t="s">
        <v>4</v>
      </c>
      <c r="C29" s="2">
        <f>YearlyUse_Op!C29-YearlyUse_Dev!C29</f>
        <v>-1.0200310498476028E-6</v>
      </c>
      <c r="D29" s="2">
        <f>YearlyUse_Op!D29-YearlyUse_Dev!D29</f>
        <v>1.0499986819922924E-4</v>
      </c>
      <c r="E29" s="2">
        <f>YearlyUse_Op!E29-YearlyUse_Dev!E29</f>
        <v>1.0499986819922924E-4</v>
      </c>
    </row>
    <row r="30" spans="1:5" x14ac:dyDescent="0.25">
      <c r="A30" t="s">
        <v>31</v>
      </c>
      <c r="B30" t="s">
        <v>4</v>
      </c>
      <c r="C30" s="2">
        <f>YearlyUse_Op!C30-YearlyUse_Dev!C30</f>
        <v>2.1001324057579041E-7</v>
      </c>
      <c r="D30" s="2">
        <f>YearlyUse_Op!D30-YearlyUse_Dev!D30</f>
        <v>1.0643014684319496E-4</v>
      </c>
      <c r="E30" s="2">
        <f>YearlyUse_Op!E30-YearlyUse_Dev!E30</f>
        <v>1.0643014684319496E-4</v>
      </c>
    </row>
    <row r="31" spans="1:5" x14ac:dyDescent="0.25">
      <c r="A31" t="s">
        <v>32</v>
      </c>
      <c r="B31" t="s">
        <v>4</v>
      </c>
      <c r="C31" s="2">
        <f>YearlyUse_Op!C31-YearlyUse_Dev!C31</f>
        <v>-2.0700099412351847E-8</v>
      </c>
      <c r="D31" s="2">
        <f>YearlyUse_Op!D31-YearlyUse_Dev!D31</f>
        <v>2.9700458981096745E-8</v>
      </c>
      <c r="E31" s="2">
        <f>YearlyUse_Op!E31-YearlyUse_Dev!E31</f>
        <v>2.9700458981096745E-8</v>
      </c>
    </row>
    <row r="32" spans="1:5" x14ac:dyDescent="0.25">
      <c r="A32" t="s">
        <v>33</v>
      </c>
      <c r="B32" t="s">
        <v>4</v>
      </c>
      <c r="C32" s="2">
        <f>YearlyUse_Op!C32-YearlyUse_Dev!C32</f>
        <v>3.1999661587178707E-7</v>
      </c>
      <c r="D32" s="2">
        <f>YearlyUse_Op!D32-YearlyUse_Dev!D32</f>
        <v>9.7003066912293434E-8</v>
      </c>
      <c r="E32" s="2">
        <f>YearlyUse_Op!E32-YearlyUse_Dev!E32</f>
        <v>9.7003066912293434E-8</v>
      </c>
    </row>
    <row r="33" spans="1:5" x14ac:dyDescent="0.25">
      <c r="A33" t="s">
        <v>34</v>
      </c>
      <c r="B33" t="s">
        <v>4</v>
      </c>
      <c r="C33" s="2">
        <f>YearlyUse_Op!C33-YearlyUse_Dev!C33</f>
        <v>-1.1698375601554289E-9</v>
      </c>
      <c r="D33" s="2">
        <f>YearlyUse_Op!D33-YearlyUse_Dev!D33</f>
        <v>2.1200321498326957E-9</v>
      </c>
      <c r="E33" s="2">
        <f>YearlyUse_Op!E33-YearlyUse_Dev!E33</f>
        <v>2.1200321498326957E-9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4F9D8-F9CC-47B5-ABA0-5B14FE48EFEA}">
  <dimension ref="A1:CH29"/>
  <sheetViews>
    <sheetView workbookViewId="0">
      <selection sqref="A1:CB26"/>
    </sheetView>
  </sheetViews>
  <sheetFormatPr defaultRowHeight="15" x14ac:dyDescent="0.25"/>
  <cols>
    <col min="1" max="1" width="10.7109375" bestFit="1" customWidth="1"/>
    <col min="2" max="2" width="5.140625" bestFit="1" customWidth="1"/>
    <col min="3" max="4" width="18.85546875" bestFit="1" customWidth="1"/>
    <col min="5" max="5" width="19.85546875" bestFit="1" customWidth="1"/>
    <col min="6" max="6" width="18.85546875" bestFit="1" customWidth="1"/>
    <col min="7" max="7" width="19.28515625" bestFit="1" customWidth="1"/>
    <col min="8" max="11" width="18.85546875" bestFit="1" customWidth="1"/>
    <col min="12" max="12" width="20.85546875" bestFit="1" customWidth="1"/>
    <col min="13" max="13" width="18.28515625" bestFit="1" customWidth="1"/>
    <col min="14" max="14" width="17.28515625" bestFit="1" customWidth="1"/>
    <col min="15" max="15" width="14.42578125" bestFit="1" customWidth="1"/>
    <col min="16" max="16" width="20.28515625" bestFit="1" customWidth="1"/>
    <col min="17" max="17" width="14.5703125" bestFit="1" customWidth="1"/>
    <col min="18" max="18" width="17.85546875" bestFit="1" customWidth="1"/>
    <col min="19" max="19" width="16.28515625" bestFit="1" customWidth="1"/>
    <col min="20" max="21" width="18.85546875" bestFit="1" customWidth="1"/>
    <col min="22" max="22" width="16.42578125" bestFit="1" customWidth="1"/>
    <col min="23" max="23" width="18.85546875" bestFit="1" customWidth="1"/>
    <col min="24" max="24" width="23.42578125" bestFit="1" customWidth="1"/>
    <col min="25" max="25" width="21.140625" bestFit="1" customWidth="1"/>
    <col min="26" max="26" width="25" bestFit="1" customWidth="1"/>
    <col min="27" max="27" width="19.28515625" bestFit="1" customWidth="1"/>
    <col min="28" max="28" width="19.5703125" bestFit="1" customWidth="1"/>
    <col min="29" max="29" width="20.85546875" bestFit="1" customWidth="1"/>
    <col min="30" max="30" width="20.28515625" bestFit="1" customWidth="1"/>
    <col min="31" max="31" width="26.5703125" bestFit="1" customWidth="1"/>
    <col min="32" max="32" width="28.140625" bestFit="1" customWidth="1"/>
    <col min="33" max="33" width="29.42578125" bestFit="1" customWidth="1"/>
    <col min="34" max="34" width="18.85546875" bestFit="1" customWidth="1"/>
    <col min="35" max="35" width="13.7109375" bestFit="1" customWidth="1"/>
    <col min="36" max="36" width="15" bestFit="1" customWidth="1"/>
    <col min="37" max="37" width="14.42578125" bestFit="1" customWidth="1"/>
    <col min="38" max="38" width="20.5703125" bestFit="1" customWidth="1"/>
    <col min="39" max="39" width="22.28515625" bestFit="1" customWidth="1"/>
    <col min="40" max="40" width="19.85546875" bestFit="1" customWidth="1"/>
    <col min="41" max="41" width="20.140625" bestFit="1" customWidth="1"/>
    <col min="42" max="42" width="21.5703125" bestFit="1" customWidth="1"/>
    <col min="43" max="43" width="27.140625" bestFit="1" customWidth="1"/>
    <col min="44" max="44" width="24.85546875" bestFit="1" customWidth="1"/>
    <col min="45" max="45" width="18.85546875" bestFit="1" customWidth="1"/>
    <col min="46" max="46" width="28.7109375" bestFit="1" customWidth="1"/>
    <col min="47" max="47" width="46.42578125" bestFit="1" customWidth="1"/>
    <col min="48" max="48" width="18.85546875" bestFit="1" customWidth="1"/>
    <col min="49" max="49" width="17.5703125" bestFit="1" customWidth="1"/>
    <col min="50" max="50" width="18.85546875" bestFit="1" customWidth="1"/>
    <col min="51" max="51" width="24.42578125" bestFit="1" customWidth="1"/>
    <col min="52" max="52" width="17.28515625" bestFit="1" customWidth="1"/>
    <col min="53" max="53" width="22.28515625" bestFit="1" customWidth="1"/>
    <col min="54" max="54" width="18.85546875" bestFit="1" customWidth="1"/>
    <col min="55" max="55" width="26.140625" bestFit="1" customWidth="1"/>
    <col min="56" max="56" width="18.85546875" bestFit="1" customWidth="1"/>
    <col min="57" max="57" width="13.85546875" bestFit="1" customWidth="1"/>
    <col min="58" max="58" width="18.85546875" bestFit="1" customWidth="1"/>
    <col min="59" max="59" width="20.7109375" bestFit="1" customWidth="1"/>
    <col min="60" max="60" width="22.42578125" bestFit="1" customWidth="1"/>
    <col min="61" max="61" width="18.5703125" bestFit="1" customWidth="1"/>
    <col min="62" max="62" width="13.5703125" bestFit="1" customWidth="1"/>
    <col min="63" max="63" width="19.42578125" bestFit="1" customWidth="1"/>
    <col min="64" max="64" width="32.42578125" bestFit="1" customWidth="1"/>
    <col min="65" max="66" width="18.85546875" bestFit="1" customWidth="1"/>
    <col min="67" max="67" width="18.5703125" bestFit="1" customWidth="1"/>
    <col min="68" max="68" width="20.7109375" bestFit="1" customWidth="1"/>
    <col min="69" max="70" width="18.85546875" bestFit="1" customWidth="1"/>
    <col min="71" max="71" width="24" bestFit="1" customWidth="1"/>
    <col min="72" max="73" width="18.85546875" bestFit="1" customWidth="1"/>
    <col min="74" max="74" width="22.5703125" bestFit="1" customWidth="1"/>
    <col min="75" max="75" width="43.85546875" bestFit="1" customWidth="1"/>
    <col min="76" max="76" width="40.42578125" bestFit="1" customWidth="1"/>
    <col min="77" max="77" width="37" bestFit="1" customWidth="1"/>
    <col min="78" max="78" width="37.42578125" bestFit="1" customWidth="1"/>
    <col min="79" max="79" width="32.28515625" bestFit="1" customWidth="1"/>
    <col min="80" max="80" width="55.140625" bestFit="1" customWidth="1"/>
    <col min="81" max="81" width="42.42578125" bestFit="1" customWidth="1"/>
    <col min="82" max="82" width="52.7109375" bestFit="1" customWidth="1"/>
    <col min="83" max="83" width="40.85546875" bestFit="1" customWidth="1"/>
    <col min="84" max="84" width="51.28515625" bestFit="1" customWidth="1"/>
    <col min="85" max="85" width="23.140625" bestFit="1" customWidth="1"/>
    <col min="86" max="86" width="33.42578125" bestFit="1" customWidth="1"/>
  </cols>
  <sheetData>
    <row r="1" spans="1:86" x14ac:dyDescent="0.25"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61</v>
      </c>
      <c r="U1" t="s">
        <v>53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57</v>
      </c>
      <c r="AB1" t="s">
        <v>67</v>
      </c>
      <c r="AC1" t="s">
        <v>68</v>
      </c>
      <c r="AD1" t="s">
        <v>49</v>
      </c>
      <c r="AE1" t="s">
        <v>69</v>
      </c>
      <c r="AF1" t="s">
        <v>70</v>
      </c>
      <c r="AG1" t="s">
        <v>71</v>
      </c>
      <c r="AH1" t="s">
        <v>54</v>
      </c>
      <c r="AI1" t="s">
        <v>72</v>
      </c>
      <c r="AJ1" t="s">
        <v>73</v>
      </c>
      <c r="AK1" t="s">
        <v>48</v>
      </c>
      <c r="AL1" t="s">
        <v>74</v>
      </c>
      <c r="AM1" t="s">
        <v>75</v>
      </c>
      <c r="AN1" t="s">
        <v>55</v>
      </c>
      <c r="AO1" t="s">
        <v>76</v>
      </c>
      <c r="AP1" t="s">
        <v>77</v>
      </c>
      <c r="AQ1" t="s">
        <v>78</v>
      </c>
      <c r="AR1" t="s">
        <v>79</v>
      </c>
      <c r="AS1" t="s">
        <v>80</v>
      </c>
      <c r="AT1" t="s">
        <v>81</v>
      </c>
      <c r="AU1" t="s">
        <v>82</v>
      </c>
      <c r="AV1" t="s">
        <v>56</v>
      </c>
      <c r="AW1" t="s">
        <v>83</v>
      </c>
      <c r="AX1" t="s">
        <v>84</v>
      </c>
      <c r="AY1" t="s">
        <v>85</v>
      </c>
      <c r="AZ1" t="s">
        <v>86</v>
      </c>
      <c r="BA1" t="s">
        <v>87</v>
      </c>
      <c r="BB1" t="s">
        <v>88</v>
      </c>
      <c r="BC1" t="s">
        <v>89</v>
      </c>
      <c r="BD1" t="s">
        <v>44</v>
      </c>
      <c r="BE1" t="s">
        <v>90</v>
      </c>
      <c r="BF1" t="s">
        <v>91</v>
      </c>
      <c r="BG1" t="s">
        <v>92</v>
      </c>
      <c r="BH1" t="s">
        <v>93</v>
      </c>
      <c r="BI1" t="s">
        <v>94</v>
      </c>
      <c r="BJ1" t="s">
        <v>95</v>
      </c>
      <c r="BK1" t="s">
        <v>96</v>
      </c>
      <c r="BL1" t="s">
        <v>97</v>
      </c>
      <c r="BM1" t="s">
        <v>60</v>
      </c>
      <c r="BN1" t="s">
        <v>98</v>
      </c>
      <c r="BO1" t="s">
        <v>99</v>
      </c>
      <c r="BP1" t="s">
        <v>100</v>
      </c>
      <c r="BQ1" t="s">
        <v>58</v>
      </c>
      <c r="BR1" t="s">
        <v>61</v>
      </c>
      <c r="BS1" t="s">
        <v>101</v>
      </c>
      <c r="BT1" t="s">
        <v>59</v>
      </c>
      <c r="BU1" t="s">
        <v>102</v>
      </c>
      <c r="BV1" t="s">
        <v>103</v>
      </c>
      <c r="BW1" t="s">
        <v>104</v>
      </c>
      <c r="BX1" t="s">
        <v>105</v>
      </c>
      <c r="BY1" t="s">
        <v>106</v>
      </c>
      <c r="BZ1" t="s">
        <v>107</v>
      </c>
      <c r="CA1" t="s">
        <v>108</v>
      </c>
      <c r="CB1" t="s">
        <v>109</v>
      </c>
    </row>
    <row r="2" spans="1:86" x14ac:dyDescent="0.25">
      <c r="C2" t="s">
        <v>35</v>
      </c>
      <c r="D2" t="s">
        <v>35</v>
      </c>
      <c r="E2" t="s">
        <v>35</v>
      </c>
      <c r="F2" t="s">
        <v>35</v>
      </c>
      <c r="G2" t="s">
        <v>35</v>
      </c>
      <c r="H2" t="s">
        <v>35</v>
      </c>
      <c r="I2" t="s">
        <v>35</v>
      </c>
      <c r="J2" t="s">
        <v>35</v>
      </c>
      <c r="K2" t="s">
        <v>35</v>
      </c>
      <c r="L2" t="s">
        <v>37</v>
      </c>
      <c r="M2" t="s">
        <v>37</v>
      </c>
      <c r="N2" t="s">
        <v>37</v>
      </c>
      <c r="O2" t="s">
        <v>37</v>
      </c>
      <c r="P2" t="s">
        <v>37</v>
      </c>
      <c r="Q2" t="s">
        <v>37</v>
      </c>
      <c r="R2" t="s">
        <v>37</v>
      </c>
      <c r="S2" t="s">
        <v>37</v>
      </c>
      <c r="T2" t="s">
        <v>35</v>
      </c>
      <c r="U2" t="s">
        <v>35</v>
      </c>
      <c r="V2" t="s">
        <v>110</v>
      </c>
      <c r="W2" t="s">
        <v>35</v>
      </c>
      <c r="X2" t="s">
        <v>36</v>
      </c>
      <c r="Y2" t="s">
        <v>37</v>
      </c>
      <c r="Z2" t="s">
        <v>35</v>
      </c>
      <c r="AA2" t="s">
        <v>35</v>
      </c>
      <c r="AB2" t="s">
        <v>110</v>
      </c>
      <c r="AC2" t="s">
        <v>35</v>
      </c>
      <c r="AD2" t="s">
        <v>37</v>
      </c>
      <c r="AE2" t="s">
        <v>36</v>
      </c>
      <c r="AF2" t="s">
        <v>35</v>
      </c>
      <c r="AG2" t="s">
        <v>111</v>
      </c>
      <c r="AH2" t="s">
        <v>35</v>
      </c>
      <c r="AI2" t="s">
        <v>110</v>
      </c>
      <c r="AJ2" t="s">
        <v>111</v>
      </c>
      <c r="AK2" t="s">
        <v>37</v>
      </c>
      <c r="AL2" t="s">
        <v>36</v>
      </c>
      <c r="AM2" t="s">
        <v>35</v>
      </c>
      <c r="AN2" t="s">
        <v>35</v>
      </c>
      <c r="AO2" t="s">
        <v>110</v>
      </c>
      <c r="AP2" t="s">
        <v>35</v>
      </c>
      <c r="AQ2" t="s">
        <v>36</v>
      </c>
      <c r="AR2" t="s">
        <v>37</v>
      </c>
      <c r="AS2" t="s">
        <v>35</v>
      </c>
      <c r="AT2" t="s">
        <v>35</v>
      </c>
      <c r="AU2" t="s">
        <v>38</v>
      </c>
      <c r="AV2" t="s">
        <v>35</v>
      </c>
      <c r="AW2" t="s">
        <v>110</v>
      </c>
      <c r="AX2" t="s">
        <v>35</v>
      </c>
      <c r="AY2" t="s">
        <v>36</v>
      </c>
      <c r="AZ2" t="s">
        <v>112</v>
      </c>
      <c r="BA2" t="s">
        <v>37</v>
      </c>
      <c r="BB2" t="s">
        <v>35</v>
      </c>
      <c r="BC2" t="s">
        <v>35</v>
      </c>
      <c r="BD2" t="s">
        <v>35</v>
      </c>
      <c r="BE2" t="s">
        <v>110</v>
      </c>
      <c r="BF2" t="s">
        <v>35</v>
      </c>
      <c r="BG2" t="s">
        <v>36</v>
      </c>
      <c r="BH2" t="s">
        <v>35</v>
      </c>
      <c r="BI2" t="s">
        <v>37</v>
      </c>
      <c r="BJ2" t="s">
        <v>112</v>
      </c>
      <c r="BK2" t="s">
        <v>37</v>
      </c>
      <c r="BL2" t="s">
        <v>35</v>
      </c>
      <c r="BM2" t="s">
        <v>35</v>
      </c>
      <c r="BN2" t="s">
        <v>35</v>
      </c>
      <c r="BO2" t="s">
        <v>37</v>
      </c>
      <c r="BP2" t="s">
        <v>36</v>
      </c>
      <c r="BQ2" t="s">
        <v>35</v>
      </c>
      <c r="BR2" t="s">
        <v>35</v>
      </c>
      <c r="BS2" t="s">
        <v>36</v>
      </c>
      <c r="BT2" t="s">
        <v>35</v>
      </c>
      <c r="BU2" t="s">
        <v>35</v>
      </c>
      <c r="BV2" t="s">
        <v>36</v>
      </c>
      <c r="BW2" t="s">
        <v>38</v>
      </c>
      <c r="BX2" t="s">
        <v>35</v>
      </c>
      <c r="BY2" t="s">
        <v>35</v>
      </c>
      <c r="BZ2" t="s">
        <v>35</v>
      </c>
      <c r="CA2" t="s">
        <v>35</v>
      </c>
      <c r="CB2" t="s">
        <v>35</v>
      </c>
    </row>
    <row r="3" spans="1:86" x14ac:dyDescent="0.25">
      <c r="A3" s="1">
        <v>44135</v>
      </c>
      <c r="B3" t="s">
        <v>2</v>
      </c>
      <c r="C3">
        <v>26.8899999999473</v>
      </c>
      <c r="D3">
        <v>74.653715187249205</v>
      </c>
      <c r="E3">
        <v>60.340000000062197</v>
      </c>
      <c r="F3">
        <v>33</v>
      </c>
      <c r="G3">
        <v>71.209999999892901</v>
      </c>
      <c r="H3">
        <v>4.4000000000000004</v>
      </c>
      <c r="I3">
        <v>5</v>
      </c>
      <c r="J3">
        <v>19.2329999999899</v>
      </c>
      <c r="K3">
        <v>352.04312415681801</v>
      </c>
      <c r="L3" s="6">
        <v>3183.96832532907</v>
      </c>
      <c r="M3">
        <v>235.754110530871</v>
      </c>
      <c r="N3">
        <v>394.88812842550999</v>
      </c>
      <c r="O3">
        <v>16.010000000000002</v>
      </c>
      <c r="P3">
        <v>107.48</v>
      </c>
      <c r="Q3" s="6">
        <v>1126.9281258277499</v>
      </c>
      <c r="R3">
        <v>66.403678800049207</v>
      </c>
      <c r="S3">
        <v>23.013811218202399</v>
      </c>
      <c r="T3">
        <v>7.2900000000000098</v>
      </c>
      <c r="U3">
        <v>26.8899999999473</v>
      </c>
      <c r="V3">
        <v>19.477824500499999</v>
      </c>
      <c r="W3">
        <v>70.209999999999994</v>
      </c>
      <c r="X3" s="6">
        <v>7463.7698140747998</v>
      </c>
      <c r="Y3">
        <v>0.42754157477870702</v>
      </c>
      <c r="Z3">
        <v>70.210000000102994</v>
      </c>
      <c r="AA3">
        <v>71.209999999892901</v>
      </c>
      <c r="AB3">
        <v>25.919620781199999</v>
      </c>
      <c r="AC3">
        <v>72.653715187235207</v>
      </c>
      <c r="AD3">
        <v>107.48</v>
      </c>
      <c r="AE3" s="6">
        <v>7147.9356402230896</v>
      </c>
      <c r="AF3">
        <v>72.653715187235207</v>
      </c>
      <c r="AG3">
        <v>1572.74180414856</v>
      </c>
      <c r="AH3">
        <v>74.653715187249205</v>
      </c>
      <c r="AI3">
        <v>12.816532884300001</v>
      </c>
      <c r="AJ3" s="2">
        <v>1214.9461052213201</v>
      </c>
      <c r="AK3">
        <v>16.010000000000002</v>
      </c>
      <c r="AL3" s="6">
        <v>6749.63335429789</v>
      </c>
      <c r="AM3">
        <v>74.7041241557571</v>
      </c>
      <c r="AN3">
        <v>60.340000000062197</v>
      </c>
      <c r="AO3">
        <v>21.6809887597</v>
      </c>
      <c r="AP3">
        <v>64.3599999999999</v>
      </c>
      <c r="AQ3" s="6">
        <v>6025.64137916666</v>
      </c>
      <c r="AR3">
        <v>7.1419596132323298</v>
      </c>
      <c r="AS3">
        <v>0</v>
      </c>
      <c r="AT3">
        <v>64.360000000094701</v>
      </c>
      <c r="AU3" s="2">
        <v>79359.999999982596</v>
      </c>
      <c r="AV3">
        <v>33</v>
      </c>
      <c r="AW3">
        <v>1.7500341126800001</v>
      </c>
      <c r="AX3">
        <v>55.34</v>
      </c>
      <c r="AY3" s="6">
        <v>6491.1670624343797</v>
      </c>
      <c r="AZ3">
        <v>2.3521963880099999</v>
      </c>
      <c r="BA3">
        <v>1.1091144696383</v>
      </c>
      <c r="BB3">
        <v>30.653303233184101</v>
      </c>
      <c r="BC3">
        <v>24.686696766842999</v>
      </c>
      <c r="BD3">
        <v>352.04312415681801</v>
      </c>
      <c r="BE3">
        <v>264.38902151000002</v>
      </c>
      <c r="BF3">
        <v>639.99999999999704</v>
      </c>
      <c r="BG3" s="6">
        <v>3592.7923123031501</v>
      </c>
      <c r="BH3">
        <v>640.00000000013995</v>
      </c>
      <c r="BI3">
        <v>31.026065104769401</v>
      </c>
      <c r="BJ3">
        <v>355.36158805100001</v>
      </c>
      <c r="BK3" s="6">
        <v>4939.7073207454196</v>
      </c>
      <c r="BL3">
        <v>648.81100000003005</v>
      </c>
      <c r="BM3">
        <v>19.2329999999899</v>
      </c>
      <c r="BN3">
        <v>30.82</v>
      </c>
      <c r="BO3">
        <v>1.5151773692638599</v>
      </c>
      <c r="BP3" s="6">
        <v>6041.3004577427801</v>
      </c>
      <c r="BQ3">
        <v>4.4000000000000004</v>
      </c>
      <c r="BR3">
        <v>7.2900000000000098</v>
      </c>
      <c r="BS3" s="6">
        <v>9307.7665765747897</v>
      </c>
      <c r="BT3">
        <v>5</v>
      </c>
      <c r="BU3">
        <v>12.24</v>
      </c>
      <c r="BV3" s="6">
        <v>7614.9540335629799</v>
      </c>
      <c r="BW3" s="2">
        <v>10999.999999990199</v>
      </c>
      <c r="BX3">
        <v>41.8200000000367</v>
      </c>
      <c r="BY3">
        <v>11</v>
      </c>
      <c r="BZ3">
        <v>15</v>
      </c>
      <c r="CA3">
        <v>52</v>
      </c>
      <c r="CB3">
        <v>96.704124155911202</v>
      </c>
      <c r="CD3" s="2"/>
      <c r="CF3" s="2"/>
    </row>
    <row r="4" spans="1:86" x14ac:dyDescent="0.25">
      <c r="A4" s="1">
        <v>44165</v>
      </c>
      <c r="B4" t="s">
        <v>39</v>
      </c>
      <c r="C4">
        <v>23.249999999958</v>
      </c>
      <c r="D4">
        <v>19.946907676987699</v>
      </c>
      <c r="E4">
        <v>63.529999999964602</v>
      </c>
      <c r="F4">
        <v>35</v>
      </c>
      <c r="G4">
        <v>16.969999999993298</v>
      </c>
      <c r="H4">
        <v>3.8</v>
      </c>
      <c r="I4">
        <v>4</v>
      </c>
      <c r="J4">
        <v>16.480000000002502</v>
      </c>
      <c r="K4">
        <v>317.36934165637501</v>
      </c>
      <c r="L4" s="6">
        <v>3190.3113744943098</v>
      </c>
      <c r="M4">
        <v>213.55302652995201</v>
      </c>
      <c r="N4">
        <v>402.97554034787299</v>
      </c>
      <c r="O4">
        <v>16.010000000000002</v>
      </c>
      <c r="P4">
        <v>107.48</v>
      </c>
      <c r="Q4" s="6">
        <v>1121.7498859173099</v>
      </c>
      <c r="R4">
        <v>65.153678799996001</v>
      </c>
      <c r="S4">
        <v>24.478134895550699</v>
      </c>
      <c r="T4">
        <v>5.05</v>
      </c>
      <c r="U4">
        <v>23.249999999958</v>
      </c>
      <c r="V4">
        <v>4.1224432474299997</v>
      </c>
      <c r="W4">
        <v>14.97</v>
      </c>
      <c r="X4" s="6">
        <v>7465.0298373359501</v>
      </c>
      <c r="Y4">
        <v>0.19258807720291901</v>
      </c>
      <c r="Z4">
        <v>14.9699999999933</v>
      </c>
      <c r="AA4">
        <v>16.969999999993298</v>
      </c>
      <c r="AB4">
        <v>6.0421843410499996</v>
      </c>
      <c r="AC4">
        <v>16.946907676987699</v>
      </c>
      <c r="AD4">
        <v>107.48</v>
      </c>
      <c r="AE4" s="6">
        <v>7147.9356402230896</v>
      </c>
      <c r="AF4">
        <v>16.946907676987699</v>
      </c>
      <c r="AG4">
        <v>1091.32490840737</v>
      </c>
      <c r="AH4">
        <v>19.946907676987699</v>
      </c>
      <c r="AI4">
        <v>3.3911422516999998</v>
      </c>
      <c r="AJ4" s="2">
        <v>335.07490840807799</v>
      </c>
      <c r="AK4">
        <v>16.010000000000002</v>
      </c>
      <c r="AL4" s="6">
        <v>6749.63335429789</v>
      </c>
      <c r="AM4">
        <v>19.938341657340199</v>
      </c>
      <c r="AN4">
        <v>63.529999999964602</v>
      </c>
      <c r="AO4">
        <v>18.0268792667</v>
      </c>
      <c r="AP4">
        <v>53.55</v>
      </c>
      <c r="AQ4" s="6">
        <v>6025.81195541338</v>
      </c>
      <c r="AR4">
        <v>3.3832295707469</v>
      </c>
      <c r="AS4">
        <v>0</v>
      </c>
      <c r="AT4">
        <v>53.5500000000252</v>
      </c>
      <c r="AU4" s="2">
        <v>78550.000000025102</v>
      </c>
      <c r="AV4">
        <v>35</v>
      </c>
      <c r="AW4">
        <v>3.8488732207799998</v>
      </c>
      <c r="AX4">
        <v>56.53</v>
      </c>
      <c r="AY4" s="6">
        <v>6487.7572730971096</v>
      </c>
      <c r="AZ4">
        <v>5.3456572510799996</v>
      </c>
      <c r="BA4">
        <v>0.67108400096333798</v>
      </c>
      <c r="BB4">
        <v>0</v>
      </c>
      <c r="BC4">
        <v>56.530000000006702</v>
      </c>
      <c r="BD4">
        <v>317.36934165637501</v>
      </c>
      <c r="BE4">
        <v>262.13200241700002</v>
      </c>
      <c r="BF4">
        <v>640.00000000000205</v>
      </c>
      <c r="BG4" s="6">
        <v>3589.21077493438</v>
      </c>
      <c r="BH4">
        <v>639.99999999915894</v>
      </c>
      <c r="BI4">
        <v>29.415947814555601</v>
      </c>
      <c r="BJ4">
        <v>364.07222558000001</v>
      </c>
      <c r="BK4" s="6">
        <v>4913.6298017817398</v>
      </c>
      <c r="BL4">
        <v>641.72000000058097</v>
      </c>
      <c r="BM4">
        <v>16.480000000002502</v>
      </c>
      <c r="BN4">
        <v>20.83</v>
      </c>
      <c r="BO4">
        <v>0.777239908409324</v>
      </c>
      <c r="BP4" s="6">
        <v>6040.8254463910698</v>
      </c>
      <c r="BQ4">
        <v>3.8</v>
      </c>
      <c r="BR4">
        <v>5.05</v>
      </c>
      <c r="BS4" s="6">
        <v>9306.9491336285992</v>
      </c>
      <c r="BT4">
        <v>4</v>
      </c>
      <c r="BU4">
        <v>2.48</v>
      </c>
      <c r="BV4" s="6">
        <v>7616.1875382873905</v>
      </c>
      <c r="BW4" s="2">
        <v>11000</v>
      </c>
      <c r="BX4">
        <v>31.830000000073898</v>
      </c>
      <c r="BY4">
        <v>11</v>
      </c>
      <c r="BZ4">
        <v>25</v>
      </c>
      <c r="CA4">
        <v>45</v>
      </c>
      <c r="CB4">
        <v>64.938341657298096</v>
      </c>
      <c r="CD4" s="2"/>
      <c r="CF4" s="2"/>
    </row>
    <row r="5" spans="1:86" x14ac:dyDescent="0.25">
      <c r="A5" s="1">
        <v>44196</v>
      </c>
      <c r="B5" t="s">
        <v>0</v>
      </c>
      <c r="C5">
        <v>21.7</v>
      </c>
      <c r="D5">
        <v>20.302295885686199</v>
      </c>
      <c r="E5">
        <v>60.410000000077801</v>
      </c>
      <c r="F5">
        <v>30</v>
      </c>
      <c r="G5">
        <v>17.3199999999954</v>
      </c>
      <c r="H5">
        <v>3.5</v>
      </c>
      <c r="I5">
        <v>4</v>
      </c>
      <c r="J5">
        <v>14.8400000000041</v>
      </c>
      <c r="K5">
        <v>296.84572860380098</v>
      </c>
      <c r="L5" s="6">
        <v>3189.9926963605599</v>
      </c>
      <c r="M5">
        <v>184.51753164320999</v>
      </c>
      <c r="N5">
        <v>409.20638263354601</v>
      </c>
      <c r="O5">
        <v>16.010000000000002</v>
      </c>
      <c r="P5">
        <v>107.48</v>
      </c>
      <c r="Q5" s="6">
        <v>1114.52320866219</v>
      </c>
      <c r="R5">
        <v>63.453678800020903</v>
      </c>
      <c r="S5">
        <v>26.597166104309199</v>
      </c>
      <c r="T5">
        <v>5.2</v>
      </c>
      <c r="U5">
        <v>21.7</v>
      </c>
      <c r="V5">
        <v>4.2332669583099998</v>
      </c>
      <c r="W5">
        <v>15.32</v>
      </c>
      <c r="X5" s="6">
        <v>7465.9906731627198</v>
      </c>
      <c r="Y5">
        <v>0.14915771467361499</v>
      </c>
      <c r="Z5">
        <v>15.3200000000031</v>
      </c>
      <c r="AA5">
        <v>17.3199999999954</v>
      </c>
      <c r="AB5">
        <v>6.15701534965</v>
      </c>
      <c r="AC5">
        <v>17.302295885686899</v>
      </c>
      <c r="AD5">
        <v>107.48</v>
      </c>
      <c r="AE5" s="6">
        <v>7147.9356402230896</v>
      </c>
      <c r="AF5">
        <v>17.302295885686899</v>
      </c>
      <c r="AG5" s="2">
        <v>931.82569369340104</v>
      </c>
      <c r="AH5">
        <v>20.302295885686199</v>
      </c>
      <c r="AI5">
        <v>3.45192714523</v>
      </c>
      <c r="AJ5" s="2">
        <v>330.07838186546599</v>
      </c>
      <c r="AK5">
        <v>16.010000000000002</v>
      </c>
      <c r="AL5" s="6">
        <v>6749.63335429789</v>
      </c>
      <c r="AM5">
        <v>20.295728603959201</v>
      </c>
      <c r="AN5">
        <v>60.410000000077801</v>
      </c>
      <c r="AO5">
        <v>19.866823113500001</v>
      </c>
      <c r="AP5">
        <v>59.03</v>
      </c>
      <c r="AQ5" s="6">
        <v>6025.8033855971098</v>
      </c>
      <c r="AR5">
        <v>1.71142612465801</v>
      </c>
      <c r="AS5">
        <v>0</v>
      </c>
      <c r="AT5">
        <v>59.029999999985698</v>
      </c>
      <c r="AU5" s="2">
        <v>81029.999999922598</v>
      </c>
      <c r="AV5">
        <v>30</v>
      </c>
      <c r="AW5">
        <v>3.8123315133500002</v>
      </c>
      <c r="AX5">
        <v>58.41</v>
      </c>
      <c r="AY5" s="6">
        <v>6483.11549737532</v>
      </c>
      <c r="AZ5">
        <v>5.1241014964399998</v>
      </c>
      <c r="BA5">
        <v>0.62549488648816498</v>
      </c>
      <c r="BB5">
        <v>0</v>
      </c>
      <c r="BC5">
        <v>58.410000000063803</v>
      </c>
      <c r="BD5">
        <v>296.84572860380098</v>
      </c>
      <c r="BE5">
        <v>292.11963792900002</v>
      </c>
      <c r="BF5">
        <v>720.00000000000296</v>
      </c>
      <c r="BG5" s="6">
        <v>3584.5707491797898</v>
      </c>
      <c r="BH5">
        <v>720.00000000069997</v>
      </c>
      <c r="BI5">
        <v>22.932883235834598</v>
      </c>
      <c r="BJ5">
        <v>392.63392194699998</v>
      </c>
      <c r="BK5" s="6">
        <v>4880.5863081044899</v>
      </c>
      <c r="BL5">
        <v>724.91699999936998</v>
      </c>
      <c r="BM5">
        <v>14.8400000000041</v>
      </c>
      <c r="BN5">
        <v>21.52</v>
      </c>
      <c r="BO5">
        <v>0.54667725828271196</v>
      </c>
      <c r="BP5" s="6">
        <v>6040.1592061023603</v>
      </c>
      <c r="BQ5">
        <v>3.5</v>
      </c>
      <c r="BR5">
        <v>5.2</v>
      </c>
      <c r="BS5" s="6">
        <v>9305.8201716207295</v>
      </c>
      <c r="BT5">
        <v>4</v>
      </c>
      <c r="BU5">
        <v>1.84</v>
      </c>
      <c r="BV5" s="6">
        <v>7617.9047539370004</v>
      </c>
      <c r="BW5" s="2">
        <v>10000.0000000049</v>
      </c>
      <c r="BX5">
        <v>31.519999999899401</v>
      </c>
      <c r="BY5">
        <v>10</v>
      </c>
      <c r="BZ5">
        <v>22</v>
      </c>
      <c r="CA5">
        <v>37</v>
      </c>
      <c r="CB5">
        <v>57.295728603957798</v>
      </c>
      <c r="CD5" s="2"/>
      <c r="CF5" s="2"/>
    </row>
    <row r="6" spans="1:86" x14ac:dyDescent="0.25">
      <c r="A6" s="1">
        <v>44227</v>
      </c>
      <c r="B6" t="s">
        <v>41</v>
      </c>
      <c r="C6">
        <v>20.199999999989501</v>
      </c>
      <c r="D6">
        <v>20.302295885686199</v>
      </c>
      <c r="E6">
        <v>64.410000000105896</v>
      </c>
      <c r="F6">
        <v>28</v>
      </c>
      <c r="G6">
        <v>17.3199999999954</v>
      </c>
      <c r="H6">
        <v>3</v>
      </c>
      <c r="I6">
        <v>4</v>
      </c>
      <c r="J6">
        <v>13.839999999997</v>
      </c>
      <c r="K6">
        <v>308.84572860431899</v>
      </c>
      <c r="L6" s="6">
        <v>3193.5195457940799</v>
      </c>
      <c r="M6">
        <v>153.56245392685199</v>
      </c>
      <c r="N6">
        <v>412.93618553128999</v>
      </c>
      <c r="O6">
        <v>16.010000000000002</v>
      </c>
      <c r="P6">
        <v>107.48</v>
      </c>
      <c r="Q6" s="6">
        <v>1106.3018043485599</v>
      </c>
      <c r="R6">
        <v>61.253678800024602</v>
      </c>
      <c r="S6">
        <v>28.714388067862799</v>
      </c>
      <c r="T6">
        <v>5.2</v>
      </c>
      <c r="U6">
        <v>20.199999999989501</v>
      </c>
      <c r="V6">
        <v>4.5201760443700003</v>
      </c>
      <c r="W6">
        <v>16.32</v>
      </c>
      <c r="X6" s="6">
        <v>7466.5617247047203</v>
      </c>
      <c r="Y6">
        <v>0.15019710236054701</v>
      </c>
      <c r="Z6">
        <v>16.320000000010101</v>
      </c>
      <c r="AA6">
        <v>17.3199999999954</v>
      </c>
      <c r="AB6">
        <v>6.15701534965</v>
      </c>
      <c r="AC6">
        <v>17.302295885686899</v>
      </c>
      <c r="AD6">
        <v>107.48</v>
      </c>
      <c r="AE6" s="6">
        <v>7147.9356402230896</v>
      </c>
      <c r="AF6">
        <v>17.302295885686899</v>
      </c>
      <c r="AG6" s="2">
        <v>834.24504853142696</v>
      </c>
      <c r="AH6">
        <v>20.302295885686199</v>
      </c>
      <c r="AI6">
        <v>3.45192714523</v>
      </c>
      <c r="AJ6" s="2">
        <v>330.07838186546599</v>
      </c>
      <c r="AK6">
        <v>16.010000000000002</v>
      </c>
      <c r="AL6" s="6">
        <v>6749.63335429789</v>
      </c>
      <c r="AM6">
        <v>20.295728603959201</v>
      </c>
      <c r="AN6">
        <v>64.410000000105896</v>
      </c>
      <c r="AO6">
        <v>19.8683114215</v>
      </c>
      <c r="AP6">
        <v>59.03</v>
      </c>
      <c r="AQ6" s="6">
        <v>6025.8982290682397</v>
      </c>
      <c r="AR6">
        <v>1.71207697455751</v>
      </c>
      <c r="AS6">
        <v>0</v>
      </c>
      <c r="AT6">
        <v>59.029999999985698</v>
      </c>
      <c r="AU6" s="2">
        <v>81029.999999922598</v>
      </c>
      <c r="AV6">
        <v>28</v>
      </c>
      <c r="AW6">
        <v>3.5937695836599999</v>
      </c>
      <c r="AX6">
        <v>58.41</v>
      </c>
      <c r="AY6" s="6">
        <v>6477.4479019028804</v>
      </c>
      <c r="AZ6">
        <v>4.8303354619099999</v>
      </c>
      <c r="BA6">
        <v>0.54507771636491398</v>
      </c>
      <c r="BB6">
        <v>0</v>
      </c>
      <c r="BC6">
        <v>58.410000000063803</v>
      </c>
      <c r="BD6">
        <v>308.84572860431899</v>
      </c>
      <c r="BE6">
        <v>344.97245520600001</v>
      </c>
      <c r="BF6">
        <v>860.00000000000296</v>
      </c>
      <c r="BG6" s="6">
        <v>3578.5941259842498</v>
      </c>
      <c r="BH6">
        <v>859.99999999950899</v>
      </c>
      <c r="BI6">
        <v>6.7690706664728904</v>
      </c>
      <c r="BJ6">
        <v>463.67265484699999</v>
      </c>
      <c r="BK6" s="6">
        <v>4839.2586522458896</v>
      </c>
      <c r="BL6">
        <v>870.90200000038897</v>
      </c>
      <c r="BM6">
        <v>13.839999999997</v>
      </c>
      <c r="BN6">
        <v>21.52</v>
      </c>
      <c r="BO6">
        <v>0.54140430990437804</v>
      </c>
      <c r="BP6" s="6">
        <v>6039.3969098753196</v>
      </c>
      <c r="BQ6">
        <v>3</v>
      </c>
      <c r="BR6">
        <v>5.2</v>
      </c>
      <c r="BS6" s="6">
        <v>9304.3296444553707</v>
      </c>
      <c r="BT6">
        <v>4</v>
      </c>
      <c r="BU6">
        <v>1.84</v>
      </c>
      <c r="BV6" s="6">
        <v>7619.5432303477601</v>
      </c>
      <c r="BW6" s="2">
        <v>8999.99999999789</v>
      </c>
      <c r="BX6">
        <v>30.519999999892399</v>
      </c>
      <c r="BY6">
        <v>9</v>
      </c>
      <c r="BZ6">
        <v>22</v>
      </c>
      <c r="CA6">
        <v>31</v>
      </c>
      <c r="CB6">
        <v>51.295728603915798</v>
      </c>
      <c r="CD6" s="2"/>
      <c r="CF6" s="2"/>
    </row>
    <row r="7" spans="1:86" x14ac:dyDescent="0.25">
      <c r="A7" s="1">
        <v>44255</v>
      </c>
      <c r="B7" t="s">
        <v>41</v>
      </c>
      <c r="C7">
        <v>18.3999999999944</v>
      </c>
      <c r="D7">
        <v>18.3384471651943</v>
      </c>
      <c r="E7">
        <v>62.760000000030203</v>
      </c>
      <c r="F7">
        <v>26</v>
      </c>
      <c r="G7">
        <v>15.360000000005</v>
      </c>
      <c r="H7">
        <v>2.2999999999999998</v>
      </c>
      <c r="I7">
        <v>3</v>
      </c>
      <c r="J7">
        <v>18.670000000004499</v>
      </c>
      <c r="K7">
        <v>305.23445221363301</v>
      </c>
      <c r="L7" s="6">
        <v>3200.5540291613002</v>
      </c>
      <c r="M7">
        <v>126.331325631697</v>
      </c>
      <c r="N7">
        <v>416.792380066313</v>
      </c>
      <c r="O7">
        <v>16.010000000000002</v>
      </c>
      <c r="P7">
        <v>107.48</v>
      </c>
      <c r="Q7" s="6">
        <v>1104.7116785353601</v>
      </c>
      <c r="R7">
        <v>58.853678800036</v>
      </c>
      <c r="S7">
        <v>29.988622454341499</v>
      </c>
      <c r="T7">
        <v>4.7</v>
      </c>
      <c r="U7">
        <v>18.3999999999944</v>
      </c>
      <c r="V7">
        <v>3.99589678234</v>
      </c>
      <c r="W7">
        <v>14.36</v>
      </c>
      <c r="X7" s="6">
        <v>7467.1490461286003</v>
      </c>
      <c r="Y7">
        <v>0.18380546433077499</v>
      </c>
      <c r="Z7">
        <v>14.3599999999938</v>
      </c>
      <c r="AA7">
        <v>15.360000000005</v>
      </c>
      <c r="AB7">
        <v>5.4787731628099996</v>
      </c>
      <c r="AC7">
        <v>15.3384471651803</v>
      </c>
      <c r="AD7">
        <v>107.48</v>
      </c>
      <c r="AE7" s="6">
        <v>7147.9356402230896</v>
      </c>
      <c r="AF7">
        <v>15.3384471651803</v>
      </c>
      <c r="AG7" s="2">
        <v>834.22391634433598</v>
      </c>
      <c r="AH7">
        <v>18.3384471651943</v>
      </c>
      <c r="AI7">
        <v>3.1176700681699998</v>
      </c>
      <c r="AJ7">
        <v>330.057249678022</v>
      </c>
      <c r="AK7">
        <v>16.010000000000002</v>
      </c>
      <c r="AL7" s="6">
        <v>6749.63335429789</v>
      </c>
      <c r="AM7">
        <v>18.330452213523198</v>
      </c>
      <c r="AN7">
        <v>62.760000000030203</v>
      </c>
      <c r="AO7">
        <v>17.971430996599999</v>
      </c>
      <c r="AP7">
        <v>53.32</v>
      </c>
      <c r="AQ7" s="6">
        <v>6026.0870155183702</v>
      </c>
      <c r="AR7">
        <v>2.1241380589838301</v>
      </c>
      <c r="AS7">
        <v>0</v>
      </c>
      <c r="AT7">
        <v>53.320000000043699</v>
      </c>
      <c r="AU7" s="2">
        <v>73320.000000071697</v>
      </c>
      <c r="AV7">
        <v>26</v>
      </c>
      <c r="AW7">
        <v>3.0161093427500001</v>
      </c>
      <c r="AX7">
        <v>52.76</v>
      </c>
      <c r="AY7" s="6">
        <v>6471.6675612860799</v>
      </c>
      <c r="AZ7">
        <v>4.4882579505100004</v>
      </c>
      <c r="BA7">
        <v>0.47112829495927699</v>
      </c>
      <c r="BB7">
        <v>0</v>
      </c>
      <c r="BC7">
        <v>52.759999999918101</v>
      </c>
      <c r="BD7">
        <v>305.23445221363301</v>
      </c>
      <c r="BE7">
        <v>297.22715909499999</v>
      </c>
      <c r="BF7">
        <v>750</v>
      </c>
      <c r="BG7" s="6">
        <v>3573.60131902887</v>
      </c>
      <c r="BH7">
        <v>750.00000000056002</v>
      </c>
      <c r="BI7">
        <v>6.97959503114964</v>
      </c>
      <c r="BJ7">
        <v>442.302320081</v>
      </c>
      <c r="BK7" s="6">
        <v>4805.7960483440202</v>
      </c>
      <c r="BL7">
        <v>760.10399999969798</v>
      </c>
      <c r="BM7">
        <v>18.670000000004499</v>
      </c>
      <c r="BN7">
        <v>19.440000000000001</v>
      </c>
      <c r="BO7">
        <v>0.67612581653912696</v>
      </c>
      <c r="BP7" s="6">
        <v>6039.2489052821502</v>
      </c>
      <c r="BQ7">
        <v>2.2999999999999998</v>
      </c>
      <c r="BR7">
        <v>4.7</v>
      </c>
      <c r="BS7" s="6">
        <v>9302.6625084645602</v>
      </c>
      <c r="BT7">
        <v>3</v>
      </c>
      <c r="BU7">
        <v>1.67</v>
      </c>
      <c r="BV7" s="6">
        <v>7620.4925669291297</v>
      </c>
      <c r="BW7" s="2">
        <v>9000.0000000027903</v>
      </c>
      <c r="BX7">
        <v>28.440000000042598</v>
      </c>
      <c r="BY7">
        <v>9</v>
      </c>
      <c r="BZ7">
        <v>20</v>
      </c>
      <c r="CA7">
        <v>28</v>
      </c>
      <c r="CB7">
        <v>46.330452213503598</v>
      </c>
    </row>
    <row r="8" spans="1:86" x14ac:dyDescent="0.25">
      <c r="A8" s="1">
        <v>44286</v>
      </c>
      <c r="B8" t="s">
        <v>40</v>
      </c>
      <c r="C8">
        <v>29.200000000030801</v>
      </c>
      <c r="D8">
        <v>25.066894330445201</v>
      </c>
      <c r="E8">
        <v>101.499999999951</v>
      </c>
      <c r="F8">
        <v>43</v>
      </c>
      <c r="G8">
        <v>21.109999999997999</v>
      </c>
      <c r="H8">
        <v>3</v>
      </c>
      <c r="I8">
        <v>5</v>
      </c>
      <c r="J8">
        <v>46.262999999990299</v>
      </c>
      <c r="K8">
        <v>455.877904427327</v>
      </c>
      <c r="L8" s="6">
        <v>3216.3072770312801</v>
      </c>
      <c r="M8">
        <v>109.40932515660199</v>
      </c>
      <c r="N8">
        <v>427.51112794774701</v>
      </c>
      <c r="O8">
        <v>16.010000000000002</v>
      </c>
      <c r="P8">
        <v>107.48</v>
      </c>
      <c r="Q8" s="6">
        <v>1122.4445348808499</v>
      </c>
      <c r="R8">
        <v>56.6536788000397</v>
      </c>
      <c r="S8">
        <v>33.030528613624902</v>
      </c>
      <c r="T8">
        <v>5.2</v>
      </c>
      <c r="U8">
        <v>29.200000000030801</v>
      </c>
      <c r="V8">
        <v>0</v>
      </c>
      <c r="W8">
        <v>18.11</v>
      </c>
      <c r="X8" s="6">
        <v>7468.7658304461902</v>
      </c>
      <c r="Y8">
        <v>0.37125211847179501</v>
      </c>
      <c r="Z8">
        <v>0</v>
      </c>
      <c r="AA8">
        <v>21.109999999997999</v>
      </c>
      <c r="AB8">
        <v>7.4966462612000004</v>
      </c>
      <c r="AC8">
        <v>21.0668943303737</v>
      </c>
      <c r="AD8">
        <v>107.48</v>
      </c>
      <c r="AE8" s="6">
        <v>7147.9356402230896</v>
      </c>
      <c r="AF8">
        <v>21.0668943303737</v>
      </c>
      <c r="AG8" s="2">
        <v>1025.4246553323301</v>
      </c>
      <c r="AH8">
        <v>25.066894330445201</v>
      </c>
      <c r="AI8">
        <v>4.2606943900200003</v>
      </c>
      <c r="AJ8">
        <v>407.41390264335803</v>
      </c>
      <c r="AK8">
        <v>16.010000000000002</v>
      </c>
      <c r="AL8" s="6">
        <v>6749.63335429789</v>
      </c>
      <c r="AM8">
        <v>25.050904426996599</v>
      </c>
      <c r="AN8">
        <v>101.499999999951</v>
      </c>
      <c r="AO8">
        <v>27.678172114999999</v>
      </c>
      <c r="AP8">
        <v>82.090000000000302</v>
      </c>
      <c r="AQ8" s="6">
        <v>6026.5087507873995</v>
      </c>
      <c r="AR8">
        <v>3.0266221532314801</v>
      </c>
      <c r="AS8">
        <v>0</v>
      </c>
      <c r="AT8">
        <v>82.089999999943103</v>
      </c>
      <c r="AU8" s="2">
        <v>147089.999999964</v>
      </c>
      <c r="AV8">
        <v>43</v>
      </c>
      <c r="AW8">
        <v>3.1675072904600001</v>
      </c>
      <c r="AX8">
        <v>59.5</v>
      </c>
      <c r="AY8" s="6">
        <v>6467.6495898293897</v>
      </c>
      <c r="AZ8">
        <v>4.2574022721300002</v>
      </c>
      <c r="BA8">
        <v>0.42200047546297698</v>
      </c>
      <c r="BB8">
        <v>0</v>
      </c>
      <c r="BC8">
        <v>59.500000000090999</v>
      </c>
      <c r="BD8">
        <v>455.877904427327</v>
      </c>
      <c r="BE8">
        <v>313.84317959600003</v>
      </c>
      <c r="BF8">
        <v>800.00000000000296</v>
      </c>
      <c r="BG8" s="6">
        <v>3569.5654099409398</v>
      </c>
      <c r="BH8">
        <v>799.99999999908903</v>
      </c>
      <c r="BI8">
        <v>11.516821214769401</v>
      </c>
      <c r="BJ8">
        <v>421.83223063999998</v>
      </c>
      <c r="BK8" s="6">
        <v>4779.45242429472</v>
      </c>
      <c r="BL8">
        <v>813.61600000048998</v>
      </c>
      <c r="BM8">
        <v>46.262999999990299</v>
      </c>
      <c r="BN8">
        <v>21.52</v>
      </c>
      <c r="BO8">
        <v>1.3701436545675001</v>
      </c>
      <c r="BP8" s="6">
        <v>6040.8893442585204</v>
      </c>
      <c r="BQ8">
        <v>3</v>
      </c>
      <c r="BR8">
        <v>5.2</v>
      </c>
      <c r="BS8" s="6">
        <v>9301.0937806758393</v>
      </c>
      <c r="BT8">
        <v>5</v>
      </c>
      <c r="BU8">
        <v>1.84</v>
      </c>
      <c r="BV8" s="6">
        <v>7622.6391140419901</v>
      </c>
      <c r="BW8" s="2">
        <v>14999.9999999965</v>
      </c>
      <c r="BX8">
        <v>36.519999999934399</v>
      </c>
      <c r="BY8">
        <v>15</v>
      </c>
      <c r="BZ8">
        <v>65</v>
      </c>
      <c r="CA8">
        <v>43</v>
      </c>
      <c r="CB8">
        <v>63.050904427045602</v>
      </c>
    </row>
    <row r="9" spans="1:86" x14ac:dyDescent="0.25">
      <c r="A9" s="1">
        <v>44316</v>
      </c>
      <c r="B9" t="s">
        <v>1</v>
      </c>
      <c r="C9">
        <v>60</v>
      </c>
      <c r="D9">
        <v>58.537644054583502</v>
      </c>
      <c r="E9">
        <v>99.499999999957893</v>
      </c>
      <c r="F9">
        <v>70</v>
      </c>
      <c r="G9">
        <v>48.609999999996603</v>
      </c>
      <c r="H9">
        <v>5</v>
      </c>
      <c r="I9">
        <v>12</v>
      </c>
      <c r="J9">
        <v>84.004000000011999</v>
      </c>
      <c r="K9">
        <v>581.22880386058603</v>
      </c>
      <c r="L9" s="6">
        <v>3230.94443765287</v>
      </c>
      <c r="M9">
        <v>119.330363290679</v>
      </c>
      <c r="N9">
        <v>448.265394864153</v>
      </c>
      <c r="O9">
        <v>16.010000000000002</v>
      </c>
      <c r="P9">
        <v>107.48</v>
      </c>
      <c r="Q9" s="6">
        <v>1161.8010797137399</v>
      </c>
      <c r="R9">
        <v>51.653678799989102</v>
      </c>
      <c r="S9">
        <v>43.035231530318299</v>
      </c>
      <c r="T9">
        <v>10</v>
      </c>
      <c r="U9">
        <v>60</v>
      </c>
      <c r="V9">
        <v>0</v>
      </c>
      <c r="W9">
        <v>38.61</v>
      </c>
      <c r="X9" s="6">
        <v>7471.8337928149504</v>
      </c>
      <c r="Y9">
        <v>0.635733084153977</v>
      </c>
      <c r="Z9">
        <v>0</v>
      </c>
      <c r="AA9">
        <v>48.609999999996603</v>
      </c>
      <c r="AB9">
        <v>17.272102006299999</v>
      </c>
      <c r="AC9">
        <v>48.537644054583502</v>
      </c>
      <c r="AD9">
        <v>107.48</v>
      </c>
      <c r="AE9" s="6">
        <v>7147.9356402230896</v>
      </c>
      <c r="AF9">
        <v>48.537644054583502</v>
      </c>
      <c r="AG9" s="2">
        <v>1789.9732315327699</v>
      </c>
      <c r="AH9">
        <v>58.537644054583502</v>
      </c>
      <c r="AI9">
        <v>9.9516029246300004</v>
      </c>
      <c r="AJ9">
        <v>983.30656486539897</v>
      </c>
      <c r="AK9">
        <v>16.010000000000002</v>
      </c>
      <c r="AL9" s="6">
        <v>6749.63335429789</v>
      </c>
      <c r="AM9">
        <v>58.5108038597592</v>
      </c>
      <c r="AN9">
        <v>99.499999999957893</v>
      </c>
      <c r="AO9">
        <v>26.7773350505</v>
      </c>
      <c r="AP9">
        <v>79.439999999999699</v>
      </c>
      <c r="AQ9" s="6">
        <v>6026.8989293963205</v>
      </c>
      <c r="AR9">
        <v>4.8373528840550302</v>
      </c>
      <c r="AS9">
        <v>0</v>
      </c>
      <c r="AT9">
        <v>79.439999999986497</v>
      </c>
      <c r="AU9" s="2">
        <v>254439.999999566</v>
      </c>
      <c r="AV9">
        <v>70</v>
      </c>
      <c r="AW9">
        <v>3.1278188221300001</v>
      </c>
      <c r="AX9">
        <v>59.5</v>
      </c>
      <c r="AY9" s="6">
        <v>6470.0491333989403</v>
      </c>
      <c r="AZ9">
        <v>4.3441928085099999</v>
      </c>
      <c r="BA9">
        <v>0.57896186580654596</v>
      </c>
      <c r="BB9">
        <v>0</v>
      </c>
      <c r="BC9">
        <v>59.4999999999579</v>
      </c>
      <c r="BD9">
        <v>581.22880386058603</v>
      </c>
      <c r="BE9">
        <v>272.84074102800002</v>
      </c>
      <c r="BF9">
        <v>700</v>
      </c>
      <c r="BG9" s="6">
        <v>3567.98738054462</v>
      </c>
      <c r="BH9">
        <v>699.99999999999898</v>
      </c>
      <c r="BI9">
        <v>17.970774107199599</v>
      </c>
      <c r="BJ9">
        <v>378.94547365</v>
      </c>
      <c r="BK9" s="6">
        <v>4769.3233923222297</v>
      </c>
      <c r="BL9">
        <v>715.79000000028896</v>
      </c>
      <c r="BM9">
        <v>84.004000000011999</v>
      </c>
      <c r="BN9">
        <v>20.83</v>
      </c>
      <c r="BO9">
        <v>2.1554551658062602</v>
      </c>
      <c r="BP9" s="6">
        <v>6044.4499453412</v>
      </c>
      <c r="BQ9">
        <v>5</v>
      </c>
      <c r="BR9">
        <v>10</v>
      </c>
      <c r="BS9" s="6">
        <v>9297.3612604002501</v>
      </c>
      <c r="BT9">
        <v>12</v>
      </c>
      <c r="BU9">
        <v>1.79</v>
      </c>
      <c r="BV9" s="6">
        <v>7628.8948323490704</v>
      </c>
      <c r="BW9" s="2">
        <v>28999.999999915901</v>
      </c>
      <c r="BX9">
        <v>49.829999999905802</v>
      </c>
      <c r="BY9">
        <v>29</v>
      </c>
      <c r="BZ9">
        <v>175</v>
      </c>
      <c r="CA9">
        <v>89.999999999999901</v>
      </c>
      <c r="CB9">
        <v>106.510803859801</v>
      </c>
    </row>
    <row r="10" spans="1:86" x14ac:dyDescent="0.25">
      <c r="A10" s="1">
        <v>44347</v>
      </c>
      <c r="B10" t="s">
        <v>39</v>
      </c>
      <c r="C10">
        <v>161.00000000004201</v>
      </c>
      <c r="D10">
        <v>78.647624034694402</v>
      </c>
      <c r="E10">
        <v>101.88000000003601</v>
      </c>
      <c r="F10">
        <v>120</v>
      </c>
      <c r="G10">
        <v>53.750000000104997</v>
      </c>
      <c r="H10">
        <v>23</v>
      </c>
      <c r="I10">
        <v>46</v>
      </c>
      <c r="J10">
        <v>147.28500000000801</v>
      </c>
      <c r="K10">
        <v>1219.43964801479</v>
      </c>
      <c r="L10" s="6">
        <v>3254.1549113692199</v>
      </c>
      <c r="M10">
        <v>176.212722463071</v>
      </c>
      <c r="N10">
        <v>574.54541900678498</v>
      </c>
      <c r="O10">
        <v>16.010000000000002</v>
      </c>
      <c r="P10">
        <v>107.48</v>
      </c>
      <c r="Q10" s="6">
        <v>1247.8130394771199</v>
      </c>
      <c r="R10">
        <v>60.6536788000477</v>
      </c>
      <c r="S10">
        <v>57.651170815282001</v>
      </c>
      <c r="T10">
        <v>14</v>
      </c>
      <c r="U10">
        <v>161.00000000004201</v>
      </c>
      <c r="V10">
        <v>1.77996172345</v>
      </c>
      <c r="W10">
        <v>33.75</v>
      </c>
      <c r="X10" s="6">
        <v>7489.1234520669204</v>
      </c>
      <c r="Y10">
        <v>0.96997585701695099</v>
      </c>
      <c r="Z10">
        <v>6.1225173132110404</v>
      </c>
      <c r="AA10">
        <v>53.750000000104997</v>
      </c>
      <c r="AB10">
        <v>19.090486420800001</v>
      </c>
      <c r="AC10">
        <v>53.647624034736502</v>
      </c>
      <c r="AD10">
        <v>107.48</v>
      </c>
      <c r="AE10" s="6">
        <v>7147.9356402230896</v>
      </c>
      <c r="AF10">
        <v>53.647624034736502</v>
      </c>
      <c r="AG10" s="2">
        <v>3360.1837916295899</v>
      </c>
      <c r="AH10">
        <v>78.647624034694402</v>
      </c>
      <c r="AI10">
        <v>13.3700436753</v>
      </c>
      <c r="AJ10">
        <v>1278.4633615216101</v>
      </c>
      <c r="AK10">
        <v>16.010000000000002</v>
      </c>
      <c r="AL10" s="6">
        <v>6749.63335429789</v>
      </c>
      <c r="AM10">
        <v>78.609648014221094</v>
      </c>
      <c r="AN10">
        <v>101.88000000003601</v>
      </c>
      <c r="AO10">
        <v>23.623723413</v>
      </c>
      <c r="AP10">
        <v>70.02</v>
      </c>
      <c r="AQ10" s="6">
        <v>6027.51532454068</v>
      </c>
      <c r="AR10">
        <v>7.7211072216643704</v>
      </c>
      <c r="AS10">
        <v>0</v>
      </c>
      <c r="AT10">
        <v>70.020000000060506</v>
      </c>
      <c r="AU10" s="2">
        <v>520020.00000104099</v>
      </c>
      <c r="AV10">
        <v>120</v>
      </c>
      <c r="AW10">
        <v>3.6003070405400002</v>
      </c>
      <c r="AX10">
        <v>61.880000000000102</v>
      </c>
      <c r="AY10" s="6">
        <v>6481.6771657152203</v>
      </c>
      <c r="AZ10">
        <v>4.8391223663199998</v>
      </c>
      <c r="BA10">
        <v>1.2376408277525099</v>
      </c>
      <c r="BB10">
        <v>0</v>
      </c>
      <c r="BC10">
        <v>61.879999999973101</v>
      </c>
      <c r="BD10">
        <v>1219.43964801479</v>
      </c>
      <c r="BE10">
        <v>274.14423277100002</v>
      </c>
      <c r="BF10">
        <v>700.00000000000296</v>
      </c>
      <c r="BG10" s="6">
        <v>3573.6638605643002</v>
      </c>
      <c r="BH10">
        <v>700.00000000056002</v>
      </c>
      <c r="BI10">
        <v>21.4768505481779</v>
      </c>
      <c r="BJ10">
        <v>368.47343114400002</v>
      </c>
      <c r="BK10" s="6">
        <v>4806.2095263170904</v>
      </c>
      <c r="BL10">
        <v>716.29799999926195</v>
      </c>
      <c r="BM10">
        <v>147.28500000000801</v>
      </c>
      <c r="BN10">
        <v>21.52</v>
      </c>
      <c r="BO10">
        <v>3.21804023996184</v>
      </c>
      <c r="BP10" s="6">
        <v>6051.8802507873997</v>
      </c>
      <c r="BQ10">
        <v>23</v>
      </c>
      <c r="BR10">
        <v>14</v>
      </c>
      <c r="BS10" s="6">
        <v>9303.9171731627193</v>
      </c>
      <c r="BT10">
        <v>46</v>
      </c>
      <c r="BU10">
        <v>31.04</v>
      </c>
      <c r="BV10" s="6">
        <v>7636.7022818241403</v>
      </c>
      <c r="BW10" s="2">
        <v>100000.000000049</v>
      </c>
      <c r="BX10">
        <v>121.520000000095</v>
      </c>
      <c r="BY10">
        <v>100</v>
      </c>
      <c r="BZ10">
        <v>450</v>
      </c>
      <c r="CA10">
        <v>190</v>
      </c>
      <c r="CB10">
        <v>206.60964801424899</v>
      </c>
    </row>
    <row r="11" spans="1:86" x14ac:dyDescent="0.25">
      <c r="A11" s="1">
        <v>44377</v>
      </c>
      <c r="B11" t="s">
        <v>40</v>
      </c>
      <c r="C11">
        <v>212.99999999941099</v>
      </c>
      <c r="D11">
        <v>201.29145273528101</v>
      </c>
      <c r="E11">
        <v>152.61999999994299</v>
      </c>
      <c r="F11">
        <v>240</v>
      </c>
      <c r="G11">
        <v>171.42000000009401</v>
      </c>
      <c r="H11">
        <v>37</v>
      </c>
      <c r="I11">
        <v>58</v>
      </c>
      <c r="J11">
        <v>138.33099999990901</v>
      </c>
      <c r="K11">
        <v>1942.9747685581699</v>
      </c>
      <c r="L11" s="6">
        <v>3270.31183147404</v>
      </c>
      <c r="M11">
        <v>296.36165712161699</v>
      </c>
      <c r="N11">
        <v>634.80496999927095</v>
      </c>
      <c r="O11">
        <v>16.010000000000002</v>
      </c>
      <c r="P11">
        <v>107.48</v>
      </c>
      <c r="Q11" s="6">
        <v>1307.26990119778</v>
      </c>
      <c r="R11">
        <v>77.653678800041405</v>
      </c>
      <c r="S11">
        <v>72.450642891332507</v>
      </c>
      <c r="T11">
        <v>20</v>
      </c>
      <c r="U11">
        <v>212.99999999941099</v>
      </c>
      <c r="V11">
        <v>44.958479155699997</v>
      </c>
      <c r="W11">
        <v>151.41999999999999</v>
      </c>
      <c r="X11" s="6">
        <v>7496.7427225393603</v>
      </c>
      <c r="Y11">
        <v>1.3204490078170701</v>
      </c>
      <c r="Z11">
        <v>151.42000000009401</v>
      </c>
      <c r="AA11">
        <v>171.42000000009401</v>
      </c>
      <c r="AB11">
        <v>60.953997707799999</v>
      </c>
      <c r="AC11">
        <v>171.29145273528101</v>
      </c>
      <c r="AD11">
        <v>107.48</v>
      </c>
      <c r="AE11" s="6">
        <v>7147.9356402230896</v>
      </c>
      <c r="AF11">
        <v>171.29145273528101</v>
      </c>
      <c r="AG11" s="2">
        <v>4793.6799993947598</v>
      </c>
      <c r="AH11">
        <v>201.29145273528101</v>
      </c>
      <c r="AI11">
        <v>22.406896956099999</v>
      </c>
      <c r="AJ11">
        <v>3382.0133327294998</v>
      </c>
      <c r="AK11">
        <v>16.010000000000002</v>
      </c>
      <c r="AL11" s="6">
        <v>6749.63335429789</v>
      </c>
      <c r="AM11">
        <v>131.742148760356</v>
      </c>
      <c r="AN11">
        <v>152.61999999994299</v>
      </c>
      <c r="AO11">
        <v>42.393432391499999</v>
      </c>
      <c r="AP11">
        <v>125.45</v>
      </c>
      <c r="AQ11" s="6">
        <v>6027.9422818897601</v>
      </c>
      <c r="AR11">
        <v>10.3668030085667</v>
      </c>
      <c r="AS11">
        <v>0</v>
      </c>
      <c r="AT11">
        <v>125.450000000101</v>
      </c>
      <c r="AU11" s="2">
        <v>560450.0000001</v>
      </c>
      <c r="AV11">
        <v>240</v>
      </c>
      <c r="AW11">
        <v>7.0657909828000003</v>
      </c>
      <c r="AX11">
        <v>117.62</v>
      </c>
      <c r="AY11" s="6">
        <v>6499.6656613188898</v>
      </c>
      <c r="AZ11">
        <v>9.8135985872199996</v>
      </c>
      <c r="BA11">
        <v>2.2310653414335202</v>
      </c>
      <c r="BB11">
        <v>15.0913675649672</v>
      </c>
      <c r="BC11">
        <v>102.52863243508099</v>
      </c>
      <c r="BD11">
        <v>1942.9747685581699</v>
      </c>
      <c r="BE11">
        <v>295.789745595</v>
      </c>
      <c r="BF11">
        <v>739.99999999999898</v>
      </c>
      <c r="BG11" s="6">
        <v>3586.2774421587901</v>
      </c>
      <c r="BH11">
        <v>739.99999999915894</v>
      </c>
      <c r="BI11">
        <v>36.117070860788999</v>
      </c>
      <c r="BJ11">
        <v>410.81909110399999</v>
      </c>
      <c r="BK11" s="6">
        <v>4892.6434319366299</v>
      </c>
      <c r="BL11">
        <v>757.03500000048405</v>
      </c>
      <c r="BM11">
        <v>138.33099999990901</v>
      </c>
      <c r="BN11">
        <v>21.52</v>
      </c>
      <c r="BO11">
        <v>4.0021382779702401</v>
      </c>
      <c r="BP11" s="6">
        <v>6056.7693855643001</v>
      </c>
      <c r="BQ11">
        <v>37</v>
      </c>
      <c r="BR11">
        <v>20</v>
      </c>
      <c r="BS11" s="6">
        <v>9314.7189836285997</v>
      </c>
      <c r="BT11">
        <v>58</v>
      </c>
      <c r="BU11">
        <v>42.74</v>
      </c>
      <c r="BV11" s="6">
        <v>7643.6564303805699</v>
      </c>
      <c r="BW11" s="2">
        <v>111999.999999958</v>
      </c>
      <c r="BX11">
        <v>133.51999999993399</v>
      </c>
      <c r="BY11">
        <v>112</v>
      </c>
      <c r="BZ11">
        <v>435</v>
      </c>
      <c r="CA11">
        <v>145</v>
      </c>
      <c r="CB11">
        <v>285.24376855902699</v>
      </c>
      <c r="CD11" s="2"/>
      <c r="CF11" s="2"/>
      <c r="CH11" s="2"/>
    </row>
    <row r="12" spans="1:86" x14ac:dyDescent="0.25">
      <c r="A12" s="1">
        <v>44408</v>
      </c>
      <c r="B12" t="s">
        <v>2</v>
      </c>
      <c r="C12">
        <v>98.499999999929898</v>
      </c>
      <c r="D12">
        <v>86.134525038297795</v>
      </c>
      <c r="E12">
        <v>146.64000000007999</v>
      </c>
      <c r="F12">
        <v>160</v>
      </c>
      <c r="G12">
        <v>76.269999999941405</v>
      </c>
      <c r="H12">
        <v>15</v>
      </c>
      <c r="I12">
        <v>24</v>
      </c>
      <c r="J12">
        <v>56.371999999997897</v>
      </c>
      <c r="K12">
        <v>728.50827105616099</v>
      </c>
      <c r="L12" s="6">
        <v>3335.3450528139601</v>
      </c>
      <c r="M12">
        <v>327.043796713755</v>
      </c>
      <c r="N12">
        <v>660.60121014113201</v>
      </c>
      <c r="O12">
        <v>16.010000000000002</v>
      </c>
      <c r="P12">
        <v>107.48</v>
      </c>
      <c r="Q12" s="6">
        <v>1278.5862714733701</v>
      </c>
      <c r="R12">
        <v>69.153678800004002</v>
      </c>
      <c r="S12">
        <v>54.4335249089659</v>
      </c>
      <c r="T12">
        <v>23.5</v>
      </c>
      <c r="U12">
        <v>98.499999999929898</v>
      </c>
      <c r="V12">
        <v>21.4661970889</v>
      </c>
      <c r="W12">
        <v>71.270000000000095</v>
      </c>
      <c r="X12" s="6">
        <v>7499.9093933726999</v>
      </c>
      <c r="Y12">
        <v>1.4337598577505299</v>
      </c>
      <c r="Z12">
        <v>71.269999999906403</v>
      </c>
      <c r="AA12">
        <v>76.269999999941405</v>
      </c>
      <c r="AB12">
        <v>27.092441511600001</v>
      </c>
      <c r="AC12">
        <v>76.134525038227807</v>
      </c>
      <c r="AD12">
        <v>107.48</v>
      </c>
      <c r="AE12" s="6">
        <v>7147.9356402230896</v>
      </c>
      <c r="AF12">
        <v>76.134525038227807</v>
      </c>
      <c r="AG12" s="2">
        <v>977.176988956017</v>
      </c>
      <c r="AH12">
        <v>86.134525038297795</v>
      </c>
      <c r="AI12">
        <v>14.641338472499999</v>
      </c>
      <c r="AJ12" s="2">
        <v>1400.02645132104</v>
      </c>
      <c r="AK12">
        <v>16.010000000000002</v>
      </c>
      <c r="AL12" s="6">
        <v>6749.63335429789</v>
      </c>
      <c r="AM12">
        <v>86.084271056434005</v>
      </c>
      <c r="AN12">
        <v>146.64000000007999</v>
      </c>
      <c r="AO12">
        <v>22.141077168999999</v>
      </c>
      <c r="AP12">
        <v>65.450000000000202</v>
      </c>
      <c r="AQ12" s="6">
        <v>6029.6453076115404</v>
      </c>
      <c r="AR12">
        <v>13.5554494773465</v>
      </c>
      <c r="AS12">
        <v>0</v>
      </c>
      <c r="AT12">
        <v>65.449999999904705</v>
      </c>
      <c r="AU12" s="2">
        <v>135449.999999961</v>
      </c>
      <c r="AV12">
        <v>160</v>
      </c>
      <c r="AW12">
        <v>7.8002629664600001</v>
      </c>
      <c r="AX12">
        <v>126.64</v>
      </c>
      <c r="AY12" s="6">
        <v>6503.6564033136401</v>
      </c>
      <c r="AZ12">
        <v>10.4842244173</v>
      </c>
      <c r="BA12">
        <v>2.6778604075657899</v>
      </c>
      <c r="BB12">
        <v>24.8284980683163</v>
      </c>
      <c r="BC12">
        <v>101.81150193162399</v>
      </c>
      <c r="BD12">
        <v>728.50827105616099</v>
      </c>
      <c r="BE12">
        <v>351.86027010800001</v>
      </c>
      <c r="BF12">
        <v>869.99999999999898</v>
      </c>
      <c r="BG12" s="6">
        <v>3584.31835944882</v>
      </c>
      <c r="BH12">
        <v>869.99999999957902</v>
      </c>
      <c r="BI12">
        <v>45.212098386533</v>
      </c>
      <c r="BJ12">
        <v>472.930470576</v>
      </c>
      <c r="BK12" s="6">
        <v>4878.8135229742702</v>
      </c>
      <c r="BL12">
        <v>894.20600000031402</v>
      </c>
      <c r="BM12">
        <v>56.371999999997897</v>
      </c>
      <c r="BN12">
        <v>23.6</v>
      </c>
      <c r="BO12">
        <v>4.2496297238086003</v>
      </c>
      <c r="BP12" s="6">
        <v>6054.4341266732199</v>
      </c>
      <c r="BQ12">
        <v>15</v>
      </c>
      <c r="BR12">
        <v>23.5</v>
      </c>
      <c r="BS12" s="6">
        <v>9309.5316016404104</v>
      </c>
      <c r="BT12">
        <v>24</v>
      </c>
      <c r="BU12">
        <v>41.54</v>
      </c>
      <c r="BV12" s="6">
        <v>7635.0812115157396</v>
      </c>
      <c r="BW12" s="2">
        <v>48999.999999908898</v>
      </c>
      <c r="BX12">
        <v>72.599999999987304</v>
      </c>
      <c r="BY12">
        <v>49</v>
      </c>
      <c r="BZ12">
        <v>70</v>
      </c>
      <c r="CA12">
        <v>39</v>
      </c>
      <c r="CB12">
        <v>60.084271056469099</v>
      </c>
      <c r="CD12" s="2"/>
      <c r="CF12" s="2"/>
      <c r="CH12" s="2"/>
    </row>
    <row r="13" spans="1:86" x14ac:dyDescent="0.25">
      <c r="A13" s="1">
        <v>44439</v>
      </c>
      <c r="B13" t="s">
        <v>42</v>
      </c>
      <c r="C13">
        <v>60.999999999993001</v>
      </c>
      <c r="D13">
        <v>86.116854290439704</v>
      </c>
      <c r="E13">
        <v>76.640000000024301</v>
      </c>
      <c r="F13">
        <v>60</v>
      </c>
      <c r="G13">
        <v>79.219999999951199</v>
      </c>
      <c r="H13">
        <v>8.0000000000000302</v>
      </c>
      <c r="I13">
        <v>16</v>
      </c>
      <c r="J13">
        <v>53.082999999998897</v>
      </c>
      <c r="K13" s="6">
        <v>478.90959273570701</v>
      </c>
      <c r="L13" s="6">
        <v>3308.1498797040799</v>
      </c>
      <c r="M13">
        <v>318.14435622112001</v>
      </c>
      <c r="N13">
        <v>644.28614765507905</v>
      </c>
      <c r="O13">
        <v>16.010000000000002</v>
      </c>
      <c r="P13">
        <v>107.48</v>
      </c>
      <c r="Q13" s="6">
        <v>1251.3871502550901</v>
      </c>
      <c r="R13">
        <v>58.153678800022497</v>
      </c>
      <c r="S13">
        <v>32.307287932453796</v>
      </c>
      <c r="T13">
        <v>19</v>
      </c>
      <c r="U13">
        <v>60.999999999993001</v>
      </c>
      <c r="V13">
        <v>22.992342153199999</v>
      </c>
      <c r="W13">
        <v>76.2199999999998</v>
      </c>
      <c r="X13" s="6">
        <v>7497.9129599409398</v>
      </c>
      <c r="Y13">
        <v>1.0950624864778</v>
      </c>
      <c r="Z13">
        <v>76.219999999930195</v>
      </c>
      <c r="AA13">
        <v>79.219999999951199</v>
      </c>
      <c r="AB13">
        <v>28.159910589999999</v>
      </c>
      <c r="AC13">
        <v>79.116854290607805</v>
      </c>
      <c r="AD13">
        <v>107.48</v>
      </c>
      <c r="AE13" s="6">
        <v>7147.9356402230896</v>
      </c>
      <c r="AF13">
        <v>79.116854290607805</v>
      </c>
      <c r="AG13" s="2">
        <v>895.76743562844797</v>
      </c>
      <c r="AH13">
        <v>86.116854290439704</v>
      </c>
      <c r="AI13">
        <v>14.6403726955</v>
      </c>
      <c r="AJ13" s="2">
        <v>1399.9341022951201</v>
      </c>
      <c r="AK13">
        <v>16.010000000000002</v>
      </c>
      <c r="AL13" s="6">
        <v>6749.63335429789</v>
      </c>
      <c r="AM13">
        <v>86.078592736162307</v>
      </c>
      <c r="AN13">
        <v>76.640000000024301</v>
      </c>
      <c r="AO13">
        <v>31.228462440000001</v>
      </c>
      <c r="AP13">
        <v>92.230000000000203</v>
      </c>
      <c r="AQ13" s="6">
        <v>6028.9362294947396</v>
      </c>
      <c r="AR13">
        <v>12.692980167530701</v>
      </c>
      <c r="AS13">
        <v>0</v>
      </c>
      <c r="AT13">
        <v>92.230000000044498</v>
      </c>
      <c r="AU13" s="2">
        <v>113229.999999974</v>
      </c>
      <c r="AV13">
        <v>60</v>
      </c>
      <c r="AW13">
        <v>5.1768329941099998</v>
      </c>
      <c r="AX13">
        <v>66.639999999999901</v>
      </c>
      <c r="AY13" s="6">
        <v>6502.5144088910702</v>
      </c>
      <c r="AZ13">
        <v>6.9581088630499996</v>
      </c>
      <c r="BA13">
        <v>2.2594404928176601</v>
      </c>
      <c r="BB13">
        <v>0</v>
      </c>
      <c r="BC13">
        <v>66.639999999954298</v>
      </c>
      <c r="BD13" s="6">
        <v>478.90959273570701</v>
      </c>
      <c r="BE13">
        <v>357.14717357500001</v>
      </c>
      <c r="BF13">
        <v>889.99999999999898</v>
      </c>
      <c r="BG13" s="6">
        <v>3579.4499130577401</v>
      </c>
      <c r="BH13">
        <v>889.99999999971897</v>
      </c>
      <c r="BI13">
        <v>44.164075232280297</v>
      </c>
      <c r="BJ13">
        <v>480.036523622</v>
      </c>
      <c r="BK13" s="6">
        <v>4845.0909678836297</v>
      </c>
      <c r="BL13">
        <v>910.310000000797</v>
      </c>
      <c r="BM13">
        <v>53.082999999998897</v>
      </c>
      <c r="BN13">
        <v>28.76</v>
      </c>
      <c r="BO13">
        <v>3.4081212162947998</v>
      </c>
      <c r="BP13" s="6">
        <v>6052.1794711942202</v>
      </c>
      <c r="BQ13">
        <v>8.0000000000000302</v>
      </c>
      <c r="BR13">
        <v>19</v>
      </c>
      <c r="BS13" s="6">
        <v>9302.1676841207209</v>
      </c>
      <c r="BT13">
        <v>16</v>
      </c>
      <c r="BU13">
        <v>37.81</v>
      </c>
      <c r="BV13" s="6">
        <v>7622.1419188648197</v>
      </c>
      <c r="BW13" s="2">
        <v>29999.999999993001</v>
      </c>
      <c r="BX13">
        <v>58.7599999999251</v>
      </c>
      <c r="BY13">
        <v>30</v>
      </c>
      <c r="BZ13">
        <v>21</v>
      </c>
      <c r="CA13">
        <v>34</v>
      </c>
      <c r="CB13">
        <v>55.078592736162399</v>
      </c>
      <c r="CD13" s="2"/>
      <c r="CF13" s="2"/>
      <c r="CH13" s="2"/>
    </row>
    <row r="14" spans="1:86" x14ac:dyDescent="0.25">
      <c r="A14" s="1">
        <v>44469</v>
      </c>
      <c r="B14" t="s">
        <v>0</v>
      </c>
      <c r="C14">
        <v>44.4999999999579</v>
      </c>
      <c r="D14">
        <v>80.359939940192305</v>
      </c>
      <c r="E14">
        <v>67.499999999999901</v>
      </c>
      <c r="F14">
        <v>45</v>
      </c>
      <c r="G14">
        <v>75.4500000001008</v>
      </c>
      <c r="H14">
        <v>5.9999999999999698</v>
      </c>
      <c r="I14">
        <v>14</v>
      </c>
      <c r="J14">
        <v>47.388999999958301</v>
      </c>
      <c r="K14" s="6">
        <v>420.08553246373401</v>
      </c>
      <c r="L14" s="6">
        <v>3276.4943270875701</v>
      </c>
      <c r="M14">
        <v>301.80869140657899</v>
      </c>
      <c r="N14">
        <v>614.39471208006603</v>
      </c>
      <c r="O14">
        <v>16.010000000000002</v>
      </c>
      <c r="P14">
        <v>107.48</v>
      </c>
      <c r="Q14" s="6">
        <v>1245.9050762965101</v>
      </c>
      <c r="R14">
        <v>46.653678800019598</v>
      </c>
      <c r="S14">
        <v>16.5146196492862</v>
      </c>
      <c r="T14">
        <v>17.5</v>
      </c>
      <c r="U14">
        <v>44.4999999999579</v>
      </c>
      <c r="V14">
        <v>21.9907156861</v>
      </c>
      <c r="W14">
        <v>73.450000000000202</v>
      </c>
      <c r="X14" s="6">
        <v>7494.1980308726997</v>
      </c>
      <c r="Y14">
        <v>0.94143557502950403</v>
      </c>
      <c r="Z14">
        <v>73.4499999999327</v>
      </c>
      <c r="AA14">
        <v>75.4500000001008</v>
      </c>
      <c r="AB14">
        <v>26.827745603499999</v>
      </c>
      <c r="AC14">
        <v>75.359939940192305</v>
      </c>
      <c r="AD14">
        <v>107.48</v>
      </c>
      <c r="AE14" s="6">
        <v>7147.9356402230896</v>
      </c>
      <c r="AF14">
        <v>75.359939940192305</v>
      </c>
      <c r="AG14" s="2">
        <v>1282.70978168034</v>
      </c>
      <c r="AH14">
        <v>80.359939940192305</v>
      </c>
      <c r="AI14">
        <v>8.97996731922</v>
      </c>
      <c r="AJ14" s="2">
        <v>1349.93200390115</v>
      </c>
      <c r="AK14">
        <v>16.010000000000002</v>
      </c>
      <c r="AL14" s="6">
        <v>6749.63335429789</v>
      </c>
      <c r="AM14">
        <v>51.906187588974298</v>
      </c>
      <c r="AN14">
        <v>67.499999999999901</v>
      </c>
      <c r="AO14">
        <v>30.1816380655</v>
      </c>
      <c r="AP14">
        <v>89.26</v>
      </c>
      <c r="AQ14" s="6">
        <v>6028.1052025262397</v>
      </c>
      <c r="AR14">
        <v>11.1617748818856</v>
      </c>
      <c r="AS14">
        <v>0</v>
      </c>
      <c r="AT14">
        <v>89.260000000072196</v>
      </c>
      <c r="AU14" s="2">
        <v>104260.000000072</v>
      </c>
      <c r="AV14">
        <v>45</v>
      </c>
      <c r="AW14">
        <v>1.5097283160899999</v>
      </c>
      <c r="AX14">
        <v>59.5</v>
      </c>
      <c r="AY14" s="6">
        <v>6500.3823319881803</v>
      </c>
      <c r="AZ14">
        <v>2.0968448834600002</v>
      </c>
      <c r="BA14">
        <v>1.83566481402915</v>
      </c>
      <c r="BB14">
        <v>39.896753486919202</v>
      </c>
      <c r="BC14">
        <v>19.603246513164802</v>
      </c>
      <c r="BD14" s="6">
        <v>420.08553246373401</v>
      </c>
      <c r="BE14">
        <v>274.81660547400003</v>
      </c>
      <c r="BF14">
        <v>689.99999999999704</v>
      </c>
      <c r="BG14" s="6">
        <v>3576.06033231627</v>
      </c>
      <c r="BH14">
        <v>689.99999999915894</v>
      </c>
      <c r="BI14">
        <v>39.710075843425599</v>
      </c>
      <c r="BJ14">
        <v>381.68972982499997</v>
      </c>
      <c r="BK14" s="6">
        <v>4822.1558233854803</v>
      </c>
      <c r="BL14">
        <v>703.83699999988403</v>
      </c>
      <c r="BM14">
        <v>47.388999999958301</v>
      </c>
      <c r="BN14">
        <v>24.2</v>
      </c>
      <c r="BO14">
        <v>2.6030739616677199</v>
      </c>
      <c r="BP14" s="6">
        <v>6051.7201362532696</v>
      </c>
      <c r="BQ14">
        <v>5.9999999999999698</v>
      </c>
      <c r="BR14">
        <v>17.5</v>
      </c>
      <c r="BS14" s="6">
        <v>9293.3380778215105</v>
      </c>
      <c r="BT14">
        <v>14</v>
      </c>
      <c r="BU14">
        <v>29.62</v>
      </c>
      <c r="BV14" s="6">
        <v>7608.8436799540596</v>
      </c>
      <c r="BW14" s="2">
        <v>25000</v>
      </c>
      <c r="BX14">
        <v>49.2000000001008</v>
      </c>
      <c r="BY14">
        <v>25</v>
      </c>
      <c r="BZ14">
        <v>15</v>
      </c>
      <c r="CA14">
        <v>51</v>
      </c>
      <c r="CB14">
        <v>76.326532463623494</v>
      </c>
      <c r="CD14" s="2"/>
      <c r="CF14" s="2"/>
      <c r="CH14" s="2"/>
    </row>
    <row r="15" spans="1:86" x14ac:dyDescent="0.25">
      <c r="A15" s="1">
        <v>44500</v>
      </c>
      <c r="B15" t="s">
        <v>41</v>
      </c>
      <c r="C15">
        <v>40.469999999951199</v>
      </c>
      <c r="D15">
        <v>77.389966633373007</v>
      </c>
      <c r="E15">
        <v>72.020000000074504</v>
      </c>
      <c r="F15">
        <v>45.45</v>
      </c>
      <c r="G15">
        <v>71.960000000061001</v>
      </c>
      <c r="H15">
        <v>5.9</v>
      </c>
      <c r="I15">
        <v>12.01</v>
      </c>
      <c r="J15">
        <v>42.1120000000587</v>
      </c>
      <c r="K15">
        <v>477.65340692351498</v>
      </c>
      <c r="L15" s="6">
        <v>3260.7876173815498</v>
      </c>
      <c r="M15">
        <v>284.57727316676198</v>
      </c>
      <c r="N15">
        <v>584.73238613228705</v>
      </c>
      <c r="O15">
        <v>16.010000000000002</v>
      </c>
      <c r="P15">
        <v>107.48</v>
      </c>
      <c r="Q15" s="6">
        <v>1255.6896341818499</v>
      </c>
      <c r="R15">
        <v>41.053678799992099</v>
      </c>
      <c r="S15">
        <v>11.2466136635478</v>
      </c>
      <c r="T15">
        <v>11.5</v>
      </c>
      <c r="U15">
        <v>40.469999999951199</v>
      </c>
      <c r="V15">
        <v>20.636766411299998</v>
      </c>
      <c r="W15">
        <v>69.619999999999806</v>
      </c>
      <c r="X15" s="6">
        <v>7490.4347819553705</v>
      </c>
      <c r="Y15">
        <v>0.51232594779058005</v>
      </c>
      <c r="Z15">
        <v>69.619999999970801</v>
      </c>
      <c r="AA15">
        <v>71.960000000061001</v>
      </c>
      <c r="AB15">
        <v>25.600673995400001</v>
      </c>
      <c r="AC15">
        <v>71.909966633447496</v>
      </c>
      <c r="AD15">
        <v>107.48</v>
      </c>
      <c r="AE15" s="6">
        <v>7147.9356402230896</v>
      </c>
      <c r="AF15">
        <v>71.909966633447496</v>
      </c>
      <c r="AG15" s="2">
        <v>1831.12368788087</v>
      </c>
      <c r="AH15">
        <v>77.389966633373007</v>
      </c>
      <c r="AI15">
        <v>13.172703219500001</v>
      </c>
      <c r="AJ15" s="2">
        <v>1258.32530078284</v>
      </c>
      <c r="AK15">
        <v>16.010000000000002</v>
      </c>
      <c r="AL15" s="6">
        <v>6749.63335429789</v>
      </c>
      <c r="AM15">
        <v>77.371406924168099</v>
      </c>
      <c r="AN15">
        <v>72.020000000074504</v>
      </c>
      <c r="AO15">
        <v>27.413133630400001</v>
      </c>
      <c r="AP15" s="6">
        <v>81.080000000000098</v>
      </c>
      <c r="AQ15" s="6">
        <v>6027.6905981955297</v>
      </c>
      <c r="AR15">
        <v>7.27497816859771</v>
      </c>
      <c r="AS15">
        <v>0</v>
      </c>
      <c r="AT15">
        <v>81.079999999933804</v>
      </c>
      <c r="AU15" s="2">
        <v>115360.000000018</v>
      </c>
      <c r="AV15">
        <v>45.45</v>
      </c>
      <c r="AW15">
        <v>4.6028275833199999</v>
      </c>
      <c r="AX15">
        <v>61.489999999999696</v>
      </c>
      <c r="AY15" s="6">
        <v>6498.0734815616697</v>
      </c>
      <c r="AZ15">
        <v>6.1865962141399997</v>
      </c>
      <c r="BA15">
        <v>1.1914182398923101</v>
      </c>
      <c r="BB15">
        <v>0</v>
      </c>
      <c r="BC15">
        <v>61.490000000102803</v>
      </c>
      <c r="BD15">
        <v>477.65340692351498</v>
      </c>
      <c r="BE15">
        <v>190.82157576700001</v>
      </c>
      <c r="BF15">
        <v>480</v>
      </c>
      <c r="BG15" s="6">
        <v>3575.7334705380499</v>
      </c>
      <c r="BH15">
        <v>479.999999999019</v>
      </c>
      <c r="BI15">
        <v>27.1838244886262</v>
      </c>
      <c r="BJ15">
        <v>256.48061259100001</v>
      </c>
      <c r="BK15" s="6">
        <v>4819.9683856803904</v>
      </c>
      <c r="BL15">
        <v>488.81100000108103</v>
      </c>
      <c r="BM15">
        <v>42.1120000000587</v>
      </c>
      <c r="BN15">
        <v>21.46</v>
      </c>
      <c r="BO15">
        <v>1.6434421122409899</v>
      </c>
      <c r="BP15" s="6">
        <v>6052.5389430446103</v>
      </c>
      <c r="BQ15">
        <v>5.9</v>
      </c>
      <c r="BR15">
        <v>11.5</v>
      </c>
      <c r="BS15" s="6">
        <v>9288.3849264107503</v>
      </c>
      <c r="BT15">
        <v>12.01</v>
      </c>
      <c r="BU15">
        <v>17.2</v>
      </c>
      <c r="BV15" s="6">
        <v>7602.69100469159</v>
      </c>
      <c r="BW15" s="2">
        <v>20850.0000000049</v>
      </c>
      <c r="BX15">
        <v>42.309999999929403</v>
      </c>
      <c r="BY15">
        <v>20.85</v>
      </c>
      <c r="BZ15">
        <v>34.28</v>
      </c>
      <c r="CA15">
        <v>65.220000000000198</v>
      </c>
      <c r="CB15">
        <v>112.59140692424501</v>
      </c>
      <c r="CD15" s="2"/>
      <c r="CF15" s="2"/>
      <c r="CH15" s="2"/>
    </row>
    <row r="16" spans="1:86" x14ac:dyDescent="0.25">
      <c r="A16" s="1">
        <v>44530</v>
      </c>
      <c r="B16" t="s">
        <v>42</v>
      </c>
      <c r="C16">
        <v>30.1999999999748</v>
      </c>
      <c r="D16">
        <v>21.2369076770037</v>
      </c>
      <c r="E16">
        <v>80.189999999944504</v>
      </c>
      <c r="F16">
        <v>43.56</v>
      </c>
      <c r="G16">
        <v>16.6999999999958</v>
      </c>
      <c r="H16">
        <v>4.8</v>
      </c>
      <c r="I16">
        <v>8.4500000000000206</v>
      </c>
      <c r="J16">
        <v>20.278000000000699</v>
      </c>
      <c r="K16">
        <v>443.94234165731001</v>
      </c>
      <c r="L16" s="6">
        <v>3259.13262077937</v>
      </c>
      <c r="M16">
        <v>254.52973179988501</v>
      </c>
      <c r="N16">
        <v>599.83714046012096</v>
      </c>
      <c r="O16">
        <v>16.010000000000002</v>
      </c>
      <c r="P16">
        <v>107.48</v>
      </c>
      <c r="Q16" s="6">
        <v>1254.2910570423301</v>
      </c>
      <c r="R16">
        <v>40.803678799981498</v>
      </c>
      <c r="S16">
        <v>17.175674560983399</v>
      </c>
      <c r="T16">
        <v>5.05</v>
      </c>
      <c r="U16">
        <v>30.1999999999748</v>
      </c>
      <c r="V16">
        <v>4.3938884395900004</v>
      </c>
      <c r="W16">
        <v>14.86</v>
      </c>
      <c r="X16" s="6">
        <v>7492.3609773293902</v>
      </c>
      <c r="Y16">
        <v>0.235245671718146</v>
      </c>
      <c r="Z16">
        <v>14.859999999996599</v>
      </c>
      <c r="AA16">
        <v>16.6999999999958</v>
      </c>
      <c r="AB16">
        <v>5.9453000577999999</v>
      </c>
      <c r="AC16">
        <v>16.6769076769903</v>
      </c>
      <c r="AD16">
        <v>107.48</v>
      </c>
      <c r="AE16" s="6">
        <v>7147.9356402230896</v>
      </c>
      <c r="AF16">
        <v>16.6769076769903</v>
      </c>
      <c r="AG16" s="2">
        <v>1185.9401861854001</v>
      </c>
      <c r="AH16">
        <v>21.2369076770037</v>
      </c>
      <c r="AI16">
        <v>3.6105473346200001</v>
      </c>
      <c r="AJ16" s="2">
        <v>356.75407507607298</v>
      </c>
      <c r="AK16">
        <v>16.010000000000002</v>
      </c>
      <c r="AL16" s="6">
        <v>6749.63335429789</v>
      </c>
      <c r="AM16">
        <v>21.2283416574192</v>
      </c>
      <c r="AN16">
        <v>80.189999999944504</v>
      </c>
      <c r="AO16">
        <v>26.494394669599998</v>
      </c>
      <c r="AP16">
        <v>78.470000000000198</v>
      </c>
      <c r="AQ16" s="6">
        <v>6027.6468638123297</v>
      </c>
      <c r="AR16">
        <v>3.4411962844134498</v>
      </c>
      <c r="AS16">
        <v>0</v>
      </c>
      <c r="AT16">
        <v>78.469999999993206</v>
      </c>
      <c r="AU16" s="2">
        <v>112839.999999978</v>
      </c>
      <c r="AV16">
        <v>43.56</v>
      </c>
      <c r="AW16">
        <v>5.2849239722099997</v>
      </c>
      <c r="AX16">
        <v>72.8900000000002</v>
      </c>
      <c r="AY16" s="6">
        <v>6493.88584330708</v>
      </c>
      <c r="AZ16">
        <v>7.34017218362</v>
      </c>
      <c r="BA16">
        <v>0.71754136690715697</v>
      </c>
      <c r="BB16">
        <v>0</v>
      </c>
      <c r="BC16">
        <v>72.889999999919297</v>
      </c>
      <c r="BD16">
        <v>443.94234165731001</v>
      </c>
      <c r="BE16">
        <v>198.29829479</v>
      </c>
      <c r="BF16">
        <v>500</v>
      </c>
      <c r="BG16" s="6">
        <v>3574.8184472768999</v>
      </c>
      <c r="BH16">
        <v>500</v>
      </c>
      <c r="BI16">
        <v>26.340284523117901</v>
      </c>
      <c r="BJ16">
        <v>275.41429832</v>
      </c>
      <c r="BK16" s="6">
        <v>4813.8648361016003</v>
      </c>
      <c r="BL16">
        <v>501.71999999932001</v>
      </c>
      <c r="BM16">
        <v>20.278000000000699</v>
      </c>
      <c r="BN16">
        <v>20.77</v>
      </c>
      <c r="BO16">
        <v>0.85457713838400096</v>
      </c>
      <c r="BP16" s="6">
        <v>6052.4221964566896</v>
      </c>
      <c r="BQ16">
        <v>4.8</v>
      </c>
      <c r="BR16">
        <v>5.05</v>
      </c>
      <c r="BS16" s="6">
        <v>9288.1511723096992</v>
      </c>
      <c r="BT16">
        <v>8.4500000000000206</v>
      </c>
      <c r="BU16">
        <v>2.48</v>
      </c>
      <c r="BV16" s="6">
        <v>7609.5241842519599</v>
      </c>
      <c r="BW16" s="2">
        <v>16890.0000000033</v>
      </c>
      <c r="BX16">
        <v>37.660000000063803</v>
      </c>
      <c r="BY16">
        <v>16.89</v>
      </c>
      <c r="BZ16">
        <v>34.369999999999997</v>
      </c>
      <c r="CA16">
        <v>49.34</v>
      </c>
      <c r="CB16">
        <v>70.568341657313198</v>
      </c>
      <c r="CD16" s="2"/>
      <c r="CF16" s="2"/>
    </row>
    <row r="17" spans="1:86" x14ac:dyDescent="0.25">
      <c r="A17" s="1">
        <v>44561</v>
      </c>
      <c r="B17" t="s">
        <v>1</v>
      </c>
      <c r="C17">
        <v>26.999999999972001</v>
      </c>
      <c r="D17">
        <v>38.3022958856603</v>
      </c>
      <c r="E17">
        <v>75.620000000012794</v>
      </c>
      <c r="F17">
        <v>32.799999999999997</v>
      </c>
      <c r="G17">
        <v>33.819999999980602</v>
      </c>
      <c r="H17">
        <v>4.7</v>
      </c>
      <c r="I17">
        <v>6.9</v>
      </c>
      <c r="J17">
        <v>19.994000000008398</v>
      </c>
      <c r="K17">
        <v>424.93172860436903</v>
      </c>
      <c r="L17" s="6">
        <v>3241.4925739641999</v>
      </c>
      <c r="M17">
        <v>211.330703849912</v>
      </c>
      <c r="N17">
        <v>594.73613878869799</v>
      </c>
      <c r="O17">
        <v>16.010000000000002</v>
      </c>
      <c r="P17">
        <v>107.48</v>
      </c>
      <c r="Q17" s="6">
        <v>1252.2216736575899</v>
      </c>
      <c r="R17">
        <v>40.303678800041297</v>
      </c>
      <c r="S17">
        <v>22.200427521532099</v>
      </c>
      <c r="T17">
        <v>5.2</v>
      </c>
      <c r="U17">
        <v>26.999999999972001</v>
      </c>
      <c r="V17">
        <v>9.4545937236200004</v>
      </c>
      <c r="W17">
        <v>31.92</v>
      </c>
      <c r="X17" s="6">
        <v>7491.7127579068201</v>
      </c>
      <c r="Y17">
        <v>0.18100167204561601</v>
      </c>
      <c r="Z17">
        <v>31.919999999988999</v>
      </c>
      <c r="AA17">
        <v>33.819999999980602</v>
      </c>
      <c r="AB17">
        <v>12.0285340163</v>
      </c>
      <c r="AC17">
        <v>33.802295885737401</v>
      </c>
      <c r="AD17">
        <v>107.48</v>
      </c>
      <c r="AE17" s="6">
        <v>7147.9356402230896</v>
      </c>
      <c r="AF17">
        <v>33.802295885737401</v>
      </c>
      <c r="AG17" s="2">
        <v>1322.1482743377601</v>
      </c>
      <c r="AH17">
        <v>38.3022958856603</v>
      </c>
      <c r="AI17">
        <v>6.5133934185899998</v>
      </c>
      <c r="AJ17" s="2">
        <v>622.82031735068199</v>
      </c>
      <c r="AK17">
        <v>16.010000000000002</v>
      </c>
      <c r="AL17" s="6">
        <v>6749.63335429789</v>
      </c>
      <c r="AM17">
        <v>38.295728604041898</v>
      </c>
      <c r="AN17">
        <v>75.620000000012794</v>
      </c>
      <c r="AO17">
        <v>31.128103675599998</v>
      </c>
      <c r="AP17">
        <v>92.230000000000203</v>
      </c>
      <c r="AQ17" s="6">
        <v>6027.1793241141704</v>
      </c>
      <c r="AR17">
        <v>1.7356487623252299</v>
      </c>
      <c r="AS17">
        <v>0</v>
      </c>
      <c r="AT17">
        <v>92.230000000044498</v>
      </c>
      <c r="AU17" s="2">
        <v>119230.00000001601</v>
      </c>
      <c r="AV17">
        <v>32.799999999999997</v>
      </c>
      <c r="AW17">
        <v>5.1897659745300002</v>
      </c>
      <c r="AX17">
        <v>75.320000000000107</v>
      </c>
      <c r="AY17" s="6">
        <v>6487.4206533464503</v>
      </c>
      <c r="AZ17">
        <v>6.9754919012599998</v>
      </c>
      <c r="BA17">
        <v>0.67902795020906204</v>
      </c>
      <c r="BB17">
        <v>0</v>
      </c>
      <c r="BC17">
        <v>75.319999999945594</v>
      </c>
      <c r="BD17">
        <v>424.93172860436903</v>
      </c>
      <c r="BE17">
        <v>236.44753170499999</v>
      </c>
      <c r="BF17">
        <v>600</v>
      </c>
      <c r="BG17" s="6">
        <v>3572.6226984251898</v>
      </c>
      <c r="BH17">
        <v>599.99999999985903</v>
      </c>
      <c r="BI17">
        <v>20.8752606874992</v>
      </c>
      <c r="BJ17">
        <v>317.80582218400002</v>
      </c>
      <c r="BK17" s="6">
        <v>4799.3505044795002</v>
      </c>
      <c r="BL17">
        <v>604.91700000070102</v>
      </c>
      <c r="BM17">
        <v>19.994000000008398</v>
      </c>
      <c r="BN17">
        <v>21.46</v>
      </c>
      <c r="BO17">
        <v>0.603383384114342</v>
      </c>
      <c r="BP17" s="6">
        <v>6052.2492254593099</v>
      </c>
      <c r="BQ17">
        <v>4.7</v>
      </c>
      <c r="BR17">
        <v>5.2</v>
      </c>
      <c r="BS17" s="6">
        <v>9287.6803767716392</v>
      </c>
      <c r="BT17">
        <v>6.9</v>
      </c>
      <c r="BU17">
        <v>1.84</v>
      </c>
      <c r="BV17" s="6">
        <v>7614.2492346784702</v>
      </c>
      <c r="BW17" s="2">
        <v>15600.0000000007</v>
      </c>
      <c r="BX17">
        <v>37.060000000055403</v>
      </c>
      <c r="BY17">
        <v>15.6</v>
      </c>
      <c r="BZ17">
        <v>27</v>
      </c>
      <c r="CA17">
        <v>43</v>
      </c>
      <c r="CB17">
        <v>81.295728603908699</v>
      </c>
      <c r="CD17" s="2"/>
      <c r="CF17" s="2"/>
      <c r="CH17" s="2"/>
    </row>
    <row r="18" spans="1:86" x14ac:dyDescent="0.25">
      <c r="A18" s="1">
        <v>44592</v>
      </c>
      <c r="B18" t="s">
        <v>39</v>
      </c>
      <c r="C18">
        <v>25.7999999999201</v>
      </c>
      <c r="D18">
        <v>38.002295885593099</v>
      </c>
      <c r="E18">
        <v>84.320000000008605</v>
      </c>
      <c r="F18">
        <v>31.1</v>
      </c>
      <c r="G18">
        <v>34.020000000025497</v>
      </c>
      <c r="H18">
        <v>4.3</v>
      </c>
      <c r="I18">
        <v>5.7</v>
      </c>
      <c r="J18">
        <v>17.640000000002001</v>
      </c>
      <c r="K18">
        <v>414.18572860317602</v>
      </c>
      <c r="L18" s="6">
        <v>3232.2230888757599</v>
      </c>
      <c r="M18">
        <v>166.51845725542501</v>
      </c>
      <c r="N18">
        <v>588.43587182777401</v>
      </c>
      <c r="O18">
        <v>16.010000000000002</v>
      </c>
      <c r="P18">
        <v>107.48</v>
      </c>
      <c r="Q18" s="6">
        <v>1247.80197913591</v>
      </c>
      <c r="R18">
        <v>39.403678800035401</v>
      </c>
      <c r="S18">
        <v>26.020923604206299</v>
      </c>
      <c r="T18">
        <v>5.2</v>
      </c>
      <c r="U18">
        <v>25.7999999999201</v>
      </c>
      <c r="V18">
        <v>9.4360615738700009</v>
      </c>
      <c r="W18">
        <v>31.92</v>
      </c>
      <c r="X18" s="6">
        <v>7490.9089814304398</v>
      </c>
      <c r="Y18">
        <v>0.180266960648647</v>
      </c>
      <c r="Z18">
        <v>31.919999999988999</v>
      </c>
      <c r="AA18">
        <v>34.020000000025497</v>
      </c>
      <c r="AB18">
        <v>12.1007445753</v>
      </c>
      <c r="AC18">
        <v>34.002295885782203</v>
      </c>
      <c r="AD18">
        <v>107.48</v>
      </c>
      <c r="AE18" s="6">
        <v>7147.9356402230896</v>
      </c>
      <c r="AF18">
        <v>34.002295885782203</v>
      </c>
      <c r="AG18" s="2">
        <v>1208.3041883154599</v>
      </c>
      <c r="AH18">
        <v>38.002295885593099</v>
      </c>
      <c r="AI18">
        <v>6.4623689807</v>
      </c>
      <c r="AJ18" s="2">
        <v>617.94128509152301</v>
      </c>
      <c r="AK18">
        <v>16.010000000000002</v>
      </c>
      <c r="AL18" s="6">
        <v>6749.63335429789</v>
      </c>
      <c r="AM18">
        <v>37.995728603974598</v>
      </c>
      <c r="AN18">
        <v>84.320000000008605</v>
      </c>
      <c r="AO18">
        <v>31.1074210413</v>
      </c>
      <c r="AP18">
        <v>92.230000000000203</v>
      </c>
      <c r="AQ18" s="6">
        <v>6026.9330140419897</v>
      </c>
      <c r="AR18">
        <v>1.73026348375217</v>
      </c>
      <c r="AS18">
        <v>0</v>
      </c>
      <c r="AT18">
        <v>92.230000000044498</v>
      </c>
      <c r="AU18" s="2">
        <v>119129.999999994</v>
      </c>
      <c r="AV18">
        <v>31.1</v>
      </c>
      <c r="AW18">
        <v>4.8220995923199999</v>
      </c>
      <c r="AX18">
        <v>75.320000000000107</v>
      </c>
      <c r="AY18" s="6">
        <v>6479.9662073162699</v>
      </c>
      <c r="AZ18">
        <v>6.4813166563499998</v>
      </c>
      <c r="BA18">
        <v>0.59224659450233397</v>
      </c>
      <c r="BB18">
        <v>0</v>
      </c>
      <c r="BC18">
        <v>75.319999999945594</v>
      </c>
      <c r="BD18">
        <v>414.18572860317602</v>
      </c>
      <c r="BE18">
        <v>281.11285857799999</v>
      </c>
      <c r="BF18">
        <v>720.00000000000296</v>
      </c>
      <c r="BG18" s="6">
        <v>3569.06636581364</v>
      </c>
      <c r="BH18">
        <v>720.00000000069997</v>
      </c>
      <c r="BI18">
        <v>6.1928459604057302</v>
      </c>
      <c r="BJ18">
        <v>377.83986368000001</v>
      </c>
      <c r="BK18" s="6">
        <v>4776.2388723725599</v>
      </c>
      <c r="BL18">
        <v>730.90199999940899</v>
      </c>
      <c r="BM18">
        <v>17.640000000002001</v>
      </c>
      <c r="BN18">
        <v>21.46</v>
      </c>
      <c r="BO18">
        <v>0.59969452291469305</v>
      </c>
      <c r="BP18" s="6">
        <v>6051.8793226049802</v>
      </c>
      <c r="BQ18">
        <v>4.3</v>
      </c>
      <c r="BR18">
        <v>5.2</v>
      </c>
      <c r="BS18" s="6">
        <v>9286.8212048228306</v>
      </c>
      <c r="BT18">
        <v>5.7</v>
      </c>
      <c r="BU18">
        <v>1.84</v>
      </c>
      <c r="BV18" s="6">
        <v>7617.4453641404098</v>
      </c>
      <c r="BW18" s="2">
        <v>14099.999999990199</v>
      </c>
      <c r="BX18">
        <v>35.559999999936402</v>
      </c>
      <c r="BY18">
        <v>14.1</v>
      </c>
      <c r="BZ18">
        <v>26.9</v>
      </c>
      <c r="CA18">
        <v>36.299999999999997</v>
      </c>
      <c r="CB18">
        <v>74.2957286038597</v>
      </c>
      <c r="CD18" s="2"/>
      <c r="CF18" s="2"/>
      <c r="CH18" s="2"/>
    </row>
    <row r="19" spans="1:86" x14ac:dyDescent="0.25">
      <c r="A19" s="1">
        <v>44620</v>
      </c>
      <c r="B19" t="s">
        <v>39</v>
      </c>
      <c r="C19">
        <v>23.5999999999664</v>
      </c>
      <c r="D19">
        <v>34.228447165147202</v>
      </c>
      <c r="E19">
        <v>83.130000000085104</v>
      </c>
      <c r="F19">
        <v>28.5</v>
      </c>
      <c r="G19">
        <v>30.550000000095199</v>
      </c>
      <c r="H19">
        <v>3.9</v>
      </c>
      <c r="I19">
        <v>5.2</v>
      </c>
      <c r="J19">
        <v>26.081000000063</v>
      </c>
      <c r="K19">
        <v>434.44545221263201</v>
      </c>
      <c r="L19" s="6">
        <v>3229.9912006823602</v>
      </c>
      <c r="M19">
        <v>126.50396663338699</v>
      </c>
      <c r="N19">
        <v>583.46730365640497</v>
      </c>
      <c r="O19">
        <v>16.010000000000002</v>
      </c>
      <c r="P19">
        <v>107.48</v>
      </c>
      <c r="Q19" s="6">
        <v>1253.6052235470599</v>
      </c>
      <c r="R19">
        <v>38.603678799985197</v>
      </c>
      <c r="S19">
        <v>29.497109064160199</v>
      </c>
      <c r="T19">
        <v>4.7</v>
      </c>
      <c r="U19">
        <v>23.5999999999664</v>
      </c>
      <c r="V19">
        <v>8.3666237376599994</v>
      </c>
      <c r="W19">
        <v>28.35</v>
      </c>
      <c r="X19" s="6">
        <v>7490.27240452755</v>
      </c>
      <c r="Y19">
        <v>0.218568170904757</v>
      </c>
      <c r="Z19">
        <v>28.350000000078399</v>
      </c>
      <c r="AA19">
        <v>30.550000000095199</v>
      </c>
      <c r="AB19">
        <v>10.883359326000001</v>
      </c>
      <c r="AC19">
        <v>30.528447165270499</v>
      </c>
      <c r="AD19">
        <v>107.48</v>
      </c>
      <c r="AE19" s="6">
        <v>7147.9356402230896</v>
      </c>
      <c r="AF19">
        <v>30.528447165270499</v>
      </c>
      <c r="AG19" s="2">
        <v>1197.76409491451</v>
      </c>
      <c r="AH19">
        <v>34.228447165147202</v>
      </c>
      <c r="AI19">
        <v>5.8202644616999999</v>
      </c>
      <c r="AJ19">
        <v>616.17183301156797</v>
      </c>
      <c r="AK19">
        <v>16.010000000000002</v>
      </c>
      <c r="AL19" s="6">
        <v>6749.63335429789</v>
      </c>
      <c r="AM19">
        <v>34.220452213534998</v>
      </c>
      <c r="AN19">
        <v>83.130000000085104</v>
      </c>
      <c r="AO19">
        <v>28.091466514899999</v>
      </c>
      <c r="AP19">
        <v>83.309999999999803</v>
      </c>
      <c r="AQ19" s="6">
        <v>6026.87351922572</v>
      </c>
      <c r="AR19">
        <v>2.1411634809241802</v>
      </c>
      <c r="AS19">
        <v>0</v>
      </c>
      <c r="AT19">
        <v>83.310000000013403</v>
      </c>
      <c r="AU19" s="2">
        <v>107510.00000000199</v>
      </c>
      <c r="AV19">
        <v>28.5</v>
      </c>
      <c r="AW19">
        <v>3.9567218250999998</v>
      </c>
      <c r="AX19">
        <v>68.029999999999902</v>
      </c>
      <c r="AY19" s="6">
        <v>6471.7066390747996</v>
      </c>
      <c r="AZ19">
        <v>5.8879789063999999</v>
      </c>
      <c r="BA19">
        <v>0.48449062221556799</v>
      </c>
      <c r="BB19">
        <v>0</v>
      </c>
      <c r="BC19">
        <v>68.029999999978699</v>
      </c>
      <c r="BD19">
        <v>434.44545221263201</v>
      </c>
      <c r="BE19">
        <v>248.89045085399999</v>
      </c>
      <c r="BF19">
        <v>639.99999999999795</v>
      </c>
      <c r="BG19" s="6">
        <v>3566.6052112860898</v>
      </c>
      <c r="BH19">
        <v>639.99999999971897</v>
      </c>
      <c r="BI19">
        <v>6.49041390543504</v>
      </c>
      <c r="BJ19">
        <v>370.372694723</v>
      </c>
      <c r="BK19" s="6">
        <v>4760.5318424105099</v>
      </c>
      <c r="BL19">
        <v>650.10400000081802</v>
      </c>
      <c r="BM19">
        <v>26.081000000063</v>
      </c>
      <c r="BN19">
        <v>19.38</v>
      </c>
      <c r="BO19">
        <v>0.75175558800092701</v>
      </c>
      <c r="BP19" s="6">
        <v>6052.3648705380501</v>
      </c>
      <c r="BQ19">
        <v>3.9</v>
      </c>
      <c r="BR19">
        <v>4.7</v>
      </c>
      <c r="BS19" s="6">
        <v>9286.0445429461797</v>
      </c>
      <c r="BT19">
        <v>5.2</v>
      </c>
      <c r="BU19">
        <v>1.67</v>
      </c>
      <c r="BV19" s="6">
        <v>7620.1299510826702</v>
      </c>
      <c r="BW19" s="2">
        <v>12600</v>
      </c>
      <c r="BX19">
        <v>31.979999999939501</v>
      </c>
      <c r="BY19">
        <v>12.6</v>
      </c>
      <c r="BZ19">
        <v>24.2</v>
      </c>
      <c r="CA19">
        <v>32.299999999999997</v>
      </c>
      <c r="CB19">
        <v>66.520452213434098</v>
      </c>
    </row>
    <row r="20" spans="1:86" x14ac:dyDescent="0.25">
      <c r="A20" s="1">
        <v>44651</v>
      </c>
      <c r="B20" t="s">
        <v>0</v>
      </c>
      <c r="C20">
        <v>38.000000000048999</v>
      </c>
      <c r="D20">
        <v>42.466894330436702</v>
      </c>
      <c r="E20">
        <v>112.209999999963</v>
      </c>
      <c r="F20">
        <v>53.1</v>
      </c>
      <c r="G20">
        <v>36.210000000082097</v>
      </c>
      <c r="H20">
        <v>4.5</v>
      </c>
      <c r="I20">
        <v>9.2999999999999901</v>
      </c>
      <c r="J20">
        <v>79.396999999947397</v>
      </c>
      <c r="K20">
        <v>605.64790442789194</v>
      </c>
      <c r="L20" s="6">
        <v>3227.0672770215401</v>
      </c>
      <c r="M20">
        <v>108.772447404465</v>
      </c>
      <c r="N20">
        <v>588.32018555688103</v>
      </c>
      <c r="O20">
        <v>16.010000000000002</v>
      </c>
      <c r="P20">
        <v>107.48</v>
      </c>
      <c r="Q20" s="6">
        <v>1304.31596100256</v>
      </c>
      <c r="R20">
        <v>37.903678800052703</v>
      </c>
      <c r="S20">
        <v>36.835095762688603</v>
      </c>
      <c r="T20">
        <v>5.2</v>
      </c>
      <c r="U20">
        <v>38.000000000048999</v>
      </c>
      <c r="V20">
        <v>9.7167477573000003</v>
      </c>
      <c r="W20">
        <v>32.71</v>
      </c>
      <c r="X20" s="6">
        <v>7490.89417450787</v>
      </c>
      <c r="Y20">
        <v>0.43711809965602999</v>
      </c>
      <c r="Z20">
        <v>32.709999999948998</v>
      </c>
      <c r="AA20">
        <v>36.210000000082097</v>
      </c>
      <c r="AB20">
        <v>12.8699754653</v>
      </c>
      <c r="AC20">
        <v>36.166894330327501</v>
      </c>
      <c r="AD20">
        <v>107.48</v>
      </c>
      <c r="AE20" s="6">
        <v>7147.9356402230896</v>
      </c>
      <c r="AF20">
        <v>36.166894330327501</v>
      </c>
      <c r="AG20" s="2">
        <v>1466.16390264406</v>
      </c>
      <c r="AH20">
        <v>42.466894330436702</v>
      </c>
      <c r="AI20">
        <v>7.2201117875999996</v>
      </c>
      <c r="AJ20" s="2">
        <v>690.39777361096401</v>
      </c>
      <c r="AK20">
        <v>16.010000000000002</v>
      </c>
      <c r="AL20" s="6">
        <v>6749.63335429789</v>
      </c>
      <c r="AM20">
        <v>42.450904426988103</v>
      </c>
      <c r="AN20">
        <v>112.209999999963</v>
      </c>
      <c r="AO20">
        <v>37.831839514199999</v>
      </c>
      <c r="AP20">
        <v>112.21</v>
      </c>
      <c r="AQ20" s="6">
        <v>6026.7955770341096</v>
      </c>
      <c r="AR20">
        <v>3.0408802799542598</v>
      </c>
      <c r="AS20">
        <v>0</v>
      </c>
      <c r="AT20">
        <v>112.209999999963</v>
      </c>
      <c r="AU20" s="2">
        <v>191210.00000008199</v>
      </c>
      <c r="AV20">
        <v>53.1</v>
      </c>
      <c r="AW20">
        <v>3.744871888</v>
      </c>
      <c r="AX20">
        <v>70.409999999999798</v>
      </c>
      <c r="AY20" s="6">
        <v>6467.4918387467096</v>
      </c>
      <c r="AZ20">
        <v>5.0334299569900001</v>
      </c>
      <c r="BA20">
        <v>0.42151922835099598</v>
      </c>
      <c r="BB20">
        <v>0</v>
      </c>
      <c r="BC20">
        <v>70.409999999930704</v>
      </c>
      <c r="BD20">
        <v>605.64790442789194</v>
      </c>
      <c r="BE20">
        <v>261.40820038599998</v>
      </c>
      <c r="BF20">
        <v>675.00000000000205</v>
      </c>
      <c r="BG20" s="6">
        <v>3565.66309970472</v>
      </c>
      <c r="BH20">
        <v>674.99999999929901</v>
      </c>
      <c r="BI20">
        <v>10.9757200215592</v>
      </c>
      <c r="BJ20">
        <v>351.35510804500001</v>
      </c>
      <c r="BK20" s="6">
        <v>4754.5816354787303</v>
      </c>
      <c r="BL20">
        <v>688.61600000070098</v>
      </c>
      <c r="BM20">
        <v>79.396999999947397</v>
      </c>
      <c r="BN20">
        <v>21.46</v>
      </c>
      <c r="BO20">
        <v>1.54226254372125</v>
      </c>
      <c r="BP20" s="6">
        <v>6056.5309961614103</v>
      </c>
      <c r="BQ20">
        <v>4.5</v>
      </c>
      <c r="BR20">
        <v>5.2</v>
      </c>
      <c r="BS20" s="6">
        <v>9285.3534417650808</v>
      </c>
      <c r="BT20">
        <v>9.2999999999999901</v>
      </c>
      <c r="BU20">
        <v>1.84</v>
      </c>
      <c r="BV20" s="6">
        <v>7625.1494262467104</v>
      </c>
      <c r="BW20" s="2">
        <v>23099.9999999664</v>
      </c>
      <c r="BX20">
        <v>44.559999999999398</v>
      </c>
      <c r="BY20">
        <v>23.1</v>
      </c>
      <c r="BZ20">
        <v>79</v>
      </c>
      <c r="CA20">
        <v>52.7</v>
      </c>
      <c r="CB20">
        <v>90.150904427039904</v>
      </c>
    </row>
    <row r="21" spans="1:86" x14ac:dyDescent="0.25">
      <c r="A21" s="1">
        <v>44681</v>
      </c>
      <c r="B21" t="s">
        <v>2</v>
      </c>
      <c r="C21">
        <v>79.100000000008293</v>
      </c>
      <c r="D21">
        <v>74.007644054534794</v>
      </c>
      <c r="E21">
        <v>115.88999999996101</v>
      </c>
      <c r="F21">
        <v>82.400000000000105</v>
      </c>
      <c r="G21">
        <v>62.479999999939402</v>
      </c>
      <c r="H21">
        <v>8.9999999999999893</v>
      </c>
      <c r="I21">
        <v>22.9</v>
      </c>
      <c r="J21">
        <v>113.265000000003</v>
      </c>
      <c r="K21">
        <v>814.07580385915696</v>
      </c>
      <c r="L21" s="6">
        <v>3229.4205834356599</v>
      </c>
      <c r="M21">
        <v>117.60699042916499</v>
      </c>
      <c r="N21">
        <v>614.79822865148901</v>
      </c>
      <c r="O21">
        <v>16.010000000000002</v>
      </c>
      <c r="P21">
        <v>107.48</v>
      </c>
      <c r="Q21" s="6">
        <v>1368.9480629218799</v>
      </c>
      <c r="R21">
        <v>36.903678800010098</v>
      </c>
      <c r="S21">
        <v>57.714332089918102</v>
      </c>
      <c r="T21">
        <v>10</v>
      </c>
      <c r="U21">
        <v>79.100000000008293</v>
      </c>
      <c r="V21">
        <v>15.4383555406</v>
      </c>
      <c r="W21">
        <v>51.88</v>
      </c>
      <c r="X21" s="6">
        <v>7494.2486793963199</v>
      </c>
      <c r="Y21">
        <v>0.74195690537335701</v>
      </c>
      <c r="Z21">
        <v>51.880000000015102</v>
      </c>
      <c r="AA21">
        <v>62.479999999939402</v>
      </c>
      <c r="AB21">
        <v>22.207736182400001</v>
      </c>
      <c r="AC21">
        <v>62.407644054526401</v>
      </c>
      <c r="AD21">
        <v>107.48</v>
      </c>
      <c r="AE21" s="6">
        <v>7147.9356402230896</v>
      </c>
      <c r="AF21">
        <v>62.407644054526401</v>
      </c>
      <c r="AG21" s="2">
        <v>2727.2190648628898</v>
      </c>
      <c r="AH21">
        <v>74.007644054534794</v>
      </c>
      <c r="AI21">
        <v>12.5827631051</v>
      </c>
      <c r="AJ21" s="2">
        <v>1243.2885093090199</v>
      </c>
      <c r="AK21">
        <v>16.010000000000002</v>
      </c>
      <c r="AL21" s="6">
        <v>6749.63335429789</v>
      </c>
      <c r="AM21">
        <v>73.980803859710505</v>
      </c>
      <c r="AN21">
        <v>115.88999999996101</v>
      </c>
      <c r="AO21">
        <v>36.614240838999997</v>
      </c>
      <c r="AP21">
        <v>108.6</v>
      </c>
      <c r="AQ21" s="6">
        <v>6026.8583084645597</v>
      </c>
      <c r="AR21">
        <v>4.8425616023550697</v>
      </c>
      <c r="AS21">
        <v>0</v>
      </c>
      <c r="AT21">
        <v>108.599999999966</v>
      </c>
      <c r="AU21" s="2">
        <v>316300.00000099197</v>
      </c>
      <c r="AV21">
        <v>82.400000000000105</v>
      </c>
      <c r="AW21">
        <v>3.81985922384</v>
      </c>
      <c r="AX21">
        <v>72.989999999999895</v>
      </c>
      <c r="AY21" s="6">
        <v>6469.6406577427797</v>
      </c>
      <c r="AZ21">
        <v>5.3053600331200004</v>
      </c>
      <c r="BA21">
        <v>0.57545697601700896</v>
      </c>
      <c r="BB21">
        <v>0</v>
      </c>
      <c r="BC21">
        <v>72.990000000011705</v>
      </c>
      <c r="BD21">
        <v>814.07580385915696</v>
      </c>
      <c r="BE21">
        <v>232.08842200699999</v>
      </c>
      <c r="BF21">
        <v>599.99999999999704</v>
      </c>
      <c r="BG21" s="6">
        <v>3567.9571291994698</v>
      </c>
      <c r="BH21">
        <v>600</v>
      </c>
      <c r="BI21">
        <v>17.666718263421899</v>
      </c>
      <c r="BJ21">
        <v>322.345030565</v>
      </c>
      <c r="BK21" s="6">
        <v>4769.13045252956</v>
      </c>
      <c r="BL21">
        <v>615.79000000028896</v>
      </c>
      <c r="BM21">
        <v>113.265000000003</v>
      </c>
      <c r="BN21">
        <v>24.34</v>
      </c>
      <c r="BO21">
        <v>2.4628980802345701</v>
      </c>
      <c r="BP21" s="6">
        <v>6061.6525964238799</v>
      </c>
      <c r="BQ21">
        <v>8.9999999999999893</v>
      </c>
      <c r="BR21">
        <v>10</v>
      </c>
      <c r="BS21" s="6">
        <v>9284.3481189960494</v>
      </c>
      <c r="BT21">
        <v>22.9</v>
      </c>
      <c r="BU21">
        <v>1.79</v>
      </c>
      <c r="BV21" s="6">
        <v>7636.7336071522204</v>
      </c>
      <c r="BW21" s="2">
        <v>50000</v>
      </c>
      <c r="BX21">
        <v>74.340000000104197</v>
      </c>
      <c r="BY21">
        <v>50</v>
      </c>
      <c r="BZ21">
        <v>207.7</v>
      </c>
      <c r="CA21">
        <v>130.30000000000001</v>
      </c>
      <c r="CB21">
        <v>162.28080385960999</v>
      </c>
    </row>
    <row r="22" spans="1:86" x14ac:dyDescent="0.25">
      <c r="A22" s="1">
        <v>44712</v>
      </c>
      <c r="B22" t="s">
        <v>42</v>
      </c>
      <c r="C22">
        <v>186</v>
      </c>
      <c r="D22">
        <v>285.34762403520801</v>
      </c>
      <c r="E22">
        <v>168.84000000006199</v>
      </c>
      <c r="F22">
        <v>168.8</v>
      </c>
      <c r="G22">
        <v>258.74999999936898</v>
      </c>
      <c r="H22">
        <v>26.9</v>
      </c>
      <c r="I22">
        <v>68.900000000000105</v>
      </c>
      <c r="J22">
        <v>193.432999999972</v>
      </c>
      <c r="K22">
        <v>1919.96564801469</v>
      </c>
      <c r="L22" s="6">
        <v>3309.3450397422098</v>
      </c>
      <c r="M22">
        <v>193.675388012186</v>
      </c>
      <c r="N22">
        <v>561.90926037230599</v>
      </c>
      <c r="O22">
        <v>16.010000000000002</v>
      </c>
      <c r="P22">
        <v>107.48</v>
      </c>
      <c r="Q22" s="6">
        <v>1491.1530014637401</v>
      </c>
      <c r="R22">
        <v>49.803678800040103</v>
      </c>
      <c r="S22">
        <v>95.161685351105007</v>
      </c>
      <c r="T22">
        <v>14</v>
      </c>
      <c r="U22">
        <v>186</v>
      </c>
      <c r="V22">
        <v>60.806903426399998</v>
      </c>
      <c r="W22">
        <v>237.85</v>
      </c>
      <c r="X22" s="6">
        <v>7487.4818371062902</v>
      </c>
      <c r="Y22">
        <v>1.0389682794908801</v>
      </c>
      <c r="Z22">
        <v>205.944096337438</v>
      </c>
      <c r="AA22">
        <v>258.74999999936898</v>
      </c>
      <c r="AB22">
        <v>92.039657734100004</v>
      </c>
      <c r="AC22">
        <v>258.64762403356701</v>
      </c>
      <c r="AD22">
        <v>107.48</v>
      </c>
      <c r="AE22" s="6">
        <v>7147.9356402230896</v>
      </c>
      <c r="AF22">
        <v>258.64762403356701</v>
      </c>
      <c r="AG22" s="2">
        <v>7969.24293140586</v>
      </c>
      <c r="AH22">
        <v>285.34762403520801</v>
      </c>
      <c r="AI22">
        <v>23.153793521299999</v>
      </c>
      <c r="AJ22">
        <v>4640.1165873152304</v>
      </c>
      <c r="AK22">
        <v>16.010000000000002</v>
      </c>
      <c r="AL22" s="6">
        <v>6749.63335429789</v>
      </c>
      <c r="AM22">
        <v>136.13355371903401</v>
      </c>
      <c r="AN22">
        <v>168.84000000006199</v>
      </c>
      <c r="AO22">
        <v>26.329880638599999</v>
      </c>
      <c r="AP22">
        <v>77.949999999999704</v>
      </c>
      <c r="AQ22" s="6">
        <v>6028.9675409776801</v>
      </c>
      <c r="AR22">
        <v>7.7685650609596699</v>
      </c>
      <c r="AS22">
        <v>0</v>
      </c>
      <c r="AT22">
        <v>77.9500000001008</v>
      </c>
      <c r="AU22" s="2">
        <v>592350.00000031595</v>
      </c>
      <c r="AV22">
        <v>168.8</v>
      </c>
      <c r="AW22">
        <v>5.4098167132799997</v>
      </c>
      <c r="AX22">
        <v>91.440000000000296</v>
      </c>
      <c r="AY22" s="6">
        <v>6484.6395327427799</v>
      </c>
      <c r="AZ22">
        <v>7.2712590232199998</v>
      </c>
      <c r="BA22">
        <v>1.29160241640657</v>
      </c>
      <c r="BB22">
        <v>0</v>
      </c>
      <c r="BC22">
        <v>91.440000000084495</v>
      </c>
      <c r="BD22">
        <v>1919.96564801469</v>
      </c>
      <c r="BE22">
        <v>236.82987037000001</v>
      </c>
      <c r="BF22">
        <v>600</v>
      </c>
      <c r="BG22" s="6">
        <v>3582.3768998359501</v>
      </c>
      <c r="BH22">
        <v>599.99999999985903</v>
      </c>
      <c r="BI22">
        <v>22.2828155195606</v>
      </c>
      <c r="BJ22">
        <v>318.319718239</v>
      </c>
      <c r="BK22" s="6">
        <v>4865.2551090107099</v>
      </c>
      <c r="BL22">
        <v>616.29800000073305</v>
      </c>
      <c r="BM22">
        <v>193.432999999972</v>
      </c>
      <c r="BN22">
        <v>30.68</v>
      </c>
      <c r="BO22">
        <v>3.7290614626036498</v>
      </c>
      <c r="BP22" s="6">
        <v>6070.76288451443</v>
      </c>
      <c r="BQ22">
        <v>26.9</v>
      </c>
      <c r="BR22">
        <v>14</v>
      </c>
      <c r="BS22" s="6">
        <v>9295.9106702755798</v>
      </c>
      <c r="BT22">
        <v>68.900000000000105</v>
      </c>
      <c r="BU22">
        <v>31.04</v>
      </c>
      <c r="BV22" s="6">
        <v>7653.2776098753202</v>
      </c>
      <c r="BW22" s="2">
        <v>140399.99999998399</v>
      </c>
      <c r="BX22">
        <v>171.07999999991301</v>
      </c>
      <c r="BY22">
        <v>140.4</v>
      </c>
      <c r="BZ22">
        <v>514.4</v>
      </c>
      <c r="CA22">
        <v>266.7</v>
      </c>
      <c r="CB22">
        <v>490.00964801371498</v>
      </c>
    </row>
    <row r="23" spans="1:86" x14ac:dyDescent="0.25">
      <c r="A23" s="1">
        <v>44742</v>
      </c>
      <c r="B23" t="s">
        <v>0</v>
      </c>
      <c r="C23">
        <v>239.60000000004999</v>
      </c>
      <c r="D23">
        <v>87.001452735328499</v>
      </c>
      <c r="E23">
        <v>255.059999999761</v>
      </c>
      <c r="F23">
        <v>278</v>
      </c>
      <c r="G23">
        <v>55.630000000015102</v>
      </c>
      <c r="H23">
        <v>42.1</v>
      </c>
      <c r="I23">
        <v>67.699999999999903</v>
      </c>
      <c r="J23">
        <v>160.50699999989499</v>
      </c>
      <c r="K23">
        <v>2197.7317685675598</v>
      </c>
      <c r="L23" s="6">
        <v>3266.1170796645702</v>
      </c>
      <c r="M23">
        <v>296.20503153774598</v>
      </c>
      <c r="N23">
        <v>762.70657408504803</v>
      </c>
      <c r="O23">
        <v>16.010000000000002</v>
      </c>
      <c r="P23">
        <v>107.48</v>
      </c>
      <c r="Q23" s="6">
        <v>1563.5218571718101</v>
      </c>
      <c r="R23">
        <v>71.903678800039998</v>
      </c>
      <c r="S23">
        <v>119.563813793341</v>
      </c>
      <c r="T23">
        <v>20</v>
      </c>
      <c r="U23">
        <v>239.60000000004999</v>
      </c>
      <c r="V23">
        <v>11.314534180500001</v>
      </c>
      <c r="W23">
        <v>37.43</v>
      </c>
      <c r="X23" s="6">
        <v>7511.9310611548499</v>
      </c>
      <c r="Y23">
        <v>1.3726862871012999</v>
      </c>
      <c r="Z23">
        <v>37.429999999998302</v>
      </c>
      <c r="AA23">
        <v>55.630000000015102</v>
      </c>
      <c r="AB23">
        <v>19.7501706523</v>
      </c>
      <c r="AC23">
        <v>55.501452735202399</v>
      </c>
      <c r="AD23">
        <v>107.48</v>
      </c>
      <c r="AE23" s="6">
        <v>7147.9356402230896</v>
      </c>
      <c r="AF23">
        <v>55.501452735202399</v>
      </c>
      <c r="AG23" s="2">
        <v>3467.8897216169198</v>
      </c>
      <c r="AH23">
        <v>87.001452735328499</v>
      </c>
      <c r="AI23">
        <v>14.7892238769</v>
      </c>
      <c r="AJ23">
        <v>1461.3063882858501</v>
      </c>
      <c r="AK23">
        <v>16.010000000000002</v>
      </c>
      <c r="AL23" s="6">
        <v>6749.63335429789</v>
      </c>
      <c r="AM23">
        <v>86.953768559157893</v>
      </c>
      <c r="AN23">
        <v>255.059999999761</v>
      </c>
      <c r="AO23">
        <v>95.457489097099995</v>
      </c>
      <c r="AP23">
        <v>289.58999999999997</v>
      </c>
      <c r="AQ23" s="6">
        <v>6027.8314327755797</v>
      </c>
      <c r="AR23">
        <v>10.4270786908157</v>
      </c>
      <c r="AS23">
        <v>7.2227254361479201</v>
      </c>
      <c r="AT23">
        <v>282.36727456445999</v>
      </c>
      <c r="AU23" s="2">
        <v>688489.99999963294</v>
      </c>
      <c r="AV23">
        <v>278</v>
      </c>
      <c r="AW23">
        <v>7.2155017642299999</v>
      </c>
      <c r="AX23">
        <v>173.16</v>
      </c>
      <c r="AY23" s="6">
        <v>6499.6446926180997</v>
      </c>
      <c r="AZ23">
        <v>10.0215302281</v>
      </c>
      <c r="BA23">
        <v>2.3103564749085401</v>
      </c>
      <c r="BB23">
        <v>69.955467117922595</v>
      </c>
      <c r="BC23">
        <v>103.20453288197299</v>
      </c>
      <c r="BD23">
        <v>2197.7317685675598</v>
      </c>
      <c r="BE23">
        <v>256.66422763899999</v>
      </c>
      <c r="BF23">
        <v>629.99999999999898</v>
      </c>
      <c r="BG23" s="6">
        <v>3597.99778106955</v>
      </c>
      <c r="BH23">
        <v>630.00000000041996</v>
      </c>
      <c r="BI23">
        <v>38.966992825663098</v>
      </c>
      <c r="BJ23">
        <v>356.47809394299998</v>
      </c>
      <c r="BK23" s="6">
        <v>4978.4969469511298</v>
      </c>
      <c r="BL23">
        <v>647.03499999964299</v>
      </c>
      <c r="BM23">
        <v>160.50699999989499</v>
      </c>
      <c r="BN23">
        <v>29.69</v>
      </c>
      <c r="BO23">
        <v>4.6831442864820101</v>
      </c>
      <c r="BP23" s="6">
        <v>6075.8485213582599</v>
      </c>
      <c r="BQ23">
        <v>42.1</v>
      </c>
      <c r="BR23">
        <v>20</v>
      </c>
      <c r="BS23" s="6">
        <v>9311.2515935039301</v>
      </c>
      <c r="BT23">
        <v>67.699999999999903</v>
      </c>
      <c r="BU23">
        <v>42.74</v>
      </c>
      <c r="BV23" s="6">
        <v>7662.7531407152201</v>
      </c>
      <c r="BW23" s="2">
        <v>152199.999999933</v>
      </c>
      <c r="BX23">
        <v>181.89000000004501</v>
      </c>
      <c r="BY23">
        <v>152.19999999999999</v>
      </c>
      <c r="BZ23">
        <v>398.9</v>
      </c>
      <c r="CA23">
        <v>180.4</v>
      </c>
      <c r="CB23">
        <v>206.353768559023</v>
      </c>
      <c r="CD23" s="2"/>
      <c r="CF23" s="2"/>
      <c r="CH23" s="2"/>
    </row>
    <row r="24" spans="1:86" x14ac:dyDescent="0.25">
      <c r="A24" s="1">
        <v>44773</v>
      </c>
      <c r="B24" t="s">
        <v>41</v>
      </c>
      <c r="C24">
        <v>106.00000000009101</v>
      </c>
      <c r="D24">
        <v>92.484525038418298</v>
      </c>
      <c r="E24">
        <v>165.399999999942</v>
      </c>
      <c r="F24">
        <v>163.5</v>
      </c>
      <c r="G24">
        <v>83.919999999919</v>
      </c>
      <c r="H24">
        <v>15.7</v>
      </c>
      <c r="I24">
        <v>24.2</v>
      </c>
      <c r="J24">
        <v>63.569999999917599</v>
      </c>
      <c r="K24">
        <v>807.94427105668206</v>
      </c>
      <c r="L24" s="6">
        <v>3344.4125518881601</v>
      </c>
      <c r="M24">
        <v>312.55490211151698</v>
      </c>
      <c r="N24">
        <v>786.72811523956796</v>
      </c>
      <c r="O24">
        <v>16.010000000000002</v>
      </c>
      <c r="P24">
        <v>107.48</v>
      </c>
      <c r="Q24" s="6">
        <v>1533.77812808461</v>
      </c>
      <c r="R24">
        <v>64.103678800016198</v>
      </c>
      <c r="S24">
        <v>101.63100751547999</v>
      </c>
      <c r="T24">
        <v>23.5</v>
      </c>
      <c r="U24">
        <v>106.00000000009101</v>
      </c>
      <c r="V24">
        <v>25.1616214013</v>
      </c>
      <c r="W24">
        <v>80.4200000000003</v>
      </c>
      <c r="X24" s="6">
        <v>7514.6438043306998</v>
      </c>
      <c r="Y24">
        <v>1.5584588452571699</v>
      </c>
      <c r="Z24">
        <v>80.420000000003</v>
      </c>
      <c r="AA24">
        <v>83.919999999919</v>
      </c>
      <c r="AB24">
        <v>29.814691075300001</v>
      </c>
      <c r="AC24">
        <v>83.784525038422501</v>
      </c>
      <c r="AD24">
        <v>107.48</v>
      </c>
      <c r="AE24" s="6">
        <v>7147.9356402230896</v>
      </c>
      <c r="AF24">
        <v>83.784525038422501</v>
      </c>
      <c r="AG24" s="2">
        <v>1506.5519889545999</v>
      </c>
      <c r="AH24">
        <v>92.484525038418298</v>
      </c>
      <c r="AI24">
        <v>15.7213557412</v>
      </c>
      <c r="AJ24" s="2">
        <v>1503.29930078183</v>
      </c>
      <c r="AK24">
        <v>16.010000000000002</v>
      </c>
      <c r="AL24" s="6">
        <v>6749.63335429789</v>
      </c>
      <c r="AM24">
        <v>92.434271056337394</v>
      </c>
      <c r="AN24">
        <v>165.399999999942</v>
      </c>
      <c r="AO24">
        <v>23.821537233200001</v>
      </c>
      <c r="AP24">
        <v>70.409999999999798</v>
      </c>
      <c r="AQ24" s="6">
        <v>6029.8808393044601</v>
      </c>
      <c r="AR24">
        <v>13.562708488892101</v>
      </c>
      <c r="AS24">
        <v>0</v>
      </c>
      <c r="AT24">
        <v>70.409999999930704</v>
      </c>
      <c r="AU24" s="2">
        <v>143610.000000053</v>
      </c>
      <c r="AV24">
        <v>163.5</v>
      </c>
      <c r="AW24">
        <v>7.8002629664600001</v>
      </c>
      <c r="AX24">
        <v>144.5</v>
      </c>
      <c r="AY24" s="6">
        <v>6501.7894129593096</v>
      </c>
      <c r="AZ24">
        <v>10.4842244173</v>
      </c>
      <c r="BA24">
        <v>2.65012942635571</v>
      </c>
      <c r="BB24">
        <v>41.773021617583801</v>
      </c>
      <c r="BC24">
        <v>102.72697838223399</v>
      </c>
      <c r="BD24">
        <v>807.94427105668206</v>
      </c>
      <c r="BE24">
        <v>294.30067257899998</v>
      </c>
      <c r="BF24">
        <v>710</v>
      </c>
      <c r="BG24" s="6">
        <v>3598.4723893044602</v>
      </c>
      <c r="BH24">
        <v>710.00000000063005</v>
      </c>
      <c r="BI24">
        <v>49.487882941809701</v>
      </c>
      <c r="BJ24">
        <v>395.56542013299998</v>
      </c>
      <c r="BK24" s="6">
        <v>4982.0863079658002</v>
      </c>
      <c r="BL24">
        <v>734.20599999919398</v>
      </c>
      <c r="BM24">
        <v>63.569999999917599</v>
      </c>
      <c r="BN24">
        <v>30.68</v>
      </c>
      <c r="BO24">
        <v>4.9837290882308301</v>
      </c>
      <c r="BP24" s="6">
        <v>6073.7835011482903</v>
      </c>
      <c r="BQ24">
        <v>15.7</v>
      </c>
      <c r="BR24">
        <v>23.5</v>
      </c>
      <c r="BS24" s="6">
        <v>9306.2540010498597</v>
      </c>
      <c r="BT24">
        <v>24.2</v>
      </c>
      <c r="BU24">
        <v>41.54</v>
      </c>
      <c r="BV24" s="6">
        <v>7655.8573331036696</v>
      </c>
      <c r="BW24" s="2">
        <v>59699.999999918698</v>
      </c>
      <c r="BX24">
        <v>90.380000000064101</v>
      </c>
      <c r="BY24">
        <v>59.7</v>
      </c>
      <c r="BZ24">
        <v>73.2</v>
      </c>
      <c r="CA24">
        <v>65.199999999999804</v>
      </c>
      <c r="CB24">
        <v>92.634271056382204</v>
      </c>
      <c r="CD24" s="2"/>
      <c r="CF24" s="2"/>
      <c r="CH24" s="2"/>
    </row>
    <row r="25" spans="1:86" x14ac:dyDescent="0.25">
      <c r="A25" s="1">
        <v>44804</v>
      </c>
      <c r="B25" t="s">
        <v>40</v>
      </c>
      <c r="C25">
        <v>69.2999999998991</v>
      </c>
      <c r="D25">
        <v>93.366854290544794</v>
      </c>
      <c r="E25">
        <v>75.149999999907493</v>
      </c>
      <c r="F25">
        <v>70.700000000000301</v>
      </c>
      <c r="G25">
        <v>86.570000000078693</v>
      </c>
      <c r="H25">
        <v>9.0000000000000195</v>
      </c>
      <c r="I25">
        <v>17.2</v>
      </c>
      <c r="J25">
        <v>49.456000000098001</v>
      </c>
      <c r="K25" s="6">
        <v>525.03959273562396</v>
      </c>
      <c r="L25" s="6">
        <v>3322.6180628720499</v>
      </c>
      <c r="M25">
        <v>315.57225813144902</v>
      </c>
      <c r="N25">
        <v>770.46842045810604</v>
      </c>
      <c r="O25">
        <v>16.010000000000002</v>
      </c>
      <c r="P25">
        <v>107.48</v>
      </c>
      <c r="Q25" s="6">
        <v>1500.0702858494401</v>
      </c>
      <c r="R25">
        <v>54.103678799996104</v>
      </c>
      <c r="S25">
        <v>80.568210812322803</v>
      </c>
      <c r="T25">
        <v>19</v>
      </c>
      <c r="U25">
        <v>69.2999999998991</v>
      </c>
      <c r="V25">
        <v>26.426179190799999</v>
      </c>
      <c r="W25">
        <v>84.370000000000303</v>
      </c>
      <c r="X25" s="6">
        <v>7512.8123853346397</v>
      </c>
      <c r="Y25">
        <v>1.18969478179565</v>
      </c>
      <c r="Z25">
        <v>84.3700000000198</v>
      </c>
      <c r="AA25">
        <v>86.570000000078693</v>
      </c>
      <c r="AB25">
        <v>30.781749187700001</v>
      </c>
      <c r="AC25">
        <v>86.466854290518199</v>
      </c>
      <c r="AD25">
        <v>107.48</v>
      </c>
      <c r="AE25" s="6">
        <v>7147.9356402230896</v>
      </c>
      <c r="AF25">
        <v>86.466854290518199</v>
      </c>
      <c r="AG25" s="2">
        <v>1168.18007003454</v>
      </c>
      <c r="AH25">
        <v>93.366854290544794</v>
      </c>
      <c r="AI25">
        <v>15.873463277899999</v>
      </c>
      <c r="AJ25" s="2">
        <v>1517.8440485298499</v>
      </c>
      <c r="AK25">
        <v>16.010000000000002</v>
      </c>
      <c r="AL25" s="6">
        <v>6749.63335429789</v>
      </c>
      <c r="AM25">
        <v>93.328592736050297</v>
      </c>
      <c r="AN25">
        <v>75.149999999907493</v>
      </c>
      <c r="AO25">
        <v>28.824603644900002</v>
      </c>
      <c r="AP25">
        <v>85.09</v>
      </c>
      <c r="AQ25" s="6">
        <v>6029.3139266076096</v>
      </c>
      <c r="AR25">
        <v>12.7262686839483</v>
      </c>
      <c r="AS25">
        <v>0</v>
      </c>
      <c r="AT25">
        <v>85.089999999964107</v>
      </c>
      <c r="AU25" s="2">
        <v>109289.99999996</v>
      </c>
      <c r="AV25">
        <v>70.700000000000301</v>
      </c>
      <c r="AW25">
        <v>5.0297901572499999</v>
      </c>
      <c r="AX25">
        <v>65.450000000000202</v>
      </c>
      <c r="AY25" s="6">
        <v>6502.1813570866098</v>
      </c>
      <c r="AZ25">
        <v>6.7604706414600004</v>
      </c>
      <c r="BA25">
        <v>2.2326439795056201</v>
      </c>
      <c r="BB25">
        <v>0</v>
      </c>
      <c r="BC25">
        <v>65.449999999904705</v>
      </c>
      <c r="BD25" s="6">
        <v>525.03959273562396</v>
      </c>
      <c r="BE25">
        <v>314.23989125999998</v>
      </c>
      <c r="BF25">
        <v>760.00000000000296</v>
      </c>
      <c r="BG25" s="6">
        <v>3595.6728475065602</v>
      </c>
      <c r="BH25">
        <v>760.00000000097998</v>
      </c>
      <c r="BI25">
        <v>49.129612262787198</v>
      </c>
      <c r="BJ25">
        <v>422.36544524300001</v>
      </c>
      <c r="BK25" s="6">
        <v>4961.0426091046902</v>
      </c>
      <c r="BL25">
        <v>780.30999999988705</v>
      </c>
      <c r="BM25">
        <v>49.456000000098001</v>
      </c>
      <c r="BN25">
        <v>30.68</v>
      </c>
      <c r="BO25">
        <v>3.9968422357334199</v>
      </c>
      <c r="BP25" s="6">
        <v>6071.4010920603596</v>
      </c>
      <c r="BQ25">
        <v>9.0000000000000195</v>
      </c>
      <c r="BR25">
        <v>19</v>
      </c>
      <c r="BS25" s="6">
        <v>9299.2218077099606</v>
      </c>
      <c r="BT25">
        <v>17.2</v>
      </c>
      <c r="BU25">
        <v>37.81</v>
      </c>
      <c r="BV25" s="6">
        <v>7647.2110995734802</v>
      </c>
      <c r="BW25" s="2">
        <v>33799.9999999762</v>
      </c>
      <c r="BX25">
        <v>64.479999999904393</v>
      </c>
      <c r="BY25">
        <v>33.799999999999997</v>
      </c>
      <c r="BZ25">
        <v>24.2</v>
      </c>
      <c r="CA25">
        <v>43.5</v>
      </c>
      <c r="CB25">
        <v>71.828592736008304</v>
      </c>
      <c r="CD25" s="2"/>
      <c r="CF25" s="2"/>
      <c r="CH25" s="2"/>
    </row>
    <row r="26" spans="1:86" x14ac:dyDescent="0.25">
      <c r="A26" s="1">
        <v>44834</v>
      </c>
      <c r="B26" t="s">
        <v>1</v>
      </c>
      <c r="C26">
        <v>47.6999999999747</v>
      </c>
      <c r="D26">
        <v>90.389939940283099</v>
      </c>
      <c r="E26">
        <v>65.700000000016701</v>
      </c>
      <c r="F26">
        <v>43.9</v>
      </c>
      <c r="G26">
        <v>84.579999999989894</v>
      </c>
      <c r="H26">
        <v>7.3000000000000203</v>
      </c>
      <c r="I26">
        <v>17.8</v>
      </c>
      <c r="J26">
        <v>50.5839999999599</v>
      </c>
      <c r="K26" s="6">
        <v>598.23253246279205</v>
      </c>
      <c r="L26" s="6">
        <v>3284.4450089715401</v>
      </c>
      <c r="M26">
        <v>298.148640201467</v>
      </c>
      <c r="N26">
        <v>734.76755364229905</v>
      </c>
      <c r="O26">
        <v>16.010000000000002</v>
      </c>
      <c r="P26">
        <v>107.48</v>
      </c>
      <c r="Q26" s="6">
        <v>1384.6355322310901</v>
      </c>
      <c r="R26">
        <v>43.903678799983702</v>
      </c>
      <c r="S26">
        <v>69.163761272904196</v>
      </c>
      <c r="T26">
        <v>17.5</v>
      </c>
      <c r="U26">
        <v>47.6999999999747</v>
      </c>
      <c r="V26">
        <v>25.614218987000001</v>
      </c>
      <c r="W26">
        <v>82.380000000000095</v>
      </c>
      <c r="X26" s="6">
        <v>7508.7192871719099</v>
      </c>
      <c r="Y26">
        <v>1.0208668158938199</v>
      </c>
      <c r="Z26">
        <v>82.380000000057095</v>
      </c>
      <c r="AA26">
        <v>84.579999999989894</v>
      </c>
      <c r="AB26">
        <v>30.074097890099999</v>
      </c>
      <c r="AC26">
        <v>84.489939940291507</v>
      </c>
      <c r="AD26">
        <v>107.48</v>
      </c>
      <c r="AE26" s="6">
        <v>7147.9356402230896</v>
      </c>
      <c r="AF26">
        <v>84.489939940291507</v>
      </c>
      <c r="AG26" s="2">
        <v>1689.9083927911399</v>
      </c>
      <c r="AH26">
        <v>90.389939940283099</v>
      </c>
      <c r="AI26">
        <v>8.3064697702799997</v>
      </c>
      <c r="AJ26" s="2">
        <v>1518.4917261249</v>
      </c>
      <c r="AK26">
        <v>16.010000000000002</v>
      </c>
      <c r="AL26" s="6">
        <v>6749.63335429789</v>
      </c>
      <c r="AM26">
        <v>47.969373036456801</v>
      </c>
      <c r="AN26">
        <v>65.700000000016701</v>
      </c>
      <c r="AO26">
        <v>31.871407362599999</v>
      </c>
      <c r="AP26">
        <v>94.21</v>
      </c>
      <c r="AQ26" s="6">
        <v>6028.3143979658698</v>
      </c>
      <c r="AR26">
        <v>11.189976243138799</v>
      </c>
      <c r="AS26">
        <v>0</v>
      </c>
      <c r="AT26">
        <v>94.209999999920896</v>
      </c>
      <c r="AU26" s="2">
        <v>108010.000000072</v>
      </c>
      <c r="AV26">
        <v>43.9</v>
      </c>
      <c r="AW26">
        <v>4.53198575469</v>
      </c>
      <c r="AX26">
        <v>59.5</v>
      </c>
      <c r="AY26" s="6">
        <v>6499.9048986220396</v>
      </c>
      <c r="AZ26">
        <v>6.2944246592899997</v>
      </c>
      <c r="BA26">
        <v>1.82361793050993</v>
      </c>
      <c r="BB26">
        <v>0</v>
      </c>
      <c r="BC26">
        <v>59.4999999999579</v>
      </c>
      <c r="BD26" s="6">
        <v>598.23253246279205</v>
      </c>
      <c r="BE26">
        <v>233.52464788699999</v>
      </c>
      <c r="BF26">
        <v>565</v>
      </c>
      <c r="BG26" s="6">
        <v>3595.5556118438299</v>
      </c>
      <c r="BH26">
        <v>564.99999999915894</v>
      </c>
      <c r="BI26">
        <v>45.0484553631373</v>
      </c>
      <c r="BJ26">
        <v>324.33978873199999</v>
      </c>
      <c r="BK26" s="6">
        <v>4960.1673523825102</v>
      </c>
      <c r="BL26">
        <v>578.83699999988403</v>
      </c>
      <c r="BM26">
        <v>50.5839999999599</v>
      </c>
      <c r="BN26">
        <v>136.80000000000001</v>
      </c>
      <c r="BO26">
        <v>2.9487536233786402</v>
      </c>
      <c r="BP26" s="6">
        <v>6062.8630965879202</v>
      </c>
      <c r="BQ26">
        <v>7.3000000000000203</v>
      </c>
      <c r="BR26">
        <v>17.5</v>
      </c>
      <c r="BS26" s="6">
        <v>9290.9725608267599</v>
      </c>
      <c r="BT26">
        <v>17.8</v>
      </c>
      <c r="BU26">
        <v>28.88</v>
      </c>
      <c r="BV26" s="6">
        <v>7642.1689282152101</v>
      </c>
      <c r="BW26" s="2">
        <v>30700.0000000168</v>
      </c>
      <c r="BX26">
        <v>167.5</v>
      </c>
      <c r="BY26">
        <v>30.7</v>
      </c>
      <c r="BZ26">
        <v>13.8</v>
      </c>
      <c r="CA26">
        <v>65.199999999999804</v>
      </c>
      <c r="CB26">
        <v>100.556532463605</v>
      </c>
      <c r="CD26" s="2"/>
      <c r="CF26" s="2"/>
      <c r="CH26" s="2"/>
    </row>
    <row r="27" spans="1:86" x14ac:dyDescent="0.25">
      <c r="A27" s="1"/>
      <c r="L27" s="6"/>
      <c r="Q27" s="6"/>
      <c r="X27" s="6"/>
      <c r="AE27" s="6"/>
      <c r="AG27" s="2"/>
      <c r="AJ27" s="2"/>
      <c r="AL27" s="6"/>
      <c r="AQ27" s="6"/>
      <c r="AU27" s="2"/>
      <c r="AY27" s="6"/>
      <c r="BG27" s="6"/>
      <c r="BK27" s="6"/>
      <c r="BP27" s="6"/>
      <c r="BS27" s="6"/>
      <c r="BV27" s="6"/>
      <c r="BW27" s="2"/>
      <c r="CD27" s="2"/>
      <c r="CF27" s="2"/>
      <c r="CH27" s="2"/>
    </row>
    <row r="28" spans="1:86" x14ac:dyDescent="0.25">
      <c r="A28" s="1"/>
      <c r="L28" s="6"/>
      <c r="Q28" s="6"/>
      <c r="X28" s="6"/>
      <c r="AE28" s="6"/>
      <c r="AG28" s="2"/>
      <c r="AJ28" s="2"/>
      <c r="AL28" s="6"/>
      <c r="AQ28" s="6"/>
      <c r="AU28" s="2"/>
      <c r="AY28" s="6"/>
      <c r="BG28" s="6"/>
      <c r="BK28" s="6"/>
      <c r="BP28" s="6"/>
      <c r="BS28" s="6"/>
      <c r="BV28" s="6"/>
      <c r="BW28" s="2"/>
      <c r="CD28" s="2"/>
      <c r="CF28" s="2"/>
      <c r="CH28" s="2"/>
    </row>
    <row r="29" spans="1:86" x14ac:dyDescent="0.25">
      <c r="A29" s="1"/>
      <c r="L29" s="6"/>
      <c r="Q29" s="6"/>
      <c r="X29" s="6"/>
      <c r="AE29" s="6"/>
      <c r="AG29" s="2"/>
      <c r="AJ29" s="2"/>
      <c r="AL29" s="6"/>
      <c r="AQ29" s="6"/>
      <c r="AU29" s="2"/>
      <c r="AY29" s="6"/>
      <c r="BG29" s="6"/>
      <c r="BK29" s="6"/>
      <c r="BP29" s="6"/>
      <c r="BS29" s="6"/>
      <c r="BV29" s="6"/>
      <c r="BW29" s="2"/>
      <c r="CD29" s="2"/>
      <c r="CF29" s="2"/>
      <c r="CH29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4839C-1F1A-4C02-90BD-3C445F71C981}">
  <dimension ref="A1:CB32"/>
  <sheetViews>
    <sheetView workbookViewId="0">
      <selection sqref="A1:CB26"/>
    </sheetView>
  </sheetViews>
  <sheetFormatPr defaultRowHeight="15" x14ac:dyDescent="0.25"/>
  <cols>
    <col min="1" max="1" width="10.7109375" style="3" bestFit="1" customWidth="1"/>
    <col min="2" max="2" width="5.140625" style="3" bestFit="1" customWidth="1"/>
    <col min="3" max="4" width="18.85546875" style="3" bestFit="1" customWidth="1"/>
    <col min="5" max="5" width="19.85546875" style="3" bestFit="1" customWidth="1"/>
    <col min="6" max="6" width="18.85546875" style="3" bestFit="1" customWidth="1"/>
    <col min="7" max="7" width="19.28515625" style="3" bestFit="1" customWidth="1"/>
    <col min="8" max="11" width="18.85546875" style="3" bestFit="1" customWidth="1"/>
    <col min="12" max="12" width="20.85546875" style="3" bestFit="1" customWidth="1"/>
    <col min="13" max="13" width="18.28515625" style="3" bestFit="1" customWidth="1"/>
    <col min="14" max="14" width="17.28515625" style="3" bestFit="1" customWidth="1"/>
    <col min="15" max="15" width="14.42578125" style="3" bestFit="1" customWidth="1"/>
    <col min="16" max="16" width="20.28515625" style="3" bestFit="1" customWidth="1"/>
    <col min="17" max="17" width="14.5703125" style="3" bestFit="1" customWidth="1"/>
    <col min="18" max="18" width="17.85546875" style="3" bestFit="1" customWidth="1"/>
    <col min="19" max="19" width="16.28515625" style="3" bestFit="1" customWidth="1"/>
    <col min="20" max="21" width="18.85546875" style="3" bestFit="1" customWidth="1"/>
    <col min="22" max="22" width="16.42578125" style="3" bestFit="1" customWidth="1"/>
    <col min="23" max="23" width="18.85546875" style="3" bestFit="1" customWidth="1"/>
    <col min="24" max="24" width="23.42578125" style="3" bestFit="1" customWidth="1"/>
    <col min="25" max="25" width="21.140625" style="3" bestFit="1" customWidth="1"/>
    <col min="26" max="26" width="25" style="3" bestFit="1" customWidth="1"/>
    <col min="27" max="27" width="19.28515625" style="3" bestFit="1" customWidth="1"/>
    <col min="28" max="28" width="19.5703125" style="3" bestFit="1" customWidth="1"/>
    <col min="29" max="29" width="20.85546875" style="3" bestFit="1" customWidth="1"/>
    <col min="30" max="30" width="20.28515625" style="3" bestFit="1" customWidth="1"/>
    <col min="31" max="31" width="26.5703125" style="3" bestFit="1" customWidth="1"/>
    <col min="32" max="32" width="28.140625" style="3" bestFit="1" customWidth="1"/>
    <col min="33" max="33" width="29.42578125" style="3" bestFit="1" customWidth="1"/>
    <col min="34" max="34" width="18.85546875" style="3" bestFit="1" customWidth="1"/>
    <col min="35" max="35" width="13.7109375" style="3" bestFit="1" customWidth="1"/>
    <col min="36" max="36" width="18.85546875" style="3" bestFit="1" customWidth="1"/>
    <col min="37" max="37" width="14.42578125" style="3" bestFit="1" customWidth="1"/>
    <col min="38" max="38" width="20.5703125" style="3" bestFit="1" customWidth="1"/>
    <col min="39" max="39" width="22.28515625" style="3" bestFit="1" customWidth="1"/>
    <col min="40" max="40" width="19.85546875" style="3" bestFit="1" customWidth="1"/>
    <col min="41" max="41" width="20.140625" style="3" bestFit="1" customWidth="1"/>
    <col min="42" max="42" width="21.5703125" style="3" bestFit="1" customWidth="1"/>
    <col min="43" max="43" width="27.140625" style="3" bestFit="1" customWidth="1"/>
    <col min="44" max="44" width="24.85546875" style="3" bestFit="1" customWidth="1"/>
    <col min="45" max="45" width="18.85546875" style="3" bestFit="1" customWidth="1"/>
    <col min="46" max="46" width="28.7109375" style="3" bestFit="1" customWidth="1"/>
    <col min="47" max="47" width="46.42578125" style="3" bestFit="1" customWidth="1"/>
    <col min="48" max="48" width="18.85546875" style="3" bestFit="1" customWidth="1"/>
    <col min="49" max="49" width="17.5703125" style="3" bestFit="1" customWidth="1"/>
    <col min="50" max="50" width="18.85546875" style="3" bestFit="1" customWidth="1"/>
    <col min="51" max="51" width="24.42578125" style="3" bestFit="1" customWidth="1"/>
    <col min="52" max="52" width="17.28515625" style="3" bestFit="1" customWidth="1"/>
    <col min="53" max="53" width="22.28515625" style="3" bestFit="1" customWidth="1"/>
    <col min="54" max="54" width="18.85546875" style="3" bestFit="1" customWidth="1"/>
    <col min="55" max="55" width="26.140625" style="3" bestFit="1" customWidth="1"/>
    <col min="56" max="56" width="18.85546875" style="3" bestFit="1" customWidth="1"/>
    <col min="57" max="57" width="13.85546875" style="3" bestFit="1" customWidth="1"/>
    <col min="58" max="58" width="18.85546875" style="3" bestFit="1" customWidth="1"/>
    <col min="59" max="59" width="20.7109375" style="3" bestFit="1" customWidth="1"/>
    <col min="60" max="60" width="22.42578125" style="3" bestFit="1" customWidth="1"/>
    <col min="61" max="61" width="18.5703125" style="3" bestFit="1" customWidth="1"/>
    <col min="62" max="62" width="13.5703125" style="3" bestFit="1" customWidth="1"/>
    <col min="63" max="63" width="19.42578125" style="3" bestFit="1" customWidth="1"/>
    <col min="64" max="64" width="32.42578125" style="3" bestFit="1" customWidth="1"/>
    <col min="65" max="66" width="18.85546875" style="3" bestFit="1" customWidth="1"/>
    <col min="67" max="67" width="18.5703125" style="3" bestFit="1" customWidth="1"/>
    <col min="68" max="68" width="20.7109375" style="3" bestFit="1" customWidth="1"/>
    <col min="69" max="70" width="18.85546875" style="3" bestFit="1" customWidth="1"/>
    <col min="71" max="71" width="24" style="3" bestFit="1" customWidth="1"/>
    <col min="72" max="73" width="18.85546875" style="3" bestFit="1" customWidth="1"/>
    <col min="74" max="74" width="22.5703125" style="3" bestFit="1" customWidth="1"/>
    <col min="75" max="75" width="43.85546875" style="3" bestFit="1" customWidth="1"/>
    <col min="76" max="76" width="40.42578125" style="3" bestFit="1" customWidth="1"/>
    <col min="77" max="77" width="37" style="3" bestFit="1" customWidth="1"/>
    <col min="78" max="78" width="37.42578125" style="3" bestFit="1" customWidth="1"/>
    <col min="79" max="79" width="32.28515625" style="3" bestFit="1" customWidth="1"/>
    <col min="80" max="80" width="55.140625" style="3" bestFit="1" customWidth="1"/>
    <col min="81" max="81" width="42.42578125" style="3" bestFit="1" customWidth="1"/>
    <col min="82" max="82" width="52.7109375" style="3" bestFit="1" customWidth="1"/>
    <col min="83" max="83" width="40.85546875" style="3" bestFit="1" customWidth="1"/>
    <col min="84" max="84" width="51.28515625" style="3" bestFit="1" customWidth="1"/>
    <col min="85" max="85" width="23.140625" style="3" bestFit="1" customWidth="1"/>
    <col min="86" max="86" width="33.42578125" style="3" bestFit="1" customWidth="1"/>
    <col min="87" max="16384" width="9.140625" style="3"/>
  </cols>
  <sheetData>
    <row r="1" spans="1:80" x14ac:dyDescent="0.25">
      <c r="C1" s="3" t="s">
        <v>53</v>
      </c>
      <c r="D1" s="3" t="s">
        <v>54</v>
      </c>
      <c r="E1" s="3" t="s">
        <v>55</v>
      </c>
      <c r="F1" s="3" t="s">
        <v>56</v>
      </c>
      <c r="G1" s="3" t="s">
        <v>57</v>
      </c>
      <c r="H1" s="3" t="s">
        <v>58</v>
      </c>
      <c r="I1" s="3" t="s">
        <v>59</v>
      </c>
      <c r="J1" s="3" t="s">
        <v>60</v>
      </c>
      <c r="K1" s="3" t="s">
        <v>44</v>
      </c>
      <c r="L1" s="3" t="s">
        <v>45</v>
      </c>
      <c r="M1" s="3" t="s">
        <v>46</v>
      </c>
      <c r="N1" s="3" t="s">
        <v>47</v>
      </c>
      <c r="O1" s="3" t="s">
        <v>48</v>
      </c>
      <c r="P1" s="3" t="s">
        <v>49</v>
      </c>
      <c r="Q1" s="3" t="s">
        <v>50</v>
      </c>
      <c r="R1" s="3" t="s">
        <v>51</v>
      </c>
      <c r="S1" s="3" t="s">
        <v>52</v>
      </c>
      <c r="T1" s="3" t="s">
        <v>61</v>
      </c>
      <c r="U1" s="3" t="s">
        <v>53</v>
      </c>
      <c r="V1" s="3" t="s">
        <v>62</v>
      </c>
      <c r="W1" s="3" t="s">
        <v>63</v>
      </c>
      <c r="X1" s="3" t="s">
        <v>64</v>
      </c>
      <c r="Y1" s="20" t="s">
        <v>65</v>
      </c>
      <c r="Z1" s="3" t="s">
        <v>66</v>
      </c>
      <c r="AA1" s="3" t="s">
        <v>57</v>
      </c>
      <c r="AB1" s="3" t="s">
        <v>67</v>
      </c>
      <c r="AC1" s="3" t="s">
        <v>68</v>
      </c>
      <c r="AD1" s="3" t="s">
        <v>49</v>
      </c>
      <c r="AE1" s="3" t="s">
        <v>69</v>
      </c>
      <c r="AF1" s="3" t="s">
        <v>70</v>
      </c>
      <c r="AG1" s="3" t="s">
        <v>71</v>
      </c>
      <c r="AH1" s="3" t="s">
        <v>54</v>
      </c>
      <c r="AI1" s="3" t="s">
        <v>72</v>
      </c>
      <c r="AJ1" s="3" t="s">
        <v>73</v>
      </c>
      <c r="AK1" s="3" t="s">
        <v>48</v>
      </c>
      <c r="AL1" s="3" t="s">
        <v>74</v>
      </c>
      <c r="AM1" s="3" t="s">
        <v>75</v>
      </c>
      <c r="AN1" s="3" t="s">
        <v>55</v>
      </c>
      <c r="AO1" s="3" t="s">
        <v>76</v>
      </c>
      <c r="AP1" s="3" t="s">
        <v>77</v>
      </c>
      <c r="AQ1" s="3" t="s">
        <v>78</v>
      </c>
      <c r="AR1" s="3" t="s">
        <v>79</v>
      </c>
      <c r="AS1" s="3" t="s">
        <v>80</v>
      </c>
      <c r="AT1" s="3" t="s">
        <v>81</v>
      </c>
      <c r="AU1" s="3" t="s">
        <v>82</v>
      </c>
      <c r="AV1" s="3" t="s">
        <v>56</v>
      </c>
      <c r="AW1" s="3" t="s">
        <v>83</v>
      </c>
      <c r="AX1" s="3" t="s">
        <v>84</v>
      </c>
      <c r="AY1" s="3" t="s">
        <v>85</v>
      </c>
      <c r="AZ1" s="3" t="s">
        <v>86</v>
      </c>
      <c r="BA1" s="3" t="s">
        <v>87</v>
      </c>
      <c r="BB1" s="3" t="s">
        <v>88</v>
      </c>
      <c r="BC1" s="3" t="s">
        <v>89</v>
      </c>
      <c r="BD1" s="3" t="s">
        <v>44</v>
      </c>
      <c r="BE1" s="3" t="s">
        <v>90</v>
      </c>
      <c r="BF1" s="3" t="s">
        <v>91</v>
      </c>
      <c r="BG1" s="3" t="s">
        <v>92</v>
      </c>
      <c r="BH1" s="3" t="s">
        <v>93</v>
      </c>
      <c r="BI1" s="3" t="s">
        <v>94</v>
      </c>
      <c r="BJ1" s="3" t="s">
        <v>95</v>
      </c>
      <c r="BK1" s="3" t="s">
        <v>96</v>
      </c>
      <c r="BL1" s="3" t="s">
        <v>97</v>
      </c>
      <c r="BM1" s="3" t="s">
        <v>60</v>
      </c>
      <c r="BN1" s="3" t="s">
        <v>98</v>
      </c>
      <c r="BO1" s="3" t="s">
        <v>99</v>
      </c>
      <c r="BP1" s="3" t="s">
        <v>100</v>
      </c>
      <c r="BQ1" s="3" t="s">
        <v>58</v>
      </c>
      <c r="BR1" s="3" t="s">
        <v>61</v>
      </c>
      <c r="BS1" s="3" t="s">
        <v>101</v>
      </c>
      <c r="BT1" s="3" t="s">
        <v>59</v>
      </c>
      <c r="BU1" s="3" t="s">
        <v>102</v>
      </c>
      <c r="BV1" s="3" t="s">
        <v>103</v>
      </c>
      <c r="BW1" s="3" t="s">
        <v>104</v>
      </c>
      <c r="BX1" s="3" t="s">
        <v>105</v>
      </c>
      <c r="BY1" s="3" t="s">
        <v>106</v>
      </c>
      <c r="BZ1" s="3" t="s">
        <v>107</v>
      </c>
      <c r="CA1" s="3" t="s">
        <v>108</v>
      </c>
      <c r="CB1" s="3" t="s">
        <v>109</v>
      </c>
    </row>
    <row r="2" spans="1:80" x14ac:dyDescent="0.25">
      <c r="C2" s="3" t="s">
        <v>35</v>
      </c>
      <c r="D2" s="3" t="s">
        <v>35</v>
      </c>
      <c r="E2" s="3" t="s">
        <v>35</v>
      </c>
      <c r="F2" s="3" t="s">
        <v>35</v>
      </c>
      <c r="G2" s="3" t="s">
        <v>35</v>
      </c>
      <c r="H2" s="3" t="s">
        <v>35</v>
      </c>
      <c r="I2" s="3" t="s">
        <v>35</v>
      </c>
      <c r="J2" s="3" t="s">
        <v>35</v>
      </c>
      <c r="K2" s="3" t="s">
        <v>35</v>
      </c>
      <c r="L2" s="3" t="s">
        <v>37</v>
      </c>
      <c r="M2" s="3" t="s">
        <v>37</v>
      </c>
      <c r="N2" s="3" t="s">
        <v>37</v>
      </c>
      <c r="O2" s="3" t="s">
        <v>37</v>
      </c>
      <c r="P2" s="3" t="s">
        <v>37</v>
      </c>
      <c r="Q2" s="3" t="s">
        <v>37</v>
      </c>
      <c r="R2" s="3" t="s">
        <v>37</v>
      </c>
      <c r="S2" s="3" t="s">
        <v>37</v>
      </c>
      <c r="T2" s="3" t="s">
        <v>35</v>
      </c>
      <c r="U2" s="3" t="s">
        <v>35</v>
      </c>
      <c r="V2" s="3" t="s">
        <v>110</v>
      </c>
      <c r="W2" s="3" t="s">
        <v>35</v>
      </c>
      <c r="X2" s="3" t="s">
        <v>36</v>
      </c>
      <c r="Y2" s="3" t="s">
        <v>37</v>
      </c>
      <c r="Z2" s="3" t="s">
        <v>35</v>
      </c>
      <c r="AA2" s="3" t="s">
        <v>35</v>
      </c>
      <c r="AB2" s="3" t="s">
        <v>110</v>
      </c>
      <c r="AC2" s="3" t="s">
        <v>35</v>
      </c>
      <c r="AD2" s="3" t="s">
        <v>37</v>
      </c>
      <c r="AE2" s="3" t="s">
        <v>36</v>
      </c>
      <c r="AF2" s="3" t="s">
        <v>35</v>
      </c>
      <c r="AG2" s="3" t="s">
        <v>111</v>
      </c>
      <c r="AH2" s="3" t="s">
        <v>35</v>
      </c>
      <c r="AI2" s="3" t="s">
        <v>110</v>
      </c>
      <c r="AJ2" s="3" t="s">
        <v>111</v>
      </c>
      <c r="AK2" s="3" t="s">
        <v>37</v>
      </c>
      <c r="AL2" s="3" t="s">
        <v>36</v>
      </c>
      <c r="AM2" s="3" t="s">
        <v>35</v>
      </c>
      <c r="AN2" s="3" t="s">
        <v>35</v>
      </c>
      <c r="AO2" s="3" t="s">
        <v>110</v>
      </c>
      <c r="AP2" s="3" t="s">
        <v>35</v>
      </c>
      <c r="AQ2" s="3" t="s">
        <v>36</v>
      </c>
      <c r="AR2" s="3" t="s">
        <v>37</v>
      </c>
      <c r="AS2" s="3" t="s">
        <v>35</v>
      </c>
      <c r="AT2" s="3" t="s">
        <v>35</v>
      </c>
      <c r="AU2" s="3" t="s">
        <v>38</v>
      </c>
      <c r="AV2" s="3" t="s">
        <v>35</v>
      </c>
      <c r="AW2" s="3" t="s">
        <v>110</v>
      </c>
      <c r="AX2" s="3" t="s">
        <v>35</v>
      </c>
      <c r="AY2" s="3" t="s">
        <v>36</v>
      </c>
      <c r="AZ2" s="3" t="s">
        <v>112</v>
      </c>
      <c r="BA2" s="3" t="s">
        <v>37</v>
      </c>
      <c r="BB2" s="3" t="s">
        <v>35</v>
      </c>
      <c r="BC2" s="3" t="s">
        <v>35</v>
      </c>
      <c r="BD2" s="3" t="s">
        <v>35</v>
      </c>
      <c r="BE2" s="3" t="s">
        <v>110</v>
      </c>
      <c r="BF2" s="3" t="s">
        <v>35</v>
      </c>
      <c r="BG2" s="3" t="s">
        <v>36</v>
      </c>
      <c r="BH2" s="3" t="s">
        <v>113</v>
      </c>
      <c r="BI2" s="3" t="s">
        <v>37</v>
      </c>
      <c r="BJ2" s="3" t="s">
        <v>112</v>
      </c>
      <c r="BK2" s="3" t="s">
        <v>37</v>
      </c>
      <c r="BL2" s="3" t="s">
        <v>35</v>
      </c>
      <c r="BM2" s="3" t="s">
        <v>35</v>
      </c>
      <c r="BN2" s="3" t="s">
        <v>35</v>
      </c>
      <c r="BO2" s="3" t="s">
        <v>37</v>
      </c>
      <c r="BP2" s="3" t="s">
        <v>36</v>
      </c>
      <c r="BQ2" s="3" t="s">
        <v>35</v>
      </c>
      <c r="BR2" s="3" t="s">
        <v>35</v>
      </c>
      <c r="BS2" s="3" t="s">
        <v>36</v>
      </c>
      <c r="BT2" s="3" t="s">
        <v>35</v>
      </c>
      <c r="BU2" s="3" t="s">
        <v>35</v>
      </c>
      <c r="BV2" s="3" t="s">
        <v>36</v>
      </c>
      <c r="BW2" s="3" t="s">
        <v>38</v>
      </c>
      <c r="BX2" s="3" t="s">
        <v>35</v>
      </c>
      <c r="BY2" s="3" t="s">
        <v>35</v>
      </c>
      <c r="BZ2" s="3" t="s">
        <v>35</v>
      </c>
      <c r="CA2" s="3" t="s">
        <v>35</v>
      </c>
      <c r="CB2" s="3" t="s">
        <v>35</v>
      </c>
    </row>
    <row r="3" spans="1:80" x14ac:dyDescent="0.25">
      <c r="A3" s="4">
        <v>44135</v>
      </c>
      <c r="B3" s="3" t="s">
        <v>2</v>
      </c>
      <c r="C3" s="5">
        <v>26.89</v>
      </c>
      <c r="D3" s="3">
        <v>74.653715135455101</v>
      </c>
      <c r="E3" s="3">
        <v>60.34</v>
      </c>
      <c r="F3" s="3">
        <v>33</v>
      </c>
      <c r="G3" s="3">
        <v>71.209999999999994</v>
      </c>
      <c r="H3" s="5">
        <v>4.4000000000000004</v>
      </c>
      <c r="I3" s="3">
        <v>5</v>
      </c>
      <c r="J3" s="3">
        <v>19.233000000000001</v>
      </c>
      <c r="K3" s="3">
        <v>352.04312410413797</v>
      </c>
      <c r="L3" s="3">
        <v>3183.96832533101</v>
      </c>
      <c r="M3" s="3">
        <v>234.94792979820801</v>
      </c>
      <c r="N3" s="3">
        <v>394.888338309917</v>
      </c>
      <c r="O3" s="3">
        <v>16.010000000000002</v>
      </c>
      <c r="P3" s="3">
        <v>107.48</v>
      </c>
      <c r="Q3" s="3">
        <v>1126.9283826400399</v>
      </c>
      <c r="R3" s="3">
        <v>66.403170000000401</v>
      </c>
      <c r="S3" s="3">
        <v>23.013811218191201</v>
      </c>
      <c r="T3" s="3">
        <v>7.2900000000000098</v>
      </c>
      <c r="U3" s="3">
        <v>26.89</v>
      </c>
      <c r="V3" s="3">
        <v>19.477826287904598</v>
      </c>
      <c r="W3" s="3">
        <v>70.209999999999994</v>
      </c>
      <c r="X3" s="3">
        <v>7463.7698743826204</v>
      </c>
      <c r="Y3" s="4">
        <v>0.42754169040112999</v>
      </c>
      <c r="Z3" s="3">
        <v>70.209999999999994</v>
      </c>
      <c r="AA3" s="3">
        <v>71.209999999999994</v>
      </c>
      <c r="AB3" s="3">
        <v>25.9196321138669</v>
      </c>
      <c r="AC3" s="3">
        <v>72.653715135455101</v>
      </c>
      <c r="AD3" s="3">
        <v>107.48</v>
      </c>
      <c r="AE3" s="3">
        <v>7147.93603133124</v>
      </c>
      <c r="AF3" s="3">
        <v>72.653715135455101</v>
      </c>
      <c r="AG3" s="3">
        <v>1572.7418033065401</v>
      </c>
      <c r="AH3" s="3">
        <v>74.653715135455101</v>
      </c>
      <c r="AI3" s="3">
        <v>12.8165328753976</v>
      </c>
      <c r="AJ3" s="3">
        <v>1214.9461043818101</v>
      </c>
      <c r="AK3" s="3">
        <v>16.010000000000002</v>
      </c>
      <c r="AL3" s="3">
        <v>6749.6333542844104</v>
      </c>
      <c r="AM3" s="3">
        <v>74.704124104137506</v>
      </c>
      <c r="AN3" s="3">
        <v>60.34</v>
      </c>
      <c r="AO3" s="3">
        <v>21.680988759718499</v>
      </c>
      <c r="AP3" s="3">
        <v>64.3599999999999</v>
      </c>
      <c r="AQ3" s="3">
        <v>6025.6413791569903</v>
      </c>
      <c r="AR3" s="3">
        <v>7.1419596132362901</v>
      </c>
      <c r="AS3" s="3">
        <v>0</v>
      </c>
      <c r="AT3" s="3">
        <v>64.3599999999999</v>
      </c>
      <c r="AU3" s="3">
        <v>79359.999999999898</v>
      </c>
      <c r="AV3" s="3">
        <v>33</v>
      </c>
      <c r="AW3" s="3">
        <v>1.7500161242816601</v>
      </c>
      <c r="AX3" s="3">
        <v>55.34</v>
      </c>
      <c r="AY3" s="3">
        <v>6491.1655772130298</v>
      </c>
      <c r="AZ3" s="3">
        <v>2.3521722100560001</v>
      </c>
      <c r="BA3" s="3">
        <v>1.10910520179429</v>
      </c>
      <c r="BB3" s="3">
        <v>30.653383679872601</v>
      </c>
      <c r="BC3" s="3">
        <v>24.686616320127399</v>
      </c>
      <c r="BD3" s="3">
        <v>352.04312410413797</v>
      </c>
      <c r="BE3" s="3">
        <v>264.390195661718</v>
      </c>
      <c r="BF3" s="3">
        <v>639.99999999999704</v>
      </c>
      <c r="BG3" s="3">
        <v>3592.7924486996599</v>
      </c>
      <c r="BH3" s="3">
        <v>639.99999999999704</v>
      </c>
      <c r="BI3" s="3">
        <v>31.0260792881373</v>
      </c>
      <c r="BJ3" s="3">
        <v>355.36316621198699</v>
      </c>
      <c r="BK3" s="3">
        <v>4939.7073196945203</v>
      </c>
      <c r="BL3" s="3">
        <v>648.81099999999697</v>
      </c>
      <c r="BM3" s="3">
        <v>19.233000000000001</v>
      </c>
      <c r="BN3" s="3">
        <v>30.82</v>
      </c>
      <c r="BO3" s="3">
        <v>1.5151773603843799</v>
      </c>
      <c r="BP3" s="3">
        <v>6041.3004563690902</v>
      </c>
      <c r="BQ3" s="3">
        <v>4.4000000000000004</v>
      </c>
      <c r="BR3" s="3">
        <v>7.2900000000000098</v>
      </c>
      <c r="BS3" s="3">
        <v>9307.7666948491205</v>
      </c>
      <c r="BT3" s="3">
        <v>5</v>
      </c>
      <c r="BU3" s="3">
        <v>12.24</v>
      </c>
      <c r="BV3" s="3">
        <v>7614.9540335772199</v>
      </c>
      <c r="BW3" s="3">
        <v>11000</v>
      </c>
      <c r="BX3" s="3">
        <v>41.82</v>
      </c>
      <c r="BY3" s="3">
        <v>11</v>
      </c>
      <c r="BZ3" s="3">
        <v>15</v>
      </c>
      <c r="CA3" s="3">
        <v>52</v>
      </c>
      <c r="CB3" s="3">
        <v>96.704124104137506</v>
      </c>
    </row>
    <row r="4" spans="1:80" x14ac:dyDescent="0.25">
      <c r="A4" s="4">
        <v>44165</v>
      </c>
      <c r="B4" s="3" t="s">
        <v>39</v>
      </c>
      <c r="C4" s="5">
        <v>23.25</v>
      </c>
      <c r="D4" s="3">
        <v>19.946907630053101</v>
      </c>
      <c r="E4" s="3">
        <v>63.53</v>
      </c>
      <c r="F4" s="3">
        <v>35</v>
      </c>
      <c r="G4" s="3">
        <v>16.97</v>
      </c>
      <c r="H4" s="5">
        <v>3.8</v>
      </c>
      <c r="I4" s="3">
        <v>4</v>
      </c>
      <c r="J4" s="3">
        <v>16.48</v>
      </c>
      <c r="K4" s="3">
        <v>317.36934161040602</v>
      </c>
      <c r="L4" s="3">
        <v>3190.3113744969301</v>
      </c>
      <c r="M4" s="3">
        <v>212.74633018770299</v>
      </c>
      <c r="N4" s="3">
        <v>402.97575021186401</v>
      </c>
      <c r="O4" s="3">
        <v>16.010000000000002</v>
      </c>
      <c r="P4" s="3">
        <v>107.48</v>
      </c>
      <c r="Q4" s="3">
        <v>1121.75014277065</v>
      </c>
      <c r="R4" s="3">
        <v>65.153170000000401</v>
      </c>
      <c r="S4" s="3">
        <v>24.478134895536801</v>
      </c>
      <c r="T4" s="3">
        <v>5.05</v>
      </c>
      <c r="U4" s="3">
        <v>23.25</v>
      </c>
      <c r="V4" s="3">
        <v>4.1224433974257897</v>
      </c>
      <c r="W4" s="3">
        <v>14.97</v>
      </c>
      <c r="X4" s="3">
        <v>7465.0298005893201</v>
      </c>
      <c r="Y4" s="4">
        <v>0.19258809805368299</v>
      </c>
      <c r="Z4" s="3">
        <v>14.97</v>
      </c>
      <c r="AA4" s="3">
        <v>16.97</v>
      </c>
      <c r="AB4" s="3">
        <v>6.0421895138879496</v>
      </c>
      <c r="AC4" s="3">
        <v>16.9469076300532</v>
      </c>
      <c r="AD4" s="3">
        <v>107.48</v>
      </c>
      <c r="AE4" s="3">
        <v>7147.93603133124</v>
      </c>
      <c r="AF4" s="3">
        <v>16.9469076300532</v>
      </c>
      <c r="AG4" s="3">
        <v>1091.3249076193299</v>
      </c>
      <c r="AH4" s="3">
        <v>19.946907630053101</v>
      </c>
      <c r="AI4" s="3">
        <v>3.3911422437159402</v>
      </c>
      <c r="AJ4" s="3">
        <v>335.07490761932502</v>
      </c>
      <c r="AK4" s="3">
        <v>16.010000000000002</v>
      </c>
      <c r="AL4" s="3">
        <v>6749.6333542844104</v>
      </c>
      <c r="AM4" s="3">
        <v>19.938341610406098</v>
      </c>
      <c r="AN4" s="3">
        <v>63.53</v>
      </c>
      <c r="AO4" s="3">
        <v>18.026879266730699</v>
      </c>
      <c r="AP4" s="3">
        <v>53.55</v>
      </c>
      <c r="AQ4" s="3">
        <v>6025.8119554266796</v>
      </c>
      <c r="AR4" s="3">
        <v>3.3832295707459301</v>
      </c>
      <c r="AS4" s="3">
        <v>0</v>
      </c>
      <c r="AT4" s="3">
        <v>53.55</v>
      </c>
      <c r="AU4" s="3">
        <v>78550</v>
      </c>
      <c r="AV4" s="3">
        <v>35</v>
      </c>
      <c r="AW4" s="3">
        <v>3.8501301902534402</v>
      </c>
      <c r="AX4" s="3">
        <v>56.53</v>
      </c>
      <c r="AY4" s="3">
        <v>6487.8232733418499</v>
      </c>
      <c r="AZ4" s="3">
        <v>5.3474030420186702</v>
      </c>
      <c r="BA4" s="3">
        <v>0.67159961050504202</v>
      </c>
      <c r="BB4" s="3">
        <v>0</v>
      </c>
      <c r="BC4" s="3">
        <v>56.53</v>
      </c>
      <c r="BD4" s="3">
        <v>317.36934161040602</v>
      </c>
      <c r="BE4" s="3">
        <v>262.13333724680098</v>
      </c>
      <c r="BF4" s="3">
        <v>640.00000000000205</v>
      </c>
      <c r="BG4" s="3">
        <v>3589.21091361653</v>
      </c>
      <c r="BH4" s="3">
        <v>640.00000000000205</v>
      </c>
      <c r="BI4" s="3">
        <v>29.4159747434656</v>
      </c>
      <c r="BJ4" s="3">
        <v>364.07407950944599</v>
      </c>
      <c r="BK4" s="3">
        <v>4913.6297987329499</v>
      </c>
      <c r="BL4" s="3">
        <v>641.72000000000196</v>
      </c>
      <c r="BM4" s="3">
        <v>16.48</v>
      </c>
      <c r="BN4" s="3">
        <v>20.83</v>
      </c>
      <c r="BO4" s="3">
        <v>0.77723986938845702</v>
      </c>
      <c r="BP4" s="3">
        <v>6040.8254362369498</v>
      </c>
      <c r="BQ4" s="3">
        <v>3.8</v>
      </c>
      <c r="BR4" s="3">
        <v>5.05</v>
      </c>
      <c r="BS4" s="3">
        <v>9306.9489500362106</v>
      </c>
      <c r="BT4" s="3">
        <v>4</v>
      </c>
      <c r="BU4" s="3">
        <v>2.48</v>
      </c>
      <c r="BV4" s="3">
        <v>7616.1875382982298</v>
      </c>
      <c r="BW4" s="3">
        <v>11000</v>
      </c>
      <c r="BX4" s="3">
        <v>31.83</v>
      </c>
      <c r="BY4" s="3">
        <v>11</v>
      </c>
      <c r="BZ4" s="3">
        <v>25</v>
      </c>
      <c r="CA4" s="3">
        <v>45</v>
      </c>
      <c r="CB4" s="3">
        <v>64.938341610406098</v>
      </c>
    </row>
    <row r="5" spans="1:80" x14ac:dyDescent="0.25">
      <c r="A5" s="4">
        <v>44196</v>
      </c>
      <c r="B5" s="3" t="s">
        <v>0</v>
      </c>
      <c r="C5" s="5">
        <v>21.7</v>
      </c>
      <c r="D5" s="3">
        <v>20.302295849707502</v>
      </c>
      <c r="E5" s="3">
        <v>60.41</v>
      </c>
      <c r="F5" s="3">
        <v>30</v>
      </c>
      <c r="G5" s="3">
        <v>17.3200000000001</v>
      </c>
      <c r="H5" s="5">
        <v>3.5</v>
      </c>
      <c r="I5" s="3">
        <v>4</v>
      </c>
      <c r="J5" s="3">
        <v>14.84</v>
      </c>
      <c r="K5" s="3">
        <v>296.84572856797797</v>
      </c>
      <c r="L5" s="3">
        <v>3189.9926963593698</v>
      </c>
      <c r="M5" s="3">
        <v>183.71031076268699</v>
      </c>
      <c r="N5" s="3">
        <v>409.20659249947101</v>
      </c>
      <c r="O5" s="3">
        <v>16.010000000000002</v>
      </c>
      <c r="P5" s="3">
        <v>107.48</v>
      </c>
      <c r="Q5" s="3">
        <v>1114.52346548834</v>
      </c>
      <c r="R5" s="3">
        <v>63.453170000000398</v>
      </c>
      <c r="S5" s="3">
        <v>26.597166104305401</v>
      </c>
      <c r="T5" s="3">
        <v>5.2</v>
      </c>
      <c r="U5" s="3">
        <v>21.7</v>
      </c>
      <c r="V5" s="3">
        <v>4.2332669364764897</v>
      </c>
      <c r="W5" s="3">
        <v>15.32</v>
      </c>
      <c r="X5" s="3">
        <v>7465.9907065383204</v>
      </c>
      <c r="Y5" s="4">
        <v>0.14915771239310399</v>
      </c>
      <c r="Z5" s="3">
        <v>15.32</v>
      </c>
      <c r="AA5" s="3">
        <v>17.3200000000001</v>
      </c>
      <c r="AB5" s="3">
        <v>6.15702067299119</v>
      </c>
      <c r="AC5" s="3">
        <v>17.302295849707502</v>
      </c>
      <c r="AD5" s="3">
        <v>107.48</v>
      </c>
      <c r="AE5" s="3">
        <v>7147.93603133124</v>
      </c>
      <c r="AF5" s="3">
        <v>17.302295849707502</v>
      </c>
      <c r="AG5" s="3">
        <v>931.82569310824704</v>
      </c>
      <c r="AH5" s="3">
        <v>20.302295849707502</v>
      </c>
      <c r="AI5" s="3">
        <v>3.4519271391127999</v>
      </c>
      <c r="AJ5" s="3">
        <v>330.07838128028902</v>
      </c>
      <c r="AK5" s="3">
        <v>16.010000000000002</v>
      </c>
      <c r="AL5" s="3">
        <v>6749.6333542844104</v>
      </c>
      <c r="AM5" s="3">
        <v>20.295728567978099</v>
      </c>
      <c r="AN5" s="3">
        <v>60.41</v>
      </c>
      <c r="AO5" s="3">
        <v>19.866823113517999</v>
      </c>
      <c r="AP5" s="3">
        <v>59.03</v>
      </c>
      <c r="AQ5" s="3">
        <v>6025.8033855848698</v>
      </c>
      <c r="AR5" s="3">
        <v>1.7114261246556699</v>
      </c>
      <c r="AS5" s="3">
        <v>0</v>
      </c>
      <c r="AT5" s="3">
        <v>59.03</v>
      </c>
      <c r="AU5" s="3">
        <v>81030</v>
      </c>
      <c r="AV5" s="3">
        <v>30</v>
      </c>
      <c r="AW5" s="3">
        <v>3.81370852669134</v>
      </c>
      <c r="AX5" s="3">
        <v>58.41</v>
      </c>
      <c r="AY5" s="3">
        <v>6483.1158943952296</v>
      </c>
      <c r="AZ5" s="3">
        <v>5.1259523208216899</v>
      </c>
      <c r="BA5" s="3">
        <v>0.62601942501657903</v>
      </c>
      <c r="BB5" s="3">
        <v>0</v>
      </c>
      <c r="BC5" s="3">
        <v>58.41</v>
      </c>
      <c r="BD5" s="3">
        <v>296.84572856797797</v>
      </c>
      <c r="BE5" s="3">
        <v>292.12121360320202</v>
      </c>
      <c r="BF5" s="3">
        <v>720.00000000000296</v>
      </c>
      <c r="BG5" s="3">
        <v>3584.5708023945199</v>
      </c>
      <c r="BH5" s="3">
        <v>720.00000000000296</v>
      </c>
      <c r="BI5" s="3">
        <v>22.932898251741701</v>
      </c>
      <c r="BJ5" s="3">
        <v>392.63603978924999</v>
      </c>
      <c r="BK5" s="3">
        <v>4880.5863039329697</v>
      </c>
      <c r="BL5" s="3">
        <v>724.91700000000299</v>
      </c>
      <c r="BM5" s="3">
        <v>14.84</v>
      </c>
      <c r="BN5" s="3">
        <v>21.52</v>
      </c>
      <c r="BO5" s="3">
        <v>0.54667728230591295</v>
      </c>
      <c r="BP5" s="3">
        <v>6040.1592263016701</v>
      </c>
      <c r="BQ5" s="3">
        <v>3.5</v>
      </c>
      <c r="BR5" s="3">
        <v>5.2</v>
      </c>
      <c r="BS5" s="3">
        <v>9305.8202624004298</v>
      </c>
      <c r="BT5" s="3">
        <v>4</v>
      </c>
      <c r="BU5" s="3">
        <v>1.84</v>
      </c>
      <c r="BV5" s="3">
        <v>7617.9047539214098</v>
      </c>
      <c r="BW5" s="3">
        <v>10000</v>
      </c>
      <c r="BX5" s="3">
        <v>31.52</v>
      </c>
      <c r="BY5" s="3">
        <v>10</v>
      </c>
      <c r="BZ5" s="3">
        <v>22</v>
      </c>
      <c r="CA5" s="3">
        <v>37</v>
      </c>
      <c r="CB5" s="3">
        <v>57.295728567978102</v>
      </c>
    </row>
    <row r="6" spans="1:80" x14ac:dyDescent="0.25">
      <c r="A6" s="4">
        <v>44227</v>
      </c>
      <c r="B6" s="3" t="s">
        <v>41</v>
      </c>
      <c r="C6" s="5">
        <v>20.2</v>
      </c>
      <c r="D6" s="3">
        <v>20.302295849707502</v>
      </c>
      <c r="E6" s="3">
        <v>64.41</v>
      </c>
      <c r="F6" s="3">
        <v>28</v>
      </c>
      <c r="G6" s="3">
        <v>17.32</v>
      </c>
      <c r="H6" s="5">
        <v>3</v>
      </c>
      <c r="I6" s="3">
        <v>4</v>
      </c>
      <c r="J6" s="3">
        <v>13.84</v>
      </c>
      <c r="K6" s="3">
        <v>308.84572856797797</v>
      </c>
      <c r="L6" s="3">
        <v>3193.5195457908899</v>
      </c>
      <c r="M6" s="3">
        <v>152.755318921277</v>
      </c>
      <c r="N6" s="3">
        <v>412.936395324697</v>
      </c>
      <c r="O6" s="3">
        <v>16.010000000000002</v>
      </c>
      <c r="P6" s="3">
        <v>107.48</v>
      </c>
      <c r="Q6" s="3">
        <v>1106.30206105049</v>
      </c>
      <c r="R6" s="3">
        <v>61.253170000000502</v>
      </c>
      <c r="S6" s="3">
        <v>28.7143880678484</v>
      </c>
      <c r="T6" s="3">
        <v>5.2</v>
      </c>
      <c r="U6" s="3">
        <v>20.2</v>
      </c>
      <c r="V6" s="3">
        <v>4.5201767806458601</v>
      </c>
      <c r="W6" s="3">
        <v>16.32</v>
      </c>
      <c r="X6" s="3">
        <v>7466.5617980678198</v>
      </c>
      <c r="Y6" s="4">
        <v>0.15019717477318001</v>
      </c>
      <c r="Z6" s="3">
        <v>16.32</v>
      </c>
      <c r="AA6" s="3">
        <v>17.32</v>
      </c>
      <c r="AB6" s="3">
        <v>6.1570206729911696</v>
      </c>
      <c r="AC6" s="3">
        <v>17.302295849707399</v>
      </c>
      <c r="AD6" s="3">
        <v>107.48</v>
      </c>
      <c r="AE6" s="3">
        <v>7147.93603133124</v>
      </c>
      <c r="AF6" s="3">
        <v>17.302295849707399</v>
      </c>
      <c r="AG6" s="3">
        <v>834.24504794695599</v>
      </c>
      <c r="AH6" s="3">
        <v>20.302295849707502</v>
      </c>
      <c r="AI6" s="3">
        <v>3.4519271391127999</v>
      </c>
      <c r="AJ6" s="3">
        <v>330.07838128028902</v>
      </c>
      <c r="AK6" s="3">
        <v>16.010000000000002</v>
      </c>
      <c r="AL6" s="3">
        <v>6749.6333542844104</v>
      </c>
      <c r="AM6" s="3">
        <v>20.295728567978099</v>
      </c>
      <c r="AN6" s="3">
        <v>64.41</v>
      </c>
      <c r="AO6" s="3">
        <v>19.868311421468299</v>
      </c>
      <c r="AP6" s="3">
        <v>59.03</v>
      </c>
      <c r="AQ6" s="3">
        <v>6025.8982290590502</v>
      </c>
      <c r="AR6" s="3">
        <v>1.71207697456074</v>
      </c>
      <c r="AS6" s="3">
        <v>0</v>
      </c>
      <c r="AT6" s="3">
        <v>59.03</v>
      </c>
      <c r="AU6" s="3">
        <v>81030</v>
      </c>
      <c r="AV6" s="3">
        <v>28</v>
      </c>
      <c r="AW6" s="3">
        <v>3.59340891814111</v>
      </c>
      <c r="AX6" s="3">
        <v>58.41</v>
      </c>
      <c r="AY6" s="3">
        <v>6477.43086618702</v>
      </c>
      <c r="AZ6" s="3">
        <v>4.8298506964262202</v>
      </c>
      <c r="BA6" s="3">
        <v>0.54499184140936496</v>
      </c>
      <c r="BB6" s="3">
        <v>0</v>
      </c>
      <c r="BC6" s="3">
        <v>58.41</v>
      </c>
      <c r="BD6" s="3">
        <v>308.84572856797797</v>
      </c>
      <c r="BE6" s="3">
        <v>344.97429376054998</v>
      </c>
      <c r="BF6" s="3">
        <v>860.00000000000296</v>
      </c>
      <c r="BG6" s="3">
        <v>3578.5942063528701</v>
      </c>
      <c r="BH6" s="3">
        <v>860.00000000000296</v>
      </c>
      <c r="BI6" s="3">
        <v>6.7690742518613201</v>
      </c>
      <c r="BJ6" s="3">
        <v>463.67512602224502</v>
      </c>
      <c r="BK6" s="3">
        <v>4839.2586478060002</v>
      </c>
      <c r="BL6" s="3">
        <v>870.90200000000198</v>
      </c>
      <c r="BM6" s="3">
        <v>13.84</v>
      </c>
      <c r="BN6" s="3">
        <v>21.52</v>
      </c>
      <c r="BO6" s="3">
        <v>0.54140443784772796</v>
      </c>
      <c r="BP6" s="3">
        <v>6039.3969522479802</v>
      </c>
      <c r="BQ6" s="3">
        <v>3</v>
      </c>
      <c r="BR6" s="3">
        <v>5.2</v>
      </c>
      <c r="BS6" s="3">
        <v>9304.3297217653508</v>
      </c>
      <c r="BT6" s="3">
        <v>4</v>
      </c>
      <c r="BU6" s="3">
        <v>1.84</v>
      </c>
      <c r="BV6" s="3">
        <v>7619.5432303437701</v>
      </c>
      <c r="BW6" s="3">
        <v>9000</v>
      </c>
      <c r="BX6" s="3">
        <v>30.52</v>
      </c>
      <c r="BY6" s="3">
        <v>9</v>
      </c>
      <c r="BZ6" s="3">
        <v>22</v>
      </c>
      <c r="CA6" s="3">
        <v>31</v>
      </c>
      <c r="CB6" s="3">
        <v>51.295728567978102</v>
      </c>
    </row>
    <row r="7" spans="1:80" x14ac:dyDescent="0.25">
      <c r="A7" s="4">
        <v>44255</v>
      </c>
      <c r="B7" s="3" t="s">
        <v>41</v>
      </c>
      <c r="C7" s="5">
        <v>18.399999999999999</v>
      </c>
      <c r="D7" s="3">
        <v>18.338447121382998</v>
      </c>
      <c r="E7" s="3">
        <v>62.76</v>
      </c>
      <c r="F7" s="3">
        <v>26</v>
      </c>
      <c r="G7" s="3">
        <v>15.36</v>
      </c>
      <c r="H7" s="5">
        <v>2.2999999999999998</v>
      </c>
      <c r="I7" s="3">
        <v>3</v>
      </c>
      <c r="J7" s="3">
        <v>18.670000000000002</v>
      </c>
      <c r="K7" s="3">
        <v>305.23445216971299</v>
      </c>
      <c r="L7" s="3">
        <v>3200.5540291652101</v>
      </c>
      <c r="M7" s="3">
        <v>125.52429177485</v>
      </c>
      <c r="N7" s="3">
        <v>416.79258980328598</v>
      </c>
      <c r="O7" s="3">
        <v>16.010000000000002</v>
      </c>
      <c r="P7" s="3">
        <v>107.48</v>
      </c>
      <c r="Q7" s="3">
        <v>1104.7119350912501</v>
      </c>
      <c r="R7" s="3">
        <v>58.853170000000397</v>
      </c>
      <c r="S7" s="3">
        <v>29.988622454319199</v>
      </c>
      <c r="T7" s="3">
        <v>4.7</v>
      </c>
      <c r="U7" s="3">
        <v>18.399999999999999</v>
      </c>
      <c r="V7" s="3">
        <v>3.9958972014902399</v>
      </c>
      <c r="W7" s="3">
        <v>14.36</v>
      </c>
      <c r="X7" s="3">
        <v>7467.14904187722</v>
      </c>
      <c r="Y7" s="4">
        <v>0.183805521411541</v>
      </c>
      <c r="Z7" s="3">
        <v>14.36</v>
      </c>
      <c r="AA7" s="3">
        <v>15.36</v>
      </c>
      <c r="AB7" s="3">
        <v>5.4787778073662201</v>
      </c>
      <c r="AC7" s="3">
        <v>15.338447121383</v>
      </c>
      <c r="AD7" s="3">
        <v>107.48</v>
      </c>
      <c r="AE7" s="3">
        <v>7147.93603133124</v>
      </c>
      <c r="AF7" s="3">
        <v>15.338447121383</v>
      </c>
      <c r="AG7" s="3">
        <v>834.22391555583397</v>
      </c>
      <c r="AH7" s="3">
        <v>18.338447121382998</v>
      </c>
      <c r="AI7" s="3">
        <v>3.1176700607177601</v>
      </c>
      <c r="AJ7" s="3">
        <v>330.057248889167</v>
      </c>
      <c r="AK7" s="3">
        <v>16.010000000000002</v>
      </c>
      <c r="AL7" s="3">
        <v>6749.6333542844104</v>
      </c>
      <c r="AM7" s="3">
        <v>18.330452169712402</v>
      </c>
      <c r="AN7" s="3">
        <v>62.76</v>
      </c>
      <c r="AO7" s="3">
        <v>17.971430996572298</v>
      </c>
      <c r="AP7" s="3">
        <v>53.32</v>
      </c>
      <c r="AQ7" s="3">
        <v>6026.0870155064003</v>
      </c>
      <c r="AR7" s="3">
        <v>2.1241380589801202</v>
      </c>
      <c r="AS7" s="3">
        <v>0</v>
      </c>
      <c r="AT7" s="3">
        <v>53.32</v>
      </c>
      <c r="AU7" s="3">
        <v>73320</v>
      </c>
      <c r="AV7" s="3">
        <v>26</v>
      </c>
      <c r="AW7" s="3">
        <v>3.0157092613699898</v>
      </c>
      <c r="AX7" s="3">
        <v>52.76</v>
      </c>
      <c r="AY7" s="3">
        <v>6471.6652384114996</v>
      </c>
      <c r="AZ7" s="3">
        <v>4.4876625913244004</v>
      </c>
      <c r="BA7" s="3">
        <v>0.471027146427479</v>
      </c>
      <c r="BB7" s="3">
        <v>0</v>
      </c>
      <c r="BC7" s="3">
        <v>52.76</v>
      </c>
      <c r="BD7" s="3">
        <v>305.23445216971299</v>
      </c>
      <c r="BE7" s="3">
        <v>297.228801376783</v>
      </c>
      <c r="BF7" s="3">
        <v>750</v>
      </c>
      <c r="BG7" s="3">
        <v>3573.6014087479498</v>
      </c>
      <c r="BH7" s="3">
        <v>750</v>
      </c>
      <c r="BI7" s="3">
        <v>6.9796000631700501</v>
      </c>
      <c r="BJ7" s="3">
        <v>442.304763953546</v>
      </c>
      <c r="BK7" s="3">
        <v>4805.7960435340801</v>
      </c>
      <c r="BL7" s="3">
        <v>760.10400000000004</v>
      </c>
      <c r="BM7" s="3">
        <v>18.670000000000002</v>
      </c>
      <c r="BN7" s="3">
        <v>19.440000000000001</v>
      </c>
      <c r="BO7" s="3">
        <v>0.676125959243153</v>
      </c>
      <c r="BP7" s="3">
        <v>6039.2489233931001</v>
      </c>
      <c r="BQ7" s="3">
        <v>2.2999999999999998</v>
      </c>
      <c r="BR7" s="3">
        <v>4.7</v>
      </c>
      <c r="BS7" s="3">
        <v>9302.6625730582291</v>
      </c>
      <c r="BT7" s="3">
        <v>3</v>
      </c>
      <c r="BU7" s="3">
        <v>1.67</v>
      </c>
      <c r="BV7" s="3">
        <v>7620.4925669389504</v>
      </c>
      <c r="BW7" s="3">
        <v>9000</v>
      </c>
      <c r="BX7" s="3">
        <v>28.44</v>
      </c>
      <c r="BY7" s="3">
        <v>9</v>
      </c>
      <c r="BZ7" s="3">
        <v>20</v>
      </c>
      <c r="CA7" s="3">
        <v>28</v>
      </c>
      <c r="CB7" s="3">
        <v>46.330452169712402</v>
      </c>
    </row>
    <row r="8" spans="1:80" x14ac:dyDescent="0.25">
      <c r="A8" s="4">
        <v>44286</v>
      </c>
      <c r="B8" s="3" t="s">
        <v>40</v>
      </c>
      <c r="C8" s="5">
        <v>29.2</v>
      </c>
      <c r="D8" s="3">
        <v>25.066894242765901</v>
      </c>
      <c r="E8" s="3">
        <v>101.5</v>
      </c>
      <c r="F8" s="3">
        <v>43</v>
      </c>
      <c r="G8" s="3">
        <v>21.11</v>
      </c>
      <c r="H8" s="5">
        <v>3</v>
      </c>
      <c r="I8" s="3">
        <v>5</v>
      </c>
      <c r="J8" s="3">
        <v>46.262999999999998</v>
      </c>
      <c r="K8" s="3">
        <v>455.87790433942598</v>
      </c>
      <c r="L8" s="3">
        <v>3216.3072770273402</v>
      </c>
      <c r="M8" s="3">
        <v>108.602340619929</v>
      </c>
      <c r="N8" s="3">
        <v>427.51133766167902</v>
      </c>
      <c r="O8" s="3">
        <v>16.010000000000002</v>
      </c>
      <c r="P8" s="3">
        <v>107.48</v>
      </c>
      <c r="Q8" s="3">
        <v>1122.4447914387999</v>
      </c>
      <c r="R8" s="3">
        <v>56.653170000000401</v>
      </c>
      <c r="S8" s="3">
        <v>33.030528613658099</v>
      </c>
      <c r="T8" s="3">
        <v>5.2</v>
      </c>
      <c r="U8" s="3">
        <v>29.2</v>
      </c>
      <c r="V8" s="3">
        <v>0</v>
      </c>
      <c r="W8" s="3">
        <v>18.11</v>
      </c>
      <c r="X8" s="3">
        <v>7468.76584870643</v>
      </c>
      <c r="Y8" s="4">
        <v>0.371252141607124</v>
      </c>
      <c r="Z8" s="3">
        <v>0</v>
      </c>
      <c r="AA8" s="3">
        <v>21.11</v>
      </c>
      <c r="AB8" s="3">
        <v>7.4966527271941104</v>
      </c>
      <c r="AC8" s="3">
        <v>21.066894242765901</v>
      </c>
      <c r="AD8" s="3">
        <v>107.48</v>
      </c>
      <c r="AE8" s="3">
        <v>7147.93603133124</v>
      </c>
      <c r="AF8" s="3">
        <v>21.066894242765901</v>
      </c>
      <c r="AG8" s="3">
        <v>1025.42465390745</v>
      </c>
      <c r="AH8" s="3">
        <v>25.066894242765901</v>
      </c>
      <c r="AI8" s="3">
        <v>4.2606943751216102</v>
      </c>
      <c r="AJ8" s="3">
        <v>407.41390121913997</v>
      </c>
      <c r="AK8" s="3">
        <v>16.010000000000002</v>
      </c>
      <c r="AL8" s="3">
        <v>6749.6333542844104</v>
      </c>
      <c r="AM8" s="3">
        <v>25.0509043394248</v>
      </c>
      <c r="AN8" s="3">
        <v>101.5</v>
      </c>
      <c r="AO8" s="3">
        <v>27.678172114998201</v>
      </c>
      <c r="AP8" s="3">
        <v>82.090000000000302</v>
      </c>
      <c r="AQ8" s="3">
        <v>6026.5087507871904</v>
      </c>
      <c r="AR8" s="3">
        <v>3.0266221532298001</v>
      </c>
      <c r="AS8" s="3">
        <v>0</v>
      </c>
      <c r="AT8" s="3">
        <v>82.090000000000302</v>
      </c>
      <c r="AU8" s="3">
        <v>147090</v>
      </c>
      <c r="AV8" s="3">
        <v>43</v>
      </c>
      <c r="AW8" s="3">
        <v>3.16724141011386</v>
      </c>
      <c r="AX8" s="3">
        <v>59.5</v>
      </c>
      <c r="AY8" s="3">
        <v>6467.6410320588102</v>
      </c>
      <c r="AZ8" s="3">
        <v>4.2570449060670201</v>
      </c>
      <c r="BA8" s="3">
        <v>0.42195115492107799</v>
      </c>
      <c r="BB8" s="3">
        <v>0</v>
      </c>
      <c r="BC8" s="3">
        <v>59.5</v>
      </c>
      <c r="BD8" s="3">
        <v>455.87790433942598</v>
      </c>
      <c r="BE8" s="3">
        <v>313.84495397461001</v>
      </c>
      <c r="BF8" s="3">
        <v>800.00000000000296</v>
      </c>
      <c r="BG8" s="3">
        <v>3569.56546871505</v>
      </c>
      <c r="BH8" s="3">
        <v>800.00000000000296</v>
      </c>
      <c r="BI8" s="3">
        <v>11.516828583151799</v>
      </c>
      <c r="BJ8" s="3">
        <v>421.834615557272</v>
      </c>
      <c r="BK8" s="3">
        <v>4779.4524189328204</v>
      </c>
      <c r="BL8" s="3">
        <v>813.61600000000305</v>
      </c>
      <c r="BM8" s="3">
        <v>46.262999999999998</v>
      </c>
      <c r="BN8" s="3">
        <v>21.52</v>
      </c>
      <c r="BO8" s="3">
        <v>1.3701436524461601</v>
      </c>
      <c r="BP8" s="3">
        <v>6040.8893296022998</v>
      </c>
      <c r="BQ8" s="3">
        <v>3</v>
      </c>
      <c r="BR8" s="3">
        <v>5.2</v>
      </c>
      <c r="BS8" s="3">
        <v>9301.0937246963604</v>
      </c>
      <c r="BT8" s="3">
        <v>5</v>
      </c>
      <c r="BU8" s="3">
        <v>1.84</v>
      </c>
      <c r="BV8" s="3">
        <v>7622.6391140492096</v>
      </c>
      <c r="BW8" s="3">
        <v>15000</v>
      </c>
      <c r="BX8" s="3">
        <v>36.520000000000003</v>
      </c>
      <c r="BY8" s="3">
        <v>15</v>
      </c>
      <c r="BZ8" s="3">
        <v>65</v>
      </c>
      <c r="CA8" s="3">
        <v>43</v>
      </c>
      <c r="CB8" s="3">
        <v>63.050904339433202</v>
      </c>
    </row>
    <row r="9" spans="1:80" x14ac:dyDescent="0.25">
      <c r="A9" s="4">
        <v>44316</v>
      </c>
      <c r="B9" s="3" t="s">
        <v>1</v>
      </c>
      <c r="C9" s="5">
        <v>60</v>
      </c>
      <c r="D9" s="3">
        <v>58.537643907499898</v>
      </c>
      <c r="E9" s="3">
        <v>99.499999999999801</v>
      </c>
      <c r="F9" s="3">
        <v>70</v>
      </c>
      <c r="G9" s="3">
        <v>48.6099999999999</v>
      </c>
      <c r="H9" s="5">
        <v>5</v>
      </c>
      <c r="I9" s="3">
        <v>12</v>
      </c>
      <c r="J9" s="3">
        <v>84.004000000000303</v>
      </c>
      <c r="K9" s="3">
        <v>581.22880371260601</v>
      </c>
      <c r="L9" s="3">
        <v>3230.9444376514102</v>
      </c>
      <c r="M9" s="3">
        <v>118.52345131301</v>
      </c>
      <c r="N9" s="3">
        <v>448.26560448001101</v>
      </c>
      <c r="O9" s="3">
        <v>16.010000000000002</v>
      </c>
      <c r="P9" s="3">
        <v>107.48</v>
      </c>
      <c r="Q9" s="3">
        <v>1161.8013362859101</v>
      </c>
      <c r="R9" s="3">
        <v>51.653170000000401</v>
      </c>
      <c r="S9" s="3">
        <v>43.035231530325298</v>
      </c>
      <c r="T9" s="3">
        <v>10</v>
      </c>
      <c r="U9" s="3">
        <v>60</v>
      </c>
      <c r="V9" s="3">
        <v>0</v>
      </c>
      <c r="W9" s="3">
        <v>38.61</v>
      </c>
      <c r="X9" s="3">
        <v>7471.8338112916799</v>
      </c>
      <c r="Y9" s="4">
        <v>0.63573318166755899</v>
      </c>
      <c r="Z9" s="3">
        <v>0</v>
      </c>
      <c r="AA9" s="3">
        <v>48.6099999999999</v>
      </c>
      <c r="AB9" s="3">
        <v>17.272116923247101</v>
      </c>
      <c r="AC9" s="3">
        <v>48.5376439074996</v>
      </c>
      <c r="AD9" s="3">
        <v>107.48</v>
      </c>
      <c r="AE9" s="3">
        <v>7147.93603133124</v>
      </c>
      <c r="AF9" s="3">
        <v>48.5376439074996</v>
      </c>
      <c r="AG9" s="3">
        <v>1789.9732290597799</v>
      </c>
      <c r="AH9" s="3">
        <v>58.537643907499898</v>
      </c>
      <c r="AI9" s="3">
        <v>9.9516028996128707</v>
      </c>
      <c r="AJ9" s="3">
        <v>983.306562392405</v>
      </c>
      <c r="AK9" s="3">
        <v>16.010000000000002</v>
      </c>
      <c r="AL9" s="3">
        <v>6749.6333542844104</v>
      </c>
      <c r="AM9" s="3">
        <v>58.510803712605799</v>
      </c>
      <c r="AN9" s="3">
        <v>99.499999999999801</v>
      </c>
      <c r="AO9" s="3">
        <v>26.777335050466501</v>
      </c>
      <c r="AP9" s="3">
        <v>79.439999999999699</v>
      </c>
      <c r="AQ9" s="3">
        <v>6026.8989294037601</v>
      </c>
      <c r="AR9" s="3">
        <v>4.8373528840589799</v>
      </c>
      <c r="AS9" s="3">
        <v>0</v>
      </c>
      <c r="AT9" s="3">
        <v>79.439999999999699</v>
      </c>
      <c r="AU9" s="3">
        <v>254440</v>
      </c>
      <c r="AV9" s="3">
        <v>70</v>
      </c>
      <c r="AW9" s="3">
        <v>3.1275392129205799</v>
      </c>
      <c r="AX9" s="3">
        <v>59.5</v>
      </c>
      <c r="AY9" s="3">
        <v>6470.04633067143</v>
      </c>
      <c r="AZ9" s="3">
        <v>4.3438044623897003</v>
      </c>
      <c r="BA9" s="3">
        <v>0.57888930691876095</v>
      </c>
      <c r="BB9" s="3">
        <v>0</v>
      </c>
      <c r="BC9" s="3">
        <v>59.5</v>
      </c>
      <c r="BD9" s="3">
        <v>581.22880371260601</v>
      </c>
      <c r="BE9" s="3">
        <v>272.84230732650798</v>
      </c>
      <c r="BF9" s="3">
        <v>700</v>
      </c>
      <c r="BG9" s="3">
        <v>3567.98737547468</v>
      </c>
      <c r="BH9" s="3">
        <v>700</v>
      </c>
      <c r="BI9" s="3">
        <v>17.970778258931698</v>
      </c>
      <c r="BJ9" s="3">
        <v>378.94764906459397</v>
      </c>
      <c r="BK9" s="3">
        <v>4769.3233866376404</v>
      </c>
      <c r="BL9" s="3">
        <v>715.79</v>
      </c>
      <c r="BM9" s="3">
        <v>84.004000000000303</v>
      </c>
      <c r="BN9" s="3">
        <v>20.83</v>
      </c>
      <c r="BO9" s="3">
        <v>2.1554551528928001</v>
      </c>
      <c r="BP9" s="3">
        <v>6044.4499586114398</v>
      </c>
      <c r="BQ9" s="3">
        <v>5</v>
      </c>
      <c r="BR9" s="3">
        <v>10</v>
      </c>
      <c r="BS9" s="3">
        <v>9297.3613314776194</v>
      </c>
      <c r="BT9" s="3">
        <v>12</v>
      </c>
      <c r="BU9" s="3">
        <v>1.79</v>
      </c>
      <c r="BV9" s="3">
        <v>7628.8948323584</v>
      </c>
      <c r="BW9" s="3">
        <v>29000</v>
      </c>
      <c r="BX9" s="3">
        <v>49.83</v>
      </c>
      <c r="BY9" s="3">
        <v>29</v>
      </c>
      <c r="BZ9" s="3">
        <v>175</v>
      </c>
      <c r="CA9" s="3">
        <v>89.999999999999901</v>
      </c>
      <c r="CB9" s="3">
        <v>106.510803712648</v>
      </c>
    </row>
    <row r="10" spans="1:80" x14ac:dyDescent="0.25">
      <c r="A10" s="4">
        <v>44347</v>
      </c>
      <c r="B10" s="3" t="s">
        <v>39</v>
      </c>
      <c r="C10" s="5">
        <v>161</v>
      </c>
      <c r="D10" s="3">
        <v>78.647623826569102</v>
      </c>
      <c r="E10" s="3">
        <v>101.88</v>
      </c>
      <c r="F10" s="3">
        <v>120</v>
      </c>
      <c r="G10" s="3">
        <v>53.749999999999901</v>
      </c>
      <c r="H10" s="5">
        <v>23</v>
      </c>
      <c r="I10" s="3">
        <v>46</v>
      </c>
      <c r="J10" s="3">
        <v>147.285</v>
      </c>
      <c r="K10" s="3">
        <v>1219.4396478061401</v>
      </c>
      <c r="L10" s="3">
        <v>3254.15491137051</v>
      </c>
      <c r="M10" s="3">
        <v>175.40587665637099</v>
      </c>
      <c r="N10" s="3">
        <v>574.54562861440297</v>
      </c>
      <c r="O10" s="3">
        <v>16.010000000000002</v>
      </c>
      <c r="P10" s="3">
        <v>107.48</v>
      </c>
      <c r="Q10" s="3">
        <v>1247.8132956188299</v>
      </c>
      <c r="R10" s="3">
        <v>60.6531700000005</v>
      </c>
      <c r="S10" s="3">
        <v>57.651170815310799</v>
      </c>
      <c r="T10" s="3">
        <v>14</v>
      </c>
      <c r="U10" s="3">
        <v>161</v>
      </c>
      <c r="V10" s="3">
        <v>1.7799617265409799</v>
      </c>
      <c r="W10" s="3">
        <v>33.75</v>
      </c>
      <c r="X10" s="3">
        <v>7489.1234343340602</v>
      </c>
      <c r="Y10" s="4">
        <v>0.96997586560816096</v>
      </c>
      <c r="Z10" s="3">
        <v>6.1225173173787502</v>
      </c>
      <c r="AA10" s="3">
        <v>53.749999999999901</v>
      </c>
      <c r="AB10" s="3">
        <v>19.090502891997701</v>
      </c>
      <c r="AC10" s="3">
        <v>53.647623826568903</v>
      </c>
      <c r="AD10" s="3">
        <v>107.48</v>
      </c>
      <c r="AE10" s="3">
        <v>7147.93603133124</v>
      </c>
      <c r="AF10" s="3">
        <v>53.647623826568903</v>
      </c>
      <c r="AG10" s="3">
        <v>3360.1837882449299</v>
      </c>
      <c r="AH10" s="3">
        <v>78.647623826569102</v>
      </c>
      <c r="AI10" s="3">
        <v>13.3700436399326</v>
      </c>
      <c r="AJ10" s="3">
        <v>1278.4633581374001</v>
      </c>
      <c r="AK10" s="3">
        <v>16.010000000000002</v>
      </c>
      <c r="AL10" s="3">
        <v>6749.6333542844104</v>
      </c>
      <c r="AM10" s="3">
        <v>78.609647806134006</v>
      </c>
      <c r="AN10" s="3">
        <v>101.88</v>
      </c>
      <c r="AO10" s="3">
        <v>23.623723413037698</v>
      </c>
      <c r="AP10" s="3">
        <v>70.02</v>
      </c>
      <c r="AQ10" s="3">
        <v>6027.5153245433403</v>
      </c>
      <c r="AR10" s="3">
        <v>7.7211072216679799</v>
      </c>
      <c r="AS10" s="3">
        <v>0</v>
      </c>
      <c r="AT10" s="3">
        <v>70.02</v>
      </c>
      <c r="AU10" s="3">
        <v>520020</v>
      </c>
      <c r="AV10" s="3">
        <v>120</v>
      </c>
      <c r="AW10" s="3">
        <v>3.60020425890957</v>
      </c>
      <c r="AX10" s="3">
        <v>61.880000000000102</v>
      </c>
      <c r="AY10" s="3">
        <v>6481.6756689689</v>
      </c>
      <c r="AZ10" s="3">
        <v>4.8389842189644803</v>
      </c>
      <c r="BA10" s="3">
        <v>1.2375746566394701</v>
      </c>
      <c r="BB10" s="3">
        <v>0</v>
      </c>
      <c r="BC10" s="3">
        <v>61.880000000000102</v>
      </c>
      <c r="BD10" s="3">
        <v>1219.4396478061401</v>
      </c>
      <c r="BE10" s="3">
        <v>274.14577807063301</v>
      </c>
      <c r="BF10" s="3">
        <v>700.00000000000296</v>
      </c>
      <c r="BG10" s="3">
        <v>3573.66398659779</v>
      </c>
      <c r="BH10" s="3">
        <v>700.00000000000296</v>
      </c>
      <c r="BI10" s="3">
        <v>21.476861757920499</v>
      </c>
      <c r="BJ10" s="3">
        <v>368.47550815945402</v>
      </c>
      <c r="BK10" s="3">
        <v>4806.2095197913504</v>
      </c>
      <c r="BL10" s="3">
        <v>716.29800000000296</v>
      </c>
      <c r="BM10" s="3">
        <v>147.285</v>
      </c>
      <c r="BN10" s="3">
        <v>21.52</v>
      </c>
      <c r="BO10" s="3">
        <v>3.2180406670843098</v>
      </c>
      <c r="BP10" s="3">
        <v>6051.8802698571199</v>
      </c>
      <c r="BQ10" s="3">
        <v>23</v>
      </c>
      <c r="BR10" s="3">
        <v>14</v>
      </c>
      <c r="BS10" s="3">
        <v>9303.9170827586204</v>
      </c>
      <c r="BT10" s="3">
        <v>46</v>
      </c>
      <c r="BU10" s="3">
        <v>31.04</v>
      </c>
      <c r="BV10" s="3">
        <v>7636.7022818108999</v>
      </c>
      <c r="BW10" s="3">
        <v>100000</v>
      </c>
      <c r="BX10" s="3">
        <v>121.52</v>
      </c>
      <c r="BY10" s="3">
        <v>100</v>
      </c>
      <c r="BZ10" s="3">
        <v>450</v>
      </c>
      <c r="CA10" s="3">
        <v>190</v>
      </c>
      <c r="CB10" s="3">
        <v>206.60964780613401</v>
      </c>
    </row>
    <row r="11" spans="1:80" x14ac:dyDescent="0.25">
      <c r="A11" s="4">
        <v>44377</v>
      </c>
      <c r="B11" s="3" t="s">
        <v>40</v>
      </c>
      <c r="C11" s="5">
        <v>213</v>
      </c>
      <c r="D11" s="3">
        <v>201.29145247396301</v>
      </c>
      <c r="E11" s="3">
        <v>152.62</v>
      </c>
      <c r="F11" s="3">
        <v>240</v>
      </c>
      <c r="G11" s="3">
        <v>171.42</v>
      </c>
      <c r="H11" s="5">
        <v>37</v>
      </c>
      <c r="I11" s="3">
        <v>58</v>
      </c>
      <c r="J11" s="3">
        <v>138.33099999999999</v>
      </c>
      <c r="K11" s="3">
        <v>1942.97476829793</v>
      </c>
      <c r="L11" s="3">
        <v>3270.3118314778999</v>
      </c>
      <c r="M11" s="3">
        <v>295.55498907830298</v>
      </c>
      <c r="N11" s="3">
        <v>634.80517970079597</v>
      </c>
      <c r="O11" s="3">
        <v>16.010000000000002</v>
      </c>
      <c r="P11" s="3">
        <v>107.48</v>
      </c>
      <c r="Q11" s="3">
        <v>1307.2701571293301</v>
      </c>
      <c r="R11" s="3">
        <v>77.6531700000005</v>
      </c>
      <c r="S11" s="3">
        <v>72.450642891300703</v>
      </c>
      <c r="T11" s="3">
        <v>20</v>
      </c>
      <c r="U11" s="3">
        <v>213</v>
      </c>
      <c r="V11" s="3">
        <v>44.9584777292986</v>
      </c>
      <c r="W11" s="3">
        <v>151.41999999999999</v>
      </c>
      <c r="X11" s="3">
        <v>7496.7427166543503</v>
      </c>
      <c r="Y11" s="4">
        <v>1.3204489136065301</v>
      </c>
      <c r="Z11" s="3">
        <v>151.41999999999999</v>
      </c>
      <c r="AA11" s="3">
        <v>171.42</v>
      </c>
      <c r="AB11" s="3">
        <v>60.954050442196603</v>
      </c>
      <c r="AC11" s="3">
        <v>171.29145247396301</v>
      </c>
      <c r="AD11" s="3">
        <v>107.48</v>
      </c>
      <c r="AE11" s="3">
        <v>7147.93603133124</v>
      </c>
      <c r="AF11" s="3">
        <v>171.29145247396301</v>
      </c>
      <c r="AG11" s="3">
        <v>4793.6799950054401</v>
      </c>
      <c r="AH11" s="3">
        <v>201.29145247396301</v>
      </c>
      <c r="AI11" s="3">
        <v>22.406896956063001</v>
      </c>
      <c r="AJ11" s="3">
        <v>3382.0133283401801</v>
      </c>
      <c r="AK11" s="3">
        <v>16.010000000000002</v>
      </c>
      <c r="AL11" s="3">
        <v>6749.6333542844104</v>
      </c>
      <c r="AM11" s="3">
        <v>131.742148760356</v>
      </c>
      <c r="AN11" s="3">
        <v>152.62</v>
      </c>
      <c r="AO11" s="3">
        <v>42.393432391540799</v>
      </c>
      <c r="AP11" s="3">
        <v>125.45</v>
      </c>
      <c r="AQ11" s="3">
        <v>6027.9422818951298</v>
      </c>
      <c r="AR11" s="3">
        <v>10.366803008560099</v>
      </c>
      <c r="AS11" s="3">
        <v>0</v>
      </c>
      <c r="AT11" s="3">
        <v>125.45</v>
      </c>
      <c r="AU11" s="3">
        <v>560450</v>
      </c>
      <c r="AV11" s="3">
        <v>240</v>
      </c>
      <c r="AW11" s="3">
        <v>7.0651864400600504</v>
      </c>
      <c r="AX11" s="3">
        <v>117.62</v>
      </c>
      <c r="AY11" s="3">
        <v>6499.6552871721497</v>
      </c>
      <c r="AZ11" s="3">
        <v>9.8127589445278396</v>
      </c>
      <c r="BA11" s="3">
        <v>2.2308875780672301</v>
      </c>
      <c r="BB11" s="3">
        <v>15.0941117960739</v>
      </c>
      <c r="BC11" s="3">
        <v>102.525888203926</v>
      </c>
      <c r="BD11" s="3">
        <v>1942.97476829793</v>
      </c>
      <c r="BE11" s="3">
        <v>295.79137617950198</v>
      </c>
      <c r="BF11" s="3">
        <v>739.99999999999898</v>
      </c>
      <c r="BG11" s="3">
        <v>3586.2775818526302</v>
      </c>
      <c r="BH11" s="3">
        <v>739.99999999999898</v>
      </c>
      <c r="BI11" s="3">
        <v>36.117107886945597</v>
      </c>
      <c r="BJ11" s="3">
        <v>410.82135580486403</v>
      </c>
      <c r="BK11" s="3">
        <v>4892.6434226443598</v>
      </c>
      <c r="BL11" s="3">
        <v>757.03499999999804</v>
      </c>
      <c r="BM11" s="3">
        <v>138.33099999999999</v>
      </c>
      <c r="BN11" s="3">
        <v>21.52</v>
      </c>
      <c r="BO11" s="3">
        <v>4.0021384895030199</v>
      </c>
      <c r="BP11" s="3">
        <v>6056.7693800136503</v>
      </c>
      <c r="BQ11" s="3">
        <v>37</v>
      </c>
      <c r="BR11" s="3">
        <v>20</v>
      </c>
      <c r="BS11" s="3">
        <v>9314.7190876986497</v>
      </c>
      <c r="BT11" s="3">
        <v>58</v>
      </c>
      <c r="BU11" s="3">
        <v>42.74</v>
      </c>
      <c r="BV11" s="3">
        <v>7643.6564303775504</v>
      </c>
      <c r="BW11" s="3">
        <v>112000</v>
      </c>
      <c r="BX11" s="3">
        <v>133.52000000000001</v>
      </c>
      <c r="BY11" s="3">
        <v>112</v>
      </c>
      <c r="BZ11" s="3">
        <v>435</v>
      </c>
      <c r="CA11" s="3">
        <v>145</v>
      </c>
      <c r="CB11" s="3">
        <v>285.24376829784399</v>
      </c>
    </row>
    <row r="12" spans="1:80" x14ac:dyDescent="0.25">
      <c r="A12" s="4">
        <v>44408</v>
      </c>
      <c r="B12" s="3" t="s">
        <v>2</v>
      </c>
      <c r="C12" s="5">
        <v>98.500000000000199</v>
      </c>
      <c r="D12" s="3">
        <v>86.134524762978202</v>
      </c>
      <c r="E12" s="3">
        <v>146.63999999999999</v>
      </c>
      <c r="F12" s="3">
        <v>160</v>
      </c>
      <c r="G12" s="3">
        <v>76.269999999999797</v>
      </c>
      <c r="H12" s="5">
        <v>15</v>
      </c>
      <c r="I12" s="3">
        <v>24</v>
      </c>
      <c r="J12" s="3">
        <v>56.372</v>
      </c>
      <c r="K12" s="3">
        <v>728.50827078105203</v>
      </c>
      <c r="L12" s="3">
        <v>3335.3450528130502</v>
      </c>
      <c r="M12" s="3">
        <v>326.23728969345802</v>
      </c>
      <c r="N12" s="3">
        <v>660.60141980969297</v>
      </c>
      <c r="O12" s="3">
        <v>16.010000000000002</v>
      </c>
      <c r="P12" s="3">
        <v>107.48</v>
      </c>
      <c r="Q12" s="3">
        <v>1278.5865272917199</v>
      </c>
      <c r="R12" s="3">
        <v>69.1531700000005</v>
      </c>
      <c r="S12" s="3">
        <v>54.433524908953501</v>
      </c>
      <c r="T12" s="3">
        <v>23.5</v>
      </c>
      <c r="U12" s="3">
        <v>98.500000000000199</v>
      </c>
      <c r="V12" s="3">
        <v>21.466197331647201</v>
      </c>
      <c r="W12" s="3">
        <v>71.270000000000095</v>
      </c>
      <c r="X12" s="3">
        <v>7499.9094078715198</v>
      </c>
      <c r="Y12" s="4">
        <v>1.43375989110339</v>
      </c>
      <c r="Z12" s="3">
        <v>71.270000000000095</v>
      </c>
      <c r="AA12" s="3">
        <v>76.269999999999797</v>
      </c>
      <c r="AB12" s="3">
        <v>27.092464894012402</v>
      </c>
      <c r="AC12" s="3">
        <v>76.134524762978202</v>
      </c>
      <c r="AD12" s="3">
        <v>107.48</v>
      </c>
      <c r="AE12" s="3">
        <v>7147.93603133124</v>
      </c>
      <c r="AF12" s="3">
        <v>76.134524762978202</v>
      </c>
      <c r="AG12" s="3">
        <v>977.17698447639805</v>
      </c>
      <c r="AH12" s="3">
        <v>86.134524762978202</v>
      </c>
      <c r="AI12" s="3">
        <v>14.641338425696199</v>
      </c>
      <c r="AJ12" s="3">
        <v>1400.02644684233</v>
      </c>
      <c r="AK12" s="3">
        <v>16.010000000000002</v>
      </c>
      <c r="AL12" s="3">
        <v>6749.6333542844104</v>
      </c>
      <c r="AM12" s="3">
        <v>86.084270781049</v>
      </c>
      <c r="AN12" s="3">
        <v>146.63999999999999</v>
      </c>
      <c r="AO12" s="3">
        <v>22.1410771689808</v>
      </c>
      <c r="AP12" s="3">
        <v>65.450000000000202</v>
      </c>
      <c r="AQ12" s="3">
        <v>6029.6453076214202</v>
      </c>
      <c r="AR12" s="3">
        <v>13.5554494773458</v>
      </c>
      <c r="AS12" s="3">
        <v>0</v>
      </c>
      <c r="AT12" s="3">
        <v>65.450000000000202</v>
      </c>
      <c r="AU12" s="3">
        <v>135450</v>
      </c>
      <c r="AV12" s="3">
        <v>160</v>
      </c>
      <c r="AW12" s="3">
        <v>7.8002629664563203</v>
      </c>
      <c r="AX12" s="3">
        <v>126.64</v>
      </c>
      <c r="AY12" s="3">
        <v>6503.65508250114</v>
      </c>
      <c r="AZ12" s="3">
        <v>10.48422441728</v>
      </c>
      <c r="BA12" s="3">
        <v>2.6776993848449102</v>
      </c>
      <c r="BB12" s="3">
        <v>24.8228773902133</v>
      </c>
      <c r="BC12" s="3">
        <v>101.81712260978701</v>
      </c>
      <c r="BD12" s="3">
        <v>728.50827078105203</v>
      </c>
      <c r="BE12" s="3">
        <v>351.86215769638397</v>
      </c>
      <c r="BF12" s="3">
        <v>869.99999999999898</v>
      </c>
      <c r="BG12" s="3">
        <v>3584.31848973768</v>
      </c>
      <c r="BH12" s="3">
        <v>869.99999999999898</v>
      </c>
      <c r="BI12" s="3">
        <v>45.2121430009853</v>
      </c>
      <c r="BJ12" s="3">
        <v>472.93300765642999</v>
      </c>
      <c r="BK12" s="3">
        <v>4878.8135103588302</v>
      </c>
      <c r="BL12" s="3">
        <v>894.20599999999899</v>
      </c>
      <c r="BM12" s="3">
        <v>56.372</v>
      </c>
      <c r="BN12" s="3">
        <v>23.6</v>
      </c>
      <c r="BO12" s="3">
        <v>4.2496298376072197</v>
      </c>
      <c r="BP12" s="3">
        <v>6054.4341391553799</v>
      </c>
      <c r="BQ12" s="3">
        <v>15</v>
      </c>
      <c r="BR12" s="3">
        <v>23.5</v>
      </c>
      <c r="BS12" s="3">
        <v>9309.5313723006802</v>
      </c>
      <c r="BT12" s="3">
        <v>24</v>
      </c>
      <c r="BU12" s="3">
        <v>41.54</v>
      </c>
      <c r="BV12" s="3">
        <v>7635.0812115312301</v>
      </c>
      <c r="BW12" s="3">
        <v>49000</v>
      </c>
      <c r="BX12" s="3">
        <v>72.599999999999994</v>
      </c>
      <c r="BY12" s="3">
        <v>49</v>
      </c>
      <c r="BZ12" s="3">
        <v>70</v>
      </c>
      <c r="CA12" s="3">
        <v>39</v>
      </c>
      <c r="CB12" s="3">
        <v>60.084270781028003</v>
      </c>
    </row>
    <row r="13" spans="1:80" x14ac:dyDescent="0.25">
      <c r="A13" s="4">
        <v>44439</v>
      </c>
      <c r="B13" s="3" t="s">
        <v>42</v>
      </c>
      <c r="C13" s="5">
        <v>60.999999999999901</v>
      </c>
      <c r="D13" s="3">
        <v>86.116854080903707</v>
      </c>
      <c r="E13" s="3">
        <v>76.6400000000002</v>
      </c>
      <c r="F13" s="3">
        <v>60</v>
      </c>
      <c r="G13" s="3">
        <v>79.219999999999899</v>
      </c>
      <c r="H13" s="5">
        <v>8.0000000000000302</v>
      </c>
      <c r="I13" s="3">
        <v>16</v>
      </c>
      <c r="J13" s="3">
        <v>53.082999999999998</v>
      </c>
      <c r="K13" s="3">
        <v>478.90959252648003</v>
      </c>
      <c r="L13" s="3">
        <v>3308.1498797078498</v>
      </c>
      <c r="M13" s="3">
        <v>317.33788451767498</v>
      </c>
      <c r="N13" s="3">
        <v>644.28635723596506</v>
      </c>
      <c r="O13" s="3">
        <v>16.010000000000002</v>
      </c>
      <c r="P13" s="3">
        <v>107.48</v>
      </c>
      <c r="Q13" s="3">
        <v>1251.3874056698501</v>
      </c>
      <c r="R13" s="3">
        <v>58.1531700000005</v>
      </c>
      <c r="S13" s="3">
        <v>32.307287932442797</v>
      </c>
      <c r="T13" s="3">
        <v>19</v>
      </c>
      <c r="U13" s="3">
        <v>60.999999999999901</v>
      </c>
      <c r="V13" s="3">
        <v>22.992343043106999</v>
      </c>
      <c r="W13" s="3">
        <v>76.2199999999998</v>
      </c>
      <c r="X13" s="3">
        <v>7497.9129750290704</v>
      </c>
      <c r="Y13" s="4">
        <v>1.0950625737273501</v>
      </c>
      <c r="Z13" s="3">
        <v>76.2199999999998</v>
      </c>
      <c r="AA13" s="3">
        <v>79.219999999999899</v>
      </c>
      <c r="AB13" s="3">
        <v>28.159934914923401</v>
      </c>
      <c r="AC13" s="3">
        <v>79.116854080903806</v>
      </c>
      <c r="AD13" s="3">
        <v>107.48</v>
      </c>
      <c r="AE13" s="3">
        <v>7147.93603133124</v>
      </c>
      <c r="AF13" s="3">
        <v>79.116854080903806</v>
      </c>
      <c r="AG13" s="3">
        <v>895.76743221795596</v>
      </c>
      <c r="AH13" s="3">
        <v>86.116854080903707</v>
      </c>
      <c r="AI13" s="3">
        <v>14.640372659871099</v>
      </c>
      <c r="AJ13" s="3">
        <v>1399.9340988849599</v>
      </c>
      <c r="AK13" s="3">
        <v>16.010000000000002</v>
      </c>
      <c r="AL13" s="3">
        <v>6749.6333542844104</v>
      </c>
      <c r="AM13" s="3">
        <v>86.078592526480307</v>
      </c>
      <c r="AN13" s="3">
        <v>76.6400000000002</v>
      </c>
      <c r="AO13" s="3">
        <v>31.2284624400172</v>
      </c>
      <c r="AP13" s="3">
        <v>92.230000000000203</v>
      </c>
      <c r="AQ13" s="3">
        <v>6028.9362294918501</v>
      </c>
      <c r="AR13" s="3">
        <v>12.692980167529999</v>
      </c>
      <c r="AS13" s="3">
        <v>0</v>
      </c>
      <c r="AT13" s="3">
        <v>92.230000000000203</v>
      </c>
      <c r="AU13" s="3">
        <v>113230</v>
      </c>
      <c r="AV13" s="3">
        <v>60</v>
      </c>
      <c r="AW13" s="3">
        <v>5.1767631138533599</v>
      </c>
      <c r="AX13" s="3">
        <v>66.639999999999901</v>
      </c>
      <c r="AY13" s="3">
        <v>6502.5128300996203</v>
      </c>
      <c r="AZ13" s="3">
        <v>6.9580149379749399</v>
      </c>
      <c r="BA13" s="3">
        <v>2.2594051757834901</v>
      </c>
      <c r="BB13" s="3">
        <v>0</v>
      </c>
      <c r="BC13" s="3">
        <v>66.639999999999901</v>
      </c>
      <c r="BD13" s="3">
        <v>478.90959252648003</v>
      </c>
      <c r="BE13" s="3">
        <v>357.149142824097</v>
      </c>
      <c r="BF13" s="3">
        <v>889.99999999999898</v>
      </c>
      <c r="BG13" s="3">
        <v>3579.4499445256702</v>
      </c>
      <c r="BH13" s="3">
        <v>889.99999999999898</v>
      </c>
      <c r="BI13" s="3">
        <v>44.1641016525626</v>
      </c>
      <c r="BJ13" s="3">
        <v>480.03917046249597</v>
      </c>
      <c r="BK13" s="3">
        <v>4845.0909532920396</v>
      </c>
      <c r="BL13" s="3">
        <v>910.30999999999904</v>
      </c>
      <c r="BM13" s="3">
        <v>53.082999999999998</v>
      </c>
      <c r="BN13" s="3">
        <v>28.76</v>
      </c>
      <c r="BO13" s="3">
        <v>3.4081216218713202</v>
      </c>
      <c r="BP13" s="3">
        <v>6052.1794889392104</v>
      </c>
      <c r="BQ13" s="3">
        <v>8.0000000000000302</v>
      </c>
      <c r="BR13" s="3">
        <v>19</v>
      </c>
      <c r="BS13" s="3">
        <v>9302.1677600284002</v>
      </c>
      <c r="BT13" s="3">
        <v>16</v>
      </c>
      <c r="BU13" s="3">
        <v>37.81</v>
      </c>
      <c r="BV13" s="3">
        <v>7622.1419188796599</v>
      </c>
      <c r="BW13" s="3">
        <v>30000</v>
      </c>
      <c r="BX13" s="3">
        <v>58.76</v>
      </c>
      <c r="BY13" s="3">
        <v>30</v>
      </c>
      <c r="BZ13" s="3">
        <v>21</v>
      </c>
      <c r="CA13" s="3">
        <v>34</v>
      </c>
      <c r="CB13" s="3">
        <v>55.078592526459403</v>
      </c>
    </row>
    <row r="14" spans="1:80" x14ac:dyDescent="0.25">
      <c r="A14" s="4">
        <v>44469</v>
      </c>
      <c r="B14" s="3" t="s">
        <v>0</v>
      </c>
      <c r="C14" s="5">
        <v>44.5</v>
      </c>
      <c r="D14" s="3">
        <v>80.3599397572073</v>
      </c>
      <c r="E14" s="3">
        <v>67.500000000000099</v>
      </c>
      <c r="F14" s="3">
        <v>45</v>
      </c>
      <c r="G14" s="3">
        <v>75.450000000000202</v>
      </c>
      <c r="H14" s="5">
        <v>5.9999999999999698</v>
      </c>
      <c r="I14" s="3">
        <v>14</v>
      </c>
      <c r="J14" s="3">
        <v>47.389000000000003</v>
      </c>
      <c r="K14" s="3">
        <v>420.085532280584</v>
      </c>
      <c r="L14" s="3">
        <v>3276.4943270885001</v>
      </c>
      <c r="M14" s="3">
        <v>301.002315502312</v>
      </c>
      <c r="N14" s="3">
        <v>614.39492161837302</v>
      </c>
      <c r="O14" s="3">
        <v>16.010000000000002</v>
      </c>
      <c r="P14" s="3">
        <v>107.48</v>
      </c>
      <c r="Q14" s="3">
        <v>1245.90533136095</v>
      </c>
      <c r="R14" s="3">
        <v>46.6531700000006</v>
      </c>
      <c r="S14" s="3">
        <v>16.514619649283901</v>
      </c>
      <c r="T14" s="3">
        <v>17.5</v>
      </c>
      <c r="U14" s="3">
        <v>44.5</v>
      </c>
      <c r="V14" s="3">
        <v>21.990716168407602</v>
      </c>
      <c r="W14" s="3">
        <v>73.450000000000202</v>
      </c>
      <c r="X14" s="3">
        <v>7494.1980323316402</v>
      </c>
      <c r="Y14" s="4">
        <v>0.941435617591728</v>
      </c>
      <c r="Z14" s="3">
        <v>73.450000000000202</v>
      </c>
      <c r="AA14" s="3">
        <v>75.450000000000202</v>
      </c>
      <c r="AB14" s="3">
        <v>26.827768778448299</v>
      </c>
      <c r="AC14" s="3">
        <v>75.3599397572073</v>
      </c>
      <c r="AD14" s="3">
        <v>107.48</v>
      </c>
      <c r="AE14" s="3">
        <v>7147.93603133124</v>
      </c>
      <c r="AF14" s="3">
        <v>75.3599397572073</v>
      </c>
      <c r="AG14" s="3">
        <v>1282.70977860426</v>
      </c>
      <c r="AH14" s="3">
        <v>80.3599397572073</v>
      </c>
      <c r="AI14" s="3">
        <v>8.9799673192225899</v>
      </c>
      <c r="AJ14" s="3">
        <v>1349.9320008264799</v>
      </c>
      <c r="AK14" s="3">
        <v>16.010000000000002</v>
      </c>
      <c r="AL14" s="3">
        <v>6749.6333542844104</v>
      </c>
      <c r="AM14" s="3">
        <v>51.9061875890255</v>
      </c>
      <c r="AN14" s="3">
        <v>67.500000000000099</v>
      </c>
      <c r="AO14" s="3">
        <v>30.181638065533399</v>
      </c>
      <c r="AP14" s="3">
        <v>89.26</v>
      </c>
      <c r="AQ14" s="3">
        <v>6028.1052025229101</v>
      </c>
      <c r="AR14" s="3">
        <v>11.161774881859101</v>
      </c>
      <c r="AS14" s="3">
        <v>0</v>
      </c>
      <c r="AT14" s="3">
        <v>89.26</v>
      </c>
      <c r="AU14" s="3">
        <v>104260</v>
      </c>
      <c r="AV14" s="3">
        <v>45</v>
      </c>
      <c r="AW14" s="3">
        <v>1.5097283160883199</v>
      </c>
      <c r="AX14" s="3">
        <v>59.5</v>
      </c>
      <c r="AY14" s="3">
        <v>6500.3784161004996</v>
      </c>
      <c r="AZ14" s="3">
        <v>2.0968448834559998</v>
      </c>
      <c r="BA14" s="3">
        <v>1.8355690153627999</v>
      </c>
      <c r="BB14" s="3">
        <v>39.896247668640001</v>
      </c>
      <c r="BC14" s="3">
        <v>19.603752331359999</v>
      </c>
      <c r="BD14" s="3">
        <v>420.085532280584</v>
      </c>
      <c r="BE14" s="3">
        <v>274.81793831906401</v>
      </c>
      <c r="BF14" s="3">
        <v>689.99999999999704</v>
      </c>
      <c r="BG14" s="3">
        <v>3576.0603727402199</v>
      </c>
      <c r="BH14" s="3">
        <v>689.99999999999704</v>
      </c>
      <c r="BI14" s="3">
        <v>39.710086547077601</v>
      </c>
      <c r="BJ14" s="3">
        <v>381.69158099869901</v>
      </c>
      <c r="BK14" s="3">
        <v>4822.1558079939095</v>
      </c>
      <c r="BL14" s="3">
        <v>703.83699999999703</v>
      </c>
      <c r="BM14" s="3">
        <v>47.389000000000003</v>
      </c>
      <c r="BN14" s="3">
        <v>24.2</v>
      </c>
      <c r="BO14" s="3">
        <v>2.6030743088980599</v>
      </c>
      <c r="BP14" s="3">
        <v>6051.7201520107401</v>
      </c>
      <c r="BQ14" s="3">
        <v>5.9999999999999698</v>
      </c>
      <c r="BR14" s="3">
        <v>17.5</v>
      </c>
      <c r="BS14" s="3">
        <v>9293.3382054507292</v>
      </c>
      <c r="BT14" s="3">
        <v>14</v>
      </c>
      <c r="BU14" s="3">
        <v>29.62</v>
      </c>
      <c r="BV14" s="3">
        <v>7608.8436799513202</v>
      </c>
      <c r="BW14" s="3">
        <v>25000</v>
      </c>
      <c r="BX14" s="3">
        <v>49.2</v>
      </c>
      <c r="BY14" s="3">
        <v>25</v>
      </c>
      <c r="BZ14" s="3">
        <v>15</v>
      </c>
      <c r="CA14" s="3">
        <v>51</v>
      </c>
      <c r="CB14" s="3">
        <v>76.326532280583905</v>
      </c>
    </row>
    <row r="15" spans="1:80" x14ac:dyDescent="0.25">
      <c r="A15" s="4">
        <v>44500</v>
      </c>
      <c r="B15" s="3" t="s">
        <v>41</v>
      </c>
      <c r="C15" s="5">
        <v>40.47</v>
      </c>
      <c r="D15" s="3">
        <v>77.389966531781496</v>
      </c>
      <c r="E15" s="3">
        <v>72.019999999999698</v>
      </c>
      <c r="F15" s="3">
        <v>45.45</v>
      </c>
      <c r="G15" s="3">
        <v>71.959999999999795</v>
      </c>
      <c r="H15" s="5">
        <v>5.9</v>
      </c>
      <c r="I15" s="3">
        <v>12.01</v>
      </c>
      <c r="J15" s="3">
        <v>42.112000000000002</v>
      </c>
      <c r="K15" s="3">
        <v>477.653406822546</v>
      </c>
      <c r="L15" s="3">
        <v>3260.7876173823702</v>
      </c>
      <c r="M15" s="3">
        <v>283.77097494255003</v>
      </c>
      <c r="N15" s="3">
        <v>584.73259570984806</v>
      </c>
      <c r="O15" s="3">
        <v>16.010000000000002</v>
      </c>
      <c r="P15" s="3">
        <v>107.48</v>
      </c>
      <c r="Q15" s="3">
        <v>1255.6898890884599</v>
      </c>
      <c r="R15" s="3">
        <v>41.053170000000598</v>
      </c>
      <c r="S15" s="3">
        <v>11.246613663538501</v>
      </c>
      <c r="T15" s="3">
        <v>11.5</v>
      </c>
      <c r="U15" s="3">
        <v>40.47</v>
      </c>
      <c r="V15" s="3">
        <v>20.636765647352</v>
      </c>
      <c r="W15" s="3">
        <v>69.619999999999806</v>
      </c>
      <c r="X15" s="3">
        <v>7490.4347530428504</v>
      </c>
      <c r="Y15" s="4">
        <v>0.51232590852573201</v>
      </c>
      <c r="Z15" s="3">
        <v>69.619999999999806</v>
      </c>
      <c r="AA15" s="3">
        <v>71.959999999999795</v>
      </c>
      <c r="AB15" s="3">
        <v>25.600696135208398</v>
      </c>
      <c r="AC15" s="3">
        <v>71.909966531781606</v>
      </c>
      <c r="AD15" s="3">
        <v>107.48</v>
      </c>
      <c r="AE15" s="3">
        <v>7147.93603133124</v>
      </c>
      <c r="AF15" s="3">
        <v>71.909966531781606</v>
      </c>
      <c r="AG15" s="3">
        <v>1831.1236862269</v>
      </c>
      <c r="AH15" s="3">
        <v>77.389966531781496</v>
      </c>
      <c r="AI15" s="3">
        <v>13.1727032021615</v>
      </c>
      <c r="AJ15" s="3">
        <v>1258.3252991301199</v>
      </c>
      <c r="AK15" s="3">
        <v>16.010000000000002</v>
      </c>
      <c r="AL15" s="3">
        <v>6749.6333542844104</v>
      </c>
      <c r="AM15" s="3">
        <v>77.371406822546305</v>
      </c>
      <c r="AN15" s="3">
        <v>72.019999999999698</v>
      </c>
      <c r="AO15" s="3">
        <v>27.413133630392601</v>
      </c>
      <c r="AP15" s="3">
        <v>81.080000000000098</v>
      </c>
      <c r="AQ15" s="3">
        <v>6027.6905982078297</v>
      </c>
      <c r="AR15" s="3">
        <v>7.2749781685995902</v>
      </c>
      <c r="AS15" s="3">
        <v>0</v>
      </c>
      <c r="AT15" s="3">
        <v>81.080000000000098</v>
      </c>
      <c r="AU15" s="3">
        <v>115360</v>
      </c>
      <c r="AV15" s="3">
        <v>45.45</v>
      </c>
      <c r="AW15" s="3">
        <v>4.6026534637621097</v>
      </c>
      <c r="AX15" s="3">
        <v>61.489999999999696</v>
      </c>
      <c r="AY15" s="3">
        <v>6498.0695674841099</v>
      </c>
      <c r="AZ15" s="3">
        <v>6.1863621824759596</v>
      </c>
      <c r="BA15" s="3">
        <v>1.19134055976248</v>
      </c>
      <c r="BB15" s="3">
        <v>0</v>
      </c>
      <c r="BC15" s="3">
        <v>61.489999999999696</v>
      </c>
      <c r="BD15" s="3">
        <v>477.653406822546</v>
      </c>
      <c r="BE15" s="3">
        <v>190.822432478482</v>
      </c>
      <c r="BF15" s="3">
        <v>480</v>
      </c>
      <c r="BG15" s="3">
        <v>3575.7336162065899</v>
      </c>
      <c r="BH15" s="3">
        <v>480</v>
      </c>
      <c r="BI15" s="3">
        <v>27.183843756772699</v>
      </c>
      <c r="BJ15" s="3">
        <v>256.48176408398098</v>
      </c>
      <c r="BK15" s="3">
        <v>4819.9683688505002</v>
      </c>
      <c r="BL15" s="3">
        <v>488.81099999999998</v>
      </c>
      <c r="BM15" s="3">
        <v>42.112000000000002</v>
      </c>
      <c r="BN15" s="3">
        <v>21.46</v>
      </c>
      <c r="BO15" s="3">
        <v>1.64344227248888</v>
      </c>
      <c r="BP15" s="3">
        <v>6052.5389518055399</v>
      </c>
      <c r="BQ15" s="3">
        <v>5.9</v>
      </c>
      <c r="BR15" s="3">
        <v>11.5</v>
      </c>
      <c r="BS15" s="3">
        <v>9288.3848931604007</v>
      </c>
      <c r="BT15" s="3">
        <v>12.01</v>
      </c>
      <c r="BU15" s="3">
        <v>17.2</v>
      </c>
      <c r="BV15" s="3">
        <v>7602.6910046820904</v>
      </c>
      <c r="BW15" s="3">
        <v>20850</v>
      </c>
      <c r="BX15" s="3">
        <v>42.31</v>
      </c>
      <c r="BY15" s="3">
        <v>20.85</v>
      </c>
      <c r="BZ15" s="3">
        <v>34.28</v>
      </c>
      <c r="CA15" s="3">
        <v>65.220000000000198</v>
      </c>
      <c r="CB15" s="3">
        <v>112.59140682254601</v>
      </c>
    </row>
    <row r="16" spans="1:80" x14ac:dyDescent="0.25">
      <c r="A16" s="4">
        <v>44530</v>
      </c>
      <c r="B16" s="3" t="s">
        <v>42</v>
      </c>
      <c r="C16" s="5">
        <v>30.2</v>
      </c>
      <c r="D16" s="3">
        <v>21.236907630053199</v>
      </c>
      <c r="E16" s="3">
        <v>80.190000000000197</v>
      </c>
      <c r="F16" s="3">
        <v>43.56</v>
      </c>
      <c r="G16" s="3">
        <v>16.700000000000099</v>
      </c>
      <c r="H16" s="5">
        <v>4.8</v>
      </c>
      <c r="I16" s="3">
        <v>8.4500000000000206</v>
      </c>
      <c r="J16" s="3">
        <v>20.277999999999999</v>
      </c>
      <c r="K16" s="3">
        <v>443.94234161040703</v>
      </c>
      <c r="L16" s="3">
        <v>3259.1326207787201</v>
      </c>
      <c r="M16" s="3">
        <v>253.72345078741799</v>
      </c>
      <c r="N16" s="3">
        <v>599.83735006988297</v>
      </c>
      <c r="O16" s="3">
        <v>16.010000000000002</v>
      </c>
      <c r="P16" s="3">
        <v>107.48</v>
      </c>
      <c r="Q16" s="3">
        <v>1254.29131187693</v>
      </c>
      <c r="R16" s="3">
        <v>40.803170000000598</v>
      </c>
      <c r="S16" s="3">
        <v>17.1756745610069</v>
      </c>
      <c r="T16" s="3">
        <v>5.05</v>
      </c>
      <c r="U16" s="3">
        <v>30.2</v>
      </c>
      <c r="V16" s="3">
        <v>4.3938881534278202</v>
      </c>
      <c r="W16" s="3">
        <v>14.86</v>
      </c>
      <c r="X16" s="3">
        <v>7492.36095813068</v>
      </c>
      <c r="Y16" s="4">
        <v>0.23524563996438</v>
      </c>
      <c r="Z16" s="3">
        <v>14.86</v>
      </c>
      <c r="AA16" s="3">
        <v>16.700000000000099</v>
      </c>
      <c r="AB16" s="3">
        <v>5.9453051573322204</v>
      </c>
      <c r="AC16" s="3">
        <v>16.676907630053201</v>
      </c>
      <c r="AD16" s="3">
        <v>107.48</v>
      </c>
      <c r="AE16" s="3">
        <v>7147.93603133124</v>
      </c>
      <c r="AF16" s="3">
        <v>16.676907630053201</v>
      </c>
      <c r="AG16" s="3">
        <v>1185.9401853971101</v>
      </c>
      <c r="AH16" s="3">
        <v>21.236907630053199</v>
      </c>
      <c r="AI16" s="3">
        <v>3.6105473266397201</v>
      </c>
      <c r="AJ16" s="3">
        <v>356.754074285993</v>
      </c>
      <c r="AK16" s="3">
        <v>16.010000000000002</v>
      </c>
      <c r="AL16" s="3">
        <v>6749.6333542844104</v>
      </c>
      <c r="AM16" s="3">
        <v>21.228341610406201</v>
      </c>
      <c r="AN16" s="3">
        <v>80.190000000000197</v>
      </c>
      <c r="AO16" s="3">
        <v>26.4943946695996</v>
      </c>
      <c r="AP16" s="3">
        <v>78.470000000000198</v>
      </c>
      <c r="AQ16" s="3">
        <v>6027.6468638226597</v>
      </c>
      <c r="AR16" s="3">
        <v>3.4411962844128299</v>
      </c>
      <c r="AS16" s="3">
        <v>0</v>
      </c>
      <c r="AT16" s="3">
        <v>78.470000000000198</v>
      </c>
      <c r="AU16" s="3">
        <v>112840</v>
      </c>
      <c r="AV16" s="3">
        <v>43.56</v>
      </c>
      <c r="AW16" s="3">
        <v>5.2848076369057804</v>
      </c>
      <c r="AX16" s="3">
        <v>72.8900000000002</v>
      </c>
      <c r="AY16" s="3">
        <v>6493.8853440905204</v>
      </c>
      <c r="AZ16" s="3">
        <v>7.34001060681359</v>
      </c>
      <c r="BA16" s="3">
        <v>0.71752415513162904</v>
      </c>
      <c r="BB16" s="3">
        <v>0</v>
      </c>
      <c r="BC16" s="3">
        <v>72.8900000000002</v>
      </c>
      <c r="BD16" s="3">
        <v>443.94234161040703</v>
      </c>
      <c r="BE16" s="3">
        <v>198.29925464753501</v>
      </c>
      <c r="BF16" s="3">
        <v>500</v>
      </c>
      <c r="BG16" s="3">
        <v>3574.8185890262598</v>
      </c>
      <c r="BH16" s="3">
        <v>500</v>
      </c>
      <c r="BI16" s="3">
        <v>26.340312599520601</v>
      </c>
      <c r="BJ16" s="3">
        <v>275.41563145491</v>
      </c>
      <c r="BK16" s="3">
        <v>4813.8648171922296</v>
      </c>
      <c r="BL16" s="3">
        <v>501.72</v>
      </c>
      <c r="BM16" s="3">
        <v>20.277999999999999</v>
      </c>
      <c r="BN16" s="3">
        <v>20.77</v>
      </c>
      <c r="BO16" s="3">
        <v>0.85457721153216404</v>
      </c>
      <c r="BP16" s="3">
        <v>6052.4222092842401</v>
      </c>
      <c r="BQ16" s="3">
        <v>4.8</v>
      </c>
      <c r="BR16" s="3">
        <v>5.05</v>
      </c>
      <c r="BS16" s="3">
        <v>9288.1512133420802</v>
      </c>
      <c r="BT16" s="3">
        <v>8.4500000000000206</v>
      </c>
      <c r="BU16" s="3">
        <v>2.48</v>
      </c>
      <c r="BV16" s="3">
        <v>7609.5241842537898</v>
      </c>
      <c r="BW16" s="3">
        <v>16890</v>
      </c>
      <c r="BX16" s="3">
        <v>37.659999999999997</v>
      </c>
      <c r="BY16" s="3">
        <v>16.89</v>
      </c>
      <c r="BZ16" s="3">
        <v>34.369999999999997</v>
      </c>
      <c r="CA16" s="3">
        <v>49.34</v>
      </c>
      <c r="CB16" s="3">
        <v>70.568341610406193</v>
      </c>
    </row>
    <row r="17" spans="1:80" x14ac:dyDescent="0.25">
      <c r="A17" s="4">
        <v>44561</v>
      </c>
      <c r="B17" s="3" t="s">
        <v>1</v>
      </c>
      <c r="C17" s="5">
        <v>27</v>
      </c>
      <c r="D17" s="3">
        <v>38.302295849707399</v>
      </c>
      <c r="E17" s="3">
        <v>75.620000000000104</v>
      </c>
      <c r="F17" s="3">
        <v>32.799999999999997</v>
      </c>
      <c r="G17" s="3">
        <v>33.82</v>
      </c>
      <c r="H17" s="5">
        <v>4.7</v>
      </c>
      <c r="I17" s="3">
        <v>6.9</v>
      </c>
      <c r="J17" s="3">
        <v>19.994</v>
      </c>
      <c r="K17" s="3">
        <v>424.93172856797901</v>
      </c>
      <c r="L17" s="3">
        <v>3241.4925739659702</v>
      </c>
      <c r="M17" s="3">
        <v>210.52397242596101</v>
      </c>
      <c r="N17" s="3">
        <v>594.73634841255796</v>
      </c>
      <c r="O17" s="3">
        <v>16.010000000000002</v>
      </c>
      <c r="P17" s="3">
        <v>107.48</v>
      </c>
      <c r="Q17" s="3">
        <v>1252.22192842309</v>
      </c>
      <c r="R17" s="3">
        <v>40.303170000000598</v>
      </c>
      <c r="S17" s="3">
        <v>22.200427521569999</v>
      </c>
      <c r="T17" s="3">
        <v>5.2</v>
      </c>
      <c r="U17" s="3">
        <v>27</v>
      </c>
      <c r="V17" s="3">
        <v>9.4545933521719405</v>
      </c>
      <c r="W17" s="3">
        <v>31.92</v>
      </c>
      <c r="X17" s="3">
        <v>7491.7127480158597</v>
      </c>
      <c r="Y17" s="4">
        <v>0.181001657325735</v>
      </c>
      <c r="Z17" s="3">
        <v>31.92</v>
      </c>
      <c r="AA17" s="3">
        <v>33.82</v>
      </c>
      <c r="AB17" s="3">
        <v>12.028544428381799</v>
      </c>
      <c r="AC17" s="3">
        <v>33.802295849707399</v>
      </c>
      <c r="AD17" s="3">
        <v>107.48</v>
      </c>
      <c r="AE17" s="3">
        <v>7147.93603133124</v>
      </c>
      <c r="AF17" s="3">
        <v>33.802295849707399</v>
      </c>
      <c r="AG17" s="3">
        <v>1322.14827375341</v>
      </c>
      <c r="AH17" s="3">
        <v>38.302295849707399</v>
      </c>
      <c r="AI17" s="3">
        <v>6.5133934124677104</v>
      </c>
      <c r="AJ17" s="3">
        <v>622.82031676416</v>
      </c>
      <c r="AK17" s="3">
        <v>16.010000000000002</v>
      </c>
      <c r="AL17" s="3">
        <v>6749.6333542844104</v>
      </c>
      <c r="AM17" s="3">
        <v>38.295728567978102</v>
      </c>
      <c r="AN17" s="3">
        <v>75.620000000000104</v>
      </c>
      <c r="AO17" s="3">
        <v>31.128103675648401</v>
      </c>
      <c r="AP17" s="3">
        <v>92.230000000000203</v>
      </c>
      <c r="AQ17" s="3">
        <v>6027.1793241139603</v>
      </c>
      <c r="AR17" s="3">
        <v>1.73564876232483</v>
      </c>
      <c r="AS17" s="3">
        <v>0</v>
      </c>
      <c r="AT17" s="3">
        <v>92.230000000000203</v>
      </c>
      <c r="AU17" s="3">
        <v>119230</v>
      </c>
      <c r="AV17" s="3">
        <v>32.799999999999997</v>
      </c>
      <c r="AW17" s="3">
        <v>5.1912252641040704</v>
      </c>
      <c r="AX17" s="3">
        <v>75.320000000000107</v>
      </c>
      <c r="AY17" s="3">
        <v>6487.47791386681</v>
      </c>
      <c r="AZ17" s="3">
        <v>6.9774533119678397</v>
      </c>
      <c r="BA17" s="3">
        <v>0.67947836145674301</v>
      </c>
      <c r="BB17" s="3">
        <v>0</v>
      </c>
      <c r="BC17" s="3">
        <v>75.320000000000107</v>
      </c>
      <c r="BD17" s="3">
        <v>424.93172856797901</v>
      </c>
      <c r="BE17" s="3">
        <v>236.44891615187299</v>
      </c>
      <c r="BF17" s="3">
        <v>600</v>
      </c>
      <c r="BG17" s="3">
        <v>3572.6227981083998</v>
      </c>
      <c r="BH17" s="3">
        <v>600</v>
      </c>
      <c r="BI17" s="3">
        <v>20.875279547684201</v>
      </c>
      <c r="BJ17" s="3">
        <v>317.80768299982901</v>
      </c>
      <c r="BK17" s="3">
        <v>4799.3504841697804</v>
      </c>
      <c r="BL17" s="3">
        <v>604.91700000000003</v>
      </c>
      <c r="BM17" s="3">
        <v>19.994</v>
      </c>
      <c r="BN17" s="3">
        <v>21.46</v>
      </c>
      <c r="BO17" s="3">
        <v>0.60338345384028003</v>
      </c>
      <c r="BP17" s="3">
        <v>6052.2492417604599</v>
      </c>
      <c r="BQ17" s="3">
        <v>4.7</v>
      </c>
      <c r="BR17" s="3">
        <v>5.2</v>
      </c>
      <c r="BS17" s="3">
        <v>9287.6804790305796</v>
      </c>
      <c r="BT17" s="3">
        <v>6.9</v>
      </c>
      <c r="BU17" s="3">
        <v>1.84</v>
      </c>
      <c r="BV17" s="3">
        <v>7614.2492346680401</v>
      </c>
      <c r="BW17" s="3">
        <v>15600</v>
      </c>
      <c r="BX17" s="3">
        <v>37.06</v>
      </c>
      <c r="BY17" s="3">
        <v>15.6</v>
      </c>
      <c r="BZ17" s="3">
        <v>27</v>
      </c>
      <c r="CA17" s="3">
        <v>43</v>
      </c>
      <c r="CB17" s="3">
        <v>81.295728567978003</v>
      </c>
    </row>
    <row r="18" spans="1:80" x14ac:dyDescent="0.25">
      <c r="A18" s="4">
        <v>44592</v>
      </c>
      <c r="B18" s="3" t="s">
        <v>39</v>
      </c>
      <c r="C18" s="5">
        <v>25.8</v>
      </c>
      <c r="D18" s="3">
        <v>38.002295849707401</v>
      </c>
      <c r="E18" s="3">
        <v>84.32</v>
      </c>
      <c r="F18" s="3">
        <v>31.1</v>
      </c>
      <c r="G18" s="3">
        <v>34.020000000000003</v>
      </c>
      <c r="H18" s="5">
        <v>4.3</v>
      </c>
      <c r="I18" s="3">
        <v>5.7</v>
      </c>
      <c r="J18" s="3">
        <v>17.64</v>
      </c>
      <c r="K18" s="3">
        <v>414.185728567978</v>
      </c>
      <c r="L18" s="3">
        <v>3232.2230888783702</v>
      </c>
      <c r="M18" s="3">
        <v>165.71151431473999</v>
      </c>
      <c r="N18" s="3">
        <v>588.43608144922598</v>
      </c>
      <c r="O18" s="3">
        <v>16.010000000000002</v>
      </c>
      <c r="P18" s="3">
        <v>107.48</v>
      </c>
      <c r="Q18" s="3">
        <v>1247.80223381615</v>
      </c>
      <c r="R18" s="3">
        <v>39.4031700000006</v>
      </c>
      <c r="S18" s="3">
        <v>26.020923604198799</v>
      </c>
      <c r="T18" s="3">
        <v>5.2</v>
      </c>
      <c r="U18" s="3">
        <v>25.8</v>
      </c>
      <c r="V18" s="3">
        <v>9.4360616416324703</v>
      </c>
      <c r="W18" s="3">
        <v>31.92</v>
      </c>
      <c r="X18" s="3">
        <v>7490.9089966012498</v>
      </c>
      <c r="Y18" s="4">
        <v>0.180266963331148</v>
      </c>
      <c r="Z18" s="3">
        <v>31.92</v>
      </c>
      <c r="AA18" s="3">
        <v>34.020000000000003</v>
      </c>
      <c r="AB18" s="3">
        <v>12.100755048878799</v>
      </c>
      <c r="AC18" s="3">
        <v>34.002295849707401</v>
      </c>
      <c r="AD18" s="3">
        <v>107.48</v>
      </c>
      <c r="AE18" s="3">
        <v>7147.93603133124</v>
      </c>
      <c r="AF18" s="3">
        <v>34.002295849707401</v>
      </c>
      <c r="AG18" s="3">
        <v>1208.3041877318999</v>
      </c>
      <c r="AH18" s="3">
        <v>38.002295849707401</v>
      </c>
      <c r="AI18" s="3">
        <v>6.4623689745784496</v>
      </c>
      <c r="AJ18" s="3">
        <v>617.94128450609503</v>
      </c>
      <c r="AK18" s="3">
        <v>16.010000000000002</v>
      </c>
      <c r="AL18" s="3">
        <v>6749.6333542844104</v>
      </c>
      <c r="AM18" s="3">
        <v>37.995728567977999</v>
      </c>
      <c r="AN18" s="3">
        <v>84.32</v>
      </c>
      <c r="AO18" s="3">
        <v>31.1074210412532</v>
      </c>
      <c r="AP18" s="3">
        <v>92.230000000000203</v>
      </c>
      <c r="AQ18" s="3">
        <v>6026.9330140448701</v>
      </c>
      <c r="AR18" s="3">
        <v>1.7302634837531501</v>
      </c>
      <c r="AS18" s="3">
        <v>0</v>
      </c>
      <c r="AT18" s="3">
        <v>92.230000000000203</v>
      </c>
      <c r="AU18" s="3">
        <v>119130</v>
      </c>
      <c r="AV18" s="3">
        <v>31.1</v>
      </c>
      <c r="AW18" s="3">
        <v>4.8224022906502597</v>
      </c>
      <c r="AX18" s="3">
        <v>75.320000000000107</v>
      </c>
      <c r="AY18" s="3">
        <v>6479.9201132582502</v>
      </c>
      <c r="AZ18" s="3">
        <v>6.4817235089385203</v>
      </c>
      <c r="BA18" s="3">
        <v>0.592458111221418</v>
      </c>
      <c r="BB18" s="3">
        <v>0</v>
      </c>
      <c r="BC18" s="3">
        <v>75.320000000000107</v>
      </c>
      <c r="BD18" s="3">
        <v>414.185728567978</v>
      </c>
      <c r="BE18" s="3">
        <v>281.11522020381199</v>
      </c>
      <c r="BF18" s="3">
        <v>720.00000000000296</v>
      </c>
      <c r="BG18" s="3">
        <v>3569.0664176871101</v>
      </c>
      <c r="BH18" s="3">
        <v>720.00000000000296</v>
      </c>
      <c r="BI18" s="3">
        <v>6.1928500212067101</v>
      </c>
      <c r="BJ18" s="3">
        <v>377.84303790835003</v>
      </c>
      <c r="BK18" s="3">
        <v>4776.2388517569398</v>
      </c>
      <c r="BL18" s="3">
        <v>730.902000000003</v>
      </c>
      <c r="BM18" s="3">
        <v>17.64</v>
      </c>
      <c r="BN18" s="3">
        <v>21.46</v>
      </c>
      <c r="BO18" s="3">
        <v>0.59969460693726095</v>
      </c>
      <c r="BP18" s="3">
        <v>6051.8793415420196</v>
      </c>
      <c r="BQ18" s="3">
        <v>4.3</v>
      </c>
      <c r="BR18" s="3">
        <v>5.2</v>
      </c>
      <c r="BS18" s="3">
        <v>9286.8213054780008</v>
      </c>
      <c r="BT18" s="3">
        <v>5.7</v>
      </c>
      <c r="BU18" s="3">
        <v>1.84</v>
      </c>
      <c r="BV18" s="3">
        <v>7617.4453641281398</v>
      </c>
      <c r="BW18" s="3">
        <v>14100</v>
      </c>
      <c r="BX18" s="3">
        <v>35.56</v>
      </c>
      <c r="BY18" s="3">
        <v>14.1</v>
      </c>
      <c r="BZ18" s="3">
        <v>26.9</v>
      </c>
      <c r="CA18" s="3">
        <v>36.299999999999997</v>
      </c>
      <c r="CB18" s="3">
        <v>74.295728567978003</v>
      </c>
    </row>
    <row r="19" spans="1:80" x14ac:dyDescent="0.25">
      <c r="A19" s="4">
        <v>44620</v>
      </c>
      <c r="B19" s="3" t="s">
        <v>39</v>
      </c>
      <c r="C19" s="5">
        <v>23.6</v>
      </c>
      <c r="D19" s="3">
        <v>34.228447121382999</v>
      </c>
      <c r="E19" s="3">
        <v>83.129999999999896</v>
      </c>
      <c r="F19" s="3">
        <v>28.5</v>
      </c>
      <c r="G19" s="3">
        <v>30.55</v>
      </c>
      <c r="H19" s="5">
        <v>3.9</v>
      </c>
      <c r="I19" s="3">
        <v>5.2</v>
      </c>
      <c r="J19" s="3">
        <v>26.081</v>
      </c>
      <c r="K19" s="3">
        <v>434.44545216971198</v>
      </c>
      <c r="L19" s="3">
        <v>3229.9912006815998</v>
      </c>
      <c r="M19" s="3">
        <v>125.697275834442</v>
      </c>
      <c r="N19" s="3">
        <v>583.46751327393304</v>
      </c>
      <c r="O19" s="3">
        <v>16.010000000000002</v>
      </c>
      <c r="P19" s="3">
        <v>107.48</v>
      </c>
      <c r="Q19" s="3">
        <v>1253.6054781298501</v>
      </c>
      <c r="R19" s="3">
        <v>38.603170000000603</v>
      </c>
      <c r="S19" s="3">
        <v>29.4971090641702</v>
      </c>
      <c r="T19" s="3">
        <v>4.7</v>
      </c>
      <c r="U19" s="3">
        <v>23.6</v>
      </c>
      <c r="V19" s="3">
        <v>8.3666238185877404</v>
      </c>
      <c r="W19" s="3">
        <v>28.35</v>
      </c>
      <c r="X19" s="3">
        <v>7490.2723964673996</v>
      </c>
      <c r="Y19" s="4">
        <v>0.218568175293512</v>
      </c>
      <c r="Z19" s="3">
        <v>28.35</v>
      </c>
      <c r="AA19" s="3">
        <v>30.55</v>
      </c>
      <c r="AB19" s="3">
        <v>10.883368676158</v>
      </c>
      <c r="AC19" s="3">
        <v>30.528447121383</v>
      </c>
      <c r="AD19" s="3">
        <v>107.48</v>
      </c>
      <c r="AE19" s="3">
        <v>7147.93603133124</v>
      </c>
      <c r="AF19" s="3">
        <v>30.528447121383</v>
      </c>
      <c r="AG19" s="3">
        <v>1197.76409412726</v>
      </c>
      <c r="AH19" s="3">
        <v>34.228447121382999</v>
      </c>
      <c r="AI19" s="3">
        <v>5.8202644542516202</v>
      </c>
      <c r="AJ19" s="3">
        <v>616.17183222250105</v>
      </c>
      <c r="AK19" s="3">
        <v>16.010000000000002</v>
      </c>
      <c r="AL19" s="3">
        <v>6749.6333542844104</v>
      </c>
      <c r="AM19" s="3">
        <v>34.220452169712402</v>
      </c>
      <c r="AN19" s="3">
        <v>83.129999999999896</v>
      </c>
      <c r="AO19" s="3">
        <v>28.091466514940699</v>
      </c>
      <c r="AP19" s="3">
        <v>83.309999999999803</v>
      </c>
      <c r="AQ19" s="3">
        <v>6026.8735192376998</v>
      </c>
      <c r="AR19" s="3">
        <v>2.1411634809220401</v>
      </c>
      <c r="AS19" s="3">
        <v>0</v>
      </c>
      <c r="AT19" s="3">
        <v>83.309999999999803</v>
      </c>
      <c r="AU19" s="3">
        <v>107510</v>
      </c>
      <c r="AV19" s="3">
        <v>28.5</v>
      </c>
      <c r="AW19" s="3">
        <v>3.95545306638921</v>
      </c>
      <c r="AX19" s="3">
        <v>68.029999999999902</v>
      </c>
      <c r="AY19" s="3">
        <v>6471.7044762974401</v>
      </c>
      <c r="AZ19" s="3">
        <v>5.8860908726029901</v>
      </c>
      <c r="BA19" s="3">
        <v>0.48423848029748501</v>
      </c>
      <c r="BB19" s="3">
        <v>0</v>
      </c>
      <c r="BC19" s="3">
        <v>68.029999999999902</v>
      </c>
      <c r="BD19" s="3">
        <v>434.44545216971198</v>
      </c>
      <c r="BE19" s="3">
        <v>248.89193249014201</v>
      </c>
      <c r="BF19" s="3">
        <v>639.99999999999795</v>
      </c>
      <c r="BG19" s="3">
        <v>3566.6053047995701</v>
      </c>
      <c r="BH19" s="3">
        <v>639.99999999999795</v>
      </c>
      <c r="BI19" s="3">
        <v>6.4904182067916096</v>
      </c>
      <c r="BJ19" s="3">
        <v>370.37489953890298</v>
      </c>
      <c r="BK19" s="3">
        <v>4760.5318214712497</v>
      </c>
      <c r="BL19" s="3">
        <v>650.103999999998</v>
      </c>
      <c r="BM19" s="3">
        <v>26.081</v>
      </c>
      <c r="BN19" s="3">
        <v>19.38</v>
      </c>
      <c r="BO19" s="3">
        <v>0.75175568630350498</v>
      </c>
      <c r="BP19" s="3">
        <v>6052.3648844976096</v>
      </c>
      <c r="BQ19" s="3">
        <v>3.9</v>
      </c>
      <c r="BR19" s="3">
        <v>4.7</v>
      </c>
      <c r="BS19" s="3">
        <v>9286.0442366075804</v>
      </c>
      <c r="BT19" s="3">
        <v>5.2</v>
      </c>
      <c r="BU19" s="3">
        <v>1.67</v>
      </c>
      <c r="BV19" s="3">
        <v>7620.1299510680301</v>
      </c>
      <c r="BW19" s="3">
        <v>12600</v>
      </c>
      <c r="BX19" s="3">
        <v>31.98</v>
      </c>
      <c r="BY19" s="3">
        <v>12.6</v>
      </c>
      <c r="BZ19" s="3">
        <v>24.2</v>
      </c>
      <c r="CA19" s="3">
        <v>32.299999999999997</v>
      </c>
      <c r="CB19" s="3">
        <v>66.520452169712499</v>
      </c>
    </row>
    <row r="20" spans="1:80" x14ac:dyDescent="0.25">
      <c r="A20" s="4">
        <v>44651</v>
      </c>
      <c r="B20" s="3" t="s">
        <v>0</v>
      </c>
      <c r="C20" s="5">
        <v>38</v>
      </c>
      <c r="D20" s="3">
        <v>42.466894242765903</v>
      </c>
      <c r="E20" s="3">
        <v>112.21</v>
      </c>
      <c r="F20" s="3">
        <v>53.1</v>
      </c>
      <c r="G20" s="3">
        <v>36.21</v>
      </c>
      <c r="H20" s="5">
        <v>4.5</v>
      </c>
      <c r="I20" s="3">
        <v>9.2999999999999901</v>
      </c>
      <c r="J20" s="3">
        <v>79.397000000000205</v>
      </c>
      <c r="K20" s="3">
        <v>605.64790433942596</v>
      </c>
      <c r="L20" s="3">
        <v>3227.0672770252299</v>
      </c>
      <c r="M20" s="3">
        <v>107.965810376305</v>
      </c>
      <c r="N20" s="3">
        <v>588.32039516783698</v>
      </c>
      <c r="O20" s="3">
        <v>16.010000000000002</v>
      </c>
      <c r="P20" s="3">
        <v>107.48</v>
      </c>
      <c r="Q20" s="3">
        <v>1304.31621544826</v>
      </c>
      <c r="R20" s="3">
        <v>37.9031700000006</v>
      </c>
      <c r="S20" s="3">
        <v>36.835095762720101</v>
      </c>
      <c r="T20" s="3">
        <v>5.2</v>
      </c>
      <c r="U20" s="3">
        <v>38</v>
      </c>
      <c r="V20" s="3">
        <v>9.7167478260142595</v>
      </c>
      <c r="W20" s="3">
        <v>32.71</v>
      </c>
      <c r="X20" s="3">
        <v>7490.8941878094702</v>
      </c>
      <c r="Y20" s="4">
        <v>0.437118106095849</v>
      </c>
      <c r="Z20" s="3">
        <v>32.71</v>
      </c>
      <c r="AA20" s="3">
        <v>36.21</v>
      </c>
      <c r="AB20" s="3">
        <v>12.869986588188</v>
      </c>
      <c r="AC20" s="3">
        <v>36.166894242765899</v>
      </c>
      <c r="AD20" s="3">
        <v>107.48</v>
      </c>
      <c r="AE20" s="3">
        <v>7147.93603133124</v>
      </c>
      <c r="AF20" s="3">
        <v>36.166894242765899</v>
      </c>
      <c r="AG20" s="3">
        <v>1466.16390121928</v>
      </c>
      <c r="AH20" s="3">
        <v>42.466894242765903</v>
      </c>
      <c r="AI20" s="3">
        <v>7.2201117726980302</v>
      </c>
      <c r="AJ20" s="3">
        <v>690.397772186883</v>
      </c>
      <c r="AK20" s="3">
        <v>16.010000000000002</v>
      </c>
      <c r="AL20" s="3">
        <v>6749.6333542844104</v>
      </c>
      <c r="AM20" s="3">
        <v>42.450904339424802</v>
      </c>
      <c r="AN20" s="3">
        <v>112.21</v>
      </c>
      <c r="AO20" s="3">
        <v>37.831839514182498</v>
      </c>
      <c r="AP20" s="3">
        <v>112.21</v>
      </c>
      <c r="AQ20" s="3">
        <v>6026.7955770386197</v>
      </c>
      <c r="AR20" s="3">
        <v>3.04088027995182</v>
      </c>
      <c r="AS20" s="3">
        <v>0</v>
      </c>
      <c r="AT20" s="3">
        <v>112.21</v>
      </c>
      <c r="AU20" s="3">
        <v>191210</v>
      </c>
      <c r="AV20" s="3">
        <v>53.1</v>
      </c>
      <c r="AW20" s="3">
        <v>3.7445262636824599</v>
      </c>
      <c r="AX20" s="3">
        <v>70.409999999999798</v>
      </c>
      <c r="AY20" s="3">
        <v>6467.4820643454204</v>
      </c>
      <c r="AZ20" s="3">
        <v>5.0329654081753503</v>
      </c>
      <c r="BA20" s="3">
        <v>0.42146545813774899</v>
      </c>
      <c r="BB20" s="3">
        <v>0</v>
      </c>
      <c r="BC20" s="3">
        <v>70.409999999999798</v>
      </c>
      <c r="BD20" s="3">
        <v>605.64790433942596</v>
      </c>
      <c r="BE20" s="3">
        <v>261.40983334581102</v>
      </c>
      <c r="BF20" s="3">
        <v>675.00000000000205</v>
      </c>
      <c r="BG20" s="3">
        <v>3565.6632359</v>
      </c>
      <c r="BH20" s="3">
        <v>675.00000000000205</v>
      </c>
      <c r="BI20" s="3">
        <v>10.975731419391099</v>
      </c>
      <c r="BJ20" s="3">
        <v>351.35730288415402</v>
      </c>
      <c r="BK20" s="3">
        <v>4754.5816136938602</v>
      </c>
      <c r="BL20" s="3">
        <v>688.61600000000203</v>
      </c>
      <c r="BM20" s="3">
        <v>79.397000000000205</v>
      </c>
      <c r="BN20" s="3">
        <v>21.46</v>
      </c>
      <c r="BO20" s="3">
        <v>1.5422626815884599</v>
      </c>
      <c r="BP20" s="3">
        <v>6056.5310051199203</v>
      </c>
      <c r="BQ20" s="3">
        <v>4.5</v>
      </c>
      <c r="BR20" s="3">
        <v>5.2</v>
      </c>
      <c r="BS20" s="3">
        <v>9285.3534751914103</v>
      </c>
      <c r="BT20" s="3">
        <v>9.2999999999999901</v>
      </c>
      <c r="BU20" s="3">
        <v>1.84</v>
      </c>
      <c r="BV20" s="3">
        <v>7625.1494262453798</v>
      </c>
      <c r="BW20" s="3">
        <v>23100</v>
      </c>
      <c r="BX20" s="3">
        <v>44.56</v>
      </c>
      <c r="BY20" s="3">
        <v>23.1</v>
      </c>
      <c r="BZ20" s="3">
        <v>79</v>
      </c>
      <c r="CA20" s="3">
        <v>52.7</v>
      </c>
      <c r="CB20" s="3">
        <v>90.150904339433197</v>
      </c>
    </row>
    <row r="21" spans="1:80" x14ac:dyDescent="0.25">
      <c r="A21" s="4">
        <v>44681</v>
      </c>
      <c r="B21" s="3" t="s">
        <v>2</v>
      </c>
      <c r="C21" s="5">
        <v>79.099999999999994</v>
      </c>
      <c r="D21" s="3">
        <v>74.007643907499499</v>
      </c>
      <c r="E21" s="3">
        <v>115.89</v>
      </c>
      <c r="F21" s="3">
        <v>82.400000000000105</v>
      </c>
      <c r="G21" s="3">
        <v>62.48</v>
      </c>
      <c r="H21" s="5">
        <v>8.9999999999999893</v>
      </c>
      <c r="I21" s="3">
        <v>22.9</v>
      </c>
      <c r="J21" s="3">
        <v>113.265</v>
      </c>
      <c r="K21" s="3">
        <v>814.07580371260701</v>
      </c>
      <c r="L21" s="3">
        <v>3229.42058343181</v>
      </c>
      <c r="M21" s="3">
        <v>116.800428839513</v>
      </c>
      <c r="N21" s="3">
        <v>614.79843824513398</v>
      </c>
      <c r="O21" s="3">
        <v>16.010000000000002</v>
      </c>
      <c r="P21" s="3">
        <v>107.48</v>
      </c>
      <c r="Q21" s="3">
        <v>1368.94831683503</v>
      </c>
      <c r="R21" s="3">
        <v>36.9031700000005</v>
      </c>
      <c r="S21" s="3">
        <v>57.714332089950297</v>
      </c>
      <c r="T21" s="3">
        <v>10</v>
      </c>
      <c r="U21" s="3">
        <v>79.099999999999994</v>
      </c>
      <c r="V21" s="3">
        <v>15.4383557140762</v>
      </c>
      <c r="W21" s="3">
        <v>51.88</v>
      </c>
      <c r="X21" s="3">
        <v>7494.2486744785701</v>
      </c>
      <c r="Y21" s="4">
        <v>0.74195692270311298</v>
      </c>
      <c r="Z21" s="3">
        <v>51.88</v>
      </c>
      <c r="AA21" s="3">
        <v>62.48</v>
      </c>
      <c r="AB21" s="3">
        <v>22.207755377021002</v>
      </c>
      <c r="AC21" s="3">
        <v>62.407643907499804</v>
      </c>
      <c r="AD21" s="3">
        <v>107.48</v>
      </c>
      <c r="AE21" s="3">
        <v>7147.93603133124</v>
      </c>
      <c r="AF21" s="3">
        <v>62.407643907499804</v>
      </c>
      <c r="AG21" s="3">
        <v>2727.2190623931101</v>
      </c>
      <c r="AH21" s="3">
        <v>74.007643907499499</v>
      </c>
      <c r="AI21" s="3">
        <v>12.582763080101699</v>
      </c>
      <c r="AJ21" s="3">
        <v>1243.28850683684</v>
      </c>
      <c r="AK21" s="3">
        <v>16.010000000000002</v>
      </c>
      <c r="AL21" s="3">
        <v>6749.6333542844104</v>
      </c>
      <c r="AM21" s="3">
        <v>73.980803712605507</v>
      </c>
      <c r="AN21" s="3">
        <v>115.89</v>
      </c>
      <c r="AO21" s="3">
        <v>36.614240839016098</v>
      </c>
      <c r="AP21" s="3">
        <v>108.6</v>
      </c>
      <c r="AQ21" s="3">
        <v>6026.8583084563898</v>
      </c>
      <c r="AR21" s="3">
        <v>4.84256160235552</v>
      </c>
      <c r="AS21" s="3">
        <v>0</v>
      </c>
      <c r="AT21" s="3">
        <v>108.6</v>
      </c>
      <c r="AU21" s="3">
        <v>316300</v>
      </c>
      <c r="AV21" s="3">
        <v>82.400000000000105</v>
      </c>
      <c r="AW21" s="3">
        <v>3.8194840093111102</v>
      </c>
      <c r="AX21" s="3">
        <v>72.989999999999895</v>
      </c>
      <c r="AY21" s="3">
        <v>6469.6380304739896</v>
      </c>
      <c r="AZ21" s="3">
        <v>5.3048389018209896</v>
      </c>
      <c r="BA21" s="3">
        <v>0.57538153679146298</v>
      </c>
      <c r="BB21" s="3">
        <v>0</v>
      </c>
      <c r="BC21" s="3">
        <v>72.989999999999895</v>
      </c>
      <c r="BD21" s="3">
        <v>814.07580371260701</v>
      </c>
      <c r="BE21" s="3">
        <v>232.09048150875799</v>
      </c>
      <c r="BF21" s="3">
        <v>599.99999999999704</v>
      </c>
      <c r="BG21" s="3">
        <v>3567.9571575517698</v>
      </c>
      <c r="BH21" s="3">
        <v>599.99999999999704</v>
      </c>
      <c r="BI21" s="3">
        <v>17.666730977943502</v>
      </c>
      <c r="BJ21" s="3">
        <v>322.34789098438603</v>
      </c>
      <c r="BK21" s="3">
        <v>4769.1304297929901</v>
      </c>
      <c r="BL21" s="3">
        <v>615.78999999999701</v>
      </c>
      <c r="BM21" s="3">
        <v>113.265</v>
      </c>
      <c r="BN21" s="3">
        <v>24.34</v>
      </c>
      <c r="BO21" s="3">
        <v>2.46289861322912</v>
      </c>
      <c r="BP21" s="3">
        <v>6061.6526365551899</v>
      </c>
      <c r="BQ21" s="3">
        <v>8.9999999999999893</v>
      </c>
      <c r="BR21" s="3">
        <v>10</v>
      </c>
      <c r="BS21" s="3">
        <v>9284.3481650909798</v>
      </c>
      <c r="BT21" s="3">
        <v>22.9</v>
      </c>
      <c r="BU21" s="3">
        <v>1.79</v>
      </c>
      <c r="BV21" s="3">
        <v>7636.7336071467298</v>
      </c>
      <c r="BW21" s="3">
        <v>50000</v>
      </c>
      <c r="BX21" s="3">
        <v>74.34</v>
      </c>
      <c r="BY21" s="3">
        <v>50</v>
      </c>
      <c r="BZ21" s="3">
        <v>207.7</v>
      </c>
      <c r="CA21" s="3">
        <v>130.30000000000001</v>
      </c>
      <c r="CB21" s="3">
        <v>162.28080371264701</v>
      </c>
    </row>
    <row r="22" spans="1:80" x14ac:dyDescent="0.25">
      <c r="A22" s="4">
        <v>44712</v>
      </c>
      <c r="B22" s="3" t="s">
        <v>42</v>
      </c>
      <c r="C22" s="5">
        <v>186</v>
      </c>
      <c r="D22" s="3">
        <v>285.34762382656902</v>
      </c>
      <c r="E22" s="3">
        <v>168.84</v>
      </c>
      <c r="F22" s="3">
        <v>168.8</v>
      </c>
      <c r="G22" s="3">
        <v>258.74999999999898</v>
      </c>
      <c r="H22" s="5">
        <v>26.9</v>
      </c>
      <c r="I22" s="3">
        <v>68.900000000000105</v>
      </c>
      <c r="J22" s="3">
        <v>193.43299999999999</v>
      </c>
      <c r="K22" s="3">
        <v>1919.9656478061299</v>
      </c>
      <c r="L22" s="3">
        <v>3309.34503973858</v>
      </c>
      <c r="M22" s="3">
        <v>192.868652926073</v>
      </c>
      <c r="N22" s="3">
        <v>561.90946984914899</v>
      </c>
      <c r="O22" s="3">
        <v>16.010000000000002</v>
      </c>
      <c r="P22" s="3">
        <v>107.48</v>
      </c>
      <c r="Q22" s="3">
        <v>1491.15325453531</v>
      </c>
      <c r="R22" s="3">
        <v>49.803170000000499</v>
      </c>
      <c r="S22" s="3">
        <v>95.161685351438607</v>
      </c>
      <c r="T22" s="3">
        <v>14</v>
      </c>
      <c r="U22" s="3">
        <v>186</v>
      </c>
      <c r="V22" s="3">
        <v>60.8069082313867</v>
      </c>
      <c r="W22" s="3">
        <v>237.85</v>
      </c>
      <c r="X22" s="3">
        <v>7487.4818772696299</v>
      </c>
      <c r="Y22" s="4">
        <v>1.03896839598584</v>
      </c>
      <c r="Z22" s="3">
        <v>205.944102788534</v>
      </c>
      <c r="AA22" s="3">
        <v>258.74999999999898</v>
      </c>
      <c r="AB22" s="3">
        <v>92.039737428669397</v>
      </c>
      <c r="AC22" s="3">
        <v>258.64762382656801</v>
      </c>
      <c r="AD22" s="3">
        <v>107.48</v>
      </c>
      <c r="AE22" s="3">
        <v>7147.93603133124</v>
      </c>
      <c r="AF22" s="3">
        <v>258.64762382656801</v>
      </c>
      <c r="AG22" s="3">
        <v>7969.2429280298802</v>
      </c>
      <c r="AH22" s="3">
        <v>285.34762382656902</v>
      </c>
      <c r="AI22" s="3">
        <v>23.153793521265101</v>
      </c>
      <c r="AJ22" s="3">
        <v>4640.1165839438499</v>
      </c>
      <c r="AK22" s="3">
        <v>16.010000000000002</v>
      </c>
      <c r="AL22" s="3">
        <v>6749.6333542844104</v>
      </c>
      <c r="AM22" s="3">
        <v>136.13355371903401</v>
      </c>
      <c r="AN22" s="3">
        <v>168.84</v>
      </c>
      <c r="AO22" s="3">
        <v>26.3298806385523</v>
      </c>
      <c r="AP22" s="3">
        <v>77.949999999999704</v>
      </c>
      <c r="AQ22" s="3">
        <v>6028.96754099383</v>
      </c>
      <c r="AR22" s="3">
        <v>7.7685650609585499</v>
      </c>
      <c r="AS22" s="3">
        <v>0</v>
      </c>
      <c r="AT22" s="3">
        <v>77.949999999999704</v>
      </c>
      <c r="AU22" s="3">
        <v>592350</v>
      </c>
      <c r="AV22" s="3">
        <v>168.8</v>
      </c>
      <c r="AW22" s="3">
        <v>5.4100819899017001</v>
      </c>
      <c r="AX22" s="3">
        <v>91.440000000000296</v>
      </c>
      <c r="AY22" s="3">
        <v>6484.6497623986397</v>
      </c>
      <c r="AZ22" s="3">
        <v>7.2716155778248703</v>
      </c>
      <c r="BA22" s="3">
        <v>1.29177591344022</v>
      </c>
      <c r="BB22" s="3">
        <v>0</v>
      </c>
      <c r="BC22" s="3">
        <v>91.440000000000296</v>
      </c>
      <c r="BD22" s="3">
        <v>1919.9656478061299</v>
      </c>
      <c r="BE22" s="3">
        <v>236.83146266266399</v>
      </c>
      <c r="BF22" s="3">
        <v>600</v>
      </c>
      <c r="BG22" s="3">
        <v>3582.37699689293</v>
      </c>
      <c r="BH22" s="3">
        <v>600</v>
      </c>
      <c r="BI22" s="3">
        <v>22.282827179461599</v>
      </c>
      <c r="BJ22" s="3">
        <v>318.32185841755899</v>
      </c>
      <c r="BK22" s="3">
        <v>4865.2550853887597</v>
      </c>
      <c r="BL22" s="3">
        <v>616.298</v>
      </c>
      <c r="BM22" s="3">
        <v>193.43299999999999</v>
      </c>
      <c r="BN22" s="3">
        <v>30.68</v>
      </c>
      <c r="BO22" s="3">
        <v>3.7290622997229601</v>
      </c>
      <c r="BP22" s="3">
        <v>6070.7628967236897</v>
      </c>
      <c r="BQ22" s="3">
        <v>26.9</v>
      </c>
      <c r="BR22" s="3">
        <v>14</v>
      </c>
      <c r="BS22" s="3">
        <v>9295.9106208760604</v>
      </c>
      <c r="BT22" s="3">
        <v>68.900000000000105</v>
      </c>
      <c r="BU22" s="3">
        <v>31.04</v>
      </c>
      <c r="BV22" s="3">
        <v>7653.2776098822596</v>
      </c>
      <c r="BW22" s="3">
        <v>140400</v>
      </c>
      <c r="BX22" s="3">
        <v>171.08</v>
      </c>
      <c r="BY22" s="3">
        <v>140.4</v>
      </c>
      <c r="BZ22" s="3">
        <v>514.4</v>
      </c>
      <c r="CA22" s="3">
        <v>266.7</v>
      </c>
      <c r="CB22" s="3">
        <v>490.00964780613401</v>
      </c>
    </row>
    <row r="23" spans="1:80" x14ac:dyDescent="0.25">
      <c r="A23" s="4">
        <v>44742</v>
      </c>
      <c r="B23" s="3" t="s">
        <v>0</v>
      </c>
      <c r="C23" s="5">
        <v>239.6</v>
      </c>
      <c r="D23" s="3">
        <v>87.001452473963099</v>
      </c>
      <c r="E23" s="3">
        <v>255.06</v>
      </c>
      <c r="F23" s="3">
        <v>278</v>
      </c>
      <c r="G23" s="3">
        <v>55.6300000000005</v>
      </c>
      <c r="H23" s="5">
        <v>42.1</v>
      </c>
      <c r="I23" s="3">
        <v>67.699999999999903</v>
      </c>
      <c r="J23" s="3">
        <v>160.50700000000001</v>
      </c>
      <c r="K23" s="3">
        <v>2197.7317682979301</v>
      </c>
      <c r="L23" s="3">
        <v>3266.1170796640899</v>
      </c>
      <c r="M23" s="3">
        <v>295.39815843853199</v>
      </c>
      <c r="N23" s="3">
        <v>762.706783137245</v>
      </c>
      <c r="O23" s="3">
        <v>16.010000000000002</v>
      </c>
      <c r="P23" s="3">
        <v>107.48</v>
      </c>
      <c r="Q23" s="3">
        <v>1563.5221095382899</v>
      </c>
      <c r="R23" s="3">
        <v>71.9031700000006</v>
      </c>
      <c r="S23" s="3">
        <v>119.563813793395</v>
      </c>
      <c r="T23" s="3">
        <v>20</v>
      </c>
      <c r="U23" s="3">
        <v>239.6</v>
      </c>
      <c r="V23" s="3">
        <v>11.3145356383869</v>
      </c>
      <c r="W23" s="3">
        <v>37.43</v>
      </c>
      <c r="X23" s="3">
        <v>7511.9311198286996</v>
      </c>
      <c r="Y23" s="4">
        <v>1.3726867119030099</v>
      </c>
      <c r="Z23" s="3">
        <v>37.43</v>
      </c>
      <c r="AA23" s="3">
        <v>55.6300000000005</v>
      </c>
      <c r="AB23" s="3">
        <v>19.750187676336999</v>
      </c>
      <c r="AC23" s="3">
        <v>55.501452473963099</v>
      </c>
      <c r="AD23" s="3">
        <v>107.48</v>
      </c>
      <c r="AE23" s="3">
        <v>7147.93603133124</v>
      </c>
      <c r="AF23" s="3">
        <v>55.501452473963099</v>
      </c>
      <c r="AG23" s="3">
        <v>3467.8897172276702</v>
      </c>
      <c r="AH23" s="3">
        <v>87.001452473963099</v>
      </c>
      <c r="AI23" s="3">
        <v>14.7892238325124</v>
      </c>
      <c r="AJ23" s="3">
        <v>1461.3063838957401</v>
      </c>
      <c r="AK23" s="3">
        <v>16.010000000000002</v>
      </c>
      <c r="AL23" s="3">
        <v>6749.6333542844104</v>
      </c>
      <c r="AM23" s="3">
        <v>86.953768297927994</v>
      </c>
      <c r="AN23" s="3">
        <v>255.06</v>
      </c>
      <c r="AO23" s="3">
        <v>95.457489097146095</v>
      </c>
      <c r="AP23" s="3">
        <v>289.58999999999997</v>
      </c>
      <c r="AQ23" s="3">
        <v>6027.8314327906</v>
      </c>
      <c r="AR23" s="3">
        <v>10.427078690828299</v>
      </c>
      <c r="AS23" s="3">
        <v>7.2227254361533104</v>
      </c>
      <c r="AT23" s="3">
        <v>282.36727456384699</v>
      </c>
      <c r="AU23" s="3">
        <v>688490</v>
      </c>
      <c r="AV23" s="3">
        <v>278</v>
      </c>
      <c r="AW23" s="3">
        <v>7.2154975025122603</v>
      </c>
      <c r="AX23" s="3">
        <v>173.16</v>
      </c>
      <c r="AY23" s="3">
        <v>6499.6343792079097</v>
      </c>
      <c r="AZ23" s="3">
        <v>10.0215243090448</v>
      </c>
      <c r="BA23" s="3">
        <v>2.3104944875404598</v>
      </c>
      <c r="BB23" s="3">
        <v>69.955486306422799</v>
      </c>
      <c r="BC23" s="3">
        <v>103.204513693577</v>
      </c>
      <c r="BD23" s="3">
        <v>2197.7317682979301</v>
      </c>
      <c r="BE23" s="3">
        <v>256.66619321295798</v>
      </c>
      <c r="BF23" s="3">
        <v>629.99999999999898</v>
      </c>
      <c r="BG23" s="3">
        <v>3597.99775961774</v>
      </c>
      <c r="BH23" s="3">
        <v>629.99999999999898</v>
      </c>
      <c r="BI23" s="3">
        <v>38.967003382240797</v>
      </c>
      <c r="BJ23" s="3">
        <v>356.48082390688597</v>
      </c>
      <c r="BK23" s="3">
        <v>4978.4969225323603</v>
      </c>
      <c r="BL23" s="3">
        <v>647.03499999999894</v>
      </c>
      <c r="BM23" s="3">
        <v>160.50700000000001</v>
      </c>
      <c r="BN23" s="3">
        <v>29.69</v>
      </c>
      <c r="BO23" s="3">
        <v>4.6831449970177097</v>
      </c>
      <c r="BP23" s="3">
        <v>6075.8485466883503</v>
      </c>
      <c r="BQ23" s="3">
        <v>42.1</v>
      </c>
      <c r="BR23" s="3">
        <v>20</v>
      </c>
      <c r="BS23" s="3">
        <v>9311.2517024037606</v>
      </c>
      <c r="BT23" s="3">
        <v>67.699999999999903</v>
      </c>
      <c r="BU23" s="3">
        <v>42.74</v>
      </c>
      <c r="BV23" s="3">
        <v>7662.7531407033002</v>
      </c>
      <c r="BW23" s="3">
        <v>152200</v>
      </c>
      <c r="BX23" s="3">
        <v>181.89</v>
      </c>
      <c r="BY23" s="3">
        <v>152.19999999999999</v>
      </c>
      <c r="BZ23" s="3">
        <v>398.9</v>
      </c>
      <c r="CA23" s="3">
        <v>180.4</v>
      </c>
      <c r="CB23" s="3">
        <v>206.353768297844</v>
      </c>
    </row>
    <row r="24" spans="1:80" x14ac:dyDescent="0.25">
      <c r="A24" s="4">
        <v>44773</v>
      </c>
      <c r="B24" s="3" t="s">
        <v>41</v>
      </c>
      <c r="C24" s="5">
        <v>106</v>
      </c>
      <c r="D24" s="3">
        <v>92.484524762978396</v>
      </c>
      <c r="E24" s="3">
        <v>165.4</v>
      </c>
      <c r="F24" s="3">
        <v>163.5</v>
      </c>
      <c r="G24" s="3">
        <v>83.920000000000101</v>
      </c>
      <c r="H24" s="5">
        <v>15.7</v>
      </c>
      <c r="I24" s="3">
        <v>24.2</v>
      </c>
      <c r="J24" s="3">
        <v>63.57</v>
      </c>
      <c r="K24" s="3">
        <v>807.94427078105002</v>
      </c>
      <c r="L24" s="3">
        <v>3344.4125518841902</v>
      </c>
      <c r="M24" s="3">
        <v>311.74818930250302</v>
      </c>
      <c r="N24" s="3">
        <v>786.72832408885597</v>
      </c>
      <c r="O24" s="3">
        <v>16.010000000000002</v>
      </c>
      <c r="P24" s="3">
        <v>107.48</v>
      </c>
      <c r="Q24" s="3">
        <v>1533.7783793670201</v>
      </c>
      <c r="R24" s="3">
        <v>64.103170000000603</v>
      </c>
      <c r="S24" s="3">
        <v>101.63100751553</v>
      </c>
      <c r="T24" s="3">
        <v>23.5</v>
      </c>
      <c r="U24" s="3">
        <v>106</v>
      </c>
      <c r="V24" s="3">
        <v>25.1616227493409</v>
      </c>
      <c r="W24" s="3">
        <v>80.4200000000003</v>
      </c>
      <c r="X24" s="3">
        <v>7514.6437890829202</v>
      </c>
      <c r="Y24" s="4">
        <v>1.5584590483888601</v>
      </c>
      <c r="Z24" s="3">
        <v>80.4200000000003</v>
      </c>
      <c r="AA24" s="3">
        <v>83.920000000000101</v>
      </c>
      <c r="AB24" s="3">
        <v>29.814716816966399</v>
      </c>
      <c r="AC24" s="3">
        <v>83.784524762978506</v>
      </c>
      <c r="AD24" s="3">
        <v>107.48</v>
      </c>
      <c r="AE24" s="3">
        <v>7147.93603133124</v>
      </c>
      <c r="AF24" s="3">
        <v>83.784524762978506</v>
      </c>
      <c r="AG24" s="3">
        <v>1506.5519844764001</v>
      </c>
      <c r="AH24" s="3">
        <v>92.484524762978396</v>
      </c>
      <c r="AI24" s="3">
        <v>15.721355694352001</v>
      </c>
      <c r="AJ24" s="3">
        <v>1503.2992963047</v>
      </c>
      <c r="AK24" s="3">
        <v>16.010000000000002</v>
      </c>
      <c r="AL24" s="3">
        <v>6749.6333542844104</v>
      </c>
      <c r="AM24" s="3">
        <v>92.434270781049193</v>
      </c>
      <c r="AN24" s="3">
        <v>165.4</v>
      </c>
      <c r="AO24" s="3">
        <v>23.821537233216802</v>
      </c>
      <c r="AP24" s="3">
        <v>70.409999999999798</v>
      </c>
      <c r="AQ24" s="3">
        <v>6029.8808393132404</v>
      </c>
      <c r="AR24" s="3">
        <v>13.5627084888764</v>
      </c>
      <c r="AS24" s="3">
        <v>0</v>
      </c>
      <c r="AT24" s="3">
        <v>70.409999999999798</v>
      </c>
      <c r="AU24" s="3">
        <v>143610</v>
      </c>
      <c r="AV24" s="3">
        <v>163.5</v>
      </c>
      <c r="AW24" s="3">
        <v>7.8002629664563203</v>
      </c>
      <c r="AX24" s="3">
        <v>144.5</v>
      </c>
      <c r="AY24" s="3">
        <v>6501.7880855974099</v>
      </c>
      <c r="AZ24" s="3">
        <v>10.48422441728</v>
      </c>
      <c r="BA24" s="3">
        <v>2.64996913602877</v>
      </c>
      <c r="BB24" s="3">
        <v>41.767325902523503</v>
      </c>
      <c r="BC24" s="3">
        <v>102.732674097477</v>
      </c>
      <c r="BD24" s="3">
        <v>807.94427078105002</v>
      </c>
      <c r="BE24" s="3">
        <v>294.302797872437</v>
      </c>
      <c r="BF24" s="3">
        <v>710</v>
      </c>
      <c r="BG24" s="3">
        <v>3598.4723915322002</v>
      </c>
      <c r="BH24" s="3">
        <v>710</v>
      </c>
      <c r="BI24" s="3">
        <v>49.487879765709799</v>
      </c>
      <c r="BJ24" s="3">
        <v>395.568276710264</v>
      </c>
      <c r="BK24" s="3">
        <v>4982.0862837569503</v>
      </c>
      <c r="BL24" s="3">
        <v>734.20600000000002</v>
      </c>
      <c r="BM24" s="3">
        <v>63.57</v>
      </c>
      <c r="BN24" s="3">
        <v>30.68</v>
      </c>
      <c r="BO24" s="3">
        <v>4.98373017126824</v>
      </c>
      <c r="BP24" s="3">
        <v>6073.7835302736003</v>
      </c>
      <c r="BQ24" s="3">
        <v>15.7</v>
      </c>
      <c r="BR24" s="3">
        <v>23.5</v>
      </c>
      <c r="BS24" s="3">
        <v>9306.2541214822704</v>
      </c>
      <c r="BT24" s="3">
        <v>24.2</v>
      </c>
      <c r="BU24" s="3">
        <v>41.54</v>
      </c>
      <c r="BV24" s="3">
        <v>7655.8573330893996</v>
      </c>
      <c r="BW24" s="3">
        <v>59700</v>
      </c>
      <c r="BX24" s="3">
        <v>90.38</v>
      </c>
      <c r="BY24" s="3">
        <v>59.7</v>
      </c>
      <c r="BZ24" s="3">
        <v>73.2</v>
      </c>
      <c r="CA24" s="3">
        <v>65.199999999999804</v>
      </c>
      <c r="CB24" s="3">
        <v>92.634270781028107</v>
      </c>
    </row>
    <row r="25" spans="1:80" x14ac:dyDescent="0.25">
      <c r="A25" s="4">
        <v>44804</v>
      </c>
      <c r="B25" s="3" t="s">
        <v>40</v>
      </c>
      <c r="C25" s="5">
        <v>69.3</v>
      </c>
      <c r="D25" s="3">
        <v>93.366854080904105</v>
      </c>
      <c r="E25" s="3">
        <v>75.149999999999807</v>
      </c>
      <c r="F25" s="3">
        <v>70.700000000000301</v>
      </c>
      <c r="G25" s="3">
        <v>86.570000000000405</v>
      </c>
      <c r="H25" s="5">
        <v>9.0000000000000195</v>
      </c>
      <c r="I25" s="3">
        <v>17.2</v>
      </c>
      <c r="J25" s="3">
        <v>49.456000000000103</v>
      </c>
      <c r="K25" s="3">
        <v>525.03959252648099</v>
      </c>
      <c r="L25" s="3">
        <v>3322.6180628714001</v>
      </c>
      <c r="M25" s="3">
        <v>314.76557778313901</v>
      </c>
      <c r="N25" s="3">
        <v>770.46862915305201</v>
      </c>
      <c r="O25" s="3">
        <v>16.010000000000002</v>
      </c>
      <c r="P25" s="3">
        <v>107.48</v>
      </c>
      <c r="Q25" s="3">
        <v>1500.0705361287301</v>
      </c>
      <c r="R25" s="3">
        <v>54.103170000000603</v>
      </c>
      <c r="S25" s="3">
        <v>80.568210812354906</v>
      </c>
      <c r="T25" s="3">
        <v>19</v>
      </c>
      <c r="U25" s="3">
        <v>69.3</v>
      </c>
      <c r="V25" s="3">
        <v>26.426180597100501</v>
      </c>
      <c r="W25" s="3">
        <v>84.370000000000303</v>
      </c>
      <c r="X25" s="3">
        <v>7512.8124438197201</v>
      </c>
      <c r="Y25" s="4">
        <v>1.18969493580384</v>
      </c>
      <c r="Z25" s="3">
        <v>84.370000000000303</v>
      </c>
      <c r="AA25" s="3">
        <v>86.570000000000405</v>
      </c>
      <c r="AB25" s="3">
        <v>30.7817757784298</v>
      </c>
      <c r="AC25" s="3">
        <v>86.466854080904398</v>
      </c>
      <c r="AD25" s="3">
        <v>107.48</v>
      </c>
      <c r="AE25" s="3">
        <v>7147.93603133124</v>
      </c>
      <c r="AF25" s="3">
        <v>86.466854080904398</v>
      </c>
      <c r="AG25" s="3">
        <v>1168.1800666265599</v>
      </c>
      <c r="AH25" s="3">
        <v>93.366854080904105</v>
      </c>
      <c r="AI25" s="3">
        <v>15.8734632421946</v>
      </c>
      <c r="AJ25" s="3">
        <v>1517.8440451215299</v>
      </c>
      <c r="AK25" s="3">
        <v>16.010000000000002</v>
      </c>
      <c r="AL25" s="3">
        <v>6749.6333542844104</v>
      </c>
      <c r="AM25" s="3">
        <v>93.328592526480705</v>
      </c>
      <c r="AN25" s="3">
        <v>75.149999999999807</v>
      </c>
      <c r="AO25" s="3">
        <v>28.8246036448562</v>
      </c>
      <c r="AP25" s="3">
        <v>85.09</v>
      </c>
      <c r="AQ25" s="3">
        <v>6029.3139266152102</v>
      </c>
      <c r="AR25" s="3">
        <v>12.7262686839208</v>
      </c>
      <c r="AS25" s="3">
        <v>0</v>
      </c>
      <c r="AT25" s="3">
        <v>85.09</v>
      </c>
      <c r="AU25" s="3">
        <v>109290</v>
      </c>
      <c r="AV25" s="3">
        <v>70.700000000000301</v>
      </c>
      <c r="AW25" s="3">
        <v>5.0297270767322804</v>
      </c>
      <c r="AX25" s="3">
        <v>65.450000000000202</v>
      </c>
      <c r="AY25" s="3">
        <v>6502.1800194205798</v>
      </c>
      <c r="AZ25" s="3">
        <v>6.7603858558229604</v>
      </c>
      <c r="BA25" s="3">
        <v>2.2326115193643399</v>
      </c>
      <c r="BB25" s="3">
        <v>0</v>
      </c>
      <c r="BC25" s="3">
        <v>65.450000000000202</v>
      </c>
      <c r="BD25" s="3">
        <v>525.03959252648099</v>
      </c>
      <c r="BE25" s="3">
        <v>314.24222256761402</v>
      </c>
      <c r="BF25" s="3">
        <v>760.00000000000296</v>
      </c>
      <c r="BG25" s="3">
        <v>3595.6729637413</v>
      </c>
      <c r="BH25" s="3">
        <v>760.00000000000296</v>
      </c>
      <c r="BI25" s="3">
        <v>49.129631630131499</v>
      </c>
      <c r="BJ25" s="3">
        <v>422.36857871991202</v>
      </c>
      <c r="BK25" s="3">
        <v>4961.0425834484704</v>
      </c>
      <c r="BL25" s="3">
        <v>780.31000000000301</v>
      </c>
      <c r="BM25" s="3">
        <v>49.456000000000103</v>
      </c>
      <c r="BN25" s="3">
        <v>30.68</v>
      </c>
      <c r="BO25" s="3">
        <v>3.9968432382906101</v>
      </c>
      <c r="BP25" s="3">
        <v>6071.4011246519603</v>
      </c>
      <c r="BQ25" s="3">
        <v>9.0000000000000195</v>
      </c>
      <c r="BR25" s="3">
        <v>19</v>
      </c>
      <c r="BS25" s="3">
        <v>9299.2219843342009</v>
      </c>
      <c r="BT25" s="3">
        <v>17.2</v>
      </c>
      <c r="BU25" s="3">
        <v>37.81</v>
      </c>
      <c r="BV25" s="3">
        <v>7647.2110995597805</v>
      </c>
      <c r="BW25" s="3">
        <v>33800</v>
      </c>
      <c r="BX25" s="3">
        <v>64.48</v>
      </c>
      <c r="BY25" s="3">
        <v>33.799999999999997</v>
      </c>
      <c r="BZ25" s="3">
        <v>24.2</v>
      </c>
      <c r="CA25" s="3">
        <v>43.5</v>
      </c>
      <c r="CB25" s="3">
        <v>71.828592526459801</v>
      </c>
    </row>
    <row r="26" spans="1:80" x14ac:dyDescent="0.25">
      <c r="A26" s="4">
        <v>44834</v>
      </c>
      <c r="B26" s="3" t="s">
        <v>1</v>
      </c>
      <c r="C26" s="5">
        <v>47.699999999999903</v>
      </c>
      <c r="D26" s="3">
        <v>90.389939757207202</v>
      </c>
      <c r="E26" s="3">
        <v>65.7</v>
      </c>
      <c r="F26" s="3">
        <v>43.9</v>
      </c>
      <c r="G26" s="3">
        <v>84.580000000000098</v>
      </c>
      <c r="H26" s="5">
        <v>7.3000000000000203</v>
      </c>
      <c r="I26" s="3">
        <v>17.8</v>
      </c>
      <c r="J26" s="3">
        <v>50.584000000000103</v>
      </c>
      <c r="K26" s="3">
        <v>598.232532280584</v>
      </c>
      <c r="L26" s="3">
        <v>3284.44500897432</v>
      </c>
      <c r="M26" s="3">
        <v>297.34208287272202</v>
      </c>
      <c r="N26" s="3">
        <v>734.76776213395101</v>
      </c>
      <c r="O26" s="3">
        <v>16.010000000000002</v>
      </c>
      <c r="P26" s="3">
        <v>107.48</v>
      </c>
      <c r="Q26" s="3">
        <v>1384.6357821053</v>
      </c>
      <c r="R26" s="3">
        <v>43.903170000000699</v>
      </c>
      <c r="S26" s="3">
        <v>69.163761272914201</v>
      </c>
      <c r="T26" s="3">
        <v>17.5</v>
      </c>
      <c r="U26" s="3">
        <v>47.699999999999903</v>
      </c>
      <c r="V26" s="3">
        <v>25.614221104579102</v>
      </c>
      <c r="W26" s="3">
        <v>82.380000000000095</v>
      </c>
      <c r="X26" s="3">
        <v>7508.7192950746903</v>
      </c>
      <c r="Y26" s="4">
        <v>1.02086701910085</v>
      </c>
      <c r="Z26" s="3">
        <v>82.380000000000095</v>
      </c>
      <c r="AA26" s="3">
        <v>84.580000000000098</v>
      </c>
      <c r="AB26" s="3">
        <v>30.0741238813386</v>
      </c>
      <c r="AC26" s="3">
        <v>84.489939757207196</v>
      </c>
      <c r="AD26" s="3">
        <v>107.48</v>
      </c>
      <c r="AE26" s="3">
        <v>7147.93603133124</v>
      </c>
      <c r="AF26" s="3">
        <v>84.489939757207196</v>
      </c>
      <c r="AG26" s="3">
        <v>1689.90838971536</v>
      </c>
      <c r="AH26" s="3">
        <v>90.389939757207202</v>
      </c>
      <c r="AI26" s="3">
        <v>8.3064697702809003</v>
      </c>
      <c r="AJ26" s="3">
        <v>1518.4917230486999</v>
      </c>
      <c r="AK26" s="3">
        <v>16.010000000000002</v>
      </c>
      <c r="AL26" s="3">
        <v>6749.6333542844104</v>
      </c>
      <c r="AM26" s="3">
        <v>47.969373036466898</v>
      </c>
      <c r="AN26" s="3">
        <v>65.7</v>
      </c>
      <c r="AO26" s="3">
        <v>31.871407362596401</v>
      </c>
      <c r="AP26" s="3">
        <v>94.21</v>
      </c>
      <c r="AQ26" s="3">
        <v>6028.3143979627202</v>
      </c>
      <c r="AR26" s="3">
        <v>11.1899762431522</v>
      </c>
      <c r="AS26" s="3">
        <v>0</v>
      </c>
      <c r="AT26" s="3">
        <v>94.21</v>
      </c>
      <c r="AU26" s="3">
        <v>108010</v>
      </c>
      <c r="AV26" s="3">
        <v>43.9</v>
      </c>
      <c r="AW26" s="3">
        <v>4.5317051556366996</v>
      </c>
      <c r="AX26" s="3">
        <v>59.5</v>
      </c>
      <c r="AY26" s="3">
        <v>6499.8931960143</v>
      </c>
      <c r="AZ26" s="3">
        <v>6.2940349383843097</v>
      </c>
      <c r="BA26" s="3">
        <v>1.82349491041671</v>
      </c>
      <c r="BB26" s="3">
        <v>0</v>
      </c>
      <c r="BC26" s="3">
        <v>59.5</v>
      </c>
      <c r="BD26" s="3">
        <v>598.232532280584</v>
      </c>
      <c r="BE26" s="3">
        <v>233.52586831141301</v>
      </c>
      <c r="BF26" s="3">
        <v>565</v>
      </c>
      <c r="BG26" s="3">
        <v>3595.5556430349602</v>
      </c>
      <c r="BH26" s="3">
        <v>565</v>
      </c>
      <c r="BI26" s="3">
        <v>45.048477409143899</v>
      </c>
      <c r="BJ26" s="3">
        <v>324.34148376585102</v>
      </c>
      <c r="BK26" s="3">
        <v>4960.1673250817603</v>
      </c>
      <c r="BL26" s="3">
        <v>578.83699999999999</v>
      </c>
      <c r="BM26" s="3">
        <v>50.584000000000103</v>
      </c>
      <c r="BN26" s="3">
        <v>136.80000000000001</v>
      </c>
      <c r="BO26" s="3">
        <v>2.94875402343227</v>
      </c>
      <c r="BP26" s="3">
        <v>6062.8630958752701</v>
      </c>
      <c r="BQ26" s="3">
        <v>7.3000000000000203</v>
      </c>
      <c r="BR26" s="3">
        <v>17.5</v>
      </c>
      <c r="BS26" s="3">
        <v>9290.9722325293806</v>
      </c>
      <c r="BT26" s="3">
        <v>17.8</v>
      </c>
      <c r="BU26" s="3">
        <v>28.88</v>
      </c>
      <c r="BV26" s="3">
        <v>7642.1689282223097</v>
      </c>
      <c r="BW26" s="3">
        <v>30700</v>
      </c>
      <c r="BX26" s="3">
        <v>167.5</v>
      </c>
      <c r="BY26" s="3">
        <v>30.7</v>
      </c>
      <c r="BZ26" s="3">
        <v>13.8</v>
      </c>
      <c r="CA26" s="3">
        <v>65.199999999999804</v>
      </c>
      <c r="CB26" s="3">
        <v>100.55653228058399</v>
      </c>
    </row>
    <row r="27" spans="1:80" x14ac:dyDescent="0.25">
      <c r="A27" s="4"/>
      <c r="C27" s="5"/>
      <c r="H27" s="5"/>
    </row>
    <row r="28" spans="1:80" x14ac:dyDescent="0.25">
      <c r="A28" s="4"/>
      <c r="C28" s="5"/>
      <c r="H28" s="5"/>
    </row>
    <row r="29" spans="1:80" x14ac:dyDescent="0.25">
      <c r="A29" s="4"/>
      <c r="C29" s="5"/>
      <c r="H29" s="5"/>
    </row>
    <row r="30" spans="1:80" x14ac:dyDescent="0.25">
      <c r="A30" s="4"/>
    </row>
    <row r="31" spans="1:80" x14ac:dyDescent="0.25">
      <c r="A31" s="4"/>
    </row>
    <row r="32" spans="1:80" x14ac:dyDescent="0.25">
      <c r="A32" s="4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A6CC9-3BB5-41C6-A4AF-2D79923387EB}">
  <dimension ref="A1:CI28"/>
  <sheetViews>
    <sheetView topLeftCell="BX1" workbookViewId="0">
      <selection activeCell="CA19" sqref="CA19"/>
    </sheetView>
  </sheetViews>
  <sheetFormatPr defaultRowHeight="15" x14ac:dyDescent="0.25"/>
  <cols>
    <col min="1" max="1" width="10.7109375" bestFit="1" customWidth="1"/>
    <col min="2" max="2" width="5.140625" bestFit="1" customWidth="1"/>
    <col min="3" max="4" width="18.85546875" bestFit="1" customWidth="1"/>
    <col min="5" max="5" width="19.85546875" bestFit="1" customWidth="1"/>
    <col min="6" max="6" width="18.85546875" bestFit="1" customWidth="1"/>
    <col min="7" max="7" width="19.28515625" bestFit="1" customWidth="1"/>
    <col min="8" max="8" width="18.85546875" style="7" bestFit="1" customWidth="1"/>
    <col min="9" max="9" width="18.85546875" style="13" bestFit="1" customWidth="1"/>
    <col min="10" max="11" width="18.85546875" style="10" bestFit="1" customWidth="1"/>
    <col min="12" max="12" width="20.85546875" style="13" bestFit="1" customWidth="1"/>
    <col min="13" max="13" width="18.28515625" style="18" bestFit="1" customWidth="1"/>
    <col min="14" max="14" width="17.28515625" bestFit="1" customWidth="1"/>
    <col min="15" max="15" width="14.42578125" bestFit="1" customWidth="1"/>
    <col min="16" max="16" width="20.28515625" bestFit="1" customWidth="1"/>
    <col min="17" max="17" width="14.5703125" bestFit="1" customWidth="1"/>
    <col min="18" max="18" width="17.85546875" bestFit="1" customWidth="1"/>
    <col min="19" max="19" width="16.28515625" bestFit="1" customWidth="1"/>
    <col min="20" max="21" width="18.85546875" bestFit="1" customWidth="1"/>
    <col min="22" max="22" width="16.42578125" bestFit="1" customWidth="1"/>
    <col min="23" max="23" width="18.85546875" bestFit="1" customWidth="1"/>
    <col min="24" max="24" width="23.42578125" bestFit="1" customWidth="1"/>
    <col min="25" max="25" width="21.140625" bestFit="1" customWidth="1"/>
    <col min="26" max="26" width="25" bestFit="1" customWidth="1"/>
    <col min="27" max="27" width="19.28515625" bestFit="1" customWidth="1"/>
    <col min="28" max="28" width="19.5703125" bestFit="1" customWidth="1"/>
    <col min="29" max="29" width="20.85546875" bestFit="1" customWidth="1"/>
    <col min="30" max="30" width="20.28515625" bestFit="1" customWidth="1"/>
    <col min="31" max="31" width="26.5703125" bestFit="1" customWidth="1"/>
    <col min="32" max="32" width="28.140625" bestFit="1" customWidth="1"/>
    <col min="33" max="33" width="29.42578125" style="10" bestFit="1" customWidth="1"/>
    <col min="34" max="34" width="18.85546875" bestFit="1" customWidth="1"/>
    <col min="35" max="35" width="13.7109375" bestFit="1" customWidth="1"/>
    <col min="36" max="36" width="18.85546875" style="10" bestFit="1" customWidth="1"/>
    <col min="37" max="37" width="14.42578125" bestFit="1" customWidth="1"/>
    <col min="38" max="38" width="20.5703125" bestFit="1" customWidth="1"/>
    <col min="39" max="39" width="22.28515625" bestFit="1" customWidth="1"/>
    <col min="40" max="40" width="19.85546875" bestFit="1" customWidth="1"/>
    <col min="41" max="41" width="20.140625" style="18" bestFit="1" customWidth="1"/>
    <col min="42" max="42" width="21.5703125" bestFit="1" customWidth="1"/>
    <col min="43" max="43" width="27.140625" bestFit="1" customWidth="1"/>
    <col min="44" max="44" width="24.85546875" bestFit="1" customWidth="1"/>
    <col min="45" max="45" width="18.85546875" bestFit="1" customWidth="1"/>
    <col min="46" max="46" width="28.7109375" bestFit="1" customWidth="1"/>
    <col min="47" max="47" width="46.42578125" bestFit="1" customWidth="1"/>
    <col min="48" max="48" width="18.85546875" bestFit="1" customWidth="1"/>
    <col min="49" max="49" width="17.5703125" style="18" bestFit="1" customWidth="1"/>
    <col min="50" max="50" width="18.85546875" bestFit="1" customWidth="1"/>
    <col min="51" max="51" width="24.42578125" style="18" bestFit="1" customWidth="1"/>
    <col min="52" max="52" width="17.28515625" style="18" bestFit="1" customWidth="1"/>
    <col min="53" max="53" width="22.28515625" bestFit="1" customWidth="1"/>
    <col min="54" max="54" width="18.85546875" bestFit="1" customWidth="1"/>
    <col min="55" max="55" width="26.140625" bestFit="1" customWidth="1"/>
    <col min="56" max="56" width="18.85546875" bestFit="1" customWidth="1"/>
    <col min="57" max="57" width="13.85546875" bestFit="1" customWidth="1"/>
    <col min="58" max="58" width="18.85546875" bestFit="1" customWidth="1"/>
    <col min="59" max="59" width="20.7109375" bestFit="1" customWidth="1"/>
    <col min="60" max="60" width="22.42578125" bestFit="1" customWidth="1"/>
    <col min="61" max="61" width="18.5703125" bestFit="1" customWidth="1"/>
    <col min="62" max="62" width="13.5703125" bestFit="1" customWidth="1"/>
    <col min="63" max="63" width="19.42578125" bestFit="1" customWidth="1"/>
    <col min="64" max="64" width="32.42578125" bestFit="1" customWidth="1"/>
    <col min="65" max="66" width="18.85546875" bestFit="1" customWidth="1"/>
    <col min="67" max="67" width="18.5703125" bestFit="1" customWidth="1"/>
    <col min="68" max="68" width="20.7109375" bestFit="1" customWidth="1"/>
    <col min="69" max="70" width="18.85546875" bestFit="1" customWidth="1"/>
    <col min="71" max="71" width="24" bestFit="1" customWidth="1"/>
    <col min="72" max="73" width="18.85546875" bestFit="1" customWidth="1"/>
    <col min="74" max="74" width="22.5703125" bestFit="1" customWidth="1"/>
    <col min="75" max="75" width="43.85546875" bestFit="1" customWidth="1"/>
    <col min="76" max="76" width="40.42578125" bestFit="1" customWidth="1"/>
    <col min="77" max="77" width="37" bestFit="1" customWidth="1"/>
    <col min="78" max="78" width="37.42578125" bestFit="1" customWidth="1"/>
    <col min="79" max="79" width="32.28515625" bestFit="1" customWidth="1"/>
    <col min="80" max="80" width="55.140625" bestFit="1" customWidth="1"/>
    <col min="81" max="81" width="42.42578125" bestFit="1" customWidth="1"/>
    <col min="82" max="82" width="52.7109375" bestFit="1" customWidth="1"/>
    <col min="83" max="83" width="40.85546875" bestFit="1" customWidth="1"/>
    <col min="84" max="84" width="51.28515625" bestFit="1" customWidth="1"/>
    <col min="85" max="85" width="23.140625" bestFit="1" customWidth="1"/>
    <col min="86" max="86" width="33.42578125" bestFit="1" customWidth="1"/>
    <col min="87" max="87" width="14.42578125" bestFit="1" customWidth="1"/>
  </cols>
  <sheetData>
    <row r="1" spans="1:87" s="3" customFormat="1" x14ac:dyDescent="0.25">
      <c r="C1" s="3" t="s">
        <v>53</v>
      </c>
      <c r="D1" s="3" t="s">
        <v>54</v>
      </c>
      <c r="E1" s="3" t="s">
        <v>55</v>
      </c>
      <c r="F1" s="3" t="s">
        <v>56</v>
      </c>
      <c r="G1" s="3" t="s">
        <v>57</v>
      </c>
      <c r="H1" s="3" t="s">
        <v>58</v>
      </c>
      <c r="I1" s="9" t="s">
        <v>59</v>
      </c>
      <c r="J1" s="9" t="s">
        <v>60</v>
      </c>
      <c r="K1" s="9" t="s">
        <v>44</v>
      </c>
      <c r="L1" s="9" t="s">
        <v>45</v>
      </c>
      <c r="M1" s="16" t="s">
        <v>46</v>
      </c>
      <c r="N1" s="3" t="s">
        <v>47</v>
      </c>
      <c r="O1" s="3" t="s">
        <v>48</v>
      </c>
      <c r="P1" s="3" t="s">
        <v>49</v>
      </c>
      <c r="Q1" s="3" t="s">
        <v>50</v>
      </c>
      <c r="R1" s="3" t="s">
        <v>51</v>
      </c>
      <c r="S1" s="3" t="s">
        <v>52</v>
      </c>
      <c r="T1" s="3" t="s">
        <v>61</v>
      </c>
      <c r="U1" s="3" t="s">
        <v>53</v>
      </c>
      <c r="V1" s="3" t="s">
        <v>62</v>
      </c>
      <c r="W1" s="3" t="s">
        <v>63</v>
      </c>
      <c r="X1" s="3" t="s">
        <v>64</v>
      </c>
      <c r="Y1" s="3" t="s">
        <v>65</v>
      </c>
      <c r="Z1" s="3" t="s">
        <v>66</v>
      </c>
      <c r="AA1" s="3" t="s">
        <v>57</v>
      </c>
      <c r="AB1" s="3" t="s">
        <v>67</v>
      </c>
      <c r="AC1" s="3" t="s">
        <v>68</v>
      </c>
      <c r="AD1" s="3" t="s">
        <v>49</v>
      </c>
      <c r="AE1" s="3" t="s">
        <v>69</v>
      </c>
      <c r="AF1" s="3" t="s">
        <v>70</v>
      </c>
      <c r="AG1" s="9" t="s">
        <v>71</v>
      </c>
      <c r="AH1" s="3" t="s">
        <v>54</v>
      </c>
      <c r="AI1" s="3" t="s">
        <v>72</v>
      </c>
      <c r="AJ1" s="3" t="s">
        <v>73</v>
      </c>
      <c r="AK1" s="3" t="s">
        <v>48</v>
      </c>
      <c r="AL1" s="3" t="s">
        <v>74</v>
      </c>
      <c r="AM1" s="3" t="s">
        <v>75</v>
      </c>
      <c r="AN1" s="3" t="s">
        <v>55</v>
      </c>
      <c r="AO1" s="16" t="s">
        <v>76</v>
      </c>
      <c r="AP1" s="3" t="s">
        <v>77</v>
      </c>
      <c r="AQ1" s="3" t="s">
        <v>78</v>
      </c>
      <c r="AR1" s="3" t="s">
        <v>79</v>
      </c>
      <c r="AS1" s="3" t="s">
        <v>80</v>
      </c>
      <c r="AT1" s="3" t="s">
        <v>81</v>
      </c>
      <c r="AU1" s="3" t="s">
        <v>82</v>
      </c>
      <c r="AV1" s="3" t="s">
        <v>56</v>
      </c>
      <c r="AW1" s="16" t="s">
        <v>83</v>
      </c>
      <c r="AX1" s="3" t="s">
        <v>84</v>
      </c>
      <c r="AY1" s="16" t="s">
        <v>85</v>
      </c>
      <c r="AZ1" s="16" t="s">
        <v>86</v>
      </c>
      <c r="BA1" s="3" t="s">
        <v>87</v>
      </c>
      <c r="BB1" s="3" t="s">
        <v>88</v>
      </c>
      <c r="BC1" s="3" t="s">
        <v>89</v>
      </c>
      <c r="BD1" s="3" t="s">
        <v>44</v>
      </c>
      <c r="BE1" s="3" t="s">
        <v>90</v>
      </c>
      <c r="BF1" s="3" t="s">
        <v>91</v>
      </c>
      <c r="BG1" s="3" t="s">
        <v>92</v>
      </c>
      <c r="BH1" s="3" t="s">
        <v>93</v>
      </c>
      <c r="BI1" s="3" t="s">
        <v>94</v>
      </c>
      <c r="BJ1" s="3" t="s">
        <v>95</v>
      </c>
      <c r="BK1" s="3" t="s">
        <v>96</v>
      </c>
      <c r="BL1" s="3" t="s">
        <v>97</v>
      </c>
      <c r="BM1" s="3" t="s">
        <v>60</v>
      </c>
      <c r="BN1" s="3" t="s">
        <v>98</v>
      </c>
      <c r="BO1" s="3" t="s">
        <v>99</v>
      </c>
      <c r="BP1" s="3" t="s">
        <v>100</v>
      </c>
      <c r="BQ1" s="3" t="s">
        <v>58</v>
      </c>
      <c r="BR1" s="3" t="s">
        <v>61</v>
      </c>
      <c r="BS1" s="3" t="s">
        <v>101</v>
      </c>
      <c r="BT1" s="3" t="s">
        <v>59</v>
      </c>
      <c r="BU1" s="3" t="s">
        <v>102</v>
      </c>
      <c r="BV1" s="3" t="s">
        <v>103</v>
      </c>
      <c r="BW1" s="3" t="s">
        <v>104</v>
      </c>
      <c r="BX1" s="3" t="s">
        <v>105</v>
      </c>
      <c r="BY1" s="3" t="s">
        <v>106</v>
      </c>
      <c r="BZ1" s="3" t="s">
        <v>107</v>
      </c>
      <c r="CA1" s="3" t="s">
        <v>108</v>
      </c>
      <c r="CB1" s="3" t="s">
        <v>109</v>
      </c>
    </row>
    <row r="2" spans="1:87" s="3" customFormat="1" x14ac:dyDescent="0.25">
      <c r="C2" s="3" t="s">
        <v>35</v>
      </c>
      <c r="D2" s="3" t="s">
        <v>35</v>
      </c>
      <c r="E2" s="3" t="s">
        <v>35</v>
      </c>
      <c r="F2" s="3" t="s">
        <v>35</v>
      </c>
      <c r="G2" s="3" t="s">
        <v>35</v>
      </c>
      <c r="H2" s="3" t="s">
        <v>35</v>
      </c>
      <c r="I2" s="9" t="s">
        <v>35</v>
      </c>
      <c r="J2" s="9" t="s">
        <v>35</v>
      </c>
      <c r="K2" s="9" t="s">
        <v>35</v>
      </c>
      <c r="L2" s="9" t="s">
        <v>37</v>
      </c>
      <c r="M2" s="16" t="s">
        <v>37</v>
      </c>
      <c r="N2" s="3" t="s">
        <v>37</v>
      </c>
      <c r="O2" s="3" t="s">
        <v>37</v>
      </c>
      <c r="P2" s="3" t="s">
        <v>37</v>
      </c>
      <c r="Q2" s="3" t="s">
        <v>37</v>
      </c>
      <c r="R2" s="3" t="s">
        <v>37</v>
      </c>
      <c r="S2" s="3" t="s">
        <v>37</v>
      </c>
      <c r="T2" s="3" t="s">
        <v>35</v>
      </c>
      <c r="U2" s="3" t="s">
        <v>35</v>
      </c>
      <c r="V2" s="3" t="s">
        <v>110</v>
      </c>
      <c r="W2" s="3" t="s">
        <v>35</v>
      </c>
      <c r="X2" s="3" t="s">
        <v>36</v>
      </c>
      <c r="Y2" s="3" t="s">
        <v>37</v>
      </c>
      <c r="Z2" s="3" t="s">
        <v>35</v>
      </c>
      <c r="AA2" s="3" t="s">
        <v>35</v>
      </c>
      <c r="AB2" s="3" t="s">
        <v>110</v>
      </c>
      <c r="AC2" s="3" t="s">
        <v>35</v>
      </c>
      <c r="AD2" s="3" t="s">
        <v>37</v>
      </c>
      <c r="AE2" s="3" t="s">
        <v>36</v>
      </c>
      <c r="AF2" s="3" t="s">
        <v>35</v>
      </c>
      <c r="AG2" s="9" t="s">
        <v>111</v>
      </c>
      <c r="AH2" s="3" t="s">
        <v>35</v>
      </c>
      <c r="AI2" s="3" t="s">
        <v>110</v>
      </c>
      <c r="AJ2" s="3" t="s">
        <v>111</v>
      </c>
      <c r="AK2" s="3" t="s">
        <v>37</v>
      </c>
      <c r="AL2" s="3" t="s">
        <v>36</v>
      </c>
      <c r="AM2" s="3" t="s">
        <v>35</v>
      </c>
      <c r="AN2" s="3" t="s">
        <v>35</v>
      </c>
      <c r="AO2" s="16" t="s">
        <v>110</v>
      </c>
      <c r="AP2" s="3" t="s">
        <v>35</v>
      </c>
      <c r="AQ2" s="3" t="s">
        <v>36</v>
      </c>
      <c r="AR2" s="3" t="s">
        <v>37</v>
      </c>
      <c r="AS2" s="3" t="s">
        <v>35</v>
      </c>
      <c r="AT2" s="3" t="s">
        <v>35</v>
      </c>
      <c r="AU2" s="3" t="s">
        <v>38</v>
      </c>
      <c r="AV2" s="3" t="s">
        <v>35</v>
      </c>
      <c r="AW2" s="16" t="s">
        <v>110</v>
      </c>
      <c r="AX2" s="3" t="s">
        <v>35</v>
      </c>
      <c r="AY2" s="16" t="s">
        <v>36</v>
      </c>
      <c r="AZ2" s="16" t="s">
        <v>112</v>
      </c>
      <c r="BA2" s="3" t="s">
        <v>37</v>
      </c>
      <c r="BB2" s="3" t="s">
        <v>35</v>
      </c>
      <c r="BC2" s="3" t="s">
        <v>35</v>
      </c>
      <c r="BD2" s="3" t="s">
        <v>35</v>
      </c>
      <c r="BE2" s="3" t="s">
        <v>110</v>
      </c>
      <c r="BF2" s="3" t="s">
        <v>35</v>
      </c>
      <c r="BG2" s="3" t="s">
        <v>36</v>
      </c>
      <c r="BH2" s="3" t="s">
        <v>35</v>
      </c>
      <c r="BI2" s="3" t="s">
        <v>37</v>
      </c>
      <c r="BJ2" s="3" t="s">
        <v>112</v>
      </c>
      <c r="BK2" s="3" t="s">
        <v>37</v>
      </c>
      <c r="BL2" s="3" t="s">
        <v>35</v>
      </c>
      <c r="BM2" s="3" t="s">
        <v>35</v>
      </c>
      <c r="BN2" s="3" t="s">
        <v>35</v>
      </c>
      <c r="BO2" s="3" t="s">
        <v>37</v>
      </c>
      <c r="BP2" s="3" t="s">
        <v>36</v>
      </c>
      <c r="BQ2" s="3" t="s">
        <v>35</v>
      </c>
      <c r="BR2" s="3" t="s">
        <v>35</v>
      </c>
      <c r="BS2" s="3" t="s">
        <v>36</v>
      </c>
      <c r="BT2" s="3" t="s">
        <v>35</v>
      </c>
      <c r="BU2" s="3" t="s">
        <v>35</v>
      </c>
      <c r="BV2" s="3" t="s">
        <v>36</v>
      </c>
      <c r="BW2" s="3" t="s">
        <v>38</v>
      </c>
      <c r="BX2" s="3" t="s">
        <v>35</v>
      </c>
      <c r="BY2" s="3" t="s">
        <v>35</v>
      </c>
      <c r="BZ2" s="3" t="s">
        <v>35</v>
      </c>
      <c r="CA2" s="3" t="s">
        <v>35</v>
      </c>
      <c r="CB2" s="3" t="s">
        <v>35</v>
      </c>
    </row>
    <row r="3" spans="1:87" s="3" customFormat="1" x14ac:dyDescent="0.25">
      <c r="A3" s="4">
        <v>44135</v>
      </c>
      <c r="B3" s="3" t="s">
        <v>2</v>
      </c>
      <c r="C3" s="5">
        <f>Monthly_Op_UC!C3-Monthly_Dev_UC!C3</f>
        <v>-5.2700954711326631E-11</v>
      </c>
      <c r="D3" s="5">
        <f>Monthly_Op_UC!D3-Monthly_Dev_UC!D3</f>
        <v>5.179410322853073E-8</v>
      </c>
      <c r="E3" s="5">
        <f>Monthly_Op_UC!E3-Monthly_Dev_UC!E3</f>
        <v>6.2193805661081569E-11</v>
      </c>
      <c r="F3" s="5">
        <f>Monthly_Op_UC!F3-Monthly_Dev_UC!F3</f>
        <v>0</v>
      </c>
      <c r="G3" s="5">
        <f>Monthly_Op_UC!G3-Monthly_Dev_UC!G3</f>
        <v>-1.070930011337623E-10</v>
      </c>
      <c r="H3" s="5">
        <f>Monthly_Op_UC!H3-Monthly_Dev_UC!H3</f>
        <v>0</v>
      </c>
      <c r="I3" s="5">
        <f>Monthly_Op_UC!I3-Monthly_Dev_UC!I3</f>
        <v>0</v>
      </c>
      <c r="J3" s="5">
        <f>Monthly_Op_UC!J3-Monthly_Dev_UC!J3</f>
        <v>-1.0100364988829824E-11</v>
      </c>
      <c r="K3" s="5">
        <f>Monthly_Op_UC!K3-Monthly_Dev_UC!K3</f>
        <v>5.2680036333185853E-8</v>
      </c>
      <c r="L3" s="5">
        <f>Monthly_Op_UC!L3-Monthly_Dev_UC!L3</f>
        <v>-1.9399521988816559E-9</v>
      </c>
      <c r="M3" s="5">
        <f>Monthly_Op_UC!M3-Monthly_Dev_UC!M3</f>
        <v>0.80618073266299461</v>
      </c>
      <c r="N3" s="5">
        <f>Monthly_Op_UC!N3-Monthly_Dev_UC!N3</f>
        <v>-2.0988440701330546E-4</v>
      </c>
      <c r="O3" s="5">
        <f>Monthly_Op_UC!O3-Monthly_Dev_UC!O3</f>
        <v>0</v>
      </c>
      <c r="P3" s="5">
        <f>Monthly_Op_UC!P3-Monthly_Dev_UC!P3</f>
        <v>0</v>
      </c>
      <c r="Q3" s="5">
        <f>Monthly_Op_UC!Q3-Monthly_Dev_UC!Q3</f>
        <v>-2.5681228999019368E-4</v>
      </c>
      <c r="R3" s="5">
        <f>Monthly_Op_UC!R3-Monthly_Dev_UC!R3</f>
        <v>5.0880004880582419E-4</v>
      </c>
      <c r="S3" s="5">
        <f>Monthly_Op_UC!S3-Monthly_Dev_UC!S3</f>
        <v>1.1198153515579179E-11</v>
      </c>
      <c r="T3" s="5">
        <f>Monthly_Op_UC!T3-Monthly_Dev_UC!T3</f>
        <v>0</v>
      </c>
      <c r="U3" s="5">
        <f>Monthly_Op_UC!U3-Monthly_Dev_UC!U3</f>
        <v>-5.2700954711326631E-11</v>
      </c>
      <c r="V3" s="5">
        <f>Monthly_Op_UC!V3-Monthly_Dev_UC!V3</f>
        <v>-1.7874045994403787E-6</v>
      </c>
      <c r="W3" s="5">
        <f>Monthly_Op_UC!W3-Monthly_Dev_UC!W3</f>
        <v>0</v>
      </c>
      <c r="X3" s="5">
        <f>Monthly_Op_UC!X3-Monthly_Dev_UC!X3</f>
        <v>-6.0307820604066364E-5</v>
      </c>
      <c r="Y3" s="5">
        <f>Monthly_Op_UC!Y3-Monthly_Dev_UC!Y3</f>
        <v>-1.1562242296925263E-7</v>
      </c>
      <c r="Z3" s="5">
        <f>Monthly_Op_UC!Z3-Monthly_Dev_UC!Z3</f>
        <v>1.0300027497578412E-10</v>
      </c>
      <c r="AA3" s="5">
        <f>Monthly_Op_UC!AA3-Monthly_Dev_UC!AA3</f>
        <v>-1.070930011337623E-10</v>
      </c>
      <c r="AB3" s="5">
        <f>Monthly_Op_UC!AB3-Monthly_Dev_UC!AB3</f>
        <v>-1.1332666900898403E-5</v>
      </c>
      <c r="AC3" s="5">
        <f>Monthly_Op_UC!AC3-Monthly_Dev_UC!AC3</f>
        <v>5.1780105536636256E-8</v>
      </c>
      <c r="AD3" s="5">
        <f>Monthly_Op_UC!AD3-Monthly_Dev_UC!AD3</f>
        <v>0</v>
      </c>
      <c r="AE3" s="5">
        <f>Monthly_Op_UC!AE3-Monthly_Dev_UC!AE3</f>
        <v>-3.9110815032472601E-4</v>
      </c>
      <c r="AF3" s="5">
        <f>Monthly_Op_UC!AF3-Monthly_Dev_UC!AF3</f>
        <v>5.1780105536636256E-8</v>
      </c>
      <c r="AG3" s="5">
        <f>Monthly_Op_UC!AG3-Monthly_Dev_UC!AG3</f>
        <v>8.4201997196942102E-7</v>
      </c>
      <c r="AH3" s="5">
        <f>Monthly_Op_UC!AH3-Monthly_Dev_UC!AH3</f>
        <v>5.179410322853073E-8</v>
      </c>
      <c r="AI3" s="5">
        <f>Monthly_Op_UC!AI3-Monthly_Dev_UC!AI3</f>
        <v>8.9024005944793316E-9</v>
      </c>
      <c r="AJ3" s="5">
        <f>Monthly_Op_UC!AJ3-Monthly_Dev_UC!AJ3</f>
        <v>8.3950999396620318E-7</v>
      </c>
      <c r="AK3" s="5">
        <f>Monthly_Op_UC!AK3-Monthly_Dev_UC!AK3</f>
        <v>0</v>
      </c>
      <c r="AL3" s="5">
        <f>Monthly_Op_UC!AL3-Monthly_Dev_UC!AL3</f>
        <v>1.3479620974976569E-8</v>
      </c>
      <c r="AM3" s="5">
        <f>Monthly_Op_UC!AM3-Monthly_Dev_UC!AM3</f>
        <v>5.161959393262805E-8</v>
      </c>
      <c r="AN3" s="5">
        <f>Monthly_Op_UC!AN3-Monthly_Dev_UC!AN3</f>
        <v>6.2193805661081569E-11</v>
      </c>
      <c r="AO3" s="5">
        <f>Monthly_Op_UC!AO3-Monthly_Dev_UC!AO3</f>
        <v>-1.8498980125514208E-11</v>
      </c>
      <c r="AP3" s="5">
        <f>Monthly_Op_UC!AP3-Monthly_Dev_UC!AP3</f>
        <v>0</v>
      </c>
      <c r="AQ3" s="5">
        <f>Monthly_Op_UC!AQ3-Monthly_Dev_UC!AQ3</f>
        <v>9.669747669249773E-9</v>
      </c>
      <c r="AR3" s="5">
        <f>Monthly_Op_UC!AR3-Monthly_Dev_UC!AR3</f>
        <v>-3.9603875734428584E-12</v>
      </c>
      <c r="AS3" s="5">
        <f>Monthly_Op_UC!AS3-Monthly_Dev_UC!AS3</f>
        <v>0</v>
      </c>
      <c r="AT3" s="5">
        <f>Monthly_Op_UC!AT3-Monthly_Dev_UC!AT3</f>
        <v>9.4800611805112567E-11</v>
      </c>
      <c r="AU3" s="5">
        <f>Monthly_Op_UC!AU3-Monthly_Dev_UC!AU3</f>
        <v>-1.7302227206528187E-8</v>
      </c>
      <c r="AV3" s="5">
        <f>Monthly_Op_UC!AV3-Monthly_Dev_UC!AV3</f>
        <v>0</v>
      </c>
      <c r="AW3" s="5">
        <f>Monthly_Op_UC!AW3-Monthly_Dev_UC!AW3</f>
        <v>1.7988398339996436E-5</v>
      </c>
      <c r="AX3" s="5">
        <f>Monthly_Op_UC!AX3-Monthly_Dev_UC!AX3</f>
        <v>0</v>
      </c>
      <c r="AY3" s="5">
        <f>Monthly_Op_UC!AY3-Monthly_Dev_UC!AY3</f>
        <v>1.4852213498670608E-3</v>
      </c>
      <c r="AZ3" s="5">
        <f>Monthly_Op_UC!AZ3-Monthly_Dev_UC!AZ3</f>
        <v>2.4177953999782176E-5</v>
      </c>
      <c r="BA3" s="5">
        <f>Monthly_Op_UC!BA3-Monthly_Dev_UC!BA3</f>
        <v>9.2678440100080195E-6</v>
      </c>
      <c r="BB3" s="5">
        <f>Monthly_Op_UC!BB3-Monthly_Dev_UC!BB3</f>
        <v>-8.0446688500046548E-5</v>
      </c>
      <c r="BC3" s="5">
        <f>Monthly_Op_UC!BC3-Monthly_Dev_UC!BC3</f>
        <v>8.044671560014649E-5</v>
      </c>
      <c r="BD3" s="5">
        <f>Monthly_Op_UC!BD3-Monthly_Dev_UC!BD3</f>
        <v>5.2680036333185853E-8</v>
      </c>
      <c r="BE3" s="5">
        <f>Monthly_Op_UC!BE3-Monthly_Dev_UC!BE3</f>
        <v>-1.1741517179757466E-3</v>
      </c>
      <c r="BF3" s="5">
        <f>Monthly_Op_UC!BF3-Monthly_Dev_UC!BF3</f>
        <v>0</v>
      </c>
      <c r="BG3" s="5">
        <f>Monthly_Op_UC!BG3-Monthly_Dev_UC!BG3</f>
        <v>-1.363965097880282E-4</v>
      </c>
      <c r="BH3" s="5">
        <f>Monthly_Op_UC!BH3-Monthly_Dev_UC!BH3</f>
        <v>1.4290435501607135E-10</v>
      </c>
      <c r="BI3" s="5">
        <f>Monthly_Op_UC!BI3-Monthly_Dev_UC!BI3</f>
        <v>-1.4183367898823462E-5</v>
      </c>
      <c r="BJ3" s="5">
        <f>Monthly_Op_UC!BJ3-Monthly_Dev_UC!BJ3</f>
        <v>-1.5781609869804925E-3</v>
      </c>
      <c r="BK3" s="5">
        <f>Monthly_Op_UC!BK3-Monthly_Dev_UC!BK3</f>
        <v>1.050899300025776E-6</v>
      </c>
      <c r="BL3" s="5">
        <f>Monthly_Op_UC!BL3-Monthly_Dev_UC!BL3</f>
        <v>3.3082869776990265E-11</v>
      </c>
      <c r="BM3" s="5">
        <f>Monthly_Op_UC!BM3-Monthly_Dev_UC!BM3</f>
        <v>-1.0100364988829824E-11</v>
      </c>
      <c r="BN3" s="5">
        <f>Monthly_Op_UC!BN3-Monthly_Dev_UC!BN3</f>
        <v>0</v>
      </c>
      <c r="BO3" s="5">
        <f>Monthly_Op_UC!BO3-Monthly_Dev_UC!BO3</f>
        <v>8.8794800401359453E-9</v>
      </c>
      <c r="BP3" s="5">
        <f>Monthly_Op_UC!BP3-Monthly_Dev_UC!BP3</f>
        <v>1.3736898836214095E-6</v>
      </c>
      <c r="BQ3" s="5">
        <f>Monthly_Op_UC!BQ3-Monthly_Dev_UC!BQ3</f>
        <v>0</v>
      </c>
      <c r="BR3" s="5">
        <f>Monthly_Op_UC!BR3-Monthly_Dev_UC!BR3</f>
        <v>0</v>
      </c>
      <c r="BS3" s="5">
        <f>Monthly_Op_UC!BS3-Monthly_Dev_UC!BS3</f>
        <v>-1.1827433081634808E-4</v>
      </c>
      <c r="BT3" s="5">
        <f>Monthly_Op_UC!BT3-Monthly_Dev_UC!BT3</f>
        <v>0</v>
      </c>
      <c r="BU3" s="5">
        <f>Monthly_Op_UC!BU3-Monthly_Dev_UC!BU3</f>
        <v>0</v>
      </c>
      <c r="BV3" s="5">
        <f>Monthly_Op_UC!BV3-Monthly_Dev_UC!BV3</f>
        <v>-1.4239958545658737E-8</v>
      </c>
      <c r="BW3" s="5">
        <f>Monthly_Op_UC!BW3-Monthly_Dev_UC!BW3</f>
        <v>-9.8007149063050747E-9</v>
      </c>
      <c r="BX3" s="5">
        <f>Monthly_Op_UC!BX3-Monthly_Dev_UC!BX3</f>
        <v>3.6699532302009175E-11</v>
      </c>
      <c r="BY3" s="5">
        <f>Monthly_Op_UC!BY3-Monthly_Dev_UC!BY3</f>
        <v>0</v>
      </c>
      <c r="BZ3" s="5">
        <f>Monthly_Op_UC!BZ3-Monthly_Dev_UC!BZ3</f>
        <v>0</v>
      </c>
      <c r="CA3" s="5">
        <f>Monthly_Op_UC!CA3-Monthly_Dev_UC!CA3</f>
        <v>0</v>
      </c>
      <c r="CB3" s="5">
        <f>Monthly_Op_UC!CB3-Monthly_Dev_UC!CB3</f>
        <v>5.17736964411597E-8</v>
      </c>
      <c r="CC3" s="5"/>
      <c r="CD3" s="5"/>
      <c r="CE3" s="5"/>
      <c r="CF3" s="5"/>
      <c r="CG3" s="5"/>
      <c r="CH3" s="5"/>
      <c r="CI3" s="5"/>
    </row>
    <row r="4" spans="1:87" s="3" customFormat="1" x14ac:dyDescent="0.25">
      <c r="A4" s="4">
        <v>44165</v>
      </c>
      <c r="B4" s="3" t="s">
        <v>39</v>
      </c>
      <c r="C4" s="5">
        <f>Monthly_Op_UC!C4-Monthly_Dev_UC!C4</f>
        <v>-4.2000181110779522E-11</v>
      </c>
      <c r="D4" s="5">
        <f>Monthly_Op_UC!D4-Monthly_Dev_UC!D4</f>
        <v>4.693459842997072E-8</v>
      </c>
      <c r="E4" s="5">
        <f>Monthly_Op_UC!E4-Monthly_Dev_UC!E4</f>
        <v>-3.5399239095568191E-11</v>
      </c>
      <c r="F4" s="5">
        <f>Monthly_Op_UC!F4-Monthly_Dev_UC!F4</f>
        <v>0</v>
      </c>
      <c r="G4" s="5">
        <f>Monthly_Op_UC!G4-Monthly_Dev_UC!G4</f>
        <v>-6.7004179982177448E-12</v>
      </c>
      <c r="H4" s="5">
        <f>Monthly_Op_UC!H4-Monthly_Dev_UC!H4</f>
        <v>0</v>
      </c>
      <c r="I4" s="5">
        <f>Monthly_Op_UC!I4-Monthly_Dev_UC!I4</f>
        <v>0</v>
      </c>
      <c r="J4" s="5">
        <f>Monthly_Op_UC!J4-Monthly_Dev_UC!J4</f>
        <v>2.5011104298755527E-12</v>
      </c>
      <c r="K4" s="5">
        <f>Monthly_Op_UC!K4-Monthly_Dev_UC!K4</f>
        <v>4.5968988615641138E-8</v>
      </c>
      <c r="L4" s="5">
        <f>Monthly_Op_UC!L4-Monthly_Dev_UC!L4</f>
        <v>-2.6202542358078063E-9</v>
      </c>
      <c r="M4" s="5">
        <f>Monthly_Op_UC!M4-Monthly_Dev_UC!M4</f>
        <v>0.80669634224901188</v>
      </c>
      <c r="N4" s="5">
        <f>Monthly_Op_UC!N4-Monthly_Dev_UC!N4</f>
        <v>-2.0986399101730058E-4</v>
      </c>
      <c r="O4" s="5">
        <f>Monthly_Op_UC!O4-Monthly_Dev_UC!O4</f>
        <v>0</v>
      </c>
      <c r="P4" s="5">
        <f>Monthly_Op_UC!P4-Monthly_Dev_UC!P4</f>
        <v>0</v>
      </c>
      <c r="Q4" s="5">
        <f>Monthly_Op_UC!Q4-Monthly_Dev_UC!Q4</f>
        <v>-2.568533400335582E-4</v>
      </c>
      <c r="R4" s="5">
        <f>Monthly_Op_UC!R4-Monthly_Dev_UC!R4</f>
        <v>5.0879999560038414E-4</v>
      </c>
      <c r="S4" s="5">
        <f>Monthly_Op_UC!S4-Monthly_Dev_UC!S4</f>
        <v>1.389821591146756E-11</v>
      </c>
      <c r="T4" s="5">
        <f>Monthly_Op_UC!T4-Monthly_Dev_UC!T4</f>
        <v>0</v>
      </c>
      <c r="U4" s="5">
        <f>Monthly_Op_UC!U4-Monthly_Dev_UC!U4</f>
        <v>-4.2000181110779522E-11</v>
      </c>
      <c r="V4" s="5">
        <f>Monthly_Op_UC!V4-Monthly_Dev_UC!V4</f>
        <v>-1.499957900108484E-7</v>
      </c>
      <c r="W4" s="5">
        <f>Monthly_Op_UC!W4-Monthly_Dev_UC!W4</f>
        <v>0</v>
      </c>
      <c r="X4" s="5">
        <f>Monthly_Op_UC!X4-Monthly_Dev_UC!X4</f>
        <v>3.6746630030393135E-5</v>
      </c>
      <c r="Y4" s="5">
        <f>Monthly_Op_UC!Y4-Monthly_Dev_UC!Y4</f>
        <v>-2.0850763976509867E-8</v>
      </c>
      <c r="Z4" s="5">
        <f>Monthly_Op_UC!Z4-Monthly_Dev_UC!Z4</f>
        <v>-6.7004179982177448E-12</v>
      </c>
      <c r="AA4" s="5">
        <f>Monthly_Op_UC!AA4-Monthly_Dev_UC!AA4</f>
        <v>-6.7004179982177448E-12</v>
      </c>
      <c r="AB4" s="5">
        <f>Monthly_Op_UC!AB4-Monthly_Dev_UC!AB4</f>
        <v>-5.1728379499849098E-6</v>
      </c>
      <c r="AC4" s="5">
        <f>Monthly_Op_UC!AC4-Monthly_Dev_UC!AC4</f>
        <v>4.6934498953987713E-8</v>
      </c>
      <c r="AD4" s="5">
        <f>Monthly_Op_UC!AD4-Monthly_Dev_UC!AD4</f>
        <v>0</v>
      </c>
      <c r="AE4" s="5">
        <f>Monthly_Op_UC!AE4-Monthly_Dev_UC!AE4</f>
        <v>-3.9110815032472601E-4</v>
      </c>
      <c r="AF4" s="5">
        <f>Monthly_Op_UC!AF4-Monthly_Dev_UC!AF4</f>
        <v>4.6934498953987713E-8</v>
      </c>
      <c r="AG4" s="5">
        <f>Monthly_Op_UC!AG4-Monthly_Dev_UC!AG4</f>
        <v>7.8804009717714507E-7</v>
      </c>
      <c r="AH4" s="5">
        <f>Monthly_Op_UC!AH4-Monthly_Dev_UC!AH4</f>
        <v>4.693459842997072E-8</v>
      </c>
      <c r="AI4" s="5">
        <f>Monthly_Op_UC!AI4-Monthly_Dev_UC!AI4</f>
        <v>7.9840596356461901E-9</v>
      </c>
      <c r="AJ4" s="5">
        <f>Monthly_Op_UC!AJ4-Monthly_Dev_UC!AJ4</f>
        <v>7.8875297049307846E-7</v>
      </c>
      <c r="AK4" s="5">
        <f>Monthly_Op_UC!AK4-Monthly_Dev_UC!AK4</f>
        <v>0</v>
      </c>
      <c r="AL4" s="5">
        <f>Monthly_Op_UC!AL4-Monthly_Dev_UC!AL4</f>
        <v>1.3479620974976569E-8</v>
      </c>
      <c r="AM4" s="5">
        <f>Monthly_Op_UC!AM4-Monthly_Dev_UC!AM4</f>
        <v>4.6934101050055688E-8</v>
      </c>
      <c r="AN4" s="5">
        <f>Monthly_Op_UC!AN4-Monthly_Dev_UC!AN4</f>
        <v>-3.5399239095568191E-11</v>
      </c>
      <c r="AO4" s="5">
        <f>Monthly_Op_UC!AO4-Monthly_Dev_UC!AO4</f>
        <v>-3.0698998898515129E-11</v>
      </c>
      <c r="AP4" s="5">
        <f>Monthly_Op_UC!AP4-Monthly_Dev_UC!AP4</f>
        <v>0</v>
      </c>
      <c r="AQ4" s="5">
        <f>Monthly_Op_UC!AQ4-Monthly_Dev_UC!AQ4</f>
        <v>-1.329954102402553E-8</v>
      </c>
      <c r="AR4" s="5">
        <f>Monthly_Op_UC!AR4-Monthly_Dev_UC!AR4</f>
        <v>9.6989083431253675E-13</v>
      </c>
      <c r="AS4" s="5">
        <f>Monthly_Op_UC!AS4-Monthly_Dev_UC!AS4</f>
        <v>0</v>
      </c>
      <c r="AT4" s="5">
        <f>Monthly_Op_UC!AT4-Monthly_Dev_UC!AT4</f>
        <v>2.5202950837410754E-11</v>
      </c>
      <c r="AU4" s="5">
        <f>Monthly_Op_UC!AU4-Monthly_Dev_UC!AU4</f>
        <v>2.5102053768932819E-8</v>
      </c>
      <c r="AV4" s="5">
        <f>Monthly_Op_UC!AV4-Monthly_Dev_UC!AV4</f>
        <v>0</v>
      </c>
      <c r="AW4" s="5">
        <f>Monthly_Op_UC!AW4-Monthly_Dev_UC!AW4</f>
        <v>-1.2569694734403392E-3</v>
      </c>
      <c r="AX4" s="5">
        <f>Monthly_Op_UC!AX4-Monthly_Dev_UC!AX4</f>
        <v>0</v>
      </c>
      <c r="AY4" s="5">
        <f>Monthly_Op_UC!AY4-Monthly_Dev_UC!AY4</f>
        <v>-6.6000244740280323E-2</v>
      </c>
      <c r="AZ4" s="5">
        <f>Monthly_Op_UC!AZ4-Monthly_Dev_UC!AZ4</f>
        <v>-1.745790938670666E-3</v>
      </c>
      <c r="BA4" s="5">
        <f>Monthly_Op_UC!BA4-Monthly_Dev_UC!BA4</f>
        <v>-5.1560954170404294E-4</v>
      </c>
      <c r="BB4" s="5">
        <f>Monthly_Op_UC!BB4-Monthly_Dev_UC!BB4</f>
        <v>0</v>
      </c>
      <c r="BC4" s="5">
        <f>Monthly_Op_UC!BC4-Monthly_Dev_UC!BC4</f>
        <v>6.7004179982177448E-12</v>
      </c>
      <c r="BD4" s="5">
        <f>Monthly_Op_UC!BD4-Monthly_Dev_UC!BD4</f>
        <v>4.5968988615641138E-8</v>
      </c>
      <c r="BE4" s="5">
        <f>Monthly_Op_UC!BE4-Monthly_Dev_UC!BE4</f>
        <v>-1.33482980095323E-3</v>
      </c>
      <c r="BF4" s="5">
        <f>Monthly_Op_UC!BF4-Monthly_Dev_UC!BF4</f>
        <v>0</v>
      </c>
      <c r="BG4" s="5">
        <f>Monthly_Op_UC!BG4-Monthly_Dev_UC!BG4</f>
        <v>-1.3868215000911732E-4</v>
      </c>
      <c r="BH4" s="5">
        <f>Monthly_Op_UC!BH4-Monthly_Dev_UC!BH4</f>
        <v>-8.4310158854350448E-10</v>
      </c>
      <c r="BI4" s="5">
        <f>Monthly_Op_UC!BI4-Monthly_Dev_UC!BI4</f>
        <v>-2.6928909999668349E-5</v>
      </c>
      <c r="BJ4" s="5">
        <f>Monthly_Op_UC!BJ4-Monthly_Dev_UC!BJ4</f>
        <v>-1.8539294459856137E-3</v>
      </c>
      <c r="BK4" s="5">
        <f>Monthly_Op_UC!BK4-Monthly_Dev_UC!BK4</f>
        <v>3.0487899493891746E-6</v>
      </c>
      <c r="BL4" s="5">
        <f>Monthly_Op_UC!BL4-Monthly_Dev_UC!BL4</f>
        <v>5.7900706451619044E-10</v>
      </c>
      <c r="BM4" s="5">
        <f>Monthly_Op_UC!BM4-Monthly_Dev_UC!BM4</f>
        <v>2.5011104298755527E-12</v>
      </c>
      <c r="BN4" s="5">
        <f>Monthly_Op_UC!BN4-Monthly_Dev_UC!BN4</f>
        <v>0</v>
      </c>
      <c r="BO4" s="5">
        <f>Monthly_Op_UC!BO4-Monthly_Dev_UC!BO4</f>
        <v>3.9020866982042435E-8</v>
      </c>
      <c r="BP4" s="5">
        <f>Monthly_Op_UC!BP4-Monthly_Dev_UC!BP4</f>
        <v>1.0154119991057087E-5</v>
      </c>
      <c r="BQ4" s="5">
        <f>Monthly_Op_UC!BQ4-Monthly_Dev_UC!BQ4</f>
        <v>0</v>
      </c>
      <c r="BR4" s="5">
        <f>Monthly_Op_UC!BR4-Monthly_Dev_UC!BR4</f>
        <v>0</v>
      </c>
      <c r="BS4" s="5">
        <f>Monthly_Op_UC!BS4-Monthly_Dev_UC!BS4</f>
        <v>1.8359238856646698E-4</v>
      </c>
      <c r="BT4" s="5">
        <f>Monthly_Op_UC!BT4-Monthly_Dev_UC!BT4</f>
        <v>0</v>
      </c>
      <c r="BU4" s="5">
        <f>Monthly_Op_UC!BU4-Monthly_Dev_UC!BU4</f>
        <v>0</v>
      </c>
      <c r="BV4" s="5">
        <f>Monthly_Op_UC!BV4-Monthly_Dev_UC!BV4</f>
        <v>-1.0839357855729759E-8</v>
      </c>
      <c r="BW4" s="5">
        <f>Monthly_Op_UC!BW4-Monthly_Dev_UC!BW4</f>
        <v>0</v>
      </c>
      <c r="BX4" s="5">
        <f>Monthly_Op_UC!BX4-Monthly_Dev_UC!BX4</f>
        <v>7.389999723272922E-11</v>
      </c>
      <c r="BY4" s="5">
        <f>Monthly_Op_UC!BY4-Monthly_Dev_UC!BY4</f>
        <v>0</v>
      </c>
      <c r="BZ4" s="5">
        <f>Monthly_Op_UC!BZ4-Monthly_Dev_UC!BZ4</f>
        <v>0</v>
      </c>
      <c r="CA4" s="5">
        <f>Monthly_Op_UC!CA4-Monthly_Dev_UC!CA4</f>
        <v>0</v>
      </c>
      <c r="CB4" s="5">
        <f>Monthly_Op_UC!CB4-Monthly_Dev_UC!CB4</f>
        <v>4.6891997840248223E-8</v>
      </c>
      <c r="CC4" s="5"/>
      <c r="CD4" s="5"/>
      <c r="CE4" s="5"/>
      <c r="CF4" s="5"/>
      <c r="CG4" s="5"/>
      <c r="CH4" s="5"/>
      <c r="CI4" s="5"/>
    </row>
    <row r="5" spans="1:87" s="3" customFormat="1" x14ac:dyDescent="0.25">
      <c r="A5" s="4">
        <v>44196</v>
      </c>
      <c r="B5" s="3" t="s">
        <v>0</v>
      </c>
      <c r="C5" s="5">
        <f>Monthly_Op_UC!C5-Monthly_Dev_UC!C5</f>
        <v>0</v>
      </c>
      <c r="D5" s="5">
        <f>Monthly_Op_UC!D5-Monthly_Dev_UC!D5</f>
        <v>3.5978697354721589E-8</v>
      </c>
      <c r="E5" s="5">
        <f>Monthly_Op_UC!E5-Monthly_Dev_UC!E5</f>
        <v>7.780442956573097E-11</v>
      </c>
      <c r="F5" s="5">
        <f>Monthly_Op_UC!F5-Monthly_Dev_UC!F5</f>
        <v>0</v>
      </c>
      <c r="G5" s="5">
        <f>Monthly_Op_UC!G5-Monthly_Dev_UC!G5</f>
        <v>-4.7002401970530627E-12</v>
      </c>
      <c r="H5" s="5">
        <f>Monthly_Op_UC!H5-Monthly_Dev_UC!H5</f>
        <v>0</v>
      </c>
      <c r="I5" s="5">
        <f>Monthly_Op_UC!I5-Monthly_Dev_UC!I5</f>
        <v>0</v>
      </c>
      <c r="J5" s="5">
        <f>Monthly_Op_UC!J5-Monthly_Dev_UC!J5</f>
        <v>4.0998315853357781E-12</v>
      </c>
      <c r="K5" s="5">
        <f>Monthly_Op_UC!K5-Monthly_Dev_UC!K5</f>
        <v>3.5823006783175515E-8</v>
      </c>
      <c r="L5" s="5">
        <f>Monthly_Op_UC!L5-Monthly_Dev_UC!L5</f>
        <v>1.1900738172698766E-9</v>
      </c>
      <c r="M5" s="5">
        <f>Monthly_Op_UC!M5-Monthly_Dev_UC!M5</f>
        <v>0.80722088052300478</v>
      </c>
      <c r="N5" s="5">
        <f>Monthly_Op_UC!N5-Monthly_Dev_UC!N5</f>
        <v>-2.0986592500094048E-4</v>
      </c>
      <c r="O5" s="5">
        <f>Monthly_Op_UC!O5-Monthly_Dev_UC!O5</f>
        <v>0</v>
      </c>
      <c r="P5" s="5">
        <f>Monthly_Op_UC!P5-Monthly_Dev_UC!P5</f>
        <v>0</v>
      </c>
      <c r="Q5" s="5">
        <f>Monthly_Op_UC!Q5-Monthly_Dev_UC!Q5</f>
        <v>-2.5682615000732767E-4</v>
      </c>
      <c r="R5" s="5">
        <f>Monthly_Op_UC!R5-Monthly_Dev_UC!R5</f>
        <v>5.0880002050490702E-4</v>
      </c>
      <c r="S5" s="5">
        <f>Monthly_Op_UC!S5-Monthly_Dev_UC!S5</f>
        <v>3.7978509226377355E-12</v>
      </c>
      <c r="T5" s="5">
        <f>Monthly_Op_UC!T5-Monthly_Dev_UC!T5</f>
        <v>0</v>
      </c>
      <c r="U5" s="5">
        <f>Monthly_Op_UC!U5-Monthly_Dev_UC!U5</f>
        <v>0</v>
      </c>
      <c r="V5" s="5">
        <f>Monthly_Op_UC!V5-Monthly_Dev_UC!V5</f>
        <v>2.1833510110980114E-8</v>
      </c>
      <c r="W5" s="5">
        <f>Monthly_Op_UC!W5-Monthly_Dev_UC!W5</f>
        <v>0</v>
      </c>
      <c r="X5" s="5">
        <f>Monthly_Op_UC!X5-Monthly_Dev_UC!X5</f>
        <v>-3.3375600651197601E-5</v>
      </c>
      <c r="Y5" s="5">
        <f>Monthly_Op_UC!Y5-Monthly_Dev_UC!Y5</f>
        <v>2.2805110022616759E-9</v>
      </c>
      <c r="Z5" s="5">
        <f>Monthly_Op_UC!Z5-Monthly_Dev_UC!Z5</f>
        <v>3.0997426847534371E-12</v>
      </c>
      <c r="AA5" s="5">
        <f>Monthly_Op_UC!AA5-Monthly_Dev_UC!AA5</f>
        <v>-4.7002401970530627E-12</v>
      </c>
      <c r="AB5" s="5">
        <f>Monthly_Op_UC!AB5-Monthly_Dev_UC!AB5</f>
        <v>-5.3233411900777128E-6</v>
      </c>
      <c r="AC5" s="5">
        <f>Monthly_Op_UC!AC5-Monthly_Dev_UC!AC5</f>
        <v>3.5979397239316313E-8</v>
      </c>
      <c r="AD5" s="5">
        <f>Monthly_Op_UC!AD5-Monthly_Dev_UC!AD5</f>
        <v>0</v>
      </c>
      <c r="AE5" s="5">
        <f>Monthly_Op_UC!AE5-Monthly_Dev_UC!AE5</f>
        <v>-3.9110815032472601E-4</v>
      </c>
      <c r="AF5" s="5">
        <f>Monthly_Op_UC!AF5-Monthly_Dev_UC!AF5</f>
        <v>3.5979397239316313E-8</v>
      </c>
      <c r="AG5" s="5">
        <f>Monthly_Op_UC!AG5-Monthly_Dev_UC!AG5</f>
        <v>5.851539981449605E-7</v>
      </c>
      <c r="AH5" s="5">
        <f>Monthly_Op_UC!AH5-Monthly_Dev_UC!AH5</f>
        <v>3.5978697354721589E-8</v>
      </c>
      <c r="AI5" s="5">
        <f>Monthly_Op_UC!AI5-Monthly_Dev_UC!AI5</f>
        <v>6.117200079813756E-9</v>
      </c>
      <c r="AJ5" s="5">
        <f>Monthly_Op_UC!AJ5-Monthly_Dev_UC!AJ5</f>
        <v>5.8517696288618026E-7</v>
      </c>
      <c r="AK5" s="5">
        <f>Monthly_Op_UC!AK5-Monthly_Dev_UC!AK5</f>
        <v>0</v>
      </c>
      <c r="AL5" s="5">
        <f>Monthly_Op_UC!AL5-Monthly_Dev_UC!AL5</f>
        <v>1.3479620974976569E-8</v>
      </c>
      <c r="AM5" s="5">
        <f>Monthly_Op_UC!AM5-Monthly_Dev_UC!AM5</f>
        <v>3.5981102541882137E-8</v>
      </c>
      <c r="AN5" s="5">
        <f>Monthly_Op_UC!AN5-Monthly_Dev_UC!AN5</f>
        <v>7.780442956573097E-11</v>
      </c>
      <c r="AO5" s="5">
        <f>Monthly_Op_UC!AO5-Monthly_Dev_UC!AO5</f>
        <v>-1.7998047496803338E-11</v>
      </c>
      <c r="AP5" s="5">
        <f>Monthly_Op_UC!AP5-Monthly_Dev_UC!AP5</f>
        <v>0</v>
      </c>
      <c r="AQ5" s="5">
        <f>Monthly_Op_UC!AQ5-Monthly_Dev_UC!AQ5</f>
        <v>1.2239979696460068E-8</v>
      </c>
      <c r="AR5" s="5">
        <f>Monthly_Op_UC!AR5-Monthly_Dev_UC!AR5</f>
        <v>2.340128091304905E-12</v>
      </c>
      <c r="AS5" s="5">
        <f>Monthly_Op_UC!AS5-Monthly_Dev_UC!AS5</f>
        <v>0</v>
      </c>
      <c r="AT5" s="5">
        <f>Monthly_Op_UC!AT5-Monthly_Dev_UC!AT5</f>
        <v>-1.4303225270850817E-11</v>
      </c>
      <c r="AU5" s="5">
        <f>Monthly_Op_UC!AU5-Monthly_Dev_UC!AU5</f>
        <v>-7.7401637099683285E-8</v>
      </c>
      <c r="AV5" s="5">
        <f>Monthly_Op_UC!AV5-Monthly_Dev_UC!AV5</f>
        <v>0</v>
      </c>
      <c r="AW5" s="5">
        <f>Monthly_Op_UC!AW5-Monthly_Dev_UC!AW5</f>
        <v>-1.3770133413397723E-3</v>
      </c>
      <c r="AX5" s="5">
        <f>Monthly_Op_UC!AX5-Monthly_Dev_UC!AX5</f>
        <v>0</v>
      </c>
      <c r="AY5" s="5">
        <f>Monthly_Op_UC!AY5-Monthly_Dev_UC!AY5</f>
        <v>-3.9701990954199573E-4</v>
      </c>
      <c r="AZ5" s="5">
        <f>Monthly_Op_UC!AZ5-Monthly_Dev_UC!AZ5</f>
        <v>-1.8508243816901526E-3</v>
      </c>
      <c r="BA5" s="5">
        <f>Monthly_Op_UC!BA5-Monthly_Dev_UC!BA5</f>
        <v>-5.2453852841405357E-4</v>
      </c>
      <c r="BB5" s="5">
        <f>Monthly_Op_UC!BB5-Monthly_Dev_UC!BB5</f>
        <v>0</v>
      </c>
      <c r="BC5" s="5">
        <f>Monthly_Op_UC!BC5-Monthly_Dev_UC!BC5</f>
        <v>6.3806737671256997E-11</v>
      </c>
      <c r="BD5" s="5">
        <f>Monthly_Op_UC!BD5-Monthly_Dev_UC!BD5</f>
        <v>3.5823006783175515E-8</v>
      </c>
      <c r="BE5" s="5">
        <f>Monthly_Op_UC!BE5-Monthly_Dev_UC!BE5</f>
        <v>-1.5756742020016645E-3</v>
      </c>
      <c r="BF5" s="5">
        <f>Monthly_Op_UC!BF5-Monthly_Dev_UC!BF5</f>
        <v>0</v>
      </c>
      <c r="BG5" s="5">
        <f>Monthly_Op_UC!BG5-Monthly_Dev_UC!BG5</f>
        <v>-5.3214730087347561E-5</v>
      </c>
      <c r="BH5" s="5">
        <f>Monthly_Op_UC!BH5-Monthly_Dev_UC!BH5</f>
        <v>6.9701400207122788E-10</v>
      </c>
      <c r="BI5" s="5">
        <f>Monthly_Op_UC!BI5-Monthly_Dev_UC!BI5</f>
        <v>-1.501590710262235E-5</v>
      </c>
      <c r="BJ5" s="5">
        <f>Monthly_Op_UC!BJ5-Monthly_Dev_UC!BJ5</f>
        <v>-2.1178422500156557E-3</v>
      </c>
      <c r="BK5" s="5">
        <f>Monthly_Op_UC!BK5-Monthly_Dev_UC!BK5</f>
        <v>4.1715202314662747E-6</v>
      </c>
      <c r="BL5" s="5">
        <f>Monthly_Op_UC!BL5-Monthly_Dev_UC!BL5</f>
        <v>-6.3300831243395805E-10</v>
      </c>
      <c r="BM5" s="5">
        <f>Monthly_Op_UC!BM5-Monthly_Dev_UC!BM5</f>
        <v>4.0998315853357781E-12</v>
      </c>
      <c r="BN5" s="5">
        <f>Monthly_Op_UC!BN5-Monthly_Dev_UC!BN5</f>
        <v>0</v>
      </c>
      <c r="BO5" s="5">
        <f>Monthly_Op_UC!BO5-Monthly_Dev_UC!BO5</f>
        <v>-2.4023200984046866E-8</v>
      </c>
      <c r="BP5" s="5">
        <f>Monthly_Op_UC!BP5-Monthly_Dev_UC!BP5</f>
        <v>-2.019930980168283E-5</v>
      </c>
      <c r="BQ5" s="5">
        <f>Monthly_Op_UC!BQ5-Monthly_Dev_UC!BQ5</f>
        <v>0</v>
      </c>
      <c r="BR5" s="5">
        <f>Monthly_Op_UC!BR5-Monthly_Dev_UC!BR5</f>
        <v>0</v>
      </c>
      <c r="BS5" s="5">
        <f>Monthly_Op_UC!BS5-Monthly_Dev_UC!BS5</f>
        <v>-9.0779700258281082E-5</v>
      </c>
      <c r="BT5" s="5">
        <f>Monthly_Op_UC!BT5-Monthly_Dev_UC!BT5</f>
        <v>0</v>
      </c>
      <c r="BU5" s="5">
        <f>Monthly_Op_UC!BU5-Monthly_Dev_UC!BU5</f>
        <v>0</v>
      </c>
      <c r="BV5" s="5">
        <f>Monthly_Op_UC!BV5-Monthly_Dev_UC!BV5</f>
        <v>1.5590558177791536E-8</v>
      </c>
      <c r="BW5" s="5">
        <f>Monthly_Op_UC!BW5-Monthly_Dev_UC!BW5</f>
        <v>4.9003574531525373E-9</v>
      </c>
      <c r="BX5" s="5">
        <f>Monthly_Op_UC!BX5-Monthly_Dev_UC!BX5</f>
        <v>-1.0059864052891498E-10</v>
      </c>
      <c r="BY5" s="5">
        <f>Monthly_Op_UC!BY5-Monthly_Dev_UC!BY5</f>
        <v>0</v>
      </c>
      <c r="BZ5" s="5">
        <f>Monthly_Op_UC!BZ5-Monthly_Dev_UC!BZ5</f>
        <v>0</v>
      </c>
      <c r="CA5" s="5">
        <f>Monthly_Op_UC!CA5-Monthly_Dev_UC!CA5</f>
        <v>0</v>
      </c>
      <c r="CB5" s="5">
        <f>Monthly_Op_UC!CB5-Monthly_Dev_UC!CB5</f>
        <v>3.5979695667265332E-8</v>
      </c>
      <c r="CC5" s="5"/>
      <c r="CD5" s="5"/>
      <c r="CE5" s="5"/>
      <c r="CF5" s="5"/>
      <c r="CG5" s="5"/>
      <c r="CH5" s="5"/>
      <c r="CI5" s="5"/>
    </row>
    <row r="6" spans="1:87" s="3" customFormat="1" x14ac:dyDescent="0.25">
      <c r="A6" s="4">
        <v>44227</v>
      </c>
      <c r="B6" s="3" t="s">
        <v>41</v>
      </c>
      <c r="C6" s="5">
        <f>Monthly_Op_UC!C6-Monthly_Dev_UC!C6</f>
        <v>-1.049826892085548E-11</v>
      </c>
      <c r="D6" s="5">
        <f>Monthly_Op_UC!D6-Monthly_Dev_UC!D6</f>
        <v>3.5978697354721589E-8</v>
      </c>
      <c r="E6" s="5">
        <f>Monthly_Op_UC!E6-Monthly_Dev_UC!E6</f>
        <v>1.0589928933768533E-10</v>
      </c>
      <c r="F6" s="5">
        <f>Monthly_Op_UC!F6-Monthly_Dev_UC!F6</f>
        <v>0</v>
      </c>
      <c r="G6" s="5">
        <f>Monthly_Op_UC!G6-Monthly_Dev_UC!G6</f>
        <v>-4.6007642140466487E-12</v>
      </c>
      <c r="H6" s="5">
        <f>Monthly_Op_UC!H6-Monthly_Dev_UC!H6</f>
        <v>0</v>
      </c>
      <c r="I6" s="5">
        <f>Monthly_Op_UC!I6-Monthly_Dev_UC!I6</f>
        <v>0</v>
      </c>
      <c r="J6" s="5">
        <f>Monthly_Op_UC!J6-Monthly_Dev_UC!J6</f>
        <v>-3.000266701747023E-12</v>
      </c>
      <c r="K6" s="5">
        <f>Monthly_Op_UC!K6-Monthly_Dev_UC!K6</f>
        <v>3.6341020859254058E-8</v>
      </c>
      <c r="L6" s="5">
        <f>Monthly_Op_UC!L6-Monthly_Dev_UC!L6</f>
        <v>3.1900526664685458E-9</v>
      </c>
      <c r="M6" s="5">
        <f>Monthly_Op_UC!M6-Monthly_Dev_UC!M6</f>
        <v>0.80713500557499174</v>
      </c>
      <c r="N6" s="5">
        <f>Monthly_Op_UC!N6-Monthly_Dev_UC!N6</f>
        <v>-2.097934070093288E-4</v>
      </c>
      <c r="O6" s="5">
        <f>Monthly_Op_UC!O6-Monthly_Dev_UC!O6</f>
        <v>0</v>
      </c>
      <c r="P6" s="5">
        <f>Monthly_Op_UC!P6-Monthly_Dev_UC!P6</f>
        <v>0</v>
      </c>
      <c r="Q6" s="5">
        <f>Monthly_Op_UC!Q6-Monthly_Dev_UC!Q6</f>
        <v>-2.5670193008409115E-4</v>
      </c>
      <c r="R6" s="5">
        <f>Monthly_Op_UC!R6-Monthly_Dev_UC!R6</f>
        <v>5.0880002410025327E-4</v>
      </c>
      <c r="S6" s="5">
        <f>Monthly_Op_UC!S6-Monthly_Dev_UC!S6</f>
        <v>1.439914854017843E-11</v>
      </c>
      <c r="T6" s="5">
        <f>Monthly_Op_UC!T6-Monthly_Dev_UC!T6</f>
        <v>0</v>
      </c>
      <c r="U6" s="5">
        <f>Monthly_Op_UC!U6-Monthly_Dev_UC!U6</f>
        <v>-1.049826892085548E-11</v>
      </c>
      <c r="V6" s="5">
        <f>Monthly_Op_UC!V6-Monthly_Dev_UC!V6</f>
        <v>-7.3627585983615518E-7</v>
      </c>
      <c r="W6" s="5">
        <f>Monthly_Op_UC!W6-Monthly_Dev_UC!W6</f>
        <v>0</v>
      </c>
      <c r="X6" s="5">
        <f>Monthly_Op_UC!X6-Monthly_Dev_UC!X6</f>
        <v>-7.3363099545531441E-5</v>
      </c>
      <c r="Y6" s="5">
        <f>Monthly_Op_UC!Y6-Monthly_Dev_UC!Y6</f>
        <v>-7.2412633000951132E-8</v>
      </c>
      <c r="Z6" s="5">
        <f>Monthly_Op_UC!Z6-Monthly_Dev_UC!Z6</f>
        <v>1.0100364988829824E-11</v>
      </c>
      <c r="AA6" s="5">
        <f>Monthly_Op_UC!AA6-Monthly_Dev_UC!AA6</f>
        <v>-4.6007642140466487E-12</v>
      </c>
      <c r="AB6" s="5">
        <f>Monthly_Op_UC!AB6-Monthly_Dev_UC!AB6</f>
        <v>-5.3233411696496091E-6</v>
      </c>
      <c r="AC6" s="5">
        <f>Monthly_Op_UC!AC6-Monthly_Dev_UC!AC6</f>
        <v>3.5979500268012998E-8</v>
      </c>
      <c r="AD6" s="5">
        <f>Monthly_Op_UC!AD6-Monthly_Dev_UC!AD6</f>
        <v>0</v>
      </c>
      <c r="AE6" s="5">
        <f>Monthly_Op_UC!AE6-Monthly_Dev_UC!AE6</f>
        <v>-3.9110815032472601E-4</v>
      </c>
      <c r="AF6" s="5">
        <f>Monthly_Op_UC!AF6-Monthly_Dev_UC!AF6</f>
        <v>3.5979500268012998E-8</v>
      </c>
      <c r="AG6" s="5">
        <f>Monthly_Op_UC!AG6-Monthly_Dev_UC!AG6</f>
        <v>5.8447096762392903E-7</v>
      </c>
      <c r="AH6" s="5">
        <f>Monthly_Op_UC!AH6-Monthly_Dev_UC!AH6</f>
        <v>3.5978697354721589E-8</v>
      </c>
      <c r="AI6" s="5">
        <f>Monthly_Op_UC!AI6-Monthly_Dev_UC!AI6</f>
        <v>6.117200079813756E-9</v>
      </c>
      <c r="AJ6" s="5">
        <f>Monthly_Op_UC!AJ6-Monthly_Dev_UC!AJ6</f>
        <v>5.8517696288618026E-7</v>
      </c>
      <c r="AK6" s="5">
        <f>Monthly_Op_UC!AK6-Monthly_Dev_UC!AK6</f>
        <v>0</v>
      </c>
      <c r="AL6" s="5">
        <f>Monthly_Op_UC!AL6-Monthly_Dev_UC!AL6</f>
        <v>1.3479620974976569E-8</v>
      </c>
      <c r="AM6" s="5">
        <f>Monthly_Op_UC!AM6-Monthly_Dev_UC!AM6</f>
        <v>3.5981102541882137E-8</v>
      </c>
      <c r="AN6" s="5">
        <f>Monthly_Op_UC!AN6-Monthly_Dev_UC!AN6</f>
        <v>1.0589928933768533E-10</v>
      </c>
      <c r="AO6" s="5">
        <f>Monthly_Op_UC!AO6-Monthly_Dev_UC!AO6</f>
        <v>3.170086415593687E-11</v>
      </c>
      <c r="AP6" s="5">
        <f>Monthly_Op_UC!AP6-Monthly_Dev_UC!AP6</f>
        <v>0</v>
      </c>
      <c r="AQ6" s="5">
        <f>Monthly_Op_UC!AQ6-Monthly_Dev_UC!AQ6</f>
        <v>9.1895344667136669E-9</v>
      </c>
      <c r="AR6" s="5">
        <f>Monthly_Op_UC!AR6-Monthly_Dev_UC!AR6</f>
        <v>-3.2300828678444304E-12</v>
      </c>
      <c r="AS6" s="5">
        <f>Monthly_Op_UC!AS6-Monthly_Dev_UC!AS6</f>
        <v>0</v>
      </c>
      <c r="AT6" s="5">
        <f>Monthly_Op_UC!AT6-Monthly_Dev_UC!AT6</f>
        <v>-1.4303225270850817E-11</v>
      </c>
      <c r="AU6" s="5">
        <f>Monthly_Op_UC!AU6-Monthly_Dev_UC!AU6</f>
        <v>-7.7401637099683285E-8</v>
      </c>
      <c r="AV6" s="5">
        <f>Monthly_Op_UC!AV6-Monthly_Dev_UC!AV6</f>
        <v>0</v>
      </c>
      <c r="AW6" s="5">
        <f>Monthly_Op_UC!AW6-Monthly_Dev_UC!AW6</f>
        <v>3.6066551888991327E-4</v>
      </c>
      <c r="AX6" s="5">
        <f>Monthly_Op_UC!AX6-Monthly_Dev_UC!AX6</f>
        <v>0</v>
      </c>
      <c r="AY6" s="5">
        <f>Monthly_Op_UC!AY6-Monthly_Dev_UC!AY6</f>
        <v>1.7035715860401979E-2</v>
      </c>
      <c r="AZ6" s="5">
        <f>Monthly_Op_UC!AZ6-Monthly_Dev_UC!AZ6</f>
        <v>4.8476548377962558E-4</v>
      </c>
      <c r="BA6" s="5">
        <f>Monthly_Op_UC!BA6-Monthly_Dev_UC!BA6</f>
        <v>8.5874955549014587E-5</v>
      </c>
      <c r="BB6" s="5">
        <f>Monthly_Op_UC!BB6-Monthly_Dev_UC!BB6</f>
        <v>0</v>
      </c>
      <c r="BC6" s="5">
        <f>Monthly_Op_UC!BC6-Monthly_Dev_UC!BC6</f>
        <v>6.3806737671256997E-11</v>
      </c>
      <c r="BD6" s="5">
        <f>Monthly_Op_UC!BD6-Monthly_Dev_UC!BD6</f>
        <v>3.6341020859254058E-8</v>
      </c>
      <c r="BE6" s="5">
        <f>Monthly_Op_UC!BE6-Monthly_Dev_UC!BE6</f>
        <v>-1.8385545499768341E-3</v>
      </c>
      <c r="BF6" s="5">
        <f>Monthly_Op_UC!BF6-Monthly_Dev_UC!BF6</f>
        <v>0</v>
      </c>
      <c r="BG6" s="5">
        <f>Monthly_Op_UC!BG6-Monthly_Dev_UC!BG6</f>
        <v>-8.0368620274384739E-5</v>
      </c>
      <c r="BH6" s="5">
        <f>Monthly_Op_UC!BH6-Monthly_Dev_UC!BH6</f>
        <v>-4.9396930990042165E-10</v>
      </c>
      <c r="BI6" s="5">
        <f>Monthly_Op_UC!BI6-Monthly_Dev_UC!BI6</f>
        <v>-3.5853884297054606E-6</v>
      </c>
      <c r="BJ6" s="5">
        <f>Monthly_Op_UC!BJ6-Monthly_Dev_UC!BJ6</f>
        <v>-2.4711752450343738E-3</v>
      </c>
      <c r="BK6" s="5">
        <f>Monthly_Op_UC!BK6-Monthly_Dev_UC!BK6</f>
        <v>4.4398893805919215E-6</v>
      </c>
      <c r="BL6" s="5">
        <f>Monthly_Op_UC!BL6-Monthly_Dev_UC!BL6</f>
        <v>3.8698999560438097E-10</v>
      </c>
      <c r="BM6" s="5">
        <f>Monthly_Op_UC!BM6-Monthly_Dev_UC!BM6</f>
        <v>-3.000266701747023E-12</v>
      </c>
      <c r="BN6" s="5">
        <f>Monthly_Op_UC!BN6-Monthly_Dev_UC!BN6</f>
        <v>0</v>
      </c>
      <c r="BO6" s="5">
        <f>Monthly_Op_UC!BO6-Monthly_Dev_UC!BO6</f>
        <v>-1.2794334991461653E-7</v>
      </c>
      <c r="BP6" s="5">
        <f>Monthly_Op_UC!BP6-Monthly_Dev_UC!BP6</f>
        <v>-4.2372660573164467E-5</v>
      </c>
      <c r="BQ6" s="5">
        <f>Monthly_Op_UC!BQ6-Monthly_Dev_UC!BQ6</f>
        <v>0</v>
      </c>
      <c r="BR6" s="5">
        <f>Monthly_Op_UC!BR6-Monthly_Dev_UC!BR6</f>
        <v>0</v>
      </c>
      <c r="BS6" s="5">
        <f>Monthly_Op_UC!BS6-Monthly_Dev_UC!BS6</f>
        <v>-7.7309980042628013E-5</v>
      </c>
      <c r="BT6" s="5">
        <f>Monthly_Op_UC!BT6-Monthly_Dev_UC!BT6</f>
        <v>0</v>
      </c>
      <c r="BU6" s="5">
        <f>Monthly_Op_UC!BU6-Monthly_Dev_UC!BU6</f>
        <v>0</v>
      </c>
      <c r="BV6" s="5">
        <f>Monthly_Op_UC!BV6-Monthly_Dev_UC!BV6</f>
        <v>3.9899532566778362E-9</v>
      </c>
      <c r="BW6" s="5">
        <f>Monthly_Op_UC!BW6-Monthly_Dev_UC!BW6</f>
        <v>-2.1100277081131935E-9</v>
      </c>
      <c r="BX6" s="5">
        <f>Monthly_Op_UC!BX6-Monthly_Dev_UC!BX6</f>
        <v>-1.0760103918983077E-10</v>
      </c>
      <c r="BY6" s="5">
        <f>Monthly_Op_UC!BY6-Monthly_Dev_UC!BY6</f>
        <v>0</v>
      </c>
      <c r="BZ6" s="5">
        <f>Monthly_Op_UC!BZ6-Monthly_Dev_UC!BZ6</f>
        <v>0</v>
      </c>
      <c r="CA6" s="5">
        <f>Monthly_Op_UC!CA6-Monthly_Dev_UC!CA6</f>
        <v>0</v>
      </c>
      <c r="CB6" s="5">
        <f>Monthly_Op_UC!CB6-Monthly_Dev_UC!CB6</f>
        <v>3.5937695486154553E-8</v>
      </c>
      <c r="CC6" s="5"/>
      <c r="CD6" s="5"/>
      <c r="CE6" s="5"/>
      <c r="CF6" s="5"/>
      <c r="CG6" s="5"/>
      <c r="CH6" s="5"/>
      <c r="CI6" s="5"/>
    </row>
    <row r="7" spans="1:87" s="3" customFormat="1" x14ac:dyDescent="0.25">
      <c r="A7" s="4">
        <v>44255</v>
      </c>
      <c r="B7" s="3" t="s">
        <v>41</v>
      </c>
      <c r="C7" s="5">
        <f>Monthly_Op_UC!C7-Monthly_Dev_UC!C7</f>
        <v>-5.5990767577895895E-12</v>
      </c>
      <c r="D7" s="5">
        <f>Monthly_Op_UC!D7-Monthly_Dev_UC!D7</f>
        <v>4.3811301253526835E-8</v>
      </c>
      <c r="E7" s="5">
        <f>Monthly_Op_UC!E7-Monthly_Dev_UC!E7</f>
        <v>3.0205171697161859E-11</v>
      </c>
      <c r="F7" s="5">
        <f>Monthly_Op_UC!F7-Monthly_Dev_UC!F7</f>
        <v>0</v>
      </c>
      <c r="G7" s="5">
        <f>Monthly_Op_UC!G7-Monthly_Dev_UC!G7</f>
        <v>5.0004445029117051E-12</v>
      </c>
      <c r="H7" s="5">
        <f>Monthly_Op_UC!H7-Monthly_Dev_UC!H7</f>
        <v>0</v>
      </c>
      <c r="I7" s="5">
        <f>Monthly_Op_UC!I7-Monthly_Dev_UC!I7</f>
        <v>0</v>
      </c>
      <c r="J7" s="5">
        <f>Monthly_Op_UC!J7-Monthly_Dev_UC!J7</f>
        <v>4.4977355173614342E-12</v>
      </c>
      <c r="K7" s="5">
        <f>Monthly_Op_UC!K7-Monthly_Dev_UC!K7</f>
        <v>4.3920010739384452E-8</v>
      </c>
      <c r="L7" s="5">
        <f>Monthly_Op_UC!L7-Monthly_Dev_UC!L7</f>
        <v>-3.9099177229218185E-9</v>
      </c>
      <c r="M7" s="5">
        <f>Monthly_Op_UC!M7-Monthly_Dev_UC!M7</f>
        <v>0.80703385684699924</v>
      </c>
      <c r="N7" s="5">
        <f>Monthly_Op_UC!N7-Monthly_Dev_UC!N7</f>
        <v>-2.0973697297677063E-4</v>
      </c>
      <c r="O7" s="5">
        <f>Monthly_Op_UC!O7-Monthly_Dev_UC!O7</f>
        <v>0</v>
      </c>
      <c r="P7" s="5">
        <f>Monthly_Op_UC!P7-Monthly_Dev_UC!P7</f>
        <v>0</v>
      </c>
      <c r="Q7" s="5">
        <f>Monthly_Op_UC!Q7-Monthly_Dev_UC!Q7</f>
        <v>-2.5655589001871704E-4</v>
      </c>
      <c r="R7" s="5">
        <f>Monthly_Op_UC!R7-Monthly_Dev_UC!R7</f>
        <v>5.0880003560394016E-4</v>
      </c>
      <c r="S7" s="5">
        <f>Monthly_Op_UC!S7-Monthly_Dev_UC!S7</f>
        <v>2.2300383761830744E-11</v>
      </c>
      <c r="T7" s="5">
        <f>Monthly_Op_UC!T7-Monthly_Dev_UC!T7</f>
        <v>0</v>
      </c>
      <c r="U7" s="5">
        <f>Monthly_Op_UC!U7-Monthly_Dev_UC!U7</f>
        <v>-5.5990767577895895E-12</v>
      </c>
      <c r="V7" s="5">
        <f>Monthly_Op_UC!V7-Monthly_Dev_UC!V7</f>
        <v>-4.1915023984984145E-7</v>
      </c>
      <c r="W7" s="5">
        <f>Monthly_Op_UC!W7-Monthly_Dev_UC!W7</f>
        <v>0</v>
      </c>
      <c r="X7" s="5">
        <f>Monthly_Op_UC!X7-Monthly_Dev_UC!X7</f>
        <v>4.2513802327448502E-6</v>
      </c>
      <c r="Y7" s="5">
        <f>Monthly_Op_UC!Y7-Monthly_Dev_UC!Y7</f>
        <v>-5.7080766002748362E-8</v>
      </c>
      <c r="Z7" s="5">
        <f>Monthly_Op_UC!Z7-Monthly_Dev_UC!Z7</f>
        <v>-6.1994853695068741E-12</v>
      </c>
      <c r="AA7" s="5">
        <f>Monthly_Op_UC!AA7-Monthly_Dev_UC!AA7</f>
        <v>5.0004445029117051E-12</v>
      </c>
      <c r="AB7" s="5">
        <f>Monthly_Op_UC!AB7-Monthly_Dev_UC!AB7</f>
        <v>-4.644556220512186E-6</v>
      </c>
      <c r="AC7" s="5">
        <f>Monthly_Op_UC!AC7-Monthly_Dev_UC!AC7</f>
        <v>4.3797300008918683E-8</v>
      </c>
      <c r="AD7" s="5">
        <f>Monthly_Op_UC!AD7-Monthly_Dev_UC!AD7</f>
        <v>0</v>
      </c>
      <c r="AE7" s="5">
        <f>Monthly_Op_UC!AE7-Monthly_Dev_UC!AE7</f>
        <v>-3.9110815032472601E-4</v>
      </c>
      <c r="AF7" s="5">
        <f>Monthly_Op_UC!AF7-Monthly_Dev_UC!AF7</f>
        <v>4.3797300008918683E-8</v>
      </c>
      <c r="AG7" s="5">
        <f>Monthly_Op_UC!AG7-Monthly_Dev_UC!AG7</f>
        <v>7.88502006798808E-7</v>
      </c>
      <c r="AH7" s="5">
        <f>Monthly_Op_UC!AH7-Monthly_Dev_UC!AH7</f>
        <v>4.3811301253526835E-8</v>
      </c>
      <c r="AI7" s="5">
        <f>Monthly_Op_UC!AI7-Monthly_Dev_UC!AI7</f>
        <v>7.452239714211828E-9</v>
      </c>
      <c r="AJ7" s="5">
        <f>Monthly_Op_UC!AJ7-Monthly_Dev_UC!AJ7</f>
        <v>7.8885500442993362E-7</v>
      </c>
      <c r="AK7" s="5">
        <f>Monthly_Op_UC!AK7-Monthly_Dev_UC!AK7</f>
        <v>0</v>
      </c>
      <c r="AL7" s="5">
        <f>Monthly_Op_UC!AL7-Monthly_Dev_UC!AL7</f>
        <v>1.3479620974976569E-8</v>
      </c>
      <c r="AM7" s="5">
        <f>Monthly_Op_UC!AM7-Monthly_Dev_UC!AM7</f>
        <v>4.3810796768184446E-8</v>
      </c>
      <c r="AN7" s="5">
        <f>Monthly_Op_UC!AN7-Monthly_Dev_UC!AN7</f>
        <v>3.0205171697161859E-11</v>
      </c>
      <c r="AO7" s="5">
        <f>Monthly_Op_UC!AO7-Monthly_Dev_UC!AO7</f>
        <v>2.7700508553607506E-11</v>
      </c>
      <c r="AP7" s="5">
        <f>Monthly_Op_UC!AP7-Monthly_Dev_UC!AP7</f>
        <v>0</v>
      </c>
      <c r="AQ7" s="5">
        <f>Monthly_Op_UC!AQ7-Monthly_Dev_UC!AQ7</f>
        <v>1.1969859770033509E-8</v>
      </c>
      <c r="AR7" s="5">
        <f>Monthly_Op_UC!AR7-Monthly_Dev_UC!AR7</f>
        <v>3.7099212590874231E-12</v>
      </c>
      <c r="AS7" s="5">
        <f>Monthly_Op_UC!AS7-Monthly_Dev_UC!AS7</f>
        <v>0</v>
      </c>
      <c r="AT7" s="5">
        <f>Monthly_Op_UC!AT7-Monthly_Dev_UC!AT7</f>
        <v>4.3698378249246161E-11</v>
      </c>
      <c r="AU7" s="5">
        <f>Monthly_Op_UC!AU7-Monthly_Dev_UC!AU7</f>
        <v>7.1697286330163479E-8</v>
      </c>
      <c r="AV7" s="5">
        <f>Monthly_Op_UC!AV7-Monthly_Dev_UC!AV7</f>
        <v>0</v>
      </c>
      <c r="AW7" s="5">
        <f>Monthly_Op_UC!AW7-Monthly_Dev_UC!AW7</f>
        <v>4.0008138001024207E-4</v>
      </c>
      <c r="AX7" s="5">
        <f>Monthly_Op_UC!AX7-Monthly_Dev_UC!AX7</f>
        <v>0</v>
      </c>
      <c r="AY7" s="5">
        <f>Monthly_Op_UC!AY7-Monthly_Dev_UC!AY7</f>
        <v>2.3228745803862694E-3</v>
      </c>
      <c r="AZ7" s="5">
        <f>Monthly_Op_UC!AZ7-Monthly_Dev_UC!AZ7</f>
        <v>5.9535918560005285E-4</v>
      </c>
      <c r="BA7" s="5">
        <f>Monthly_Op_UC!BA7-Monthly_Dev_UC!BA7</f>
        <v>1.0114853179798988E-4</v>
      </c>
      <c r="BB7" s="5">
        <f>Monthly_Op_UC!BB7-Monthly_Dev_UC!BB7</f>
        <v>0</v>
      </c>
      <c r="BC7" s="5">
        <f>Monthly_Op_UC!BC7-Monthly_Dev_UC!BC7</f>
        <v>-8.1897155723709147E-11</v>
      </c>
      <c r="BD7" s="5">
        <f>Monthly_Op_UC!BD7-Monthly_Dev_UC!BD7</f>
        <v>4.3920010739384452E-8</v>
      </c>
      <c r="BE7" s="5">
        <f>Monthly_Op_UC!BE7-Monthly_Dev_UC!BE7</f>
        <v>-1.6422817830061831E-3</v>
      </c>
      <c r="BF7" s="5">
        <f>Monthly_Op_UC!BF7-Monthly_Dev_UC!BF7</f>
        <v>0</v>
      </c>
      <c r="BG7" s="5">
        <f>Monthly_Op_UC!BG7-Monthly_Dev_UC!BG7</f>
        <v>-8.9719079824135406E-5</v>
      </c>
      <c r="BH7" s="5">
        <f>Monthly_Op_UC!BH7-Monthly_Dev_UC!BH7</f>
        <v>5.6002136261668056E-10</v>
      </c>
      <c r="BI7" s="5">
        <f>Monthly_Op_UC!BI7-Monthly_Dev_UC!BI7</f>
        <v>-5.0320204101339527E-6</v>
      </c>
      <c r="BJ7" s="5">
        <f>Monthly_Op_UC!BJ7-Monthly_Dev_UC!BJ7</f>
        <v>-2.4438725459958732E-3</v>
      </c>
      <c r="BK7" s="5">
        <f>Monthly_Op_UC!BK7-Monthly_Dev_UC!BK7</f>
        <v>4.8099400373757817E-6</v>
      </c>
      <c r="BL7" s="5">
        <f>Monthly_Op_UC!BL7-Monthly_Dev_UC!BL7</f>
        <v>-3.0206592782633379E-10</v>
      </c>
      <c r="BM7" s="5">
        <f>Monthly_Op_UC!BM7-Monthly_Dev_UC!BM7</f>
        <v>4.4977355173614342E-12</v>
      </c>
      <c r="BN7" s="5">
        <f>Monthly_Op_UC!BN7-Monthly_Dev_UC!BN7</f>
        <v>0</v>
      </c>
      <c r="BO7" s="5">
        <f>Monthly_Op_UC!BO7-Monthly_Dev_UC!BO7</f>
        <v>-1.4270402604044108E-7</v>
      </c>
      <c r="BP7" s="5">
        <f>Monthly_Op_UC!BP7-Monthly_Dev_UC!BP7</f>
        <v>-1.8110949895344675E-5</v>
      </c>
      <c r="BQ7" s="5">
        <f>Monthly_Op_UC!BQ7-Monthly_Dev_UC!BQ7</f>
        <v>0</v>
      </c>
      <c r="BR7" s="5">
        <f>Monthly_Op_UC!BR7-Monthly_Dev_UC!BR7</f>
        <v>0</v>
      </c>
      <c r="BS7" s="5">
        <f>Monthly_Op_UC!BS7-Monthly_Dev_UC!BS7</f>
        <v>-6.4593668867019005E-5</v>
      </c>
      <c r="BT7" s="5">
        <f>Monthly_Op_UC!BT7-Monthly_Dev_UC!BT7</f>
        <v>0</v>
      </c>
      <c r="BU7" s="5">
        <f>Monthly_Op_UC!BU7-Monthly_Dev_UC!BU7</f>
        <v>0</v>
      </c>
      <c r="BV7" s="5">
        <f>Monthly_Op_UC!BV7-Monthly_Dev_UC!BV7</f>
        <v>-9.8207237897440791E-9</v>
      </c>
      <c r="BW7" s="5">
        <f>Monthly_Op_UC!BW7-Monthly_Dev_UC!BW7</f>
        <v>2.7903297450393438E-9</v>
      </c>
      <c r="BX7" s="5">
        <f>Monthly_Op_UC!BX7-Monthly_Dev_UC!BX7</f>
        <v>4.2597037008818006E-11</v>
      </c>
      <c r="BY7" s="5">
        <f>Monthly_Op_UC!BY7-Monthly_Dev_UC!BY7</f>
        <v>0</v>
      </c>
      <c r="BZ7" s="5">
        <f>Monthly_Op_UC!BZ7-Monthly_Dev_UC!BZ7</f>
        <v>0</v>
      </c>
      <c r="CA7" s="5">
        <f>Monthly_Op_UC!CA7-Monthly_Dev_UC!CA7</f>
        <v>0</v>
      </c>
      <c r="CB7" s="5">
        <f>Monthly_Op_UC!CB7-Monthly_Dev_UC!CB7</f>
        <v>4.3791196446818503E-8</v>
      </c>
      <c r="CC7" s="5"/>
      <c r="CD7" s="5"/>
      <c r="CE7" s="5"/>
      <c r="CF7" s="5"/>
      <c r="CG7" s="5"/>
      <c r="CH7" s="5"/>
      <c r="CI7" s="5"/>
    </row>
    <row r="8" spans="1:87" s="3" customFormat="1" x14ac:dyDescent="0.25">
      <c r="A8" s="4">
        <v>44286</v>
      </c>
      <c r="B8" s="3" t="s">
        <v>40</v>
      </c>
      <c r="C8" s="5">
        <f>Monthly_Op_UC!C8-Monthly_Dev_UC!C8</f>
        <v>3.0802027595200343E-11</v>
      </c>
      <c r="D8" s="5">
        <f>Monthly_Op_UC!D8-Monthly_Dev_UC!D8</f>
        <v>8.7679300264653648E-8</v>
      </c>
      <c r="E8" s="5">
        <f>Monthly_Op_UC!E8-Monthly_Dev_UC!E8</f>
        <v>-4.8999027058016509E-11</v>
      </c>
      <c r="F8" s="5">
        <f>Monthly_Op_UC!F8-Monthly_Dev_UC!F8</f>
        <v>0</v>
      </c>
      <c r="G8" s="5">
        <f>Monthly_Op_UC!G8-Monthly_Dev_UC!G8</f>
        <v>-2.000177801164682E-12</v>
      </c>
      <c r="H8" s="5">
        <f>Monthly_Op_UC!H8-Monthly_Dev_UC!H8</f>
        <v>0</v>
      </c>
      <c r="I8" s="5">
        <f>Monthly_Op_UC!I8-Monthly_Dev_UC!I8</f>
        <v>0</v>
      </c>
      <c r="J8" s="5">
        <f>Monthly_Op_UC!J8-Monthly_Dev_UC!J8</f>
        <v>-9.6989083431253675E-12</v>
      </c>
      <c r="K8" s="5">
        <f>Monthly_Op_UC!K8-Monthly_Dev_UC!K8</f>
        <v>8.7901014467206551E-8</v>
      </c>
      <c r="L8" s="5">
        <f>Monthly_Op_UC!L8-Monthly_Dev_UC!L8</f>
        <v>3.9399310480803251E-9</v>
      </c>
      <c r="M8" s="5">
        <f>Monthly_Op_UC!M8-Monthly_Dev_UC!M8</f>
        <v>0.8069845366729993</v>
      </c>
      <c r="N8" s="5">
        <f>Monthly_Op_UC!N8-Monthly_Dev_UC!N8</f>
        <v>-2.0971393200852617E-4</v>
      </c>
      <c r="O8" s="5">
        <f>Monthly_Op_UC!O8-Monthly_Dev_UC!O8</f>
        <v>0</v>
      </c>
      <c r="P8" s="5">
        <f>Monthly_Op_UC!P8-Monthly_Dev_UC!P8</f>
        <v>0</v>
      </c>
      <c r="Q8" s="5">
        <f>Monthly_Op_UC!Q8-Monthly_Dev_UC!Q8</f>
        <v>-2.5655795002421655E-4</v>
      </c>
      <c r="R8" s="5">
        <f>Monthly_Op_UC!R8-Monthly_Dev_UC!R8</f>
        <v>5.0880003929876239E-4</v>
      </c>
      <c r="S8" s="5">
        <f>Monthly_Op_UC!S8-Monthly_Dev_UC!S8</f>
        <v>-3.3196556614711881E-11</v>
      </c>
      <c r="T8" s="5">
        <f>Monthly_Op_UC!T8-Monthly_Dev_UC!T8</f>
        <v>0</v>
      </c>
      <c r="U8" s="5">
        <f>Monthly_Op_UC!U8-Monthly_Dev_UC!U8</f>
        <v>3.0802027595200343E-11</v>
      </c>
      <c r="V8" s="5">
        <f>Monthly_Op_UC!V8-Monthly_Dev_UC!V8</f>
        <v>0</v>
      </c>
      <c r="W8" s="5">
        <f>Monthly_Op_UC!W8-Monthly_Dev_UC!W8</f>
        <v>0</v>
      </c>
      <c r="X8" s="5">
        <f>Monthly_Op_UC!X8-Monthly_Dev_UC!X8</f>
        <v>-1.8260239812661894E-5</v>
      </c>
      <c r="Y8" s="5">
        <f>Monthly_Op_UC!Y8-Monthly_Dev_UC!Y8</f>
        <v>-2.3135328985901538E-8</v>
      </c>
      <c r="Z8" s="5">
        <f>Monthly_Op_UC!Z8-Monthly_Dev_UC!Z8</f>
        <v>0</v>
      </c>
      <c r="AA8" s="5">
        <f>Monthly_Op_UC!AA8-Monthly_Dev_UC!AA8</f>
        <v>-2.000177801164682E-12</v>
      </c>
      <c r="AB8" s="5">
        <f>Monthly_Op_UC!AB8-Monthly_Dev_UC!AB8</f>
        <v>-6.4659941099165508E-6</v>
      </c>
      <c r="AC8" s="5">
        <f>Monthly_Op_UC!AC8-Monthly_Dev_UC!AC8</f>
        <v>8.7607798349154109E-8</v>
      </c>
      <c r="AD8" s="5">
        <f>Monthly_Op_UC!AD8-Monthly_Dev_UC!AD8</f>
        <v>0</v>
      </c>
      <c r="AE8" s="5">
        <f>Monthly_Op_UC!AE8-Monthly_Dev_UC!AE8</f>
        <v>-3.9110815032472601E-4</v>
      </c>
      <c r="AF8" s="5">
        <f>Monthly_Op_UC!AF8-Monthly_Dev_UC!AF8</f>
        <v>8.7607798349154109E-8</v>
      </c>
      <c r="AG8" s="5">
        <f>Monthly_Op_UC!AG8-Monthly_Dev_UC!AG8</f>
        <v>1.4248801107896725E-6</v>
      </c>
      <c r="AH8" s="5">
        <f>Monthly_Op_UC!AH8-Monthly_Dev_UC!AH8</f>
        <v>8.7679300264653648E-8</v>
      </c>
      <c r="AI8" s="5">
        <f>Monthly_Op_UC!AI8-Monthly_Dev_UC!AI8</f>
        <v>1.4898390077178192E-8</v>
      </c>
      <c r="AJ8" s="5">
        <f>Monthly_Op_UC!AJ8-Monthly_Dev_UC!AJ8</f>
        <v>1.4242180554902006E-6</v>
      </c>
      <c r="AK8" s="5">
        <f>Monthly_Op_UC!AK8-Monthly_Dev_UC!AK8</f>
        <v>0</v>
      </c>
      <c r="AL8" s="5">
        <f>Monthly_Op_UC!AL8-Monthly_Dev_UC!AL8</f>
        <v>1.3479620974976569E-8</v>
      </c>
      <c r="AM8" s="5">
        <f>Monthly_Op_UC!AM8-Monthly_Dev_UC!AM8</f>
        <v>8.7571798701446824E-8</v>
      </c>
      <c r="AN8" s="5">
        <f>Monthly_Op_UC!AN8-Monthly_Dev_UC!AN8</f>
        <v>-4.8999027058016509E-11</v>
      </c>
      <c r="AO8" s="5">
        <f>Monthly_Op_UC!AO8-Monthly_Dev_UC!AO8</f>
        <v>1.7976731214730535E-12</v>
      </c>
      <c r="AP8" s="5">
        <f>Monthly_Op_UC!AP8-Monthly_Dev_UC!AP8</f>
        <v>0</v>
      </c>
      <c r="AQ8" s="5">
        <f>Monthly_Op_UC!AQ8-Monthly_Dev_UC!AQ8</f>
        <v>2.0918378140777349E-10</v>
      </c>
      <c r="AR8" s="5">
        <f>Monthly_Op_UC!AR8-Monthly_Dev_UC!AR8</f>
        <v>1.6799894808627869E-12</v>
      </c>
      <c r="AS8" s="5">
        <f>Monthly_Op_UC!AS8-Monthly_Dev_UC!AS8</f>
        <v>0</v>
      </c>
      <c r="AT8" s="5">
        <f>Monthly_Op_UC!AT8-Monthly_Dev_UC!AT8</f>
        <v>-5.7198690228688065E-11</v>
      </c>
      <c r="AU8" s="5">
        <f>Monthly_Op_UC!AU8-Monthly_Dev_UC!AU8</f>
        <v>-3.6001438274979591E-8</v>
      </c>
      <c r="AV8" s="5">
        <f>Monthly_Op_UC!AV8-Monthly_Dev_UC!AV8</f>
        <v>0</v>
      </c>
      <c r="AW8" s="5">
        <f>Monthly_Op_UC!AW8-Monthly_Dev_UC!AW8</f>
        <v>2.658803461401682E-4</v>
      </c>
      <c r="AX8" s="5">
        <f>Monthly_Op_UC!AX8-Monthly_Dev_UC!AX8</f>
        <v>0</v>
      </c>
      <c r="AY8" s="5">
        <f>Monthly_Op_UC!AY8-Monthly_Dev_UC!AY8</f>
        <v>8.5577705795003567E-3</v>
      </c>
      <c r="AZ8" s="5">
        <f>Monthly_Op_UC!AZ8-Monthly_Dev_UC!AZ8</f>
        <v>3.5736606298009121E-4</v>
      </c>
      <c r="BA8" s="5">
        <f>Monthly_Op_UC!BA8-Monthly_Dev_UC!BA8</f>
        <v>4.9320541898989489E-5</v>
      </c>
      <c r="BB8" s="5">
        <f>Monthly_Op_UC!BB8-Monthly_Dev_UC!BB8</f>
        <v>0</v>
      </c>
      <c r="BC8" s="5">
        <f>Monthly_Op_UC!BC8-Monthly_Dev_UC!BC8</f>
        <v>9.0999208168796031E-11</v>
      </c>
      <c r="BD8" s="5">
        <f>Monthly_Op_UC!BD8-Monthly_Dev_UC!BD8</f>
        <v>8.7901014467206551E-8</v>
      </c>
      <c r="BE8" s="5">
        <f>Monthly_Op_UC!BE8-Monthly_Dev_UC!BE8</f>
        <v>-1.7743786099799763E-3</v>
      </c>
      <c r="BF8" s="5">
        <f>Monthly_Op_UC!BF8-Monthly_Dev_UC!BF8</f>
        <v>0</v>
      </c>
      <c r="BG8" s="5">
        <f>Monthly_Op_UC!BG8-Monthly_Dev_UC!BG8</f>
        <v>-5.8774110129888868E-5</v>
      </c>
      <c r="BH8" s="5">
        <f>Monthly_Op_UC!BH8-Monthly_Dev_UC!BH8</f>
        <v>-9.1392848844407126E-10</v>
      </c>
      <c r="BI8" s="5">
        <f>Monthly_Op_UC!BI8-Monthly_Dev_UC!BI8</f>
        <v>-7.3683823984538321E-6</v>
      </c>
      <c r="BJ8" s="5">
        <f>Monthly_Op_UC!BJ8-Monthly_Dev_UC!BJ8</f>
        <v>-2.3849172720247225E-3</v>
      </c>
      <c r="BK8" s="5">
        <f>Monthly_Op_UC!BK8-Monthly_Dev_UC!BK8</f>
        <v>5.361899638955947E-6</v>
      </c>
      <c r="BL8" s="5">
        <f>Monthly_Op_UC!BL8-Monthly_Dev_UC!BL8</f>
        <v>4.8692072596168146E-10</v>
      </c>
      <c r="BM8" s="5">
        <f>Monthly_Op_UC!BM8-Monthly_Dev_UC!BM8</f>
        <v>-9.6989083431253675E-12</v>
      </c>
      <c r="BN8" s="5">
        <f>Monthly_Op_UC!BN8-Monthly_Dev_UC!BN8</f>
        <v>0</v>
      </c>
      <c r="BO8" s="5">
        <f>Monthly_Op_UC!BO8-Monthly_Dev_UC!BO8</f>
        <v>2.1213399925557042E-9</v>
      </c>
      <c r="BP8" s="5">
        <f>Monthly_Op_UC!BP8-Monthly_Dev_UC!BP8</f>
        <v>1.465622062823968E-5</v>
      </c>
      <c r="BQ8" s="5">
        <f>Monthly_Op_UC!BQ8-Monthly_Dev_UC!BQ8</f>
        <v>0</v>
      </c>
      <c r="BR8" s="5">
        <f>Monthly_Op_UC!BR8-Monthly_Dev_UC!BR8</f>
        <v>0</v>
      </c>
      <c r="BS8" s="5">
        <f>Monthly_Op_UC!BS8-Monthly_Dev_UC!BS8</f>
        <v>5.5979478929657489E-5</v>
      </c>
      <c r="BT8" s="5">
        <f>Monthly_Op_UC!BT8-Monthly_Dev_UC!BT8</f>
        <v>0</v>
      </c>
      <c r="BU8" s="5">
        <f>Monthly_Op_UC!BU8-Monthly_Dev_UC!BU8</f>
        <v>0</v>
      </c>
      <c r="BV8" s="5">
        <f>Monthly_Op_UC!BV8-Monthly_Dev_UC!BV8</f>
        <v>-7.2195689426735044E-9</v>
      </c>
      <c r="BW8" s="5">
        <f>Monthly_Op_UC!BW8-Monthly_Dev_UC!BW8</f>
        <v>-3.4997356124222279E-9</v>
      </c>
      <c r="BX8" s="5">
        <f>Monthly_Op_UC!BX8-Monthly_Dev_UC!BX8</f>
        <v>-6.560441079273005E-11</v>
      </c>
      <c r="BY8" s="5">
        <f>Monthly_Op_UC!BY8-Monthly_Dev_UC!BY8</f>
        <v>0</v>
      </c>
      <c r="BZ8" s="5">
        <f>Monthly_Op_UC!BZ8-Monthly_Dev_UC!BZ8</f>
        <v>0</v>
      </c>
      <c r="CA8" s="5">
        <f>Monthly_Op_UC!CA8-Monthly_Dev_UC!CA8</f>
        <v>0</v>
      </c>
      <c r="CB8" s="5">
        <f>Monthly_Op_UC!CB8-Monthly_Dev_UC!CB8</f>
        <v>8.7612399113368156E-8</v>
      </c>
      <c r="CC8" s="5"/>
      <c r="CD8" s="5"/>
      <c r="CE8" s="5"/>
      <c r="CF8" s="5"/>
      <c r="CG8" s="5"/>
      <c r="CH8" s="5"/>
      <c r="CI8" s="5"/>
    </row>
    <row r="9" spans="1:87" s="3" customFormat="1" x14ac:dyDescent="0.25">
      <c r="A9" s="4">
        <v>44316</v>
      </c>
      <c r="B9" s="3" t="s">
        <v>1</v>
      </c>
      <c r="C9" s="5">
        <f>Monthly_Op_UC!C9-Monthly_Dev_UC!C9</f>
        <v>0</v>
      </c>
      <c r="D9" s="5">
        <f>Monthly_Op_UC!D9-Monthly_Dev_UC!D9</f>
        <v>1.4708360396298303E-7</v>
      </c>
      <c r="E9" s="5">
        <f>Monthly_Op_UC!E9-Monthly_Dev_UC!E9</f>
        <v>-4.1907810555130709E-11</v>
      </c>
      <c r="F9" s="5">
        <f>Monthly_Op_UC!F9-Monthly_Dev_UC!F9</f>
        <v>0</v>
      </c>
      <c r="G9" s="5">
        <f>Monthly_Op_UC!G9-Monthly_Dev_UC!G9</f>
        <v>-3.2969182939268649E-12</v>
      </c>
      <c r="H9" s="5">
        <f>Monthly_Op_UC!H9-Monthly_Dev_UC!H9</f>
        <v>0</v>
      </c>
      <c r="I9" s="5">
        <f>Monthly_Op_UC!I9-Monthly_Dev_UC!I9</f>
        <v>0</v>
      </c>
      <c r="J9" s="5">
        <f>Monthly_Op_UC!J9-Monthly_Dev_UC!J9</f>
        <v>1.1695533430611249E-11</v>
      </c>
      <c r="K9" s="5">
        <f>Monthly_Op_UC!K9-Monthly_Dev_UC!K9</f>
        <v>1.4798001757299062E-7</v>
      </c>
      <c r="L9" s="5">
        <f>Monthly_Op_UC!L9-Monthly_Dev_UC!L9</f>
        <v>1.4597389963455498E-9</v>
      </c>
      <c r="M9" s="5">
        <f>Monthly_Op_UC!M9-Monthly_Dev_UC!M9</f>
        <v>0.80691197766900302</v>
      </c>
      <c r="N9" s="5">
        <f>Monthly_Op_UC!N9-Monthly_Dev_UC!N9</f>
        <v>-2.0961585801160254E-4</v>
      </c>
      <c r="O9" s="5">
        <f>Monthly_Op_UC!O9-Monthly_Dev_UC!O9</f>
        <v>0</v>
      </c>
      <c r="P9" s="5">
        <f>Monthly_Op_UC!P9-Monthly_Dev_UC!P9</f>
        <v>0</v>
      </c>
      <c r="Q9" s="5">
        <f>Monthly_Op_UC!Q9-Monthly_Dev_UC!Q9</f>
        <v>-2.5657217020125245E-4</v>
      </c>
      <c r="R9" s="5">
        <f>Monthly_Op_UC!R9-Monthly_Dev_UC!R9</f>
        <v>5.0879998870101417E-4</v>
      </c>
      <c r="S9" s="5">
        <f>Monthly_Op_UC!S9-Monthly_Dev_UC!S9</f>
        <v>-6.9988459472369868E-12</v>
      </c>
      <c r="T9" s="5">
        <f>Monthly_Op_UC!T9-Monthly_Dev_UC!T9</f>
        <v>0</v>
      </c>
      <c r="U9" s="5">
        <f>Monthly_Op_UC!U9-Monthly_Dev_UC!U9</f>
        <v>0</v>
      </c>
      <c r="V9" s="5">
        <f>Monthly_Op_UC!V9-Monthly_Dev_UC!V9</f>
        <v>0</v>
      </c>
      <c r="W9" s="5">
        <f>Monthly_Op_UC!W9-Monthly_Dev_UC!W9</f>
        <v>0</v>
      </c>
      <c r="X9" s="5">
        <f>Monthly_Op_UC!X9-Monthly_Dev_UC!X9</f>
        <v>-1.8476729565009009E-5</v>
      </c>
      <c r="Y9" s="5">
        <f>Monthly_Op_UC!Y9-Monthly_Dev_UC!Y9</f>
        <v>-9.7513581986952147E-8</v>
      </c>
      <c r="Z9" s="5">
        <f>Monthly_Op_UC!Z9-Monthly_Dev_UC!Z9</f>
        <v>0</v>
      </c>
      <c r="AA9" s="5">
        <f>Monthly_Op_UC!AA9-Monthly_Dev_UC!AA9</f>
        <v>-3.2969182939268649E-12</v>
      </c>
      <c r="AB9" s="5">
        <f>Monthly_Op_UC!AB9-Monthly_Dev_UC!AB9</f>
        <v>-1.491694710153979E-5</v>
      </c>
      <c r="AC9" s="5">
        <f>Monthly_Op_UC!AC9-Monthly_Dev_UC!AC9</f>
        <v>1.4708390239093205E-7</v>
      </c>
      <c r="AD9" s="5">
        <f>Monthly_Op_UC!AD9-Monthly_Dev_UC!AD9</f>
        <v>0</v>
      </c>
      <c r="AE9" s="5">
        <f>Monthly_Op_UC!AE9-Monthly_Dev_UC!AE9</f>
        <v>-3.9110815032472601E-4</v>
      </c>
      <c r="AF9" s="5">
        <f>Monthly_Op_UC!AF9-Monthly_Dev_UC!AF9</f>
        <v>1.4708390239093205E-7</v>
      </c>
      <c r="AG9" s="5">
        <f>Monthly_Op_UC!AG9-Monthly_Dev_UC!AG9</f>
        <v>2.4729899905651109E-6</v>
      </c>
      <c r="AH9" s="5">
        <f>Monthly_Op_UC!AH9-Monthly_Dev_UC!AH9</f>
        <v>1.4708360396298303E-7</v>
      </c>
      <c r="AI9" s="5">
        <f>Monthly_Op_UC!AI9-Monthly_Dev_UC!AI9</f>
        <v>2.5017129701154772E-8</v>
      </c>
      <c r="AJ9" s="5">
        <f>Monthly_Op_UC!AJ9-Monthly_Dev_UC!AJ9</f>
        <v>2.4729939696044312E-6</v>
      </c>
      <c r="AK9" s="5">
        <f>Monthly_Op_UC!AK9-Monthly_Dev_UC!AK9</f>
        <v>0</v>
      </c>
      <c r="AL9" s="5">
        <f>Monthly_Op_UC!AL9-Monthly_Dev_UC!AL9</f>
        <v>1.3479620974976569E-8</v>
      </c>
      <c r="AM9" s="5">
        <f>Monthly_Op_UC!AM9-Monthly_Dev_UC!AM9</f>
        <v>1.4715340057591675E-7</v>
      </c>
      <c r="AN9" s="5">
        <f>Monthly_Op_UC!AN9-Monthly_Dev_UC!AN9</f>
        <v>-4.1907810555130709E-11</v>
      </c>
      <c r="AO9" s="5">
        <f>Monthly_Op_UC!AO9-Monthly_Dev_UC!AO9</f>
        <v>3.3498537277409923E-11</v>
      </c>
      <c r="AP9" s="5">
        <f>Monthly_Op_UC!AP9-Monthly_Dev_UC!AP9</f>
        <v>0</v>
      </c>
      <c r="AQ9" s="5">
        <f>Monthly_Op_UC!AQ9-Monthly_Dev_UC!AQ9</f>
        <v>-7.439666660502553E-9</v>
      </c>
      <c r="AR9" s="5">
        <f>Monthly_Op_UC!AR9-Monthly_Dev_UC!AR9</f>
        <v>-3.9497294324064569E-12</v>
      </c>
      <c r="AS9" s="5">
        <f>Monthly_Op_UC!AS9-Monthly_Dev_UC!AS9</f>
        <v>0</v>
      </c>
      <c r="AT9" s="5">
        <f>Monthly_Op_UC!AT9-Monthly_Dev_UC!AT9</f>
        <v>-1.3201884030422661E-11</v>
      </c>
      <c r="AU9" s="5">
        <f>Monthly_Op_UC!AU9-Monthly_Dev_UC!AU9</f>
        <v>-4.3399631977081299E-7</v>
      </c>
      <c r="AV9" s="5">
        <f>Monthly_Op_UC!AV9-Monthly_Dev_UC!AV9</f>
        <v>0</v>
      </c>
      <c r="AW9" s="5">
        <f>Monthly_Op_UC!AW9-Monthly_Dev_UC!AW9</f>
        <v>2.7960920942016187E-4</v>
      </c>
      <c r="AX9" s="5">
        <f>Monthly_Op_UC!AX9-Monthly_Dev_UC!AX9</f>
        <v>0</v>
      </c>
      <c r="AY9" s="5">
        <f>Monthly_Op_UC!AY9-Monthly_Dev_UC!AY9</f>
        <v>2.8027275102431304E-3</v>
      </c>
      <c r="AZ9" s="5">
        <f>Monthly_Op_UC!AZ9-Monthly_Dev_UC!AZ9</f>
        <v>3.8834612029958748E-4</v>
      </c>
      <c r="BA9" s="5">
        <f>Monthly_Op_UC!BA9-Monthly_Dev_UC!BA9</f>
        <v>7.2558887785012516E-5</v>
      </c>
      <c r="BB9" s="5">
        <f>Monthly_Op_UC!BB9-Monthly_Dev_UC!BB9</f>
        <v>0</v>
      </c>
      <c r="BC9" s="5">
        <f>Monthly_Op_UC!BC9-Monthly_Dev_UC!BC9</f>
        <v>-4.2099657093785936E-11</v>
      </c>
      <c r="BD9" s="5">
        <f>Monthly_Op_UC!BD9-Monthly_Dev_UC!BD9</f>
        <v>1.4798001757299062E-7</v>
      </c>
      <c r="BE9" s="5">
        <f>Monthly_Op_UC!BE9-Monthly_Dev_UC!BE9</f>
        <v>-1.566298507952979E-3</v>
      </c>
      <c r="BF9" s="5">
        <f>Monthly_Op_UC!BF9-Monthly_Dev_UC!BF9</f>
        <v>0</v>
      </c>
      <c r="BG9" s="5">
        <f>Monthly_Op_UC!BG9-Monthly_Dev_UC!BG9</f>
        <v>5.069940016255714E-6</v>
      </c>
      <c r="BH9" s="5">
        <f>Monthly_Op_UC!BH9-Monthly_Dev_UC!BH9</f>
        <v>-1.0231815394945443E-12</v>
      </c>
      <c r="BI9" s="5">
        <f>Monthly_Op_UC!BI9-Monthly_Dev_UC!BI9</f>
        <v>-4.1517320994444162E-6</v>
      </c>
      <c r="BJ9" s="5">
        <f>Monthly_Op_UC!BJ9-Monthly_Dev_UC!BJ9</f>
        <v>-2.1754145939780756E-3</v>
      </c>
      <c r="BK9" s="5">
        <f>Monthly_Op_UC!BK9-Monthly_Dev_UC!BK9</f>
        <v>5.6845892686396837E-6</v>
      </c>
      <c r="BL9" s="5">
        <f>Monthly_Op_UC!BL9-Monthly_Dev_UC!BL9</f>
        <v>2.8899194148834795E-10</v>
      </c>
      <c r="BM9" s="5">
        <f>Monthly_Op_UC!BM9-Monthly_Dev_UC!BM9</f>
        <v>1.1695533430611249E-11</v>
      </c>
      <c r="BN9" s="5">
        <f>Monthly_Op_UC!BN9-Monthly_Dev_UC!BN9</f>
        <v>0</v>
      </c>
      <c r="BO9" s="5">
        <f>Monthly_Op_UC!BO9-Monthly_Dev_UC!BO9</f>
        <v>1.2913460079033712E-8</v>
      </c>
      <c r="BP9" s="5">
        <f>Monthly_Op_UC!BP9-Monthly_Dev_UC!BP9</f>
        <v>-1.3270239833218511E-5</v>
      </c>
      <c r="BQ9" s="5">
        <f>Monthly_Op_UC!BQ9-Monthly_Dev_UC!BQ9</f>
        <v>0</v>
      </c>
      <c r="BR9" s="5">
        <f>Monthly_Op_UC!BR9-Monthly_Dev_UC!BR9</f>
        <v>0</v>
      </c>
      <c r="BS9" s="5">
        <f>Monthly_Op_UC!BS9-Monthly_Dev_UC!BS9</f>
        <v>-7.107736928446684E-5</v>
      </c>
      <c r="BT9" s="5">
        <f>Monthly_Op_UC!BT9-Monthly_Dev_UC!BT9</f>
        <v>0</v>
      </c>
      <c r="BU9" s="5">
        <f>Monthly_Op_UC!BU9-Monthly_Dev_UC!BU9</f>
        <v>0</v>
      </c>
      <c r="BV9" s="5">
        <f>Monthly_Op_UC!BV9-Monthly_Dev_UC!BV9</f>
        <v>-9.3295966507866979E-9</v>
      </c>
      <c r="BW9" s="5">
        <f>Monthly_Op_UC!BW9-Monthly_Dev_UC!BW9</f>
        <v>-8.4099156083539128E-8</v>
      </c>
      <c r="BX9" s="5">
        <f>Monthly_Op_UC!BX9-Monthly_Dev_UC!BX9</f>
        <v>-9.4196650479716482E-11</v>
      </c>
      <c r="BY9" s="5">
        <f>Monthly_Op_UC!BY9-Monthly_Dev_UC!BY9</f>
        <v>0</v>
      </c>
      <c r="BZ9" s="5">
        <f>Monthly_Op_UC!BZ9-Monthly_Dev_UC!BZ9</f>
        <v>0</v>
      </c>
      <c r="CA9" s="5">
        <f>Monthly_Op_UC!CA9-Monthly_Dev_UC!CA9</f>
        <v>0</v>
      </c>
      <c r="CB9" s="5">
        <f>Monthly_Op_UC!CB9-Monthly_Dev_UC!CB9</f>
        <v>1.4715300267198472E-7</v>
      </c>
      <c r="CC9" s="5"/>
      <c r="CD9" s="5"/>
      <c r="CE9" s="5"/>
      <c r="CF9" s="5"/>
      <c r="CG9" s="5"/>
      <c r="CH9" s="5"/>
      <c r="CI9" s="5"/>
    </row>
    <row r="10" spans="1:87" s="3" customFormat="1" x14ac:dyDescent="0.25">
      <c r="A10" s="4">
        <v>44347</v>
      </c>
      <c r="B10" s="3" t="s">
        <v>39</v>
      </c>
      <c r="C10" s="5">
        <f>Monthly_Op_UC!C10-Monthly_Dev_UC!C10</f>
        <v>4.2007286538137123E-11</v>
      </c>
      <c r="D10" s="5">
        <f>Monthly_Op_UC!D10-Monthly_Dev_UC!D10</f>
        <v>2.0812530010516639E-7</v>
      </c>
      <c r="E10" s="5">
        <f>Monthly_Op_UC!E10-Monthly_Dev_UC!E10</f>
        <v>3.6010305848321877E-11</v>
      </c>
      <c r="F10" s="5">
        <f>Monthly_Op_UC!F10-Monthly_Dev_UC!F10</f>
        <v>0</v>
      </c>
      <c r="G10" s="5">
        <f>Monthly_Op_UC!G10-Monthly_Dev_UC!G10</f>
        <v>1.0509637604627642E-10</v>
      </c>
      <c r="H10" s="5">
        <f>Monthly_Op_UC!H10-Monthly_Dev_UC!H10</f>
        <v>0</v>
      </c>
      <c r="I10" s="5">
        <f>Monthly_Op_UC!I10-Monthly_Dev_UC!I10</f>
        <v>0</v>
      </c>
      <c r="J10" s="5">
        <f>Monthly_Op_UC!J10-Monthly_Dev_UC!J10</f>
        <v>8.0149220593739301E-12</v>
      </c>
      <c r="K10" s="5">
        <f>Monthly_Op_UC!K10-Monthly_Dev_UC!K10</f>
        <v>2.0864990801783279E-7</v>
      </c>
      <c r="L10" s="5">
        <f>Monthly_Op_UC!L10-Monthly_Dev_UC!L10</f>
        <v>-1.2901182344648987E-9</v>
      </c>
      <c r="M10" s="5">
        <f>Monthly_Op_UC!M10-Monthly_Dev_UC!M10</f>
        <v>0.80684580670001083</v>
      </c>
      <c r="N10" s="5">
        <f>Monthly_Op_UC!N10-Monthly_Dev_UC!N10</f>
        <v>-2.0960761798960448E-4</v>
      </c>
      <c r="O10" s="5">
        <f>Monthly_Op_UC!O10-Monthly_Dev_UC!O10</f>
        <v>0</v>
      </c>
      <c r="P10" s="5">
        <f>Monthly_Op_UC!P10-Monthly_Dev_UC!P10</f>
        <v>0</v>
      </c>
      <c r="Q10" s="5">
        <f>Monthly_Op_UC!Q10-Monthly_Dev_UC!Q10</f>
        <v>-2.5614170999688213E-4</v>
      </c>
      <c r="R10" s="5">
        <f>Monthly_Op_UC!R10-Monthly_Dev_UC!R10</f>
        <v>5.0880004719999761E-4</v>
      </c>
      <c r="S10" s="5">
        <f>Monthly_Op_UC!S10-Monthly_Dev_UC!S10</f>
        <v>-2.8798297080356861E-11</v>
      </c>
      <c r="T10" s="5">
        <f>Monthly_Op_UC!T10-Monthly_Dev_UC!T10</f>
        <v>0</v>
      </c>
      <c r="U10" s="5">
        <f>Monthly_Op_UC!U10-Monthly_Dev_UC!U10</f>
        <v>4.2007286538137123E-11</v>
      </c>
      <c r="V10" s="5">
        <f>Monthly_Op_UC!V10-Monthly_Dev_UC!V10</f>
        <v>-3.0909799164646756E-9</v>
      </c>
      <c r="W10" s="5">
        <f>Monthly_Op_UC!W10-Monthly_Dev_UC!W10</f>
        <v>0</v>
      </c>
      <c r="X10" s="5">
        <f>Monthly_Op_UC!X10-Monthly_Dev_UC!X10</f>
        <v>1.7732860214891843E-5</v>
      </c>
      <c r="Y10" s="5">
        <f>Monthly_Op_UC!Y10-Monthly_Dev_UC!Y10</f>
        <v>-8.5912099656582086E-9</v>
      </c>
      <c r="Z10" s="5">
        <f>Monthly_Op_UC!Z10-Monthly_Dev_UC!Z10</f>
        <v>-4.1677097328829404E-9</v>
      </c>
      <c r="AA10" s="5">
        <f>Monthly_Op_UC!AA10-Monthly_Dev_UC!AA10</f>
        <v>1.0509637604627642E-10</v>
      </c>
      <c r="AB10" s="5">
        <f>Monthly_Op_UC!AB10-Monthly_Dev_UC!AB10</f>
        <v>-1.6471197699985396E-5</v>
      </c>
      <c r="AC10" s="5">
        <f>Monthly_Op_UC!AC10-Monthly_Dev_UC!AC10</f>
        <v>2.0816759871422619E-7</v>
      </c>
      <c r="AD10" s="5">
        <f>Monthly_Op_UC!AD10-Monthly_Dev_UC!AD10</f>
        <v>0</v>
      </c>
      <c r="AE10" s="5">
        <f>Monthly_Op_UC!AE10-Monthly_Dev_UC!AE10</f>
        <v>-3.9110815032472601E-4</v>
      </c>
      <c r="AF10" s="5">
        <f>Monthly_Op_UC!AF10-Monthly_Dev_UC!AF10</f>
        <v>2.0816759871422619E-7</v>
      </c>
      <c r="AG10" s="5">
        <f>Monthly_Op_UC!AG10-Monthly_Dev_UC!AG10</f>
        <v>3.3846599762910046E-6</v>
      </c>
      <c r="AH10" s="5">
        <f>Monthly_Op_UC!AH10-Monthly_Dev_UC!AH10</f>
        <v>2.0812530010516639E-7</v>
      </c>
      <c r="AI10" s="5">
        <f>Monthly_Op_UC!AI10-Monthly_Dev_UC!AI10</f>
        <v>3.5367399675578781E-8</v>
      </c>
      <c r="AJ10" s="5">
        <f>Monthly_Op_UC!AJ10-Monthly_Dev_UC!AJ10</f>
        <v>3.3842100037873024E-6</v>
      </c>
      <c r="AK10" s="5">
        <f>Monthly_Op_UC!AK10-Monthly_Dev_UC!AK10</f>
        <v>0</v>
      </c>
      <c r="AL10" s="5">
        <f>Monthly_Op_UC!AL10-Monthly_Dev_UC!AL10</f>
        <v>1.3479620974976569E-8</v>
      </c>
      <c r="AM10" s="5">
        <f>Monthly_Op_UC!AM10-Monthly_Dev_UC!AM10</f>
        <v>2.0808708711683721E-7</v>
      </c>
      <c r="AN10" s="5">
        <f>Monthly_Op_UC!AN10-Monthly_Dev_UC!AN10</f>
        <v>3.6010305848321877E-11</v>
      </c>
      <c r="AO10" s="5">
        <f>Monthly_Op_UC!AO10-Monthly_Dev_UC!AO10</f>
        <v>-3.7697844845752115E-11</v>
      </c>
      <c r="AP10" s="5">
        <f>Monthly_Op_UC!AP10-Monthly_Dev_UC!AP10</f>
        <v>0</v>
      </c>
      <c r="AQ10" s="5">
        <f>Monthly_Op_UC!AQ10-Monthly_Dev_UC!AQ10</f>
        <v>-2.6602720026858151E-9</v>
      </c>
      <c r="AR10" s="5">
        <f>Monthly_Op_UC!AR10-Monthly_Dev_UC!AR10</f>
        <v>-3.6095570976613089E-12</v>
      </c>
      <c r="AS10" s="5">
        <f>Monthly_Op_UC!AS10-Monthly_Dev_UC!AS10</f>
        <v>0</v>
      </c>
      <c r="AT10" s="5">
        <f>Monthly_Op_UC!AT10-Monthly_Dev_UC!AT10</f>
        <v>6.0509819377330132E-11</v>
      </c>
      <c r="AU10" s="5">
        <f>Monthly_Op_UC!AU10-Monthly_Dev_UC!AU10</f>
        <v>1.0409858077764511E-6</v>
      </c>
      <c r="AV10" s="5">
        <f>Monthly_Op_UC!AV10-Monthly_Dev_UC!AV10</f>
        <v>0</v>
      </c>
      <c r="AW10" s="5">
        <f>Monthly_Op_UC!AW10-Monthly_Dev_UC!AW10</f>
        <v>1.0278163043020427E-4</v>
      </c>
      <c r="AX10" s="5">
        <f>Monthly_Op_UC!AX10-Monthly_Dev_UC!AX10</f>
        <v>0</v>
      </c>
      <c r="AY10" s="5">
        <f>Monthly_Op_UC!AY10-Monthly_Dev_UC!AY10</f>
        <v>1.4967463202992803E-3</v>
      </c>
      <c r="AZ10" s="5">
        <f>Monthly_Op_UC!AZ10-Monthly_Dev_UC!AZ10</f>
        <v>1.3814735551953561E-4</v>
      </c>
      <c r="BA10" s="5">
        <f>Monthly_Op_UC!BA10-Monthly_Dev_UC!BA10</f>
        <v>6.6171113039859009E-5</v>
      </c>
      <c r="BB10" s="5">
        <f>Monthly_Op_UC!BB10-Monthly_Dev_UC!BB10</f>
        <v>0</v>
      </c>
      <c r="BC10" s="5">
        <f>Monthly_Op_UC!BC10-Monthly_Dev_UC!BC10</f>
        <v>-2.7000623958883807E-11</v>
      </c>
      <c r="BD10" s="5">
        <f>Monthly_Op_UC!BD10-Monthly_Dev_UC!BD10</f>
        <v>2.0864990801783279E-7</v>
      </c>
      <c r="BE10" s="5">
        <f>Monthly_Op_UC!BE10-Monthly_Dev_UC!BE10</f>
        <v>-1.5452996329941016E-3</v>
      </c>
      <c r="BF10" s="5">
        <f>Monthly_Op_UC!BF10-Monthly_Dev_UC!BF10</f>
        <v>0</v>
      </c>
      <c r="BG10" s="5">
        <f>Monthly_Op_UC!BG10-Monthly_Dev_UC!BG10</f>
        <v>-1.2603348977791029E-4</v>
      </c>
      <c r="BH10" s="5">
        <f>Monthly_Op_UC!BH10-Monthly_Dev_UC!BH10</f>
        <v>5.5706550483591855E-10</v>
      </c>
      <c r="BI10" s="5">
        <f>Monthly_Op_UC!BI10-Monthly_Dev_UC!BI10</f>
        <v>-1.1209742599049832E-5</v>
      </c>
      <c r="BJ10" s="5">
        <f>Monthly_Op_UC!BJ10-Monthly_Dev_UC!BJ10</f>
        <v>-2.0770154540059593E-3</v>
      </c>
      <c r="BK10" s="5">
        <f>Monthly_Op_UC!BK10-Monthly_Dev_UC!BK10</f>
        <v>6.5257399910478853E-6</v>
      </c>
      <c r="BL10" s="5">
        <f>Monthly_Op_UC!BL10-Monthly_Dev_UC!BL10</f>
        <v>-7.4101080826949328E-10</v>
      </c>
      <c r="BM10" s="5">
        <f>Monthly_Op_UC!BM10-Monthly_Dev_UC!BM10</f>
        <v>8.0149220593739301E-12</v>
      </c>
      <c r="BN10" s="5">
        <f>Monthly_Op_UC!BN10-Monthly_Dev_UC!BN10</f>
        <v>0</v>
      </c>
      <c r="BO10" s="5">
        <f>Monthly_Op_UC!BO10-Monthly_Dev_UC!BO10</f>
        <v>-4.2712246983711566E-7</v>
      </c>
      <c r="BP10" s="5">
        <f>Monthly_Op_UC!BP10-Monthly_Dev_UC!BP10</f>
        <v>-1.9069720110564958E-5</v>
      </c>
      <c r="BQ10" s="5">
        <f>Monthly_Op_UC!BQ10-Monthly_Dev_UC!BQ10</f>
        <v>0</v>
      </c>
      <c r="BR10" s="5">
        <f>Monthly_Op_UC!BR10-Monthly_Dev_UC!BR10</f>
        <v>0</v>
      </c>
      <c r="BS10" s="5">
        <f>Monthly_Op_UC!BS10-Monthly_Dev_UC!BS10</f>
        <v>9.0404098955332302E-5</v>
      </c>
      <c r="BT10" s="5">
        <f>Monthly_Op_UC!BT10-Monthly_Dev_UC!BT10</f>
        <v>0</v>
      </c>
      <c r="BU10" s="5">
        <f>Monthly_Op_UC!BU10-Monthly_Dev_UC!BU10</f>
        <v>0</v>
      </c>
      <c r="BV10" s="5">
        <f>Monthly_Op_UC!BV10-Monthly_Dev_UC!BV10</f>
        <v>1.3240423868410289E-8</v>
      </c>
      <c r="BW10" s="5">
        <f>Monthly_Op_UC!BW10-Monthly_Dev_UC!BW10</f>
        <v>4.899629857391119E-8</v>
      </c>
      <c r="BX10" s="5">
        <f>Monthly_Op_UC!BX10-Monthly_Dev_UC!BX10</f>
        <v>9.4999563771125395E-11</v>
      </c>
      <c r="BY10" s="5">
        <f>Monthly_Op_UC!BY10-Monthly_Dev_UC!BY10</f>
        <v>0</v>
      </c>
      <c r="BZ10" s="5">
        <f>Monthly_Op_UC!BZ10-Monthly_Dev_UC!BZ10</f>
        <v>0</v>
      </c>
      <c r="CA10" s="5">
        <f>Monthly_Op_UC!CA10-Monthly_Dev_UC!CA10</f>
        <v>0</v>
      </c>
      <c r="CB10" s="5">
        <f>Monthly_Op_UC!CB10-Monthly_Dev_UC!CB10</f>
        <v>2.0811498302464315E-7</v>
      </c>
      <c r="CC10" s="5"/>
      <c r="CD10" s="5"/>
      <c r="CE10" s="5"/>
      <c r="CF10" s="5"/>
      <c r="CG10" s="5"/>
      <c r="CH10" s="5"/>
      <c r="CI10" s="5"/>
    </row>
    <row r="11" spans="1:87" s="3" customFormat="1" x14ac:dyDescent="0.25">
      <c r="A11" s="4">
        <v>44377</v>
      </c>
      <c r="B11" s="3" t="s">
        <v>40</v>
      </c>
      <c r="C11" s="5">
        <f>Monthly_Op_UC!C11-Monthly_Dev_UC!C11</f>
        <v>-5.8901150623569265E-10</v>
      </c>
      <c r="D11" s="5">
        <f>Monthly_Op_UC!D11-Monthly_Dev_UC!D11</f>
        <v>2.6131800723305787E-7</v>
      </c>
      <c r="E11" s="5">
        <f>Monthly_Op_UC!E11-Monthly_Dev_UC!E11</f>
        <v>-5.7013949117390439E-11</v>
      </c>
      <c r="F11" s="5">
        <f>Monthly_Op_UC!F11-Monthly_Dev_UC!F11</f>
        <v>0</v>
      </c>
      <c r="G11" s="5">
        <f>Monthly_Op_UC!G11-Monthly_Dev_UC!G11</f>
        <v>9.4019014795776457E-11</v>
      </c>
      <c r="H11" s="5">
        <f>Monthly_Op_UC!H11-Monthly_Dev_UC!H11</f>
        <v>0</v>
      </c>
      <c r="I11" s="5">
        <f>Monthly_Op_UC!I11-Monthly_Dev_UC!I11</f>
        <v>0</v>
      </c>
      <c r="J11" s="5">
        <f>Monthly_Op_UC!J11-Monthly_Dev_UC!J11</f>
        <v>-9.0977891886723228E-11</v>
      </c>
      <c r="K11" s="5">
        <f>Monthly_Op_UC!K11-Monthly_Dev_UC!K11</f>
        <v>2.6023985810752492E-7</v>
      </c>
      <c r="L11" s="5">
        <f>Monthly_Op_UC!L11-Monthly_Dev_UC!L11</f>
        <v>-3.8598955143243074E-9</v>
      </c>
      <c r="M11" s="5">
        <f>Monthly_Op_UC!M11-Monthly_Dev_UC!M11</f>
        <v>0.80666804331400499</v>
      </c>
      <c r="N11" s="5">
        <f>Monthly_Op_UC!N11-Monthly_Dev_UC!N11</f>
        <v>-2.097015250228651E-4</v>
      </c>
      <c r="O11" s="5">
        <f>Monthly_Op_UC!O11-Monthly_Dev_UC!O11</f>
        <v>0</v>
      </c>
      <c r="P11" s="5">
        <f>Monthly_Op_UC!P11-Monthly_Dev_UC!P11</f>
        <v>0</v>
      </c>
      <c r="Q11" s="5">
        <f>Monthly_Op_UC!Q11-Monthly_Dev_UC!Q11</f>
        <v>-2.5593155010028568E-4</v>
      </c>
      <c r="R11" s="5">
        <f>Monthly_Op_UC!R11-Monthly_Dev_UC!R11</f>
        <v>5.0880004090458897E-4</v>
      </c>
      <c r="S11" s="5">
        <f>Monthly_Op_UC!S11-Monthly_Dev_UC!S11</f>
        <v>3.1803892852622084E-11</v>
      </c>
      <c r="T11" s="5">
        <f>Monthly_Op_UC!T11-Monthly_Dev_UC!T11</f>
        <v>0</v>
      </c>
      <c r="U11" s="5">
        <f>Monthly_Op_UC!U11-Monthly_Dev_UC!U11</f>
        <v>-5.8901150623569265E-10</v>
      </c>
      <c r="V11" s="5">
        <f>Monthly_Op_UC!V11-Monthly_Dev_UC!V11</f>
        <v>1.4264013969977896E-6</v>
      </c>
      <c r="W11" s="5">
        <f>Monthly_Op_UC!W11-Monthly_Dev_UC!W11</f>
        <v>0</v>
      </c>
      <c r="X11" s="5">
        <f>Monthly_Op_UC!X11-Monthly_Dev_UC!X11</f>
        <v>5.8850100685958751E-6</v>
      </c>
      <c r="Y11" s="5">
        <f>Monthly_Op_UC!Y11-Monthly_Dev_UC!Y11</f>
        <v>9.4210540035888357E-8</v>
      </c>
      <c r="Z11" s="5">
        <f>Monthly_Op_UC!Z11-Monthly_Dev_UC!Z11</f>
        <v>9.4019014795776457E-11</v>
      </c>
      <c r="AA11" s="5">
        <f>Monthly_Op_UC!AA11-Monthly_Dev_UC!AA11</f>
        <v>9.4019014795776457E-11</v>
      </c>
      <c r="AB11" s="5">
        <f>Monthly_Op_UC!AB11-Monthly_Dev_UC!AB11</f>
        <v>-5.2734396604137146E-5</v>
      </c>
      <c r="AC11" s="5">
        <f>Monthly_Op_UC!AC11-Monthly_Dev_UC!AC11</f>
        <v>2.6131800723305787E-7</v>
      </c>
      <c r="AD11" s="5">
        <f>Monthly_Op_UC!AD11-Monthly_Dev_UC!AD11</f>
        <v>0</v>
      </c>
      <c r="AE11" s="5">
        <f>Monthly_Op_UC!AE11-Monthly_Dev_UC!AE11</f>
        <v>-3.9110815032472601E-4</v>
      </c>
      <c r="AF11" s="5">
        <f>Monthly_Op_UC!AF11-Monthly_Dev_UC!AF11</f>
        <v>2.6131800723305787E-7</v>
      </c>
      <c r="AG11" s="5">
        <f>Monthly_Op_UC!AG11-Monthly_Dev_UC!AG11</f>
        <v>4.3893196561839432E-6</v>
      </c>
      <c r="AH11" s="5">
        <f>Monthly_Op_UC!AH11-Monthly_Dev_UC!AH11</f>
        <v>2.6131800723305787E-7</v>
      </c>
      <c r="AI11" s="5">
        <f>Monthly_Op_UC!AI11-Monthly_Dev_UC!AI11</f>
        <v>3.6997960251028417E-11</v>
      </c>
      <c r="AJ11" s="5">
        <f>Monthly_Op_UC!AJ11-Monthly_Dev_UC!AJ11</f>
        <v>4.3893196561839432E-6</v>
      </c>
      <c r="AK11" s="5">
        <f>Monthly_Op_UC!AK11-Monthly_Dev_UC!AK11</f>
        <v>0</v>
      </c>
      <c r="AL11" s="5">
        <f>Monthly_Op_UC!AL11-Monthly_Dev_UC!AL11</f>
        <v>1.3479620974976569E-8</v>
      </c>
      <c r="AM11" s="5">
        <f>Monthly_Op_UC!AM11-Monthly_Dev_UC!AM11</f>
        <v>0</v>
      </c>
      <c r="AN11" s="5">
        <f>Monthly_Op_UC!AN11-Monthly_Dev_UC!AN11</f>
        <v>-5.7013949117390439E-11</v>
      </c>
      <c r="AO11" s="5">
        <f>Monthly_Op_UC!AO11-Monthly_Dev_UC!AO11</f>
        <v>-4.0799363887344953E-11</v>
      </c>
      <c r="AP11" s="5">
        <f>Monthly_Op_UC!AP11-Monthly_Dev_UC!AP11</f>
        <v>0</v>
      </c>
      <c r="AQ11" s="5">
        <f>Monthly_Op_UC!AQ11-Monthly_Dev_UC!AQ11</f>
        <v>-5.3696567192673683E-9</v>
      </c>
      <c r="AR11" s="5">
        <f>Monthly_Op_UC!AR11-Monthly_Dev_UC!AR11</f>
        <v>6.6009420152113307E-12</v>
      </c>
      <c r="AS11" s="5">
        <f>Monthly_Op_UC!AS11-Monthly_Dev_UC!AS11</f>
        <v>0</v>
      </c>
      <c r="AT11" s="5">
        <f>Monthly_Op_UC!AT11-Monthly_Dev_UC!AT11</f>
        <v>1.0099654446094064E-10</v>
      </c>
      <c r="AU11" s="5">
        <f>Monthly_Op_UC!AU11-Monthly_Dev_UC!AU11</f>
        <v>1.0000076144933701E-7</v>
      </c>
      <c r="AV11" s="5">
        <f>Monthly_Op_UC!AV11-Monthly_Dev_UC!AV11</f>
        <v>0</v>
      </c>
      <c r="AW11" s="5">
        <f>Monthly_Op_UC!AW11-Monthly_Dev_UC!AW11</f>
        <v>6.0454273994992036E-4</v>
      </c>
      <c r="AX11" s="5">
        <f>Monthly_Op_UC!AX11-Monthly_Dev_UC!AX11</f>
        <v>0</v>
      </c>
      <c r="AY11" s="5">
        <f>Monthly_Op_UC!AY11-Monthly_Dev_UC!AY11</f>
        <v>1.0374146740105061E-2</v>
      </c>
      <c r="AZ11" s="5">
        <f>Monthly_Op_UC!AZ11-Monthly_Dev_UC!AZ11</f>
        <v>8.3964269215996978E-4</v>
      </c>
      <c r="BA11" s="5">
        <f>Monthly_Op_UC!BA11-Monthly_Dev_UC!BA11</f>
        <v>1.7776336629005129E-4</v>
      </c>
      <c r="BB11" s="5">
        <f>Monthly_Op_UC!BB11-Monthly_Dev_UC!BB11</f>
        <v>-2.744231106699857E-3</v>
      </c>
      <c r="BC11" s="5">
        <f>Monthly_Op_UC!BC11-Monthly_Dev_UC!BC11</f>
        <v>2.7442311549918941E-3</v>
      </c>
      <c r="BD11" s="5">
        <f>Monthly_Op_UC!BD11-Monthly_Dev_UC!BD11</f>
        <v>2.6023985810752492E-7</v>
      </c>
      <c r="BE11" s="5">
        <f>Monthly_Op_UC!BE11-Monthly_Dev_UC!BE11</f>
        <v>-1.6305845019815024E-3</v>
      </c>
      <c r="BF11" s="5">
        <f>Monthly_Op_UC!BF11-Monthly_Dev_UC!BF11</f>
        <v>0</v>
      </c>
      <c r="BG11" s="5">
        <f>Monthly_Op_UC!BG11-Monthly_Dev_UC!BG11</f>
        <v>-1.3969384008305497E-4</v>
      </c>
      <c r="BH11" s="5">
        <f>Monthly_Op_UC!BH11-Monthly_Dev_UC!BH11</f>
        <v>-8.4003204392502084E-10</v>
      </c>
      <c r="BI11" s="5">
        <f>Monthly_Op_UC!BI11-Monthly_Dev_UC!BI11</f>
        <v>-3.702615659761932E-5</v>
      </c>
      <c r="BJ11" s="5">
        <f>Monthly_Op_UC!BJ11-Monthly_Dev_UC!BJ11</f>
        <v>-2.2647008640319655E-3</v>
      </c>
      <c r="BK11" s="5">
        <f>Monthly_Op_UC!BK11-Monthly_Dev_UC!BK11</f>
        <v>9.2922700787312351E-6</v>
      </c>
      <c r="BL11" s="5">
        <f>Monthly_Op_UC!BL11-Monthly_Dev_UC!BL11</f>
        <v>4.8601123125990853E-10</v>
      </c>
      <c r="BM11" s="5">
        <f>Monthly_Op_UC!BM11-Monthly_Dev_UC!BM11</f>
        <v>-9.0977891886723228E-11</v>
      </c>
      <c r="BN11" s="5">
        <f>Monthly_Op_UC!BN11-Monthly_Dev_UC!BN11</f>
        <v>0</v>
      </c>
      <c r="BO11" s="5">
        <f>Monthly_Op_UC!BO11-Monthly_Dev_UC!BO11</f>
        <v>-2.1153277973695594E-7</v>
      </c>
      <c r="BP11" s="5">
        <f>Monthly_Op_UC!BP11-Monthly_Dev_UC!BP11</f>
        <v>5.5506498028989881E-6</v>
      </c>
      <c r="BQ11" s="5">
        <f>Monthly_Op_UC!BQ11-Monthly_Dev_UC!BQ11</f>
        <v>0</v>
      </c>
      <c r="BR11" s="5">
        <f>Monthly_Op_UC!BR11-Monthly_Dev_UC!BR11</f>
        <v>0</v>
      </c>
      <c r="BS11" s="5">
        <f>Monthly_Op_UC!BS11-Monthly_Dev_UC!BS11</f>
        <v>-1.0407004992885049E-4</v>
      </c>
      <c r="BT11" s="5">
        <f>Monthly_Op_UC!BT11-Monthly_Dev_UC!BT11</f>
        <v>0</v>
      </c>
      <c r="BU11" s="5">
        <f>Monthly_Op_UC!BU11-Monthly_Dev_UC!BU11</f>
        <v>0</v>
      </c>
      <c r="BV11" s="5">
        <f>Monthly_Op_UC!BV11-Monthly_Dev_UC!BV11</f>
        <v>3.0195224098861217E-9</v>
      </c>
      <c r="BW11" s="5">
        <f>Monthly_Op_UC!BW11-Monthly_Dev_UC!BW11</f>
        <v>-4.1996827349066734E-8</v>
      </c>
      <c r="BX11" s="5">
        <f>Monthly_Op_UC!BX11-Monthly_Dev_UC!BX11</f>
        <v>-6.6023631006828509E-11</v>
      </c>
      <c r="BY11" s="5">
        <f>Monthly_Op_UC!BY11-Monthly_Dev_UC!BY11</f>
        <v>0</v>
      </c>
      <c r="BZ11" s="5">
        <f>Monthly_Op_UC!BZ11-Monthly_Dev_UC!BZ11</f>
        <v>0</v>
      </c>
      <c r="CA11" s="5">
        <f>Monthly_Op_UC!CA11-Monthly_Dev_UC!CA11</f>
        <v>0</v>
      </c>
      <c r="CB11" s="5">
        <f>Monthly_Op_UC!CB11-Monthly_Dev_UC!CB11</f>
        <v>2.6118300411326345E-7</v>
      </c>
      <c r="CC11" s="5"/>
      <c r="CD11" s="5"/>
      <c r="CE11" s="5"/>
      <c r="CF11" s="5"/>
      <c r="CG11" s="5"/>
      <c r="CH11" s="5"/>
      <c r="CI11" s="5"/>
    </row>
    <row r="12" spans="1:87" s="3" customFormat="1" x14ac:dyDescent="0.25">
      <c r="A12" s="4">
        <v>44408</v>
      </c>
      <c r="B12" s="3" t="s">
        <v>2</v>
      </c>
      <c r="C12" s="5">
        <f>Monthly_Op_UC!C12-Monthly_Dev_UC!C12</f>
        <v>-7.0301098276104312E-11</v>
      </c>
      <c r="D12" s="5">
        <f>Monthly_Op_UC!D12-Monthly_Dev_UC!D12</f>
        <v>2.7531959290172381E-7</v>
      </c>
      <c r="E12" s="5">
        <f>Monthly_Op_UC!E12-Monthly_Dev_UC!E12</f>
        <v>8.0007112046587281E-11</v>
      </c>
      <c r="F12" s="5">
        <f>Monthly_Op_UC!F12-Monthly_Dev_UC!F12</f>
        <v>0</v>
      </c>
      <c r="G12" s="5">
        <f>Monthly_Op_UC!G12-Monthly_Dev_UC!G12</f>
        <v>-5.8392402024765033E-11</v>
      </c>
      <c r="H12" s="5">
        <f>Monthly_Op_UC!H12-Monthly_Dev_UC!H12</f>
        <v>0</v>
      </c>
      <c r="I12" s="5">
        <f>Monthly_Op_UC!I12-Monthly_Dev_UC!I12</f>
        <v>0</v>
      </c>
      <c r="J12" s="5">
        <f>Monthly_Op_UC!J12-Monthly_Dev_UC!J12</f>
        <v>-2.1032064978498966E-12</v>
      </c>
      <c r="K12" s="5">
        <f>Monthly_Op_UC!K12-Monthly_Dev_UC!K12</f>
        <v>2.7510895961313508E-7</v>
      </c>
      <c r="L12" s="5">
        <f>Monthly_Op_UC!L12-Monthly_Dev_UC!L12</f>
        <v>9.099494491238147E-10</v>
      </c>
      <c r="M12" s="5">
        <f>Monthly_Op_UC!M12-Monthly_Dev_UC!M12</f>
        <v>0.80650702029697641</v>
      </c>
      <c r="N12" s="5">
        <f>Monthly_Op_UC!N12-Monthly_Dev_UC!N12</f>
        <v>-2.0966856095583353E-4</v>
      </c>
      <c r="O12" s="5">
        <f>Monthly_Op_UC!O12-Monthly_Dev_UC!O12</f>
        <v>0</v>
      </c>
      <c r="P12" s="5">
        <f>Monthly_Op_UC!P12-Monthly_Dev_UC!P12</f>
        <v>0</v>
      </c>
      <c r="Q12" s="5">
        <f>Monthly_Op_UC!Q12-Monthly_Dev_UC!Q12</f>
        <v>-2.5581834984222951E-4</v>
      </c>
      <c r="R12" s="5">
        <f>Monthly_Op_UC!R12-Monthly_Dev_UC!R12</f>
        <v>5.0880000350161936E-4</v>
      </c>
      <c r="S12" s="5">
        <f>Monthly_Op_UC!S12-Monthly_Dev_UC!S12</f>
        <v>1.2398970739013748E-11</v>
      </c>
      <c r="T12" s="5">
        <f>Monthly_Op_UC!T12-Monthly_Dev_UC!T12</f>
        <v>0</v>
      </c>
      <c r="U12" s="5">
        <f>Monthly_Op_UC!U12-Monthly_Dev_UC!U12</f>
        <v>-7.0301098276104312E-11</v>
      </c>
      <c r="V12" s="5">
        <f>Monthly_Op_UC!V12-Monthly_Dev_UC!V12</f>
        <v>-2.4274720189509935E-7</v>
      </c>
      <c r="W12" s="5">
        <f>Monthly_Op_UC!W12-Monthly_Dev_UC!W12</f>
        <v>0</v>
      </c>
      <c r="X12" s="5">
        <f>Monthly_Op_UC!X12-Monthly_Dev_UC!X12</f>
        <v>-1.449881983717205E-5</v>
      </c>
      <c r="Y12" s="5">
        <f>Monthly_Op_UC!Y12-Monthly_Dev_UC!Y12</f>
        <v>-3.3352860029367548E-8</v>
      </c>
      <c r="Z12" s="5">
        <f>Monthly_Op_UC!Z12-Monthly_Dev_UC!Z12</f>
        <v>-9.3692165137326811E-11</v>
      </c>
      <c r="AA12" s="5">
        <f>Monthly_Op_UC!AA12-Monthly_Dev_UC!AA12</f>
        <v>-5.8392402024765033E-11</v>
      </c>
      <c r="AB12" s="5">
        <f>Monthly_Op_UC!AB12-Monthly_Dev_UC!AB12</f>
        <v>-2.3382412400962949E-5</v>
      </c>
      <c r="AC12" s="5">
        <f>Monthly_Op_UC!AC12-Monthly_Dev_UC!AC12</f>
        <v>2.7524960444225144E-7</v>
      </c>
      <c r="AD12" s="5">
        <f>Monthly_Op_UC!AD12-Monthly_Dev_UC!AD12</f>
        <v>0</v>
      </c>
      <c r="AE12" s="5">
        <f>Monthly_Op_UC!AE12-Monthly_Dev_UC!AE12</f>
        <v>-3.9110815032472601E-4</v>
      </c>
      <c r="AF12" s="5">
        <f>Monthly_Op_UC!AF12-Monthly_Dev_UC!AF12</f>
        <v>2.7524960444225144E-7</v>
      </c>
      <c r="AG12" s="5">
        <f>Monthly_Op_UC!AG12-Monthly_Dev_UC!AG12</f>
        <v>4.4796189513363061E-6</v>
      </c>
      <c r="AH12" s="5">
        <f>Monthly_Op_UC!AH12-Monthly_Dev_UC!AH12</f>
        <v>2.7531959290172381E-7</v>
      </c>
      <c r="AI12" s="5">
        <f>Monthly_Op_UC!AI12-Monthly_Dev_UC!AI12</f>
        <v>4.6803799946815161E-8</v>
      </c>
      <c r="AJ12" s="5">
        <f>Monthly_Op_UC!AJ12-Monthly_Dev_UC!AJ12</f>
        <v>4.4787100250687217E-6</v>
      </c>
      <c r="AK12" s="5">
        <f>Monthly_Op_UC!AK12-Monthly_Dev_UC!AK12</f>
        <v>0</v>
      </c>
      <c r="AL12" s="5">
        <f>Monthly_Op_UC!AL12-Monthly_Dev_UC!AL12</f>
        <v>1.3479620974976569E-8</v>
      </c>
      <c r="AM12" s="5">
        <f>Monthly_Op_UC!AM12-Monthly_Dev_UC!AM12</f>
        <v>2.7538500546597788E-7</v>
      </c>
      <c r="AN12" s="5">
        <f>Monthly_Op_UC!AN12-Monthly_Dev_UC!AN12</f>
        <v>8.0007112046587281E-11</v>
      </c>
      <c r="AO12" s="5">
        <f>Monthly_Op_UC!AO12-Monthly_Dev_UC!AO12</f>
        <v>1.9198864720237907E-11</v>
      </c>
      <c r="AP12" s="5">
        <f>Monthly_Op_UC!AP12-Monthly_Dev_UC!AP12</f>
        <v>0</v>
      </c>
      <c r="AQ12" s="5">
        <f>Monthly_Op_UC!AQ12-Monthly_Dev_UC!AQ12</f>
        <v>-9.8798409453593194E-9</v>
      </c>
      <c r="AR12" s="5">
        <f>Monthly_Op_UC!AR12-Monthly_Dev_UC!AR12</f>
        <v>6.9988459472369868E-13</v>
      </c>
      <c r="AS12" s="5">
        <f>Monthly_Op_UC!AS12-Monthly_Dev_UC!AS12</f>
        <v>0</v>
      </c>
      <c r="AT12" s="5">
        <f>Monthly_Op_UC!AT12-Monthly_Dev_UC!AT12</f>
        <v>-9.5496943686157465E-11</v>
      </c>
      <c r="AU12" s="5">
        <f>Monthly_Op_UC!AU12-Monthly_Dev_UC!AU12</f>
        <v>-3.8999132812023163E-8</v>
      </c>
      <c r="AV12" s="5">
        <f>Monthly_Op_UC!AV12-Monthly_Dev_UC!AV12</f>
        <v>0</v>
      </c>
      <c r="AW12" s="5">
        <f>Monthly_Op_UC!AW12-Monthly_Dev_UC!AW12</f>
        <v>3.6797231928176188E-12</v>
      </c>
      <c r="AX12" s="5">
        <f>Monthly_Op_UC!AX12-Monthly_Dev_UC!AX12</f>
        <v>0</v>
      </c>
      <c r="AY12" s="5">
        <f>Monthly_Op_UC!AY12-Monthly_Dev_UC!AY12</f>
        <v>1.3208125001256121E-3</v>
      </c>
      <c r="AZ12" s="5">
        <f>Monthly_Op_UC!AZ12-Monthly_Dev_UC!AZ12</f>
        <v>2.000000165480742E-11</v>
      </c>
      <c r="BA12" s="5">
        <f>Monthly_Op_UC!BA12-Monthly_Dev_UC!BA12</f>
        <v>1.6102272087969993E-4</v>
      </c>
      <c r="BB12" s="5">
        <f>Monthly_Op_UC!BB12-Monthly_Dev_UC!BB12</f>
        <v>5.620678102999932E-3</v>
      </c>
      <c r="BC12" s="5">
        <f>Monthly_Op_UC!BC12-Monthly_Dev_UC!BC12</f>
        <v>-5.6206781630123714E-3</v>
      </c>
      <c r="BD12" s="5">
        <f>Monthly_Op_UC!BD12-Monthly_Dev_UC!BD12</f>
        <v>2.7510895961313508E-7</v>
      </c>
      <c r="BE12" s="5">
        <f>Monthly_Op_UC!BE12-Monthly_Dev_UC!BE12</f>
        <v>-1.8875883839655216E-3</v>
      </c>
      <c r="BF12" s="5">
        <f>Monthly_Op_UC!BF12-Monthly_Dev_UC!BF12</f>
        <v>0</v>
      </c>
      <c r="BG12" s="5">
        <f>Monthly_Op_UC!BG12-Monthly_Dev_UC!BG12</f>
        <v>-1.3028885996391182E-4</v>
      </c>
      <c r="BH12" s="5">
        <f>Monthly_Op_UC!BH12-Monthly_Dev_UC!BH12</f>
        <v>-4.1995917854364961E-10</v>
      </c>
      <c r="BI12" s="5">
        <f>Monthly_Op_UC!BI12-Monthly_Dev_UC!BI12</f>
        <v>-4.4614452299640561E-5</v>
      </c>
      <c r="BJ12" s="5">
        <f>Monthly_Op_UC!BJ12-Monthly_Dev_UC!BJ12</f>
        <v>-2.5370804299882366E-3</v>
      </c>
      <c r="BK12" s="5">
        <f>Monthly_Op_UC!BK12-Monthly_Dev_UC!BK12</f>
        <v>1.2615440027730074E-5</v>
      </c>
      <c r="BL12" s="5">
        <f>Monthly_Op_UC!BL12-Monthly_Dev_UC!BL12</f>
        <v>3.1502622732659802E-10</v>
      </c>
      <c r="BM12" s="5">
        <f>Monthly_Op_UC!BM12-Monthly_Dev_UC!BM12</f>
        <v>-2.1032064978498966E-12</v>
      </c>
      <c r="BN12" s="5">
        <f>Monthly_Op_UC!BN12-Monthly_Dev_UC!BN12</f>
        <v>0</v>
      </c>
      <c r="BO12" s="5">
        <f>Monthly_Op_UC!BO12-Monthly_Dev_UC!BO12</f>
        <v>-1.1379861941662739E-7</v>
      </c>
      <c r="BP12" s="5">
        <f>Monthly_Op_UC!BP12-Monthly_Dev_UC!BP12</f>
        <v>-1.2482159945648164E-5</v>
      </c>
      <c r="BQ12" s="5">
        <f>Monthly_Op_UC!BQ12-Monthly_Dev_UC!BQ12</f>
        <v>0</v>
      </c>
      <c r="BR12" s="5">
        <f>Monthly_Op_UC!BR12-Monthly_Dev_UC!BR12</f>
        <v>0</v>
      </c>
      <c r="BS12" s="5">
        <f>Monthly_Op_UC!BS12-Monthly_Dev_UC!BS12</f>
        <v>2.293397301400546E-4</v>
      </c>
      <c r="BT12" s="5">
        <f>Monthly_Op_UC!BT12-Monthly_Dev_UC!BT12</f>
        <v>0</v>
      </c>
      <c r="BU12" s="5">
        <f>Monthly_Op_UC!BU12-Monthly_Dev_UC!BU12</f>
        <v>0</v>
      </c>
      <c r="BV12" s="5">
        <f>Monthly_Op_UC!BV12-Monthly_Dev_UC!BV12</f>
        <v>-1.5490513760596514E-8</v>
      </c>
      <c r="BW12" s="5">
        <f>Monthly_Op_UC!BW12-Monthly_Dev_UC!BW12</f>
        <v>-9.1102265287190676E-8</v>
      </c>
      <c r="BX12" s="5">
        <f>Monthly_Op_UC!BX12-Monthly_Dev_UC!BX12</f>
        <v>-1.2690293260675389E-11</v>
      </c>
      <c r="BY12" s="5">
        <f>Monthly_Op_UC!BY12-Monthly_Dev_UC!BY12</f>
        <v>0</v>
      </c>
      <c r="BZ12" s="5">
        <f>Monthly_Op_UC!BZ12-Monthly_Dev_UC!BZ12</f>
        <v>0</v>
      </c>
      <c r="CA12" s="5">
        <f>Monthly_Op_UC!CA12-Monthly_Dev_UC!CA12</f>
        <v>0</v>
      </c>
      <c r="CB12" s="5">
        <f>Monthly_Op_UC!CB12-Monthly_Dev_UC!CB12</f>
        <v>2.7544109570953879E-7</v>
      </c>
      <c r="CC12" s="5"/>
      <c r="CD12" s="5"/>
      <c r="CE12" s="5"/>
      <c r="CF12" s="5"/>
      <c r="CG12" s="5"/>
      <c r="CH12" s="5"/>
      <c r="CI12" s="5"/>
    </row>
    <row r="13" spans="1:87" s="3" customFormat="1" x14ac:dyDescent="0.25">
      <c r="A13" s="4">
        <v>44439</v>
      </c>
      <c r="B13" s="3" t="s">
        <v>42</v>
      </c>
      <c r="C13" s="5">
        <f>Monthly_Op_UC!C13-Monthly_Dev_UC!C13</f>
        <v>-6.8993699642305728E-12</v>
      </c>
      <c r="D13" s="5">
        <f>Monthly_Op_UC!D13-Monthly_Dev_UC!D13</f>
        <v>2.0953599744188978E-7</v>
      </c>
      <c r="E13" s="5">
        <f>Monthly_Op_UC!E13-Monthly_Dev_UC!E13</f>
        <v>2.4101609596982598E-11</v>
      </c>
      <c r="F13" s="5">
        <f>Monthly_Op_UC!F13-Monthly_Dev_UC!F13</f>
        <v>0</v>
      </c>
      <c r="G13" s="5">
        <f>Monthly_Op_UC!G13-Monthly_Dev_UC!G13</f>
        <v>-4.8700599108997267E-11</v>
      </c>
      <c r="H13" s="5">
        <f>Monthly_Op_UC!H13-Monthly_Dev_UC!H13</f>
        <v>0</v>
      </c>
      <c r="I13" s="5">
        <f>Monthly_Op_UC!I13-Monthly_Dev_UC!I13</f>
        <v>0</v>
      </c>
      <c r="J13" s="5">
        <f>Monthly_Op_UC!J13-Monthly_Dev_UC!J13</f>
        <v>-1.1013412404281553E-12</v>
      </c>
      <c r="K13" s="5">
        <f>Monthly_Op_UC!K13-Monthly_Dev_UC!K13</f>
        <v>2.0922698240610771E-7</v>
      </c>
      <c r="L13" s="5">
        <f>Monthly_Op_UC!L13-Monthly_Dev_UC!L13</f>
        <v>-3.7698555388487875E-9</v>
      </c>
      <c r="M13" s="5">
        <f>Monthly_Op_UC!M13-Monthly_Dev_UC!M13</f>
        <v>0.80647170344502683</v>
      </c>
      <c r="N13" s="5">
        <f>Monthly_Op_UC!N13-Monthly_Dev_UC!N13</f>
        <v>-2.0958088600764313E-4</v>
      </c>
      <c r="O13" s="5">
        <f>Monthly_Op_UC!O13-Monthly_Dev_UC!O13</f>
        <v>0</v>
      </c>
      <c r="P13" s="5">
        <f>Monthly_Op_UC!P13-Monthly_Dev_UC!P13</f>
        <v>0</v>
      </c>
      <c r="Q13" s="5">
        <f>Monthly_Op_UC!Q13-Monthly_Dev_UC!Q13</f>
        <v>-2.5541475997670204E-4</v>
      </c>
      <c r="R13" s="5">
        <f>Monthly_Op_UC!R13-Monthly_Dev_UC!R13</f>
        <v>5.0880002199704677E-4</v>
      </c>
      <c r="S13" s="5">
        <f>Monthly_Op_UC!S13-Monthly_Dev_UC!S13</f>
        <v>1.0999201549566351E-11</v>
      </c>
      <c r="T13" s="5">
        <f>Monthly_Op_UC!T13-Monthly_Dev_UC!T13</f>
        <v>0</v>
      </c>
      <c r="U13" s="5">
        <f>Monthly_Op_UC!U13-Monthly_Dev_UC!U13</f>
        <v>-6.8993699642305728E-12</v>
      </c>
      <c r="V13" s="5">
        <f>Monthly_Op_UC!V13-Monthly_Dev_UC!V13</f>
        <v>-8.8990699964597297E-7</v>
      </c>
      <c r="W13" s="5">
        <f>Monthly_Op_UC!W13-Monthly_Dev_UC!W13</f>
        <v>0</v>
      </c>
      <c r="X13" s="5">
        <f>Monthly_Op_UC!X13-Monthly_Dev_UC!X13</f>
        <v>-1.5088130567164626E-5</v>
      </c>
      <c r="Y13" s="5">
        <f>Monthly_Op_UC!Y13-Monthly_Dev_UC!Y13</f>
        <v>-8.7249550029255829E-8</v>
      </c>
      <c r="Z13" s="5">
        <f>Monthly_Op_UC!Z13-Monthly_Dev_UC!Z13</f>
        <v>-6.9604766395059414E-11</v>
      </c>
      <c r="AA13" s="5">
        <f>Monthly_Op_UC!AA13-Monthly_Dev_UC!AA13</f>
        <v>-4.8700599108997267E-11</v>
      </c>
      <c r="AB13" s="5">
        <f>Monthly_Op_UC!AB13-Monthly_Dev_UC!AB13</f>
        <v>-2.4324923401763954E-5</v>
      </c>
      <c r="AC13" s="5">
        <f>Monthly_Op_UC!AC13-Monthly_Dev_UC!AC13</f>
        <v>2.0970399816633289E-7</v>
      </c>
      <c r="AD13" s="5">
        <f>Monthly_Op_UC!AD13-Monthly_Dev_UC!AD13</f>
        <v>0</v>
      </c>
      <c r="AE13" s="5">
        <f>Monthly_Op_UC!AE13-Monthly_Dev_UC!AE13</f>
        <v>-3.9110815032472601E-4</v>
      </c>
      <c r="AF13" s="5">
        <f>Monthly_Op_UC!AF13-Monthly_Dev_UC!AF13</f>
        <v>2.0970399816633289E-7</v>
      </c>
      <c r="AG13" s="5">
        <f>Monthly_Op_UC!AG13-Monthly_Dev_UC!AG13</f>
        <v>3.4104920132449479E-6</v>
      </c>
      <c r="AH13" s="5">
        <f>Monthly_Op_UC!AH13-Monthly_Dev_UC!AH13</f>
        <v>2.0953599744188978E-7</v>
      </c>
      <c r="AI13" s="5">
        <f>Monthly_Op_UC!AI13-Monthly_Dev_UC!AI13</f>
        <v>3.5628900718620571E-8</v>
      </c>
      <c r="AJ13" s="5">
        <f>Monthly_Op_UC!AJ13-Monthly_Dev_UC!AJ13</f>
        <v>3.4101601613656385E-6</v>
      </c>
      <c r="AK13" s="5">
        <f>Monthly_Op_UC!AK13-Monthly_Dev_UC!AK13</f>
        <v>0</v>
      </c>
      <c r="AL13" s="5">
        <f>Monthly_Op_UC!AL13-Monthly_Dev_UC!AL13</f>
        <v>1.3479620974976569E-8</v>
      </c>
      <c r="AM13" s="5">
        <f>Monthly_Op_UC!AM13-Monthly_Dev_UC!AM13</f>
        <v>2.0968199976323376E-7</v>
      </c>
      <c r="AN13" s="5">
        <f>Monthly_Op_UC!AN13-Monthly_Dev_UC!AN13</f>
        <v>2.4101609596982598E-11</v>
      </c>
      <c r="AO13" s="5">
        <f>Monthly_Op_UC!AO13-Monthly_Dev_UC!AO13</f>
        <v>-1.7198686919073225E-11</v>
      </c>
      <c r="AP13" s="5">
        <f>Monthly_Op_UC!AP13-Monthly_Dev_UC!AP13</f>
        <v>0</v>
      </c>
      <c r="AQ13" s="5">
        <f>Monthly_Op_UC!AQ13-Monthly_Dev_UC!AQ13</f>
        <v>2.889464667532593E-9</v>
      </c>
      <c r="AR13" s="5">
        <f>Monthly_Op_UC!AR13-Monthly_Dev_UC!AR13</f>
        <v>7.0166095156309893E-13</v>
      </c>
      <c r="AS13" s="5">
        <f>Monthly_Op_UC!AS13-Monthly_Dev_UC!AS13</f>
        <v>0</v>
      </c>
      <c r="AT13" s="5">
        <f>Monthly_Op_UC!AT13-Monthly_Dev_UC!AT13</f>
        <v>4.4295234147284646E-11</v>
      </c>
      <c r="AU13" s="5">
        <f>Monthly_Op_UC!AU13-Monthly_Dev_UC!AU13</f>
        <v>-2.6004272513091564E-8</v>
      </c>
      <c r="AV13" s="5">
        <f>Monthly_Op_UC!AV13-Monthly_Dev_UC!AV13</f>
        <v>0</v>
      </c>
      <c r="AW13" s="5">
        <f>Monthly_Op_UC!AW13-Monthly_Dev_UC!AW13</f>
        <v>6.9880256639898164E-5</v>
      </c>
      <c r="AX13" s="5">
        <f>Monthly_Op_UC!AX13-Monthly_Dev_UC!AX13</f>
        <v>0</v>
      </c>
      <c r="AY13" s="5">
        <f>Monthly_Op_UC!AY13-Monthly_Dev_UC!AY13</f>
        <v>1.5787914499014732E-3</v>
      </c>
      <c r="AZ13" s="5">
        <f>Monthly_Op_UC!AZ13-Monthly_Dev_UC!AZ13</f>
        <v>9.3925075059786423E-5</v>
      </c>
      <c r="BA13" s="5">
        <f>Monthly_Op_UC!BA13-Monthly_Dev_UC!BA13</f>
        <v>3.5317034170034844E-5</v>
      </c>
      <c r="BB13" s="5">
        <f>Monthly_Op_UC!BB13-Monthly_Dev_UC!BB13</f>
        <v>0</v>
      </c>
      <c r="BC13" s="5">
        <f>Monthly_Op_UC!BC13-Monthly_Dev_UC!BC13</f>
        <v>-4.560263278108323E-11</v>
      </c>
      <c r="BD13" s="5">
        <f>Monthly_Op_UC!BD13-Monthly_Dev_UC!BD13</f>
        <v>2.0922698240610771E-7</v>
      </c>
      <c r="BE13" s="5">
        <f>Monthly_Op_UC!BE13-Monthly_Dev_UC!BE13</f>
        <v>-1.9692490969873688E-3</v>
      </c>
      <c r="BF13" s="5">
        <f>Monthly_Op_UC!BF13-Monthly_Dev_UC!BF13</f>
        <v>0</v>
      </c>
      <c r="BG13" s="5">
        <f>Monthly_Op_UC!BG13-Monthly_Dev_UC!BG13</f>
        <v>-3.1467930057260673E-5</v>
      </c>
      <c r="BH13" s="5">
        <f>Monthly_Op_UC!BH13-Monthly_Dev_UC!BH13</f>
        <v>-2.8001068130834028E-10</v>
      </c>
      <c r="BI13" s="5">
        <f>Monthly_Op_UC!BI13-Monthly_Dev_UC!BI13</f>
        <v>-2.6420282303263321E-5</v>
      </c>
      <c r="BJ13" s="5">
        <f>Monthly_Op_UC!BJ13-Monthly_Dev_UC!BJ13</f>
        <v>-2.646840495970082E-3</v>
      </c>
      <c r="BK13" s="5">
        <f>Monthly_Op_UC!BK13-Monthly_Dev_UC!BK13</f>
        <v>1.4591590115742292E-5</v>
      </c>
      <c r="BL13" s="5">
        <f>Monthly_Op_UC!BL13-Monthly_Dev_UC!BL13</f>
        <v>7.9796791396802291E-10</v>
      </c>
      <c r="BM13" s="5">
        <f>Monthly_Op_UC!BM13-Monthly_Dev_UC!BM13</f>
        <v>-1.1013412404281553E-12</v>
      </c>
      <c r="BN13" s="5">
        <f>Monthly_Op_UC!BN13-Monthly_Dev_UC!BN13</f>
        <v>0</v>
      </c>
      <c r="BO13" s="5">
        <f>Monthly_Op_UC!BO13-Monthly_Dev_UC!BO13</f>
        <v>-4.0557652036810055E-7</v>
      </c>
      <c r="BP13" s="5">
        <f>Monthly_Op_UC!BP13-Monthly_Dev_UC!BP13</f>
        <v>-1.7744990145729389E-5</v>
      </c>
      <c r="BQ13" s="5">
        <f>Monthly_Op_UC!BQ13-Monthly_Dev_UC!BQ13</f>
        <v>0</v>
      </c>
      <c r="BR13" s="5">
        <f>Monthly_Op_UC!BR13-Monthly_Dev_UC!BR13</f>
        <v>0</v>
      </c>
      <c r="BS13" s="5">
        <f>Monthly_Op_UC!BS13-Monthly_Dev_UC!BS13</f>
        <v>-7.590767927467823E-5</v>
      </c>
      <c r="BT13" s="5">
        <f>Monthly_Op_UC!BT13-Monthly_Dev_UC!BT13</f>
        <v>0</v>
      </c>
      <c r="BU13" s="5">
        <f>Monthly_Op_UC!BU13-Monthly_Dev_UC!BU13</f>
        <v>0</v>
      </c>
      <c r="BV13" s="5">
        <f>Monthly_Op_UC!BV13-Monthly_Dev_UC!BV13</f>
        <v>-1.484022504882887E-8</v>
      </c>
      <c r="BW13" s="5">
        <f>Monthly_Op_UC!BW13-Monthly_Dev_UC!BW13</f>
        <v>-6.9994712248444557E-9</v>
      </c>
      <c r="BX13" s="5">
        <f>Monthly_Op_UC!BX13-Monthly_Dev_UC!BX13</f>
        <v>-7.4898309776472161E-11</v>
      </c>
      <c r="BY13" s="5">
        <f>Monthly_Op_UC!BY13-Monthly_Dev_UC!BY13</f>
        <v>0</v>
      </c>
      <c r="BZ13" s="5">
        <f>Monthly_Op_UC!BZ13-Monthly_Dev_UC!BZ13</f>
        <v>0</v>
      </c>
      <c r="CA13" s="5">
        <f>Monthly_Op_UC!CA13-Monthly_Dev_UC!CA13</f>
        <v>0</v>
      </c>
      <c r="CB13" s="5">
        <f>Monthly_Op_UC!CB13-Monthly_Dev_UC!CB13</f>
        <v>2.0970299630107547E-7</v>
      </c>
      <c r="CC13" s="5"/>
      <c r="CD13" s="5"/>
      <c r="CE13" s="5"/>
      <c r="CF13" s="5"/>
      <c r="CG13" s="5"/>
      <c r="CH13" s="5"/>
      <c r="CI13" s="5"/>
    </row>
    <row r="14" spans="1:87" s="3" customFormat="1" x14ac:dyDescent="0.25">
      <c r="A14" s="4">
        <v>44469</v>
      </c>
      <c r="B14" s="3" t="s">
        <v>0</v>
      </c>
      <c r="C14" s="5">
        <f>Monthly_Op_UC!C14-Monthly_Dev_UC!C14</f>
        <v>-4.2099657093785936E-11</v>
      </c>
      <c r="D14" s="5">
        <f>Monthly_Op_UC!D14-Monthly_Dev_UC!D14</f>
        <v>1.8298500492619496E-7</v>
      </c>
      <c r="E14" s="5">
        <f>Monthly_Op_UC!E14-Monthly_Dev_UC!E14</f>
        <v>-1.9895196601282805E-13</v>
      </c>
      <c r="F14" s="5">
        <f>Monthly_Op_UC!F14-Monthly_Dev_UC!F14</f>
        <v>0</v>
      </c>
      <c r="G14" s="5">
        <f>Monthly_Op_UC!G14-Monthly_Dev_UC!G14</f>
        <v>1.0059864052891498E-10</v>
      </c>
      <c r="H14" s="5">
        <f>Monthly_Op_UC!H14-Monthly_Dev_UC!H14</f>
        <v>0</v>
      </c>
      <c r="I14" s="5">
        <f>Monthly_Op_UC!I14-Monthly_Dev_UC!I14</f>
        <v>0</v>
      </c>
      <c r="J14" s="5">
        <f>Monthly_Op_UC!J14-Monthly_Dev_UC!J14</f>
        <v>-4.170175316176028E-11</v>
      </c>
      <c r="K14" s="5">
        <f>Monthly_Op_UC!K14-Monthly_Dev_UC!K14</f>
        <v>1.8315000716029317E-7</v>
      </c>
      <c r="L14" s="5">
        <f>Monthly_Op_UC!L14-Monthly_Dev_UC!L14</f>
        <v>-9.2995833256281912E-10</v>
      </c>
      <c r="M14" s="5">
        <f>Monthly_Op_UC!M14-Monthly_Dev_UC!M14</f>
        <v>0.8063759042669858</v>
      </c>
      <c r="N14" s="5">
        <f>Monthly_Op_UC!N14-Monthly_Dev_UC!N14</f>
        <v>-2.0953830698999809E-4</v>
      </c>
      <c r="O14" s="5">
        <f>Monthly_Op_UC!O14-Monthly_Dev_UC!O14</f>
        <v>0</v>
      </c>
      <c r="P14" s="5">
        <f>Monthly_Op_UC!P14-Monthly_Dev_UC!P14</f>
        <v>0</v>
      </c>
      <c r="Q14" s="5">
        <f>Monthly_Op_UC!Q14-Monthly_Dev_UC!Q14</f>
        <v>-2.5506443989797845E-4</v>
      </c>
      <c r="R14" s="5">
        <f>Monthly_Op_UC!R14-Monthly_Dev_UC!R14</f>
        <v>5.0880001899855642E-4</v>
      </c>
      <c r="S14" s="5">
        <f>Monthly_Op_UC!S14-Monthly_Dev_UC!S14</f>
        <v>2.2986057501839241E-12</v>
      </c>
      <c r="T14" s="5">
        <f>Monthly_Op_UC!T14-Monthly_Dev_UC!T14</f>
        <v>0</v>
      </c>
      <c r="U14" s="5">
        <f>Monthly_Op_UC!U14-Monthly_Dev_UC!U14</f>
        <v>-4.2099657093785936E-11</v>
      </c>
      <c r="V14" s="5">
        <f>Monthly_Op_UC!V14-Monthly_Dev_UC!V14</f>
        <v>-4.8230760185674626E-7</v>
      </c>
      <c r="W14" s="5">
        <f>Monthly_Op_UC!W14-Monthly_Dev_UC!W14</f>
        <v>0</v>
      </c>
      <c r="X14" s="5">
        <f>Monthly_Op_UC!X14-Monthly_Dev_UC!X14</f>
        <v>-1.4589404599973932E-6</v>
      </c>
      <c r="Y14" s="5">
        <f>Monthly_Op_UC!Y14-Monthly_Dev_UC!Y14</f>
        <v>-4.256222396747944E-8</v>
      </c>
      <c r="Z14" s="5">
        <f>Monthly_Op_UC!Z14-Monthly_Dev_UC!Z14</f>
        <v>-6.7501559897209518E-11</v>
      </c>
      <c r="AA14" s="5">
        <f>Monthly_Op_UC!AA14-Monthly_Dev_UC!AA14</f>
        <v>1.0059864052891498E-10</v>
      </c>
      <c r="AB14" s="5">
        <f>Monthly_Op_UC!AB14-Monthly_Dev_UC!AB14</f>
        <v>-2.3174948299953257E-5</v>
      </c>
      <c r="AC14" s="5">
        <f>Monthly_Op_UC!AC14-Monthly_Dev_UC!AC14</f>
        <v>1.8298500492619496E-7</v>
      </c>
      <c r="AD14" s="5">
        <f>Monthly_Op_UC!AD14-Monthly_Dev_UC!AD14</f>
        <v>0</v>
      </c>
      <c r="AE14" s="5">
        <f>Monthly_Op_UC!AE14-Monthly_Dev_UC!AE14</f>
        <v>-3.9110815032472601E-4</v>
      </c>
      <c r="AF14" s="5">
        <f>Monthly_Op_UC!AF14-Monthly_Dev_UC!AF14</f>
        <v>1.8298500492619496E-7</v>
      </c>
      <c r="AG14" s="5">
        <f>Monthly_Op_UC!AG14-Monthly_Dev_UC!AG14</f>
        <v>3.0760800200368976E-6</v>
      </c>
      <c r="AH14" s="5">
        <f>Monthly_Op_UC!AH14-Monthly_Dev_UC!AH14</f>
        <v>1.8298500492619496E-7</v>
      </c>
      <c r="AI14" s="5">
        <f>Monthly_Op_UC!AI14-Monthly_Dev_UC!AI14</f>
        <v>-2.5899282718455652E-12</v>
      </c>
      <c r="AJ14" s="5">
        <f>Monthly_Op_UC!AJ14-Monthly_Dev_UC!AJ14</f>
        <v>3.0746700758754741E-6</v>
      </c>
      <c r="AK14" s="5">
        <f>Monthly_Op_UC!AK14-Monthly_Dev_UC!AK14</f>
        <v>0</v>
      </c>
      <c r="AL14" s="5">
        <f>Monthly_Op_UC!AL14-Monthly_Dev_UC!AL14</f>
        <v>1.3479620974976569E-8</v>
      </c>
      <c r="AM14" s="5">
        <f>Monthly_Op_UC!AM14-Monthly_Dev_UC!AM14</f>
        <v>-5.1201709538872819E-11</v>
      </c>
      <c r="AN14" s="5">
        <f>Monthly_Op_UC!AN14-Monthly_Dev_UC!AN14</f>
        <v>-1.9895196601282805E-13</v>
      </c>
      <c r="AO14" s="5">
        <f>Monthly_Op_UC!AO14-Monthly_Dev_UC!AO14</f>
        <v>-3.3399061294403509E-11</v>
      </c>
      <c r="AP14" s="5">
        <f>Monthly_Op_UC!AP14-Monthly_Dev_UC!AP14</f>
        <v>0</v>
      </c>
      <c r="AQ14" s="5">
        <f>Monthly_Op_UC!AQ14-Monthly_Dev_UC!AQ14</f>
        <v>3.3296601031906903E-9</v>
      </c>
      <c r="AR14" s="5">
        <f>Monthly_Op_UC!AR14-Monthly_Dev_UC!AR14</f>
        <v>2.6499691330172936E-11</v>
      </c>
      <c r="AS14" s="5">
        <f>Monthly_Op_UC!AS14-Monthly_Dev_UC!AS14</f>
        <v>0</v>
      </c>
      <c r="AT14" s="5">
        <f>Monthly_Op_UC!AT14-Monthly_Dev_UC!AT14</f>
        <v>7.2191141953226179E-11</v>
      </c>
      <c r="AU14" s="5">
        <f>Monthly_Op_UC!AU14-Monthly_Dev_UC!AU14</f>
        <v>7.2002876549959183E-8</v>
      </c>
      <c r="AV14" s="5">
        <f>Monthly_Op_UC!AV14-Monthly_Dev_UC!AV14</f>
        <v>0</v>
      </c>
      <c r="AW14" s="5">
        <f>Monthly_Op_UC!AW14-Monthly_Dev_UC!AW14</f>
        <v>1.6799894808627869E-12</v>
      </c>
      <c r="AX14" s="5">
        <f>Monthly_Op_UC!AX14-Monthly_Dev_UC!AX14</f>
        <v>0</v>
      </c>
      <c r="AY14" s="5">
        <f>Monthly_Op_UC!AY14-Monthly_Dev_UC!AY14</f>
        <v>3.9158876807050547E-3</v>
      </c>
      <c r="AZ14" s="5">
        <f>Monthly_Op_UC!AZ14-Monthly_Dev_UC!AZ14</f>
        <v>4.000355602329364E-12</v>
      </c>
      <c r="BA14" s="5">
        <f>Monthly_Op_UC!BA14-Monthly_Dev_UC!BA14</f>
        <v>9.5798666350122019E-5</v>
      </c>
      <c r="BB14" s="5">
        <f>Monthly_Op_UC!BB14-Monthly_Dev_UC!BB14</f>
        <v>5.0581827920126443E-4</v>
      </c>
      <c r="BC14" s="5">
        <f>Monthly_Op_UC!BC14-Monthly_Dev_UC!BC14</f>
        <v>-5.058181951973495E-4</v>
      </c>
      <c r="BD14" s="5">
        <f>Monthly_Op_UC!BD14-Monthly_Dev_UC!BD14</f>
        <v>1.8315000716029317E-7</v>
      </c>
      <c r="BE14" s="5">
        <f>Monthly_Op_UC!BE14-Monthly_Dev_UC!BE14</f>
        <v>-1.3328450639846778E-3</v>
      </c>
      <c r="BF14" s="5">
        <f>Monthly_Op_UC!BF14-Monthly_Dev_UC!BF14</f>
        <v>0</v>
      </c>
      <c r="BG14" s="5">
        <f>Monthly_Op_UC!BG14-Monthly_Dev_UC!BG14</f>
        <v>-4.0423949940304738E-5</v>
      </c>
      <c r="BH14" s="5">
        <f>Monthly_Op_UC!BH14-Monthly_Dev_UC!BH14</f>
        <v>-8.3809936768375337E-10</v>
      </c>
      <c r="BI14" s="5">
        <f>Monthly_Op_UC!BI14-Monthly_Dev_UC!BI14</f>
        <v>-1.0703652002064246E-5</v>
      </c>
      <c r="BJ14" s="5">
        <f>Monthly_Op_UC!BJ14-Monthly_Dev_UC!BJ14</f>
        <v>-1.8511736990376448E-3</v>
      </c>
      <c r="BK14" s="5">
        <f>Monthly_Op_UC!BK14-Monthly_Dev_UC!BK14</f>
        <v>1.5391570741485339E-5</v>
      </c>
      <c r="BL14" s="5">
        <f>Monthly_Op_UC!BL14-Monthly_Dev_UC!BL14</f>
        <v>-1.1300471669528633E-10</v>
      </c>
      <c r="BM14" s="5">
        <f>Monthly_Op_UC!BM14-Monthly_Dev_UC!BM14</f>
        <v>-4.170175316176028E-11</v>
      </c>
      <c r="BN14" s="5">
        <f>Monthly_Op_UC!BN14-Monthly_Dev_UC!BN14</f>
        <v>0</v>
      </c>
      <c r="BO14" s="5">
        <f>Monthly_Op_UC!BO14-Monthly_Dev_UC!BO14</f>
        <v>-3.4723034003647513E-7</v>
      </c>
      <c r="BP14" s="5">
        <f>Monthly_Op_UC!BP14-Monthly_Dev_UC!BP14</f>
        <v>-1.5757470464450307E-5</v>
      </c>
      <c r="BQ14" s="5">
        <f>Monthly_Op_UC!BQ14-Monthly_Dev_UC!BQ14</f>
        <v>0</v>
      </c>
      <c r="BR14" s="5">
        <f>Monthly_Op_UC!BR14-Monthly_Dev_UC!BR14</f>
        <v>0</v>
      </c>
      <c r="BS14" s="5">
        <f>Monthly_Op_UC!BS14-Monthly_Dev_UC!BS14</f>
        <v>-1.2762921869580168E-4</v>
      </c>
      <c r="BT14" s="5">
        <f>Monthly_Op_UC!BT14-Monthly_Dev_UC!BT14</f>
        <v>0</v>
      </c>
      <c r="BU14" s="5">
        <f>Monthly_Op_UC!BU14-Monthly_Dev_UC!BU14</f>
        <v>0</v>
      </c>
      <c r="BV14" s="5">
        <f>Monthly_Op_UC!BV14-Monthly_Dev_UC!BV14</f>
        <v>2.7393980417400599E-9</v>
      </c>
      <c r="BW14" s="5">
        <f>Monthly_Op_UC!BW14-Monthly_Dev_UC!BW14</f>
        <v>0</v>
      </c>
      <c r="BX14" s="5">
        <f>Monthly_Op_UC!BX14-Monthly_Dev_UC!BX14</f>
        <v>1.0079759249492781E-10</v>
      </c>
      <c r="BY14" s="5">
        <f>Monthly_Op_UC!BY14-Monthly_Dev_UC!BY14</f>
        <v>0</v>
      </c>
      <c r="BZ14" s="5">
        <f>Monthly_Op_UC!BZ14-Monthly_Dev_UC!BZ14</f>
        <v>0</v>
      </c>
      <c r="CA14" s="5">
        <f>Monthly_Op_UC!CA14-Monthly_Dev_UC!CA14</f>
        <v>0</v>
      </c>
      <c r="CB14" s="5">
        <f>Monthly_Op_UC!CB14-Monthly_Dev_UC!CB14</f>
        <v>1.8303958881915605E-7</v>
      </c>
      <c r="CC14" s="5"/>
      <c r="CD14" s="5"/>
      <c r="CE14" s="5"/>
      <c r="CF14" s="5"/>
      <c r="CG14" s="5"/>
      <c r="CH14" s="5"/>
      <c r="CI14" s="5"/>
    </row>
    <row r="15" spans="1:87" s="3" customFormat="1" x14ac:dyDescent="0.25">
      <c r="A15" s="4">
        <v>44500</v>
      </c>
      <c r="B15" s="3" t="s">
        <v>41</v>
      </c>
      <c r="C15" s="5">
        <f>Monthly_Op_UC!C15-Monthly_Dev_UC!C15</f>
        <v>-4.8800075092003681E-11</v>
      </c>
      <c r="D15" s="5">
        <f>Monthly_Op_UC!D15-Monthly_Dev_UC!D15</f>
        <v>1.01591510315302E-7</v>
      </c>
      <c r="E15" s="5">
        <f>Monthly_Op_UC!E15-Monthly_Dev_UC!E15</f>
        <v>7.4805939220823348E-11</v>
      </c>
      <c r="F15" s="5">
        <f>Monthly_Op_UC!F15-Monthly_Dev_UC!F15</f>
        <v>0</v>
      </c>
      <c r="G15" s="5">
        <f>Monthly_Op_UC!G15-Monthly_Dev_UC!G15</f>
        <v>6.120615125837503E-11</v>
      </c>
      <c r="H15" s="5">
        <f>Monthly_Op_UC!H15-Monthly_Dev_UC!H15</f>
        <v>0</v>
      </c>
      <c r="I15" s="5">
        <f>Monthly_Op_UC!I15-Monthly_Dev_UC!I15</f>
        <v>0</v>
      </c>
      <c r="J15" s="5">
        <f>Monthly_Op_UC!J15-Monthly_Dev_UC!J15</f>
        <v>5.8697935401141876E-11</v>
      </c>
      <c r="K15" s="5">
        <f>Monthly_Op_UC!K15-Monthly_Dev_UC!K15</f>
        <v>1.0096897540279315E-7</v>
      </c>
      <c r="L15" s="5">
        <f>Monthly_Op_UC!L15-Monthly_Dev_UC!L15</f>
        <v>-8.2036422099918127E-10</v>
      </c>
      <c r="M15" s="5">
        <f>Monthly_Op_UC!M15-Monthly_Dev_UC!M15</f>
        <v>0.8062982242119574</v>
      </c>
      <c r="N15" s="5">
        <f>Monthly_Op_UC!N15-Monthly_Dev_UC!N15</f>
        <v>-2.0957756100870029E-4</v>
      </c>
      <c r="O15" s="5">
        <f>Monthly_Op_UC!O15-Monthly_Dev_UC!O15</f>
        <v>0</v>
      </c>
      <c r="P15" s="5">
        <f>Monthly_Op_UC!P15-Monthly_Dev_UC!P15</f>
        <v>0</v>
      </c>
      <c r="Q15" s="5">
        <f>Monthly_Op_UC!Q15-Monthly_Dev_UC!Q15</f>
        <v>-2.5490661005278525E-4</v>
      </c>
      <c r="R15" s="5">
        <f>Monthly_Op_UC!R15-Monthly_Dev_UC!R15</f>
        <v>5.0879999150055255E-4</v>
      </c>
      <c r="S15" s="5">
        <f>Monthly_Op_UC!S15-Monthly_Dev_UC!S15</f>
        <v>9.2992280542603112E-12</v>
      </c>
      <c r="T15" s="5">
        <f>Monthly_Op_UC!T15-Monthly_Dev_UC!T15</f>
        <v>0</v>
      </c>
      <c r="U15" s="5">
        <f>Monthly_Op_UC!U15-Monthly_Dev_UC!U15</f>
        <v>-4.8800075092003681E-11</v>
      </c>
      <c r="V15" s="5">
        <f>Monthly_Op_UC!V15-Monthly_Dev_UC!V15</f>
        <v>7.6394799819468062E-7</v>
      </c>
      <c r="W15" s="5">
        <f>Monthly_Op_UC!W15-Monthly_Dev_UC!W15</f>
        <v>0</v>
      </c>
      <c r="X15" s="5">
        <f>Monthly_Op_UC!X15-Monthly_Dev_UC!X15</f>
        <v>2.8912520065205172E-5</v>
      </c>
      <c r="Y15" s="5">
        <f>Monthly_Op_UC!Y15-Monthly_Dev_UC!Y15</f>
        <v>3.9264848039621825E-8</v>
      </c>
      <c r="Z15" s="5">
        <f>Monthly_Op_UC!Z15-Monthly_Dev_UC!Z15</f>
        <v>-2.900435447372729E-11</v>
      </c>
      <c r="AA15" s="5">
        <f>Monthly_Op_UC!AA15-Monthly_Dev_UC!AA15</f>
        <v>6.120615125837503E-11</v>
      </c>
      <c r="AB15" s="5">
        <f>Monthly_Op_UC!AB15-Monthly_Dev_UC!AB15</f>
        <v>-2.2139808397270144E-5</v>
      </c>
      <c r="AC15" s="5">
        <f>Monthly_Op_UC!AC15-Monthly_Dev_UC!AC15</f>
        <v>1.0166588992888137E-7</v>
      </c>
      <c r="AD15" s="5">
        <f>Monthly_Op_UC!AD15-Monthly_Dev_UC!AD15</f>
        <v>0</v>
      </c>
      <c r="AE15" s="5">
        <f>Monthly_Op_UC!AE15-Monthly_Dev_UC!AE15</f>
        <v>-3.9110815032472601E-4</v>
      </c>
      <c r="AF15" s="5">
        <f>Monthly_Op_UC!AF15-Monthly_Dev_UC!AF15</f>
        <v>1.0166588992888137E-7</v>
      </c>
      <c r="AG15" s="5">
        <f>Monthly_Op_UC!AG15-Monthly_Dev_UC!AG15</f>
        <v>1.65397000273515E-6</v>
      </c>
      <c r="AH15" s="5">
        <f>Monthly_Op_UC!AH15-Monthly_Dev_UC!AH15</f>
        <v>1.01591510315302E-7</v>
      </c>
      <c r="AI15" s="5">
        <f>Monthly_Op_UC!AI15-Monthly_Dev_UC!AI15</f>
        <v>1.733850041318874E-8</v>
      </c>
      <c r="AJ15" s="5">
        <f>Monthly_Op_UC!AJ15-Monthly_Dev_UC!AJ15</f>
        <v>1.6527201296412386E-6</v>
      </c>
      <c r="AK15" s="5">
        <f>Monthly_Op_UC!AK15-Monthly_Dev_UC!AK15</f>
        <v>0</v>
      </c>
      <c r="AL15" s="5">
        <f>Monthly_Op_UC!AL15-Monthly_Dev_UC!AL15</f>
        <v>1.3479620974976569E-8</v>
      </c>
      <c r="AM15" s="5">
        <f>Monthly_Op_UC!AM15-Monthly_Dev_UC!AM15</f>
        <v>1.016217936467001E-7</v>
      </c>
      <c r="AN15" s="5">
        <f>Monthly_Op_UC!AN15-Monthly_Dev_UC!AN15</f>
        <v>7.4805939220823348E-11</v>
      </c>
      <c r="AO15" s="5">
        <f>Monthly_Op_UC!AO15-Monthly_Dev_UC!AO15</f>
        <v>7.4003025929414434E-12</v>
      </c>
      <c r="AP15" s="5">
        <f>Monthly_Op_UC!AP15-Monthly_Dev_UC!AP15</f>
        <v>0</v>
      </c>
      <c r="AQ15" s="5">
        <f>Monthly_Op_UC!AQ15-Monthly_Dev_UC!AQ15</f>
        <v>-1.2300006346777081E-8</v>
      </c>
      <c r="AR15" s="5">
        <f>Monthly_Op_UC!AR15-Monthly_Dev_UC!AR15</f>
        <v>-1.8802737145051651E-12</v>
      </c>
      <c r="AS15" s="5">
        <f>Monthly_Op_UC!AS15-Monthly_Dev_UC!AS15</f>
        <v>0</v>
      </c>
      <c r="AT15" s="5">
        <f>Monthly_Op_UC!AT15-Monthly_Dev_UC!AT15</f>
        <v>-6.6293637246417347E-11</v>
      </c>
      <c r="AU15" s="5">
        <f>Monthly_Op_UC!AU15-Monthly_Dev_UC!AU15</f>
        <v>1.8000719137489796E-8</v>
      </c>
      <c r="AV15" s="5">
        <f>Monthly_Op_UC!AV15-Monthly_Dev_UC!AV15</f>
        <v>0</v>
      </c>
      <c r="AW15" s="5">
        <f>Monthly_Op_UC!AW15-Monthly_Dev_UC!AW15</f>
        <v>1.741195578901511E-4</v>
      </c>
      <c r="AX15" s="5">
        <f>Monthly_Op_UC!AX15-Monthly_Dev_UC!AX15</f>
        <v>0</v>
      </c>
      <c r="AY15" s="5">
        <f>Monthly_Op_UC!AY15-Monthly_Dev_UC!AY15</f>
        <v>3.9140775597843458E-3</v>
      </c>
      <c r="AZ15" s="5">
        <f>Monthly_Op_UC!AZ15-Monthly_Dev_UC!AZ15</f>
        <v>2.340316640401241E-4</v>
      </c>
      <c r="BA15" s="5">
        <f>Monthly_Op_UC!BA15-Monthly_Dev_UC!BA15</f>
        <v>7.7680129830115519E-5</v>
      </c>
      <c r="BB15" s="5">
        <f>Monthly_Op_UC!BB15-Monthly_Dev_UC!BB15</f>
        <v>0</v>
      </c>
      <c r="BC15" s="5">
        <f>Monthly_Op_UC!BC15-Monthly_Dev_UC!BC15</f>
        <v>1.0310685638614814E-10</v>
      </c>
      <c r="BD15" s="5">
        <f>Monthly_Op_UC!BD15-Monthly_Dev_UC!BD15</f>
        <v>1.0096897540279315E-7</v>
      </c>
      <c r="BE15" s="5">
        <f>Monthly_Op_UC!BE15-Monthly_Dev_UC!BE15</f>
        <v>-8.5671148198684932E-4</v>
      </c>
      <c r="BF15" s="5">
        <f>Monthly_Op_UC!BF15-Monthly_Dev_UC!BF15</f>
        <v>0</v>
      </c>
      <c r="BG15" s="5">
        <f>Monthly_Op_UC!BG15-Monthly_Dev_UC!BG15</f>
        <v>-1.4566853997166618E-4</v>
      </c>
      <c r="BH15" s="5">
        <f>Monthly_Op_UC!BH15-Monthly_Dev_UC!BH15</f>
        <v>-9.8100372269982472E-10</v>
      </c>
      <c r="BI15" s="5">
        <f>Monthly_Op_UC!BI15-Monthly_Dev_UC!BI15</f>
        <v>-1.9268146498774286E-5</v>
      </c>
      <c r="BJ15" s="5">
        <f>Monthly_Op_UC!BJ15-Monthly_Dev_UC!BJ15</f>
        <v>-1.1514929809663954E-3</v>
      </c>
      <c r="BK15" s="5">
        <f>Monthly_Op_UC!BK15-Monthly_Dev_UC!BK15</f>
        <v>1.6829890228109434E-5</v>
      </c>
      <c r="BL15" s="5">
        <f>Monthly_Op_UC!BL15-Monthly_Dev_UC!BL15</f>
        <v>1.0810481398948468E-9</v>
      </c>
      <c r="BM15" s="5">
        <f>Monthly_Op_UC!BM15-Monthly_Dev_UC!BM15</f>
        <v>5.8697935401141876E-11</v>
      </c>
      <c r="BN15" s="5">
        <f>Monthly_Op_UC!BN15-Monthly_Dev_UC!BN15</f>
        <v>0</v>
      </c>
      <c r="BO15" s="5">
        <f>Monthly_Op_UC!BO15-Monthly_Dev_UC!BO15</f>
        <v>-1.6024789006863216E-7</v>
      </c>
      <c r="BP15" s="5">
        <f>Monthly_Op_UC!BP15-Monthly_Dev_UC!BP15</f>
        <v>-8.7609296315349638E-6</v>
      </c>
      <c r="BQ15" s="5">
        <f>Monthly_Op_UC!BQ15-Monthly_Dev_UC!BQ15</f>
        <v>0</v>
      </c>
      <c r="BR15" s="5">
        <f>Monthly_Op_UC!BR15-Monthly_Dev_UC!BR15</f>
        <v>0</v>
      </c>
      <c r="BS15" s="5">
        <f>Monthly_Op_UC!BS15-Monthly_Dev_UC!BS15</f>
        <v>3.3250349588342942E-5</v>
      </c>
      <c r="BT15" s="5">
        <f>Monthly_Op_UC!BT15-Monthly_Dev_UC!BT15</f>
        <v>0</v>
      </c>
      <c r="BU15" s="5">
        <f>Monthly_Op_UC!BU15-Monthly_Dev_UC!BU15</f>
        <v>0</v>
      </c>
      <c r="BV15" s="5">
        <f>Monthly_Op_UC!BV15-Monthly_Dev_UC!BV15</f>
        <v>9.4996721600182354E-9</v>
      </c>
      <c r="BW15" s="5">
        <f>Monthly_Op_UC!BW15-Monthly_Dev_UC!BW15</f>
        <v>4.9003574531525373E-9</v>
      </c>
      <c r="BX15" s="5">
        <f>Monthly_Op_UC!BX15-Monthly_Dev_UC!BX15</f>
        <v>-7.0599526225123554E-11</v>
      </c>
      <c r="BY15" s="5">
        <f>Monthly_Op_UC!BY15-Monthly_Dev_UC!BY15</f>
        <v>0</v>
      </c>
      <c r="BZ15" s="5">
        <f>Monthly_Op_UC!BZ15-Monthly_Dev_UC!BZ15</f>
        <v>0</v>
      </c>
      <c r="CA15" s="5">
        <f>Monthly_Op_UC!CA15-Monthly_Dev_UC!CA15</f>
        <v>0</v>
      </c>
      <c r="CB15" s="5">
        <f>Monthly_Op_UC!CB15-Monthly_Dev_UC!CB15</f>
        <v>1.0169900122036779E-7</v>
      </c>
      <c r="CC15" s="5"/>
      <c r="CD15" s="4"/>
      <c r="CE15" s="5"/>
      <c r="CF15" s="5"/>
      <c r="CG15" s="5"/>
      <c r="CH15" s="5"/>
      <c r="CI15" s="5"/>
    </row>
    <row r="16" spans="1:87" s="3" customFormat="1" x14ac:dyDescent="0.25">
      <c r="A16" s="4">
        <v>44530</v>
      </c>
      <c r="B16" s="3" t="s">
        <v>42</v>
      </c>
      <c r="C16" s="5">
        <f>Monthly_Op_UC!C16-Monthly_Dev_UC!C16</f>
        <v>-2.5199398123731953E-11</v>
      </c>
      <c r="D16" s="5">
        <f>Monthly_Op_UC!D16-Monthly_Dev_UC!D16</f>
        <v>4.6950500376397031E-8</v>
      </c>
      <c r="E16" s="5">
        <f>Monthly_Op_UC!E16-Monthly_Dev_UC!E16</f>
        <v>-5.5692339628876653E-11</v>
      </c>
      <c r="F16" s="5">
        <f>Monthly_Op_UC!F16-Monthly_Dev_UC!F16</f>
        <v>0</v>
      </c>
      <c r="G16" s="5">
        <f>Monthly_Op_UC!G16-Monthly_Dev_UC!G16</f>
        <v>-4.2987835513486061E-12</v>
      </c>
      <c r="H16" s="5">
        <f>Monthly_Op_UC!H16-Monthly_Dev_UC!H16</f>
        <v>0</v>
      </c>
      <c r="I16" s="5">
        <f>Monthly_Op_UC!I16-Monthly_Dev_UC!I16</f>
        <v>0</v>
      </c>
      <c r="J16" s="5">
        <f>Monthly_Op_UC!J16-Monthly_Dev_UC!J16</f>
        <v>6.9988459472369868E-13</v>
      </c>
      <c r="K16" s="5">
        <f>Monthly_Op_UC!K16-Monthly_Dev_UC!K16</f>
        <v>4.6902982830943074E-8</v>
      </c>
      <c r="L16" s="5">
        <f>Monthly_Op_UC!L16-Monthly_Dev_UC!L16</f>
        <v>6.4983396441675723E-10</v>
      </c>
      <c r="M16" s="5">
        <f>Monthly_Op_UC!M16-Monthly_Dev_UC!M16</f>
        <v>0.80628101246702499</v>
      </c>
      <c r="N16" s="5">
        <f>Monthly_Op_UC!N16-Monthly_Dev_UC!N16</f>
        <v>-2.0960976200967707E-4</v>
      </c>
      <c r="O16" s="5">
        <f>Monthly_Op_UC!O16-Monthly_Dev_UC!O16</f>
        <v>0</v>
      </c>
      <c r="P16" s="5">
        <f>Monthly_Op_UC!P16-Monthly_Dev_UC!P16</f>
        <v>0</v>
      </c>
      <c r="Q16" s="5">
        <f>Monthly_Op_UC!Q16-Monthly_Dev_UC!Q16</f>
        <v>-2.5483459990027768E-4</v>
      </c>
      <c r="R16" s="5">
        <f>Monthly_Op_UC!R16-Monthly_Dev_UC!R16</f>
        <v>5.0879998089925493E-4</v>
      </c>
      <c r="S16" s="5">
        <f>Monthly_Op_UC!S16-Monthly_Dev_UC!S16</f>
        <v>-2.3501200985265314E-11</v>
      </c>
      <c r="T16" s="5">
        <f>Monthly_Op_UC!T16-Monthly_Dev_UC!T16</f>
        <v>0</v>
      </c>
      <c r="U16" s="5">
        <f>Monthly_Op_UC!U16-Monthly_Dev_UC!U16</f>
        <v>-2.5199398123731953E-11</v>
      </c>
      <c r="V16" s="5">
        <f>Monthly_Op_UC!V16-Monthly_Dev_UC!V16</f>
        <v>2.861621801741876E-7</v>
      </c>
      <c r="W16" s="5">
        <f>Monthly_Op_UC!W16-Monthly_Dev_UC!W16</f>
        <v>0</v>
      </c>
      <c r="X16" s="5">
        <f>Monthly_Op_UC!X16-Monthly_Dev_UC!X16</f>
        <v>1.9198710106138606E-5</v>
      </c>
      <c r="Y16" s="5">
        <f>Monthly_Op_UC!Y16-Monthly_Dev_UC!Y16</f>
        <v>3.1753766005504502E-8</v>
      </c>
      <c r="Z16" s="5">
        <f>Monthly_Op_UC!Z16-Monthly_Dev_UC!Z16</f>
        <v>-3.3999469906120794E-12</v>
      </c>
      <c r="AA16" s="5">
        <f>Monthly_Op_UC!AA16-Monthly_Dev_UC!AA16</f>
        <v>-4.2987835513486061E-12</v>
      </c>
      <c r="AB16" s="5">
        <f>Monthly_Op_UC!AB16-Monthly_Dev_UC!AB16</f>
        <v>-5.099532220498304E-6</v>
      </c>
      <c r="AC16" s="5">
        <f>Monthly_Op_UC!AC16-Monthly_Dev_UC!AC16</f>
        <v>4.6937099540400595E-8</v>
      </c>
      <c r="AD16" s="5">
        <f>Monthly_Op_UC!AD16-Monthly_Dev_UC!AD16</f>
        <v>0</v>
      </c>
      <c r="AE16" s="5">
        <f>Monthly_Op_UC!AE16-Monthly_Dev_UC!AE16</f>
        <v>-3.9110815032472601E-4</v>
      </c>
      <c r="AF16" s="5">
        <f>Monthly_Op_UC!AF16-Monthly_Dev_UC!AF16</f>
        <v>4.6937099540400595E-8</v>
      </c>
      <c r="AG16" s="5">
        <f>Monthly_Op_UC!AG16-Monthly_Dev_UC!AG16</f>
        <v>7.8828998084645718E-7</v>
      </c>
      <c r="AH16" s="5">
        <f>Monthly_Op_UC!AH16-Monthly_Dev_UC!AH16</f>
        <v>4.6950500376397031E-8</v>
      </c>
      <c r="AI16" s="5">
        <f>Monthly_Op_UC!AI16-Monthly_Dev_UC!AI16</f>
        <v>7.9802799923811563E-9</v>
      </c>
      <c r="AJ16" s="5">
        <f>Monthly_Op_UC!AJ16-Monthly_Dev_UC!AJ16</f>
        <v>7.9007998010638403E-7</v>
      </c>
      <c r="AK16" s="5">
        <f>Monthly_Op_UC!AK16-Monthly_Dev_UC!AK16</f>
        <v>0</v>
      </c>
      <c r="AL16" s="5">
        <f>Monthly_Op_UC!AL16-Monthly_Dev_UC!AL16</f>
        <v>1.3479620974976569E-8</v>
      </c>
      <c r="AM16" s="5">
        <f>Monthly_Op_UC!AM16-Monthly_Dev_UC!AM16</f>
        <v>4.7012999715434489E-8</v>
      </c>
      <c r="AN16" s="5">
        <f>Monthly_Op_UC!AN16-Monthly_Dev_UC!AN16</f>
        <v>-5.5692339628876653E-11</v>
      </c>
      <c r="AO16" s="5">
        <f>Monthly_Op_UC!AO16-Monthly_Dev_UC!AO16</f>
        <v>3.979039320256561E-13</v>
      </c>
      <c r="AP16" s="5">
        <f>Monthly_Op_UC!AP16-Monthly_Dev_UC!AP16</f>
        <v>0</v>
      </c>
      <c r="AQ16" s="5">
        <f>Monthly_Op_UC!AQ16-Monthly_Dev_UC!AQ16</f>
        <v>-1.0330040822736919E-8</v>
      </c>
      <c r="AR16" s="5">
        <f>Monthly_Op_UC!AR16-Monthly_Dev_UC!AR16</f>
        <v>6.1994853695068741E-13</v>
      </c>
      <c r="AS16" s="5">
        <f>Monthly_Op_UC!AS16-Monthly_Dev_UC!AS16</f>
        <v>0</v>
      </c>
      <c r="AT16" s="5">
        <f>Monthly_Op_UC!AT16-Monthly_Dev_UC!AT16</f>
        <v>-6.9917405198793858E-12</v>
      </c>
      <c r="AU16" s="5">
        <f>Monthly_Op_UC!AU16-Monthly_Dev_UC!AU16</f>
        <v>-2.200249582529068E-8</v>
      </c>
      <c r="AV16" s="5">
        <f>Monthly_Op_UC!AV16-Monthly_Dev_UC!AV16</f>
        <v>0</v>
      </c>
      <c r="AW16" s="5">
        <f>Monthly_Op_UC!AW16-Monthly_Dev_UC!AW16</f>
        <v>1.1633530421928384E-4</v>
      </c>
      <c r="AX16" s="5">
        <f>Monthly_Op_UC!AX16-Monthly_Dev_UC!AX16</f>
        <v>0</v>
      </c>
      <c r="AY16" s="5">
        <f>Monthly_Op_UC!AY16-Monthly_Dev_UC!AY16</f>
        <v>4.992165595467668E-4</v>
      </c>
      <c r="AZ16" s="5">
        <f>Monthly_Op_UC!AZ16-Monthly_Dev_UC!AZ16</f>
        <v>1.6157680641004646E-4</v>
      </c>
      <c r="BA16" s="5">
        <f>Monthly_Op_UC!BA16-Monthly_Dev_UC!BA16</f>
        <v>1.7211775527936624E-5</v>
      </c>
      <c r="BB16" s="5">
        <f>Monthly_Op_UC!BB16-Monthly_Dev_UC!BB16</f>
        <v>0</v>
      </c>
      <c r="BC16" s="5">
        <f>Monthly_Op_UC!BC16-Monthly_Dev_UC!BC16</f>
        <v>-8.0902395893645007E-11</v>
      </c>
      <c r="BD16" s="5">
        <f>Monthly_Op_UC!BD16-Monthly_Dev_UC!BD16</f>
        <v>4.6902982830943074E-8</v>
      </c>
      <c r="BE16" s="5">
        <f>Monthly_Op_UC!BE16-Monthly_Dev_UC!BE16</f>
        <v>-9.5985753500826831E-4</v>
      </c>
      <c r="BF16" s="5">
        <f>Monthly_Op_UC!BF16-Monthly_Dev_UC!BF16</f>
        <v>0</v>
      </c>
      <c r="BG16" s="5">
        <f>Monthly_Op_UC!BG16-Monthly_Dev_UC!BG16</f>
        <v>-1.417493599547015E-4</v>
      </c>
      <c r="BH16" s="5">
        <f>Monthly_Op_UC!BH16-Monthly_Dev_UC!BH16</f>
        <v>0</v>
      </c>
      <c r="BI16" s="5">
        <f>Monthly_Op_UC!BI16-Monthly_Dev_UC!BI16</f>
        <v>-2.8076402699639402E-5</v>
      </c>
      <c r="BJ16" s="5">
        <f>Monthly_Op_UC!BJ16-Monthly_Dev_UC!BJ16</f>
        <v>-1.3331349099985346E-3</v>
      </c>
      <c r="BK16" s="5">
        <f>Monthly_Op_UC!BK16-Monthly_Dev_UC!BK16</f>
        <v>1.890937073767418E-5</v>
      </c>
      <c r="BL16" s="5">
        <f>Monthly_Op_UC!BL16-Monthly_Dev_UC!BL16</f>
        <v>-6.8001781983184628E-10</v>
      </c>
      <c r="BM16" s="5">
        <f>Monthly_Op_UC!BM16-Monthly_Dev_UC!BM16</f>
        <v>6.9988459472369868E-13</v>
      </c>
      <c r="BN16" s="5">
        <f>Monthly_Op_UC!BN16-Monthly_Dev_UC!BN16</f>
        <v>0</v>
      </c>
      <c r="BO16" s="5">
        <f>Monthly_Op_UC!BO16-Monthly_Dev_UC!BO16</f>
        <v>-7.3148163082237261E-8</v>
      </c>
      <c r="BP16" s="5">
        <f>Monthly_Op_UC!BP16-Monthly_Dev_UC!BP16</f>
        <v>-1.2827550563088153E-5</v>
      </c>
      <c r="BQ16" s="5">
        <f>Monthly_Op_UC!BQ16-Monthly_Dev_UC!BQ16</f>
        <v>0</v>
      </c>
      <c r="BR16" s="5">
        <f>Monthly_Op_UC!BR16-Monthly_Dev_UC!BR16</f>
        <v>0</v>
      </c>
      <c r="BS16" s="5">
        <f>Monthly_Op_UC!BS16-Monthly_Dev_UC!BS16</f>
        <v>-4.1032380977412686E-5</v>
      </c>
      <c r="BT16" s="5">
        <f>Monthly_Op_UC!BT16-Monthly_Dev_UC!BT16</f>
        <v>0</v>
      </c>
      <c r="BU16" s="5">
        <f>Monthly_Op_UC!BU16-Monthly_Dev_UC!BU16</f>
        <v>0</v>
      </c>
      <c r="BV16" s="5">
        <f>Monthly_Op_UC!BV16-Monthly_Dev_UC!BV16</f>
        <v>-1.8299033399671316E-9</v>
      </c>
      <c r="BW16" s="5">
        <f>Monthly_Op_UC!BW16-Monthly_Dev_UC!BW16</f>
        <v>3.2996467780321836E-9</v>
      </c>
      <c r="BX16" s="5">
        <f>Monthly_Op_UC!BX16-Monthly_Dev_UC!BX16</f>
        <v>6.3806737671256997E-11</v>
      </c>
      <c r="BY16" s="5">
        <f>Monthly_Op_UC!BY16-Monthly_Dev_UC!BY16</f>
        <v>0</v>
      </c>
      <c r="BZ16" s="5">
        <f>Monthly_Op_UC!BZ16-Monthly_Dev_UC!BZ16</f>
        <v>0</v>
      </c>
      <c r="CA16" s="5">
        <f>Monthly_Op_UC!CA16-Monthly_Dev_UC!CA16</f>
        <v>0</v>
      </c>
      <c r="CB16" s="5">
        <f>Monthly_Op_UC!CB16-Monthly_Dev_UC!CB16</f>
        <v>4.6907004502827476E-8</v>
      </c>
      <c r="CC16" s="5"/>
      <c r="CD16" s="5"/>
      <c r="CE16" s="5"/>
      <c r="CF16" s="5"/>
      <c r="CG16" s="5"/>
      <c r="CH16" s="5"/>
      <c r="CI16" s="5"/>
    </row>
    <row r="17" spans="1:87" s="3" customFormat="1" x14ac:dyDescent="0.25">
      <c r="A17" s="4">
        <v>44561</v>
      </c>
      <c r="B17" s="3" t="s">
        <v>1</v>
      </c>
      <c r="C17" s="5">
        <f>Monthly_Op_UC!C17-Monthly_Dev_UC!C17</f>
        <v>-2.7998936502626748E-11</v>
      </c>
      <c r="D17" s="5">
        <f>Monthly_Op_UC!D17-Monthly_Dev_UC!D17</f>
        <v>3.5952901100699819E-8</v>
      </c>
      <c r="E17" s="5">
        <f>Monthly_Op_UC!E17-Monthly_Dev_UC!E17</f>
        <v>1.2690293260675389E-11</v>
      </c>
      <c r="F17" s="5">
        <f>Monthly_Op_UC!F17-Monthly_Dev_UC!F17</f>
        <v>0</v>
      </c>
      <c r="G17" s="5">
        <f>Monthly_Op_UC!G17-Monthly_Dev_UC!G17</f>
        <v>-1.9397816686250735E-11</v>
      </c>
      <c r="H17" s="5">
        <f>Monthly_Op_UC!H17-Monthly_Dev_UC!H17</f>
        <v>0</v>
      </c>
      <c r="I17" s="5">
        <f>Monthly_Op_UC!I17-Monthly_Dev_UC!I17</f>
        <v>0</v>
      </c>
      <c r="J17" s="5">
        <f>Monthly_Op_UC!J17-Monthly_Dev_UC!J17</f>
        <v>8.3986151366843842E-12</v>
      </c>
      <c r="K17" s="5">
        <f>Monthly_Op_UC!K17-Monthly_Dev_UC!K17</f>
        <v>3.6390019886312075E-8</v>
      </c>
      <c r="L17" s="5">
        <f>Monthly_Op_UC!L17-Monthly_Dev_UC!L17</f>
        <v>-1.7703314370010048E-9</v>
      </c>
      <c r="M17" s="5">
        <f>Monthly_Op_UC!M17-Monthly_Dev_UC!M17</f>
        <v>0.80673142395099262</v>
      </c>
      <c r="N17" s="5">
        <f>Monthly_Op_UC!N17-Monthly_Dev_UC!N17</f>
        <v>-2.0962385997336241E-4</v>
      </c>
      <c r="O17" s="5">
        <f>Monthly_Op_UC!O17-Monthly_Dev_UC!O17</f>
        <v>0</v>
      </c>
      <c r="P17" s="5">
        <f>Monthly_Op_UC!P17-Monthly_Dev_UC!P17</f>
        <v>0</v>
      </c>
      <c r="Q17" s="5">
        <f>Monthly_Op_UC!Q17-Monthly_Dev_UC!Q17</f>
        <v>-2.5476550013081578E-4</v>
      </c>
      <c r="R17" s="5">
        <f>Monthly_Op_UC!R17-Monthly_Dev_UC!R17</f>
        <v>5.0880004069853157E-4</v>
      </c>
      <c r="S17" s="5">
        <f>Monthly_Op_UC!S17-Monthly_Dev_UC!S17</f>
        <v>-3.7900349525443744E-11</v>
      </c>
      <c r="T17" s="5">
        <f>Monthly_Op_UC!T17-Monthly_Dev_UC!T17</f>
        <v>0</v>
      </c>
      <c r="U17" s="5">
        <f>Monthly_Op_UC!U17-Monthly_Dev_UC!U17</f>
        <v>-2.7998936502626748E-11</v>
      </c>
      <c r="V17" s="5">
        <f>Monthly_Op_UC!V17-Monthly_Dev_UC!V17</f>
        <v>3.7144805986599749E-7</v>
      </c>
      <c r="W17" s="5">
        <f>Monthly_Op_UC!W17-Monthly_Dev_UC!W17</f>
        <v>0</v>
      </c>
      <c r="X17" s="5">
        <f>Monthly_Op_UC!X17-Monthly_Dev_UC!X17</f>
        <v>9.8909604275831953E-6</v>
      </c>
      <c r="Y17" s="5">
        <f>Monthly_Op_UC!Y17-Monthly_Dev_UC!Y17</f>
        <v>1.471988100854027E-8</v>
      </c>
      <c r="Z17" s="5">
        <f>Monthly_Op_UC!Z17-Monthly_Dev_UC!Z17</f>
        <v>-1.1002754263245151E-11</v>
      </c>
      <c r="AA17" s="5">
        <f>Monthly_Op_UC!AA17-Monthly_Dev_UC!AA17</f>
        <v>-1.9397816686250735E-11</v>
      </c>
      <c r="AB17" s="5">
        <f>Monthly_Op_UC!AB17-Monthly_Dev_UC!AB17</f>
        <v>-1.0412081799415773E-5</v>
      </c>
      <c r="AC17" s="5">
        <f>Monthly_Op_UC!AC17-Monthly_Dev_UC!AC17</f>
        <v>3.6030002092957147E-8</v>
      </c>
      <c r="AD17" s="5">
        <f>Monthly_Op_UC!AD17-Monthly_Dev_UC!AD17</f>
        <v>0</v>
      </c>
      <c r="AE17" s="5">
        <f>Monthly_Op_UC!AE17-Monthly_Dev_UC!AE17</f>
        <v>-3.9110815032472601E-4</v>
      </c>
      <c r="AF17" s="5">
        <f>Monthly_Op_UC!AF17-Monthly_Dev_UC!AF17</f>
        <v>3.6030002092957147E-8</v>
      </c>
      <c r="AG17" s="5">
        <f>Monthly_Op_UC!AG17-Monthly_Dev_UC!AG17</f>
        <v>5.8435011851543095E-7</v>
      </c>
      <c r="AH17" s="5">
        <f>Monthly_Op_UC!AH17-Monthly_Dev_UC!AH17</f>
        <v>3.5952901100699819E-8</v>
      </c>
      <c r="AI17" s="5">
        <f>Monthly_Op_UC!AI17-Monthly_Dev_UC!AI17</f>
        <v>6.1222893421586377E-9</v>
      </c>
      <c r="AJ17" s="5">
        <f>Monthly_Op_UC!AJ17-Monthly_Dev_UC!AJ17</f>
        <v>5.865219918632647E-7</v>
      </c>
      <c r="AK17" s="5">
        <f>Monthly_Op_UC!AK17-Monthly_Dev_UC!AK17</f>
        <v>0</v>
      </c>
      <c r="AL17" s="5">
        <f>Monthly_Op_UC!AL17-Monthly_Dev_UC!AL17</f>
        <v>1.3479620974976569E-8</v>
      </c>
      <c r="AM17" s="5">
        <f>Monthly_Op_UC!AM17-Monthly_Dev_UC!AM17</f>
        <v>3.6063795505469898E-8</v>
      </c>
      <c r="AN17" s="5">
        <f>Monthly_Op_UC!AN17-Monthly_Dev_UC!AN17</f>
        <v>1.2690293260675389E-11</v>
      </c>
      <c r="AO17" s="5">
        <f>Monthly_Op_UC!AO17-Monthly_Dev_UC!AO17</f>
        <v>-4.8402171159978025E-11</v>
      </c>
      <c r="AP17" s="5">
        <f>Monthly_Op_UC!AP17-Monthly_Dev_UC!AP17</f>
        <v>0</v>
      </c>
      <c r="AQ17" s="5">
        <f>Monthly_Op_UC!AQ17-Monthly_Dev_UC!AQ17</f>
        <v>2.1009327610954642E-10</v>
      </c>
      <c r="AR17" s="5">
        <f>Monthly_Op_UC!AR17-Monthly_Dev_UC!AR17</f>
        <v>3.9990233346998139E-13</v>
      </c>
      <c r="AS17" s="5">
        <f>Monthly_Op_UC!AS17-Monthly_Dev_UC!AS17</f>
        <v>0</v>
      </c>
      <c r="AT17" s="5">
        <f>Monthly_Op_UC!AT17-Monthly_Dev_UC!AT17</f>
        <v>4.4295234147284646E-11</v>
      </c>
      <c r="AU17" s="5">
        <f>Monthly_Op_UC!AU17-Monthly_Dev_UC!AU17</f>
        <v>1.6007106751203537E-8</v>
      </c>
      <c r="AV17" s="5">
        <f>Monthly_Op_UC!AV17-Monthly_Dev_UC!AV17</f>
        <v>0</v>
      </c>
      <c r="AW17" s="5">
        <f>Monthly_Op_UC!AW17-Monthly_Dev_UC!AW17</f>
        <v>-1.459289574070155E-3</v>
      </c>
      <c r="AX17" s="5">
        <f>Monthly_Op_UC!AX17-Monthly_Dev_UC!AX17</f>
        <v>0</v>
      </c>
      <c r="AY17" s="5">
        <f>Monthly_Op_UC!AY17-Monthly_Dev_UC!AY17</f>
        <v>-5.7260520359704969E-2</v>
      </c>
      <c r="AZ17" s="5">
        <f>Monthly_Op_UC!AZ17-Monthly_Dev_UC!AZ17</f>
        <v>-1.9614107078398391E-3</v>
      </c>
      <c r="BA17" s="5">
        <f>Monthly_Op_UC!BA17-Monthly_Dev_UC!BA17</f>
        <v>-4.5041124768097074E-4</v>
      </c>
      <c r="BB17" s="5">
        <f>Monthly_Op_UC!BB17-Monthly_Dev_UC!BB17</f>
        <v>0</v>
      </c>
      <c r="BC17" s="5">
        <f>Monthly_Op_UC!BC17-Monthly_Dev_UC!BC17</f>
        <v>-5.4512838687514886E-11</v>
      </c>
      <c r="BD17" s="5">
        <f>Monthly_Op_UC!BD17-Monthly_Dev_UC!BD17</f>
        <v>3.6390019886312075E-8</v>
      </c>
      <c r="BE17" s="5">
        <f>Monthly_Op_UC!BE17-Monthly_Dev_UC!BE17</f>
        <v>-1.3844468730042081E-3</v>
      </c>
      <c r="BF17" s="5">
        <f>Monthly_Op_UC!BF17-Monthly_Dev_UC!BF17</f>
        <v>0</v>
      </c>
      <c r="BG17" s="5">
        <f>Monthly_Op_UC!BG17-Monthly_Dev_UC!BG17</f>
        <v>-9.9683210009970935E-5</v>
      </c>
      <c r="BH17" s="5">
        <f>Monthly_Op_UC!BH17-Monthly_Dev_UC!BH17</f>
        <v>-1.4097167877480388E-10</v>
      </c>
      <c r="BI17" s="5">
        <f>Monthly_Op_UC!BI17-Monthly_Dev_UC!BI17</f>
        <v>-1.8860185001301488E-5</v>
      </c>
      <c r="BJ17" s="5">
        <f>Monthly_Op_UC!BJ17-Monthly_Dev_UC!BJ17</f>
        <v>-1.8608158289907806E-3</v>
      </c>
      <c r="BK17" s="5">
        <f>Monthly_Op_UC!BK17-Monthly_Dev_UC!BK17</f>
        <v>2.0309719729993958E-5</v>
      </c>
      <c r="BL17" s="5">
        <f>Monthly_Op_UC!BL17-Monthly_Dev_UC!BL17</f>
        <v>7.0099304139148444E-10</v>
      </c>
      <c r="BM17" s="5">
        <f>Monthly_Op_UC!BM17-Monthly_Dev_UC!BM17</f>
        <v>8.3986151366843842E-12</v>
      </c>
      <c r="BN17" s="5">
        <f>Monthly_Op_UC!BN17-Monthly_Dev_UC!BN17</f>
        <v>0</v>
      </c>
      <c r="BO17" s="5">
        <f>Monthly_Op_UC!BO17-Monthly_Dev_UC!BO17</f>
        <v>-6.9725938023346146E-8</v>
      </c>
      <c r="BP17" s="5">
        <f>Monthly_Op_UC!BP17-Monthly_Dev_UC!BP17</f>
        <v>-1.6301150026265532E-5</v>
      </c>
      <c r="BQ17" s="5">
        <f>Monthly_Op_UC!BQ17-Monthly_Dev_UC!BQ17</f>
        <v>0</v>
      </c>
      <c r="BR17" s="5">
        <f>Monthly_Op_UC!BR17-Monthly_Dev_UC!BR17</f>
        <v>0</v>
      </c>
      <c r="BS17" s="5">
        <f>Monthly_Op_UC!BS17-Monthly_Dev_UC!BS17</f>
        <v>-1.022589403874008E-4</v>
      </c>
      <c r="BT17" s="5">
        <f>Monthly_Op_UC!BT17-Monthly_Dev_UC!BT17</f>
        <v>0</v>
      </c>
      <c r="BU17" s="5">
        <f>Monthly_Op_UC!BU17-Monthly_Dev_UC!BU17</f>
        <v>0</v>
      </c>
      <c r="BV17" s="5">
        <f>Monthly_Op_UC!BV17-Monthly_Dev_UC!BV17</f>
        <v>1.0430085239931941E-8</v>
      </c>
      <c r="BW17" s="5">
        <f>Monthly_Op_UC!BW17-Monthly_Dev_UC!BW17</f>
        <v>7.0031092036515474E-10</v>
      </c>
      <c r="BX17" s="5">
        <f>Monthly_Op_UC!BX17-Monthly_Dev_UC!BX17</f>
        <v>5.5401017107215011E-11</v>
      </c>
      <c r="BY17" s="5">
        <f>Monthly_Op_UC!BY17-Monthly_Dev_UC!BY17</f>
        <v>0</v>
      </c>
      <c r="BZ17" s="5">
        <f>Monthly_Op_UC!BZ17-Monthly_Dev_UC!BZ17</f>
        <v>0</v>
      </c>
      <c r="CA17" s="5">
        <f>Monthly_Op_UC!CA17-Monthly_Dev_UC!CA17</f>
        <v>0</v>
      </c>
      <c r="CB17" s="5">
        <f>Monthly_Op_UC!CB17-Monthly_Dev_UC!CB17</f>
        <v>3.5930696640207316E-8</v>
      </c>
      <c r="CC17" s="5"/>
      <c r="CD17" s="5"/>
      <c r="CE17" s="5"/>
      <c r="CF17" s="5"/>
      <c r="CG17" s="5"/>
      <c r="CH17" s="5"/>
      <c r="CI17" s="5"/>
    </row>
    <row r="18" spans="1:87" s="3" customFormat="1" x14ac:dyDescent="0.25">
      <c r="A18" s="4">
        <v>44592</v>
      </c>
      <c r="B18" s="3" t="s">
        <v>39</v>
      </c>
      <c r="C18" s="5">
        <f>Monthly_Op_UC!C18-Monthly_Dev_UC!C18</f>
        <v>-7.9900530636223266E-11</v>
      </c>
      <c r="D18" s="5">
        <f>Monthly_Op_UC!D18-Monthly_Dev_UC!D18</f>
        <v>3.5885697968751629E-8</v>
      </c>
      <c r="E18" s="5">
        <f>Monthly_Op_UC!E18-Monthly_Dev_UC!E18</f>
        <v>8.6117779574124143E-12</v>
      </c>
      <c r="F18" s="5">
        <f>Monthly_Op_UC!F18-Monthly_Dev_UC!F18</f>
        <v>0</v>
      </c>
      <c r="G18" s="5">
        <f>Monthly_Op_UC!G18-Monthly_Dev_UC!G18</f>
        <v>2.5494273359072395E-11</v>
      </c>
      <c r="H18" s="5">
        <f>Monthly_Op_UC!H18-Monthly_Dev_UC!H18</f>
        <v>0</v>
      </c>
      <c r="I18" s="5">
        <f>Monthly_Op_UC!I18-Monthly_Dev_UC!I18</f>
        <v>0</v>
      </c>
      <c r="J18" s="5">
        <f>Monthly_Op_UC!J18-Monthly_Dev_UC!J18</f>
        <v>2.000177801164682E-12</v>
      </c>
      <c r="K18" s="5">
        <f>Monthly_Op_UC!K18-Monthly_Dev_UC!K18</f>
        <v>3.5198013392800931E-8</v>
      </c>
      <c r="L18" s="5">
        <f>Monthly_Op_UC!L18-Monthly_Dev_UC!L18</f>
        <v>-2.610249794088304E-9</v>
      </c>
      <c r="M18" s="5">
        <f>Monthly_Op_UC!M18-Monthly_Dev_UC!M18</f>
        <v>0.80694294068501904</v>
      </c>
      <c r="N18" s="5">
        <f>Monthly_Op_UC!N18-Monthly_Dev_UC!N18</f>
        <v>-2.0962145197245263E-4</v>
      </c>
      <c r="O18" s="5">
        <f>Monthly_Op_UC!O18-Monthly_Dev_UC!O18</f>
        <v>0</v>
      </c>
      <c r="P18" s="5">
        <f>Monthly_Op_UC!P18-Monthly_Dev_UC!P18</f>
        <v>0</v>
      </c>
      <c r="Q18" s="5">
        <f>Monthly_Op_UC!Q18-Monthly_Dev_UC!Q18</f>
        <v>-2.5468024000474543E-4</v>
      </c>
      <c r="R18" s="5">
        <f>Monthly_Op_UC!R18-Monthly_Dev_UC!R18</f>
        <v>5.0880003480102687E-4</v>
      </c>
      <c r="S18" s="5">
        <f>Monthly_Op_UC!S18-Monthly_Dev_UC!S18</f>
        <v>7.4997785759478575E-12</v>
      </c>
      <c r="T18" s="5">
        <f>Monthly_Op_UC!T18-Monthly_Dev_UC!T18</f>
        <v>0</v>
      </c>
      <c r="U18" s="5">
        <f>Monthly_Op_UC!U18-Monthly_Dev_UC!U18</f>
        <v>-7.9900530636223266E-11</v>
      </c>
      <c r="V18" s="5">
        <f>Monthly_Op_UC!V18-Monthly_Dev_UC!V18</f>
        <v>-6.7762469413423787E-8</v>
      </c>
      <c r="W18" s="5">
        <f>Monthly_Op_UC!W18-Monthly_Dev_UC!W18</f>
        <v>0</v>
      </c>
      <c r="X18" s="5">
        <f>Monthly_Op_UC!X18-Monthly_Dev_UC!X18</f>
        <v>-1.5170810002018698E-5</v>
      </c>
      <c r="Y18" s="5">
        <f>Monthly_Op_UC!Y18-Monthly_Dev_UC!Y18</f>
        <v>-2.6825009991071624E-9</v>
      </c>
      <c r="Z18" s="5">
        <f>Monthly_Op_UC!Z18-Monthly_Dev_UC!Z18</f>
        <v>-1.1002754263245151E-11</v>
      </c>
      <c r="AA18" s="5">
        <f>Monthly_Op_UC!AA18-Monthly_Dev_UC!AA18</f>
        <v>2.5494273359072395E-11</v>
      </c>
      <c r="AB18" s="5">
        <f>Monthly_Op_UC!AB18-Monthly_Dev_UC!AB18</f>
        <v>-1.0473578798908534E-5</v>
      </c>
      <c r="AC18" s="5">
        <f>Monthly_Op_UC!AC18-Monthly_Dev_UC!AC18</f>
        <v>3.6074801812446822E-8</v>
      </c>
      <c r="AD18" s="5">
        <f>Monthly_Op_UC!AD18-Monthly_Dev_UC!AD18</f>
        <v>0</v>
      </c>
      <c r="AE18" s="5">
        <f>Monthly_Op_UC!AE18-Monthly_Dev_UC!AE18</f>
        <v>-3.9110815032472601E-4</v>
      </c>
      <c r="AF18" s="5">
        <f>Monthly_Op_UC!AF18-Monthly_Dev_UC!AF18</f>
        <v>3.6074801812446822E-8</v>
      </c>
      <c r="AG18" s="5">
        <f>Monthly_Op_UC!AG18-Monthly_Dev_UC!AG18</f>
        <v>5.8355999499326572E-7</v>
      </c>
      <c r="AH18" s="5">
        <f>Monthly_Op_UC!AH18-Monthly_Dev_UC!AH18</f>
        <v>3.5885697968751629E-8</v>
      </c>
      <c r="AI18" s="5">
        <f>Monthly_Op_UC!AI18-Monthly_Dev_UC!AI18</f>
        <v>6.1215503777134472E-9</v>
      </c>
      <c r="AJ18" s="5">
        <f>Monthly_Op_UC!AJ18-Monthly_Dev_UC!AJ18</f>
        <v>5.8542798342386959E-7</v>
      </c>
      <c r="AK18" s="5">
        <f>Monthly_Op_UC!AK18-Monthly_Dev_UC!AK18</f>
        <v>0</v>
      </c>
      <c r="AL18" s="5">
        <f>Monthly_Op_UC!AL18-Monthly_Dev_UC!AL18</f>
        <v>1.3479620974976569E-8</v>
      </c>
      <c r="AM18" s="5">
        <f>Monthly_Op_UC!AM18-Monthly_Dev_UC!AM18</f>
        <v>3.5996599478949065E-8</v>
      </c>
      <c r="AN18" s="5">
        <f>Monthly_Op_UC!AN18-Monthly_Dev_UC!AN18</f>
        <v>8.6117779574124143E-12</v>
      </c>
      <c r="AO18" s="5">
        <f>Monthly_Op_UC!AO18-Monthly_Dev_UC!AO18</f>
        <v>4.6799897290838999E-11</v>
      </c>
      <c r="AP18" s="5">
        <f>Monthly_Op_UC!AP18-Monthly_Dev_UC!AP18</f>
        <v>0</v>
      </c>
      <c r="AQ18" s="5">
        <f>Monthly_Op_UC!AQ18-Monthly_Dev_UC!AQ18</f>
        <v>-2.8803697205148637E-9</v>
      </c>
      <c r="AR18" s="5">
        <f>Monthly_Op_UC!AR18-Monthly_Dev_UC!AR18</f>
        <v>-9.8010488613908819E-13</v>
      </c>
      <c r="AS18" s="5">
        <f>Monthly_Op_UC!AS18-Monthly_Dev_UC!AS18</f>
        <v>0</v>
      </c>
      <c r="AT18" s="5">
        <f>Monthly_Op_UC!AT18-Monthly_Dev_UC!AT18</f>
        <v>4.4295234147284646E-11</v>
      </c>
      <c r="AU18" s="5">
        <f>Monthly_Op_UC!AU18-Monthly_Dev_UC!AU18</f>
        <v>-5.9953890740871429E-9</v>
      </c>
      <c r="AV18" s="5">
        <f>Monthly_Op_UC!AV18-Monthly_Dev_UC!AV18</f>
        <v>0</v>
      </c>
      <c r="AW18" s="5">
        <f>Monthly_Op_UC!AW18-Monthly_Dev_UC!AW18</f>
        <v>-3.0269833025986514E-4</v>
      </c>
      <c r="AX18" s="5">
        <f>Monthly_Op_UC!AX18-Monthly_Dev_UC!AX18</f>
        <v>0</v>
      </c>
      <c r="AY18" s="5">
        <f>Monthly_Op_UC!AY18-Monthly_Dev_UC!AY18</f>
        <v>4.6094058019662043E-2</v>
      </c>
      <c r="AZ18" s="5">
        <f>Monthly_Op_UC!AZ18-Monthly_Dev_UC!AZ18</f>
        <v>-4.0685258852057871E-4</v>
      </c>
      <c r="BA18" s="5">
        <f>Monthly_Op_UC!BA18-Monthly_Dev_UC!BA18</f>
        <v>-2.1151671908403724E-4</v>
      </c>
      <c r="BB18" s="5">
        <f>Monthly_Op_UC!BB18-Monthly_Dev_UC!BB18</f>
        <v>0</v>
      </c>
      <c r="BC18" s="5">
        <f>Monthly_Op_UC!BC18-Monthly_Dev_UC!BC18</f>
        <v>-5.4512838687514886E-11</v>
      </c>
      <c r="BD18" s="5">
        <f>Monthly_Op_UC!BD18-Monthly_Dev_UC!BD18</f>
        <v>3.5198013392800931E-8</v>
      </c>
      <c r="BE18" s="5">
        <f>Monthly_Op_UC!BE18-Monthly_Dev_UC!BE18</f>
        <v>-2.3616258120000566E-3</v>
      </c>
      <c r="BF18" s="5">
        <f>Monthly_Op_UC!BF18-Monthly_Dev_UC!BF18</f>
        <v>0</v>
      </c>
      <c r="BG18" s="5">
        <f>Monthly_Op_UC!BG18-Monthly_Dev_UC!BG18</f>
        <v>-5.1873470056307269E-5</v>
      </c>
      <c r="BH18" s="5">
        <f>Monthly_Op_UC!BH18-Monthly_Dev_UC!BH18</f>
        <v>6.9701400207122788E-10</v>
      </c>
      <c r="BI18" s="5">
        <f>Monthly_Op_UC!BI18-Monthly_Dev_UC!BI18</f>
        <v>-4.0608009799214528E-6</v>
      </c>
      <c r="BJ18" s="5">
        <f>Monthly_Op_UC!BJ18-Monthly_Dev_UC!BJ18</f>
        <v>-3.174228350019348E-3</v>
      </c>
      <c r="BK18" s="5">
        <f>Monthly_Op_UC!BK18-Monthly_Dev_UC!BK18</f>
        <v>2.0615620087482966E-5</v>
      </c>
      <c r="BL18" s="5">
        <f>Monthly_Op_UC!BL18-Monthly_Dev_UC!BL18</f>
        <v>-5.9401372709544376E-10</v>
      </c>
      <c r="BM18" s="5">
        <f>Monthly_Op_UC!BM18-Monthly_Dev_UC!BM18</f>
        <v>2.000177801164682E-12</v>
      </c>
      <c r="BN18" s="5">
        <f>Monthly_Op_UC!BN18-Monthly_Dev_UC!BN18</f>
        <v>0</v>
      </c>
      <c r="BO18" s="5">
        <f>Monthly_Op_UC!BO18-Monthly_Dev_UC!BO18</f>
        <v>-8.4022567903296874E-8</v>
      </c>
      <c r="BP18" s="5">
        <f>Monthly_Op_UC!BP18-Monthly_Dev_UC!BP18</f>
        <v>-1.8937039385491516E-5</v>
      </c>
      <c r="BQ18" s="5">
        <f>Monthly_Op_UC!BQ18-Monthly_Dev_UC!BQ18</f>
        <v>0</v>
      </c>
      <c r="BR18" s="5">
        <f>Monthly_Op_UC!BR18-Monthly_Dev_UC!BR18</f>
        <v>0</v>
      </c>
      <c r="BS18" s="5">
        <f>Monthly_Op_UC!BS18-Monthly_Dev_UC!BS18</f>
        <v>-1.0065517017210368E-4</v>
      </c>
      <c r="BT18" s="5">
        <f>Monthly_Op_UC!BT18-Monthly_Dev_UC!BT18</f>
        <v>0</v>
      </c>
      <c r="BU18" s="5">
        <f>Monthly_Op_UC!BU18-Monthly_Dev_UC!BU18</f>
        <v>0</v>
      </c>
      <c r="BV18" s="5">
        <f>Monthly_Op_UC!BV18-Monthly_Dev_UC!BV18</f>
        <v>1.2269993021618575E-8</v>
      </c>
      <c r="BW18" s="5">
        <f>Monthly_Op_UC!BW18-Monthly_Dev_UC!BW18</f>
        <v>-9.8007149063050747E-9</v>
      </c>
      <c r="BX18" s="5">
        <f>Monthly_Op_UC!BX18-Monthly_Dev_UC!BX18</f>
        <v>-6.3600680277886568E-11</v>
      </c>
      <c r="BY18" s="5">
        <f>Monthly_Op_UC!BY18-Monthly_Dev_UC!BY18</f>
        <v>0</v>
      </c>
      <c r="BZ18" s="5">
        <f>Monthly_Op_UC!BZ18-Monthly_Dev_UC!BZ18</f>
        <v>0</v>
      </c>
      <c r="CA18" s="5">
        <f>Monthly_Op_UC!CA18-Monthly_Dev_UC!CA18</f>
        <v>0</v>
      </c>
      <c r="CB18" s="5">
        <f>Monthly_Op_UC!CB18-Monthly_Dev_UC!CB18</f>
        <v>3.5881697613149299E-8</v>
      </c>
      <c r="CC18" s="5"/>
      <c r="CD18" s="5"/>
      <c r="CE18" s="5"/>
      <c r="CF18" s="5"/>
      <c r="CG18" s="5"/>
      <c r="CH18" s="5"/>
      <c r="CI18" s="5"/>
    </row>
    <row r="19" spans="1:87" s="3" customFormat="1" x14ac:dyDescent="0.25">
      <c r="A19" s="4">
        <v>44620</v>
      </c>
      <c r="B19" s="3" t="s">
        <v>39</v>
      </c>
      <c r="C19" s="5">
        <f>Monthly_Op_UC!C19-Monthly_Dev_UC!C19</f>
        <v>-3.3601565974095138E-11</v>
      </c>
      <c r="D19" s="5">
        <f>Monthly_Op_UC!D19-Monthly_Dev_UC!D19</f>
        <v>4.3764202928286977E-8</v>
      </c>
      <c r="E19" s="5">
        <f>Monthly_Op_UC!E19-Monthly_Dev_UC!E19</f>
        <v>8.5208284872351214E-11</v>
      </c>
      <c r="F19" s="5">
        <f>Monthly_Op_UC!F19-Monthly_Dev_UC!F19</f>
        <v>0</v>
      </c>
      <c r="G19" s="5">
        <f>Monthly_Op_UC!G19-Monthly_Dev_UC!G19</f>
        <v>9.5198515737138223E-11</v>
      </c>
      <c r="H19" s="5">
        <f>Monthly_Op_UC!H19-Monthly_Dev_UC!H19</f>
        <v>0</v>
      </c>
      <c r="I19" s="5">
        <f>Monthly_Op_UC!I19-Monthly_Dev_UC!I19</f>
        <v>0</v>
      </c>
      <c r="J19" s="5">
        <f>Monthly_Op_UC!J19-Monthly_Dev_UC!J19</f>
        <v>6.3000271666169283E-11</v>
      </c>
      <c r="K19" s="5">
        <f>Monthly_Op_UC!K19-Monthly_Dev_UC!K19</f>
        <v>4.2920021314785117E-8</v>
      </c>
      <c r="L19" s="5">
        <f>Monthly_Op_UC!L19-Monthly_Dev_UC!L19</f>
        <v>7.6033757068216801E-10</v>
      </c>
      <c r="M19" s="5">
        <f>Monthly_Op_UC!M19-Monthly_Dev_UC!M19</f>
        <v>0.80669079894499873</v>
      </c>
      <c r="N19" s="5">
        <f>Monthly_Op_UC!N19-Monthly_Dev_UC!N19</f>
        <v>-2.0961752807124867E-4</v>
      </c>
      <c r="O19" s="5">
        <f>Monthly_Op_UC!O19-Monthly_Dev_UC!O19</f>
        <v>0</v>
      </c>
      <c r="P19" s="5">
        <f>Monthly_Op_UC!P19-Monthly_Dev_UC!P19</f>
        <v>0</v>
      </c>
      <c r="Q19" s="5">
        <f>Monthly_Op_UC!Q19-Monthly_Dev_UC!Q19</f>
        <v>-2.5458279014856089E-4</v>
      </c>
      <c r="R19" s="5">
        <f>Monthly_Op_UC!R19-Monthly_Dev_UC!R19</f>
        <v>5.0879998459407716E-4</v>
      </c>
      <c r="S19" s="5">
        <f>Monthly_Op_UC!S19-Monthly_Dev_UC!S19</f>
        <v>-1.000088900582341E-11</v>
      </c>
      <c r="T19" s="5">
        <f>Monthly_Op_UC!T19-Monthly_Dev_UC!T19</f>
        <v>0</v>
      </c>
      <c r="U19" s="5">
        <f>Monthly_Op_UC!U19-Monthly_Dev_UC!U19</f>
        <v>-3.3601565974095138E-11</v>
      </c>
      <c r="V19" s="5">
        <f>Monthly_Op_UC!V19-Monthly_Dev_UC!V19</f>
        <v>-8.092774095302957E-8</v>
      </c>
      <c r="W19" s="5">
        <f>Monthly_Op_UC!W19-Monthly_Dev_UC!W19</f>
        <v>0</v>
      </c>
      <c r="X19" s="5">
        <f>Monthly_Op_UC!X19-Monthly_Dev_UC!X19</f>
        <v>8.060150321398396E-6</v>
      </c>
      <c r="Y19" s="5">
        <f>Monthly_Op_UC!Y19-Monthly_Dev_UC!Y19</f>
        <v>-4.388754998307931E-9</v>
      </c>
      <c r="Z19" s="5">
        <f>Monthly_Op_UC!Z19-Monthly_Dev_UC!Z19</f>
        <v>7.8397732750090654E-11</v>
      </c>
      <c r="AA19" s="5">
        <f>Monthly_Op_UC!AA19-Monthly_Dev_UC!AA19</f>
        <v>9.5198515737138223E-11</v>
      </c>
      <c r="AB19" s="5">
        <f>Monthly_Op_UC!AB19-Monthly_Dev_UC!AB19</f>
        <v>-9.3501579989663242E-6</v>
      </c>
      <c r="AC19" s="5">
        <f>Monthly_Op_UC!AC19-Monthly_Dev_UC!AC19</f>
        <v>4.3887499856509748E-8</v>
      </c>
      <c r="AD19" s="5">
        <f>Monthly_Op_UC!AD19-Monthly_Dev_UC!AD19</f>
        <v>0</v>
      </c>
      <c r="AE19" s="5">
        <f>Monthly_Op_UC!AE19-Monthly_Dev_UC!AE19</f>
        <v>-3.9110815032472601E-4</v>
      </c>
      <c r="AF19" s="5">
        <f>Monthly_Op_UC!AF19-Monthly_Dev_UC!AF19</f>
        <v>4.3887499856509748E-8</v>
      </c>
      <c r="AG19" s="5">
        <f>Monthly_Op_UC!AG19-Monthly_Dev_UC!AG19</f>
        <v>7.8724997365497984E-7</v>
      </c>
      <c r="AH19" s="5">
        <f>Monthly_Op_UC!AH19-Monthly_Dev_UC!AH19</f>
        <v>4.3764202928286977E-8</v>
      </c>
      <c r="AI19" s="5">
        <f>Monthly_Op_UC!AI19-Monthly_Dev_UC!AI19</f>
        <v>7.4483796907998112E-9</v>
      </c>
      <c r="AJ19" s="5">
        <f>Monthly_Op_UC!AJ19-Monthly_Dev_UC!AJ19</f>
        <v>7.8906691669544671E-7</v>
      </c>
      <c r="AK19" s="5">
        <f>Monthly_Op_UC!AK19-Monthly_Dev_UC!AK19</f>
        <v>0</v>
      </c>
      <c r="AL19" s="5">
        <f>Monthly_Op_UC!AL19-Monthly_Dev_UC!AL19</f>
        <v>1.3479620974976569E-8</v>
      </c>
      <c r="AM19" s="5">
        <f>Monthly_Op_UC!AM19-Monthly_Dev_UC!AM19</f>
        <v>4.3822595330311742E-8</v>
      </c>
      <c r="AN19" s="5">
        <f>Monthly_Op_UC!AN19-Monthly_Dev_UC!AN19</f>
        <v>8.5208284872351214E-11</v>
      </c>
      <c r="AO19" s="5">
        <f>Monthly_Op_UC!AO19-Monthly_Dev_UC!AO19</f>
        <v>-4.0699887904338539E-11</v>
      </c>
      <c r="AP19" s="5">
        <f>Monthly_Op_UC!AP19-Monthly_Dev_UC!AP19</f>
        <v>0</v>
      </c>
      <c r="AQ19" s="5">
        <f>Monthly_Op_UC!AQ19-Monthly_Dev_UC!AQ19</f>
        <v>-1.1979864211753011E-8</v>
      </c>
      <c r="AR19" s="5">
        <f>Monthly_Op_UC!AR19-Monthly_Dev_UC!AR19</f>
        <v>2.1400659022674517E-12</v>
      </c>
      <c r="AS19" s="5">
        <f>Monthly_Op_UC!AS19-Monthly_Dev_UC!AS19</f>
        <v>0</v>
      </c>
      <c r="AT19" s="5">
        <f>Monthly_Op_UC!AT19-Monthly_Dev_UC!AT19</f>
        <v>1.3599787962448318E-11</v>
      </c>
      <c r="AU19" s="5">
        <f>Monthly_Op_UC!AU19-Monthly_Dev_UC!AU19</f>
        <v>1.9936123862862587E-9</v>
      </c>
      <c r="AV19" s="5">
        <f>Monthly_Op_UC!AV19-Monthly_Dev_UC!AV19</f>
        <v>0</v>
      </c>
      <c r="AW19" s="5">
        <f>Monthly_Op_UC!AW19-Monthly_Dev_UC!AW19</f>
        <v>1.2687587107897969E-3</v>
      </c>
      <c r="AX19" s="5">
        <f>Monthly_Op_UC!AX19-Monthly_Dev_UC!AX19</f>
        <v>0</v>
      </c>
      <c r="AY19" s="5">
        <f>Monthly_Op_UC!AY19-Monthly_Dev_UC!AY19</f>
        <v>2.1627773594445898E-3</v>
      </c>
      <c r="AZ19" s="5">
        <f>Monthly_Op_UC!AZ19-Monthly_Dev_UC!AZ19</f>
        <v>1.8880337970097472E-3</v>
      </c>
      <c r="BA19" s="5">
        <f>Monthly_Op_UC!BA19-Monthly_Dev_UC!BA19</f>
        <v>2.5214191808298203E-4</v>
      </c>
      <c r="BB19" s="5">
        <f>Monthly_Op_UC!BB19-Monthly_Dev_UC!BB19</f>
        <v>0</v>
      </c>
      <c r="BC19" s="5">
        <f>Monthly_Op_UC!BC19-Monthly_Dev_UC!BC19</f>
        <v>-2.120259523508139E-11</v>
      </c>
      <c r="BD19" s="5">
        <f>Monthly_Op_UC!BD19-Monthly_Dev_UC!BD19</f>
        <v>4.2920021314785117E-8</v>
      </c>
      <c r="BE19" s="5">
        <f>Monthly_Op_UC!BE19-Monthly_Dev_UC!BE19</f>
        <v>-1.4816361420173507E-3</v>
      </c>
      <c r="BF19" s="5">
        <f>Monthly_Op_UC!BF19-Monthly_Dev_UC!BF19</f>
        <v>0</v>
      </c>
      <c r="BG19" s="5">
        <f>Monthly_Op_UC!BG19-Monthly_Dev_UC!BG19</f>
        <v>-9.351348035124829E-5</v>
      </c>
      <c r="BH19" s="5">
        <f>Monthly_Op_UC!BH19-Monthly_Dev_UC!BH19</f>
        <v>-2.7898749976884574E-10</v>
      </c>
      <c r="BI19" s="5">
        <f>Monthly_Op_UC!BI19-Monthly_Dev_UC!BI19</f>
        <v>-4.301356569591519E-6</v>
      </c>
      <c r="BJ19" s="5">
        <f>Monthly_Op_UC!BJ19-Monthly_Dev_UC!BJ19</f>
        <v>-2.2048159029850467E-3</v>
      </c>
      <c r="BK19" s="5">
        <f>Monthly_Op_UC!BK19-Monthly_Dev_UC!BK19</f>
        <v>2.0939260139130056E-5</v>
      </c>
      <c r="BL19" s="5">
        <f>Monthly_Op_UC!BL19-Monthly_Dev_UC!BL19</f>
        <v>8.2002316048601642E-10</v>
      </c>
      <c r="BM19" s="5">
        <f>Monthly_Op_UC!BM19-Monthly_Dev_UC!BM19</f>
        <v>6.3000271666169283E-11</v>
      </c>
      <c r="BN19" s="5">
        <f>Monthly_Op_UC!BN19-Monthly_Dev_UC!BN19</f>
        <v>0</v>
      </c>
      <c r="BO19" s="5">
        <f>Monthly_Op_UC!BO19-Monthly_Dev_UC!BO19</f>
        <v>-9.8302577966613569E-8</v>
      </c>
      <c r="BP19" s="5">
        <f>Monthly_Op_UC!BP19-Monthly_Dev_UC!BP19</f>
        <v>-1.395955951011274E-5</v>
      </c>
      <c r="BQ19" s="5">
        <f>Monthly_Op_UC!BQ19-Monthly_Dev_UC!BQ19</f>
        <v>0</v>
      </c>
      <c r="BR19" s="5">
        <f>Monthly_Op_UC!BR19-Monthly_Dev_UC!BR19</f>
        <v>0</v>
      </c>
      <c r="BS19" s="5">
        <f>Monthly_Op_UC!BS19-Monthly_Dev_UC!BS19</f>
        <v>3.0633859933004715E-4</v>
      </c>
      <c r="BT19" s="5">
        <f>Monthly_Op_UC!BT19-Monthly_Dev_UC!BT19</f>
        <v>0</v>
      </c>
      <c r="BU19" s="5">
        <f>Monthly_Op_UC!BU19-Monthly_Dev_UC!BU19</f>
        <v>0</v>
      </c>
      <c r="BV19" s="5">
        <f>Monthly_Op_UC!BV19-Monthly_Dev_UC!BV19</f>
        <v>1.4640136214438826E-8</v>
      </c>
      <c r="BW19" s="5">
        <f>Monthly_Op_UC!BW19-Monthly_Dev_UC!BW19</f>
        <v>0</v>
      </c>
      <c r="BX19" s="5">
        <f>Monthly_Op_UC!BX19-Monthly_Dev_UC!BX19</f>
        <v>-6.049916123629373E-11</v>
      </c>
      <c r="BY19" s="5">
        <f>Monthly_Op_UC!BY19-Monthly_Dev_UC!BY19</f>
        <v>0</v>
      </c>
      <c r="BZ19" s="5">
        <f>Monthly_Op_UC!BZ19-Monthly_Dev_UC!BZ19</f>
        <v>0</v>
      </c>
      <c r="CA19" s="5">
        <f>Monthly_Op_UC!CA19-Monthly_Dev_UC!CA19</f>
        <v>0</v>
      </c>
      <c r="CB19" s="5">
        <f>Monthly_Op_UC!CB19-Monthly_Dev_UC!CB19</f>
        <v>4.3721598785850802E-8</v>
      </c>
      <c r="CC19" s="5"/>
      <c r="CD19" s="5"/>
      <c r="CE19" s="5"/>
      <c r="CF19" s="5"/>
      <c r="CG19" s="5"/>
      <c r="CH19" s="5"/>
      <c r="CI19" s="5"/>
    </row>
    <row r="20" spans="1:87" s="3" customFormat="1" x14ac:dyDescent="0.25">
      <c r="A20" s="4">
        <v>44651</v>
      </c>
      <c r="B20" s="3" t="s">
        <v>0</v>
      </c>
      <c r="C20" s="5">
        <f>Monthly_Op_UC!C20-Monthly_Dev_UC!C20</f>
        <v>4.8999027058016509E-11</v>
      </c>
      <c r="D20" s="5">
        <f>Monthly_Op_UC!D20-Monthly_Dev_UC!D20</f>
        <v>8.7670798620820278E-8</v>
      </c>
      <c r="E20" s="5">
        <f>Monthly_Op_UC!E20-Monthly_Dev_UC!E20</f>
        <v>-3.6990854823670816E-11</v>
      </c>
      <c r="F20" s="5">
        <f>Monthly_Op_UC!F20-Monthly_Dev_UC!F20</f>
        <v>0</v>
      </c>
      <c r="G20" s="5">
        <f>Monthly_Op_UC!G20-Monthly_Dev_UC!G20</f>
        <v>8.2096107689721975E-11</v>
      </c>
      <c r="H20" s="5">
        <f>Monthly_Op_UC!H20-Monthly_Dev_UC!H20</f>
        <v>0</v>
      </c>
      <c r="I20" s="5">
        <f>Monthly_Op_UC!I20-Monthly_Dev_UC!I20</f>
        <v>0</v>
      </c>
      <c r="J20" s="5">
        <f>Monthly_Op_UC!J20-Monthly_Dev_UC!J20</f>
        <v>-5.2807536121690646E-11</v>
      </c>
      <c r="K20" s="5">
        <f>Monthly_Op_UC!K20-Monthly_Dev_UC!K20</f>
        <v>8.8465981207264122E-8</v>
      </c>
      <c r="L20" s="5">
        <f>Monthly_Op_UC!L20-Monthly_Dev_UC!L20</f>
        <v>-3.6898200050927699E-9</v>
      </c>
      <c r="M20" s="5">
        <f>Monthly_Op_UC!M20-Monthly_Dev_UC!M20</f>
        <v>0.80663702815999727</v>
      </c>
      <c r="N20" s="5">
        <f>Monthly_Op_UC!N20-Monthly_Dev_UC!N20</f>
        <v>-2.0961095594884682E-4</v>
      </c>
      <c r="O20" s="5">
        <f>Monthly_Op_UC!O20-Monthly_Dev_UC!O20</f>
        <v>0</v>
      </c>
      <c r="P20" s="5">
        <f>Monthly_Op_UC!P20-Monthly_Dev_UC!P20</f>
        <v>0</v>
      </c>
      <c r="Q20" s="5">
        <f>Monthly_Op_UC!Q20-Monthly_Dev_UC!Q20</f>
        <v>-2.5444569996579958E-4</v>
      </c>
      <c r="R20" s="5">
        <f>Monthly_Op_UC!R20-Monthly_Dev_UC!R20</f>
        <v>5.0880005210274248E-4</v>
      </c>
      <c r="S20" s="5">
        <f>Monthly_Op_UC!S20-Monthly_Dev_UC!S20</f>
        <v>-3.1498359476245241E-11</v>
      </c>
      <c r="T20" s="5">
        <f>Monthly_Op_UC!T20-Monthly_Dev_UC!T20</f>
        <v>0</v>
      </c>
      <c r="U20" s="5">
        <f>Monthly_Op_UC!U20-Monthly_Dev_UC!U20</f>
        <v>4.8999027058016509E-11</v>
      </c>
      <c r="V20" s="5">
        <f>Monthly_Op_UC!V20-Monthly_Dev_UC!V20</f>
        <v>-6.8714259171542835E-8</v>
      </c>
      <c r="W20" s="5">
        <f>Monthly_Op_UC!W20-Monthly_Dev_UC!W20</f>
        <v>0</v>
      </c>
      <c r="X20" s="5">
        <f>Monthly_Op_UC!X20-Monthly_Dev_UC!X20</f>
        <v>-1.3301600120030344E-5</v>
      </c>
      <c r="Y20" s="5">
        <f>Monthly_Op_UC!Y20-Monthly_Dev_UC!Y20</f>
        <v>-6.439819011383463E-9</v>
      </c>
      <c r="Z20" s="5">
        <f>Monthly_Op_UC!Z20-Monthly_Dev_UC!Z20</f>
        <v>-5.1002757572859991E-11</v>
      </c>
      <c r="AA20" s="5">
        <f>Monthly_Op_UC!AA20-Monthly_Dev_UC!AA20</f>
        <v>8.2096107689721975E-11</v>
      </c>
      <c r="AB20" s="5">
        <f>Monthly_Op_UC!AB20-Monthly_Dev_UC!AB20</f>
        <v>-1.112288800086958E-5</v>
      </c>
      <c r="AC20" s="5">
        <f>Monthly_Op_UC!AC20-Monthly_Dev_UC!AC20</f>
        <v>8.7561602413188666E-8</v>
      </c>
      <c r="AD20" s="5">
        <f>Monthly_Op_UC!AD20-Monthly_Dev_UC!AD20</f>
        <v>0</v>
      </c>
      <c r="AE20" s="5">
        <f>Monthly_Op_UC!AE20-Monthly_Dev_UC!AE20</f>
        <v>-3.9110815032472601E-4</v>
      </c>
      <c r="AF20" s="5">
        <f>Monthly_Op_UC!AF20-Monthly_Dev_UC!AF20</f>
        <v>8.7561602413188666E-8</v>
      </c>
      <c r="AG20" s="5">
        <f>Monthly_Op_UC!AG20-Monthly_Dev_UC!AG20</f>
        <v>1.4247800663724774E-6</v>
      </c>
      <c r="AH20" s="5">
        <f>Monthly_Op_UC!AH20-Monthly_Dev_UC!AH20</f>
        <v>8.7670798620820278E-8</v>
      </c>
      <c r="AI20" s="5">
        <f>Monthly_Op_UC!AI20-Monthly_Dev_UC!AI20</f>
        <v>1.4901969436209583E-8</v>
      </c>
      <c r="AJ20" s="5">
        <f>Monthly_Op_UC!AJ20-Monthly_Dev_UC!AJ20</f>
        <v>1.4240810060073272E-6</v>
      </c>
      <c r="AK20" s="5">
        <f>Monthly_Op_UC!AK20-Monthly_Dev_UC!AK20</f>
        <v>0</v>
      </c>
      <c r="AL20" s="5">
        <f>Monthly_Op_UC!AL20-Monthly_Dev_UC!AL20</f>
        <v>1.3479620974976569E-8</v>
      </c>
      <c r="AM20" s="5">
        <f>Monthly_Op_UC!AM20-Monthly_Dev_UC!AM20</f>
        <v>8.7563300610327133E-8</v>
      </c>
      <c r="AN20" s="5">
        <f>Monthly_Op_UC!AN20-Monthly_Dev_UC!AN20</f>
        <v>-3.6990854823670816E-11</v>
      </c>
      <c r="AO20" s="5">
        <f>Monthly_Op_UC!AO20-Monthly_Dev_UC!AO20</f>
        <v>1.7500667581771268E-11</v>
      </c>
      <c r="AP20" s="5">
        <f>Monthly_Op_UC!AP20-Monthly_Dev_UC!AP20</f>
        <v>0</v>
      </c>
      <c r="AQ20" s="5">
        <f>Monthly_Op_UC!AQ20-Monthly_Dev_UC!AQ20</f>
        <v>-4.5101842260919511E-9</v>
      </c>
      <c r="AR20" s="5">
        <f>Monthly_Op_UC!AR20-Monthly_Dev_UC!AR20</f>
        <v>2.439826118916244E-12</v>
      </c>
      <c r="AS20" s="5">
        <f>Monthly_Op_UC!AS20-Monthly_Dev_UC!AS20</f>
        <v>0</v>
      </c>
      <c r="AT20" s="5">
        <f>Monthly_Op_UC!AT20-Monthly_Dev_UC!AT20</f>
        <v>-3.6990854823670816E-11</v>
      </c>
      <c r="AU20" s="5">
        <f>Monthly_Op_UC!AU20-Monthly_Dev_UC!AU20</f>
        <v>8.1985490396618843E-8</v>
      </c>
      <c r="AV20" s="5">
        <f>Monthly_Op_UC!AV20-Monthly_Dev_UC!AV20</f>
        <v>0</v>
      </c>
      <c r="AW20" s="5">
        <f>Monthly_Op_UC!AW20-Monthly_Dev_UC!AW20</f>
        <v>3.4562431754014966E-4</v>
      </c>
      <c r="AX20" s="5">
        <f>Monthly_Op_UC!AX20-Monthly_Dev_UC!AX20</f>
        <v>0</v>
      </c>
      <c r="AY20" s="5">
        <f>Monthly_Op_UC!AY20-Monthly_Dev_UC!AY20</f>
        <v>9.7744012891780585E-3</v>
      </c>
      <c r="AZ20" s="5">
        <f>Monthly_Op_UC!AZ20-Monthly_Dev_UC!AZ20</f>
        <v>4.6454881464974562E-4</v>
      </c>
      <c r="BA20" s="5">
        <f>Monthly_Op_UC!BA20-Monthly_Dev_UC!BA20</f>
        <v>5.3770213246984166E-5</v>
      </c>
      <c r="BB20" s="5">
        <f>Monthly_Op_UC!BB20-Monthly_Dev_UC!BB20</f>
        <v>0</v>
      </c>
      <c r="BC20" s="5">
        <f>Monthly_Op_UC!BC20-Monthly_Dev_UC!BC20</f>
        <v>-6.9093175625312142E-11</v>
      </c>
      <c r="BD20" s="5">
        <f>Monthly_Op_UC!BD20-Monthly_Dev_UC!BD20</f>
        <v>8.8465981207264122E-8</v>
      </c>
      <c r="BE20" s="5">
        <f>Monthly_Op_UC!BE20-Monthly_Dev_UC!BE20</f>
        <v>-1.6329598110473853E-3</v>
      </c>
      <c r="BF20" s="5">
        <f>Monthly_Op_UC!BF20-Monthly_Dev_UC!BF20</f>
        <v>0</v>
      </c>
      <c r="BG20" s="5">
        <f>Monthly_Op_UC!BG20-Monthly_Dev_UC!BG20</f>
        <v>-1.3619527999253478E-4</v>
      </c>
      <c r="BH20" s="5">
        <f>Monthly_Op_UC!BH20-Monthly_Dev_UC!BH20</f>
        <v>-7.0303940447047353E-10</v>
      </c>
      <c r="BI20" s="5">
        <f>Monthly_Op_UC!BI20-Monthly_Dev_UC!BI20</f>
        <v>-1.1397831899628841E-5</v>
      </c>
      <c r="BJ20" s="5">
        <f>Monthly_Op_UC!BJ20-Monthly_Dev_UC!BJ20</f>
        <v>-2.1948391540149714E-3</v>
      </c>
      <c r="BK20" s="5">
        <f>Monthly_Op_UC!BK20-Monthly_Dev_UC!BK20</f>
        <v>2.178487011406105E-5</v>
      </c>
      <c r="BL20" s="5">
        <f>Monthly_Op_UC!BL20-Monthly_Dev_UC!BL20</f>
        <v>6.9894667831249535E-10</v>
      </c>
      <c r="BM20" s="5">
        <f>Monthly_Op_UC!BM20-Monthly_Dev_UC!BM20</f>
        <v>-5.2807536121690646E-11</v>
      </c>
      <c r="BN20" s="5">
        <f>Monthly_Op_UC!BN20-Monthly_Dev_UC!BN20</f>
        <v>0</v>
      </c>
      <c r="BO20" s="5">
        <f>Monthly_Op_UC!BO20-Monthly_Dev_UC!BO20</f>
        <v>-1.3786720987063461E-7</v>
      </c>
      <c r="BP20" s="5">
        <f>Monthly_Op_UC!BP20-Monthly_Dev_UC!BP20</f>
        <v>-8.9585100795375183E-6</v>
      </c>
      <c r="BQ20" s="5">
        <f>Monthly_Op_UC!BQ20-Monthly_Dev_UC!BQ20</f>
        <v>0</v>
      </c>
      <c r="BR20" s="5">
        <f>Monthly_Op_UC!BR20-Monthly_Dev_UC!BR20</f>
        <v>0</v>
      </c>
      <c r="BS20" s="5">
        <f>Monthly_Op_UC!BS20-Monthly_Dev_UC!BS20</f>
        <v>-3.342632953717839E-5</v>
      </c>
      <c r="BT20" s="5">
        <f>Monthly_Op_UC!BT20-Monthly_Dev_UC!BT20</f>
        <v>0</v>
      </c>
      <c r="BU20" s="5">
        <f>Monthly_Op_UC!BU20-Monthly_Dev_UC!BU20</f>
        <v>0</v>
      </c>
      <c r="BV20" s="5">
        <f>Monthly_Op_UC!BV20-Monthly_Dev_UC!BV20</f>
        <v>1.330590748693794E-9</v>
      </c>
      <c r="BW20" s="5">
        <f>Monthly_Op_UC!BW20-Monthly_Dev_UC!BW20</f>
        <v>-3.3600372262299061E-8</v>
      </c>
      <c r="BX20" s="5">
        <f>Monthly_Op_UC!BX20-Monthly_Dev_UC!BX20</f>
        <v>-6.0396132539608516E-13</v>
      </c>
      <c r="BY20" s="5">
        <f>Monthly_Op_UC!BY20-Monthly_Dev_UC!BY20</f>
        <v>0</v>
      </c>
      <c r="BZ20" s="5">
        <f>Monthly_Op_UC!BZ20-Monthly_Dev_UC!BZ20</f>
        <v>0</v>
      </c>
      <c r="CA20" s="5">
        <f>Monthly_Op_UC!CA20-Monthly_Dev_UC!CA20</f>
        <v>0</v>
      </c>
      <c r="CB20" s="5">
        <f>Monthly_Op_UC!CB20-Monthly_Dev_UC!CB20</f>
        <v>8.7606707666054717E-8</v>
      </c>
      <c r="CC20" s="5"/>
      <c r="CD20" s="5"/>
      <c r="CE20" s="5"/>
      <c r="CF20" s="5"/>
      <c r="CG20" s="5"/>
      <c r="CH20" s="5"/>
      <c r="CI20" s="5"/>
    </row>
    <row r="21" spans="1:87" s="3" customFormat="1" x14ac:dyDescent="0.25">
      <c r="A21" s="4">
        <v>44681</v>
      </c>
      <c r="B21" s="3" t="s">
        <v>2</v>
      </c>
      <c r="C21" s="5">
        <f>Monthly_Op_UC!C21-Monthly_Dev_UC!C21</f>
        <v>8.2991391536779702E-12</v>
      </c>
      <c r="D21" s="5">
        <f>Monthly_Op_UC!D21-Monthly_Dev_UC!D21</f>
        <v>1.470352941623787E-7</v>
      </c>
      <c r="E21" s="5">
        <f>Monthly_Op_UC!E21-Monthly_Dev_UC!E21</f>
        <v>-3.8994585338514298E-11</v>
      </c>
      <c r="F21" s="5">
        <f>Monthly_Op_UC!F21-Monthly_Dev_UC!F21</f>
        <v>0</v>
      </c>
      <c r="G21" s="5">
        <f>Monthly_Op_UC!G21-Monthly_Dev_UC!G21</f>
        <v>-6.0595084505621344E-11</v>
      </c>
      <c r="H21" s="5">
        <f>Monthly_Op_UC!H21-Monthly_Dev_UC!H21</f>
        <v>0</v>
      </c>
      <c r="I21" s="5">
        <f>Monthly_Op_UC!I21-Monthly_Dev_UC!I21</f>
        <v>0</v>
      </c>
      <c r="J21" s="5">
        <f>Monthly_Op_UC!J21-Monthly_Dev_UC!J21</f>
        <v>2.9984903449076228E-12</v>
      </c>
      <c r="K21" s="5">
        <f>Monthly_Op_UC!K21-Monthly_Dev_UC!K21</f>
        <v>1.4654995084129041E-7</v>
      </c>
      <c r="L21" s="5">
        <f>Monthly_Op_UC!L21-Monthly_Dev_UC!L21</f>
        <v>3.8498910726048052E-9</v>
      </c>
      <c r="M21" s="5">
        <f>Monthly_Op_UC!M21-Monthly_Dev_UC!M21</f>
        <v>0.80656158965199154</v>
      </c>
      <c r="N21" s="5">
        <f>Monthly_Op_UC!N21-Monthly_Dev_UC!N21</f>
        <v>-2.0959364496775379E-4</v>
      </c>
      <c r="O21" s="5">
        <f>Monthly_Op_UC!O21-Monthly_Dev_UC!O21</f>
        <v>0</v>
      </c>
      <c r="P21" s="5">
        <f>Monthly_Op_UC!P21-Monthly_Dev_UC!P21</f>
        <v>0</v>
      </c>
      <c r="Q21" s="5">
        <f>Monthly_Op_UC!Q21-Monthly_Dev_UC!Q21</f>
        <v>-2.5391315011802362E-4</v>
      </c>
      <c r="R21" s="5">
        <f>Monthly_Op_UC!R21-Monthly_Dev_UC!R21</f>
        <v>5.0880000959807603E-4</v>
      </c>
      <c r="S21" s="5">
        <f>Monthly_Op_UC!S21-Monthly_Dev_UC!S21</f>
        <v>-3.2194691357290139E-11</v>
      </c>
      <c r="T21" s="5">
        <f>Monthly_Op_UC!T21-Monthly_Dev_UC!T21</f>
        <v>0</v>
      </c>
      <c r="U21" s="5">
        <f>Monthly_Op_UC!U21-Monthly_Dev_UC!U21</f>
        <v>8.2991391536779702E-12</v>
      </c>
      <c r="V21" s="5">
        <f>Monthly_Op_UC!V21-Monthly_Dev_UC!V21</f>
        <v>-1.7347620051566537E-7</v>
      </c>
      <c r="W21" s="5">
        <f>Monthly_Op_UC!W21-Monthly_Dev_UC!W21</f>
        <v>0</v>
      </c>
      <c r="X21" s="5">
        <f>Monthly_Op_UC!X21-Monthly_Dev_UC!X21</f>
        <v>4.9177497203345411E-6</v>
      </c>
      <c r="Y21" s="5">
        <f>Monthly_Op_UC!Y21-Monthly_Dev_UC!Y21</f>
        <v>-1.7329755963579885E-8</v>
      </c>
      <c r="Z21" s="5">
        <f>Monthly_Op_UC!Z21-Monthly_Dev_UC!Z21</f>
        <v>1.5099033134902129E-11</v>
      </c>
      <c r="AA21" s="5">
        <f>Monthly_Op_UC!AA21-Monthly_Dev_UC!AA21</f>
        <v>-6.0595084505621344E-11</v>
      </c>
      <c r="AB21" s="5">
        <f>Monthly_Op_UC!AB21-Monthly_Dev_UC!AB21</f>
        <v>-1.9194621000195866E-5</v>
      </c>
      <c r="AC21" s="5">
        <f>Monthly_Op_UC!AC21-Monthly_Dev_UC!AC21</f>
        <v>1.47026597119293E-7</v>
      </c>
      <c r="AD21" s="5">
        <f>Monthly_Op_UC!AD21-Monthly_Dev_UC!AD21</f>
        <v>0</v>
      </c>
      <c r="AE21" s="5">
        <f>Monthly_Op_UC!AE21-Monthly_Dev_UC!AE21</f>
        <v>-3.9110815032472601E-4</v>
      </c>
      <c r="AF21" s="5">
        <f>Monthly_Op_UC!AF21-Monthly_Dev_UC!AF21</f>
        <v>1.47026597119293E-7</v>
      </c>
      <c r="AG21" s="5">
        <f>Monthly_Op_UC!AG21-Monthly_Dev_UC!AG21</f>
        <v>2.4697797016415279E-6</v>
      </c>
      <c r="AH21" s="5">
        <f>Monthly_Op_UC!AH21-Monthly_Dev_UC!AH21</f>
        <v>1.470352941623787E-7</v>
      </c>
      <c r="AI21" s="5">
        <f>Monthly_Op_UC!AI21-Monthly_Dev_UC!AI21</f>
        <v>2.499830031865713E-8</v>
      </c>
      <c r="AJ21" s="5">
        <f>Monthly_Op_UC!AJ21-Monthly_Dev_UC!AJ21</f>
        <v>2.4721798581595067E-6</v>
      </c>
      <c r="AK21" s="5">
        <f>Monthly_Op_UC!AK21-Monthly_Dev_UC!AK21</f>
        <v>0</v>
      </c>
      <c r="AL21" s="5">
        <f>Monthly_Op_UC!AL21-Monthly_Dev_UC!AL21</f>
        <v>1.3479620974976569E-8</v>
      </c>
      <c r="AM21" s="5">
        <f>Monthly_Op_UC!AM21-Monthly_Dev_UC!AM21</f>
        <v>1.4710499840475677E-7</v>
      </c>
      <c r="AN21" s="5">
        <f>Monthly_Op_UC!AN21-Monthly_Dev_UC!AN21</f>
        <v>-3.8994585338514298E-11</v>
      </c>
      <c r="AO21" s="5">
        <f>Monthly_Op_UC!AO21-Monthly_Dev_UC!AO21</f>
        <v>-1.610089839232387E-11</v>
      </c>
      <c r="AP21" s="5">
        <f>Monthly_Op_UC!AP21-Monthly_Dev_UC!AP21</f>
        <v>0</v>
      </c>
      <c r="AQ21" s="5">
        <f>Monthly_Op_UC!AQ21-Monthly_Dev_UC!AQ21</f>
        <v>8.1699909060262144E-9</v>
      </c>
      <c r="AR21" s="5">
        <f>Monthly_Op_UC!AR21-Monthly_Dev_UC!AR21</f>
        <v>-4.5030645878796349E-13</v>
      </c>
      <c r="AS21" s="5">
        <f>Monthly_Op_UC!AS21-Monthly_Dev_UC!AS21</f>
        <v>0</v>
      </c>
      <c r="AT21" s="5">
        <f>Monthly_Op_UC!AT21-Monthly_Dev_UC!AT21</f>
        <v>-3.3992364478763193E-11</v>
      </c>
      <c r="AU21" s="5">
        <f>Monthly_Op_UC!AU21-Monthly_Dev_UC!AU21</f>
        <v>9.9197495728731155E-7</v>
      </c>
      <c r="AV21" s="5">
        <f>Monthly_Op_UC!AV21-Monthly_Dev_UC!AV21</f>
        <v>0</v>
      </c>
      <c r="AW21" s="5">
        <f>Monthly_Op_UC!AW21-Monthly_Dev_UC!AW21</f>
        <v>3.7521452888977791E-4</v>
      </c>
      <c r="AX21" s="5">
        <f>Monthly_Op_UC!AX21-Monthly_Dev_UC!AX21</f>
        <v>0</v>
      </c>
      <c r="AY21" s="5">
        <f>Monthly_Op_UC!AY21-Monthly_Dev_UC!AY21</f>
        <v>2.6272687900927849E-3</v>
      </c>
      <c r="AZ21" s="5">
        <f>Monthly_Op_UC!AZ21-Monthly_Dev_UC!AZ21</f>
        <v>5.211312990107686E-4</v>
      </c>
      <c r="BA21" s="5">
        <f>Monthly_Op_UC!BA21-Monthly_Dev_UC!BA21</f>
        <v>7.5439225545981259E-5</v>
      </c>
      <c r="BB21" s="5">
        <f>Monthly_Op_UC!BB21-Monthly_Dev_UC!BB21</f>
        <v>0</v>
      </c>
      <c r="BC21" s="5">
        <f>Monthly_Op_UC!BC21-Monthly_Dev_UC!BC21</f>
        <v>1.1809220268332865E-11</v>
      </c>
      <c r="BD21" s="5">
        <f>Monthly_Op_UC!BD21-Monthly_Dev_UC!BD21</f>
        <v>1.4654995084129041E-7</v>
      </c>
      <c r="BE21" s="5">
        <f>Monthly_Op_UC!BE21-Monthly_Dev_UC!BE21</f>
        <v>-2.0595017579978503E-3</v>
      </c>
      <c r="BF21" s="5">
        <f>Monthly_Op_UC!BF21-Monthly_Dev_UC!BF21</f>
        <v>0</v>
      </c>
      <c r="BG21" s="5">
        <f>Monthly_Op_UC!BG21-Monthly_Dev_UC!BG21</f>
        <v>-2.8352299977996154E-5</v>
      </c>
      <c r="BH21" s="5">
        <f>Monthly_Op_UC!BH21-Monthly_Dev_UC!BH21</f>
        <v>2.9558577807620168E-12</v>
      </c>
      <c r="BI21" s="5">
        <f>Monthly_Op_UC!BI21-Monthly_Dev_UC!BI21</f>
        <v>-1.2714521602674722E-5</v>
      </c>
      <c r="BJ21" s="5">
        <f>Monthly_Op_UC!BJ21-Monthly_Dev_UC!BJ21</f>
        <v>-2.8604193860246596E-3</v>
      </c>
      <c r="BK21" s="5">
        <f>Monthly_Op_UC!BK21-Monthly_Dev_UC!BK21</f>
        <v>2.2736569917469751E-5</v>
      </c>
      <c r="BL21" s="5">
        <f>Monthly_Op_UC!BL21-Monthly_Dev_UC!BL21</f>
        <v>2.9194779926910996E-10</v>
      </c>
      <c r="BM21" s="5">
        <f>Monthly_Op_UC!BM21-Monthly_Dev_UC!BM21</f>
        <v>2.9984903449076228E-12</v>
      </c>
      <c r="BN21" s="5">
        <f>Monthly_Op_UC!BN21-Monthly_Dev_UC!BN21</f>
        <v>0</v>
      </c>
      <c r="BO21" s="5">
        <f>Monthly_Op_UC!BO21-Monthly_Dev_UC!BO21</f>
        <v>-5.3299454982891348E-7</v>
      </c>
      <c r="BP21" s="5">
        <f>Monthly_Op_UC!BP21-Monthly_Dev_UC!BP21</f>
        <v>-4.0131310015567578E-5</v>
      </c>
      <c r="BQ21" s="5">
        <f>Monthly_Op_UC!BQ21-Monthly_Dev_UC!BQ21</f>
        <v>0</v>
      </c>
      <c r="BR21" s="5">
        <f>Monthly_Op_UC!BR21-Monthly_Dev_UC!BR21</f>
        <v>0</v>
      </c>
      <c r="BS21" s="5">
        <f>Monthly_Op_UC!BS21-Monthly_Dev_UC!BS21</f>
        <v>-4.6094930439721793E-5</v>
      </c>
      <c r="BT21" s="5">
        <f>Monthly_Op_UC!BT21-Monthly_Dev_UC!BT21</f>
        <v>0</v>
      </c>
      <c r="BU21" s="5">
        <f>Monthly_Op_UC!BU21-Monthly_Dev_UC!BU21</f>
        <v>0</v>
      </c>
      <c r="BV21" s="5">
        <f>Monthly_Op_UC!BV21-Monthly_Dev_UC!BV21</f>
        <v>5.4906195146031678E-9</v>
      </c>
      <c r="BW21" s="5">
        <f>Monthly_Op_UC!BW21-Monthly_Dev_UC!BW21</f>
        <v>0</v>
      </c>
      <c r="BX21" s="5">
        <f>Monthly_Op_UC!BX21-Monthly_Dev_UC!BX21</f>
        <v>1.0419398677186109E-10</v>
      </c>
      <c r="BY21" s="5">
        <f>Monthly_Op_UC!BY21-Monthly_Dev_UC!BY21</f>
        <v>0</v>
      </c>
      <c r="BZ21" s="5">
        <f>Monthly_Op_UC!BZ21-Monthly_Dev_UC!BZ21</f>
        <v>0</v>
      </c>
      <c r="CA21" s="5">
        <f>Monthly_Op_UC!CA21-Monthly_Dev_UC!CA21</f>
        <v>0</v>
      </c>
      <c r="CB21" s="5">
        <f>Monthly_Op_UC!CB21-Monthly_Dev_UC!CB21</f>
        <v>1.4696297512273304E-7</v>
      </c>
      <c r="CC21" s="5"/>
      <c r="CD21" s="5"/>
      <c r="CE21" s="5"/>
      <c r="CF21" s="5"/>
      <c r="CG21" s="5"/>
      <c r="CH21" s="5"/>
      <c r="CI21" s="5"/>
    </row>
    <row r="22" spans="1:87" s="3" customFormat="1" x14ac:dyDescent="0.25">
      <c r="A22" s="4">
        <v>44712</v>
      </c>
      <c r="B22" s="3" t="s">
        <v>42</v>
      </c>
      <c r="C22" s="5">
        <f>Monthly_Op_UC!C22-Monthly_Dev_UC!C22</f>
        <v>0</v>
      </c>
      <c r="D22" s="5">
        <f>Monthly_Op_UC!D22-Monthly_Dev_UC!D22</f>
        <v>2.0863899408141151E-7</v>
      </c>
      <c r="E22" s="5">
        <f>Monthly_Op_UC!E22-Monthly_Dev_UC!E22</f>
        <v>6.198774826771114E-11</v>
      </c>
      <c r="F22" s="5">
        <f>Monthly_Op_UC!F22-Monthly_Dev_UC!F22</f>
        <v>0</v>
      </c>
      <c r="G22" s="5">
        <f>Monthly_Op_UC!G22-Monthly_Dev_UC!G22</f>
        <v>-6.2999561123433523E-10</v>
      </c>
      <c r="H22" s="5">
        <f>Monthly_Op_UC!H22-Monthly_Dev_UC!H22</f>
        <v>0</v>
      </c>
      <c r="I22" s="5">
        <f>Monthly_Op_UC!I22-Monthly_Dev_UC!I22</f>
        <v>0</v>
      </c>
      <c r="J22" s="5">
        <f>Monthly_Op_UC!J22-Monthly_Dev_UC!J22</f>
        <v>-2.7995383788947947E-11</v>
      </c>
      <c r="K22" s="5">
        <f>Monthly_Op_UC!K22-Monthly_Dev_UC!K22</f>
        <v>2.0856009541603271E-7</v>
      </c>
      <c r="L22" s="5">
        <f>Monthly_Op_UC!L22-Monthly_Dev_UC!L22</f>
        <v>3.6297933547757566E-9</v>
      </c>
      <c r="M22" s="5">
        <f>Monthly_Op_UC!M22-Monthly_Dev_UC!M22</f>
        <v>0.80673508611300804</v>
      </c>
      <c r="N22" s="5">
        <f>Monthly_Op_UC!N22-Monthly_Dev_UC!N22</f>
        <v>-2.0947684299699176E-4</v>
      </c>
      <c r="O22" s="5">
        <f>Monthly_Op_UC!O22-Monthly_Dev_UC!O22</f>
        <v>0</v>
      </c>
      <c r="P22" s="5">
        <f>Monthly_Op_UC!P22-Monthly_Dev_UC!P22</f>
        <v>0</v>
      </c>
      <c r="Q22" s="5">
        <f>Monthly_Op_UC!Q22-Monthly_Dev_UC!Q22</f>
        <v>-2.5307156988674251E-4</v>
      </c>
      <c r="R22" s="5">
        <f>Monthly_Op_UC!R22-Monthly_Dev_UC!R22</f>
        <v>5.0880003960429576E-4</v>
      </c>
      <c r="S22" s="5">
        <f>Monthly_Op_UC!S22-Monthly_Dev_UC!S22</f>
        <v>-3.3359981443936704E-10</v>
      </c>
      <c r="T22" s="5">
        <f>Monthly_Op_UC!T22-Monthly_Dev_UC!T22</f>
        <v>0</v>
      </c>
      <c r="U22" s="5">
        <f>Monthly_Op_UC!U22-Monthly_Dev_UC!U22</f>
        <v>0</v>
      </c>
      <c r="V22" s="5">
        <f>Monthly_Op_UC!V22-Monthly_Dev_UC!V22</f>
        <v>-4.8049867018562509E-6</v>
      </c>
      <c r="W22" s="5">
        <f>Monthly_Op_UC!W22-Monthly_Dev_UC!W22</f>
        <v>0</v>
      </c>
      <c r="X22" s="5">
        <f>Monthly_Op_UC!X22-Monthly_Dev_UC!X22</f>
        <v>-4.0163339690479916E-5</v>
      </c>
      <c r="Y22" s="5">
        <f>Monthly_Op_UC!Y22-Monthly_Dev_UC!Y22</f>
        <v>-1.1649495990084802E-7</v>
      </c>
      <c r="Z22" s="5">
        <f>Monthly_Op_UC!Z22-Monthly_Dev_UC!Z22</f>
        <v>-6.4510959987273964E-6</v>
      </c>
      <c r="AA22" s="5">
        <f>Monthly_Op_UC!AA22-Monthly_Dev_UC!AA22</f>
        <v>-6.2999561123433523E-10</v>
      </c>
      <c r="AB22" s="5">
        <f>Monthly_Op_UC!AB22-Monthly_Dev_UC!AB22</f>
        <v>-7.969456939349584E-5</v>
      </c>
      <c r="AC22" s="5">
        <f>Monthly_Op_UC!AC22-Monthly_Dev_UC!AC22</f>
        <v>2.0699900460385834E-7</v>
      </c>
      <c r="AD22" s="5">
        <f>Monthly_Op_UC!AD22-Monthly_Dev_UC!AD22</f>
        <v>0</v>
      </c>
      <c r="AE22" s="5">
        <f>Monthly_Op_UC!AE22-Monthly_Dev_UC!AE22</f>
        <v>-3.9110815032472601E-4</v>
      </c>
      <c r="AF22" s="5">
        <f>Monthly_Op_UC!AF22-Monthly_Dev_UC!AF22</f>
        <v>2.0699900460385834E-7</v>
      </c>
      <c r="AG22" s="5">
        <f>Monthly_Op_UC!AG22-Monthly_Dev_UC!AG22</f>
        <v>3.3759797588572837E-6</v>
      </c>
      <c r="AH22" s="5">
        <f>Monthly_Op_UC!AH22-Monthly_Dev_UC!AH22</f>
        <v>2.0863899408141151E-7</v>
      </c>
      <c r="AI22" s="5">
        <f>Monthly_Op_UC!AI22-Monthly_Dev_UC!AI22</f>
        <v>3.4898306466857321E-11</v>
      </c>
      <c r="AJ22" s="5">
        <f>Monthly_Op_UC!AJ22-Monthly_Dev_UC!AJ22</f>
        <v>3.371380444150418E-6</v>
      </c>
      <c r="AK22" s="5">
        <f>Monthly_Op_UC!AK22-Monthly_Dev_UC!AK22</f>
        <v>0</v>
      </c>
      <c r="AL22" s="5">
        <f>Monthly_Op_UC!AL22-Monthly_Dev_UC!AL22</f>
        <v>1.3479620974976569E-8</v>
      </c>
      <c r="AM22" s="5">
        <f>Monthly_Op_UC!AM22-Monthly_Dev_UC!AM22</f>
        <v>0</v>
      </c>
      <c r="AN22" s="5">
        <f>Monthly_Op_UC!AN22-Monthly_Dev_UC!AN22</f>
        <v>6.198774826771114E-11</v>
      </c>
      <c r="AO22" s="5">
        <f>Monthly_Op_UC!AO22-Monthly_Dev_UC!AO22</f>
        <v>4.7698733851575525E-11</v>
      </c>
      <c r="AP22" s="5">
        <f>Monthly_Op_UC!AP22-Monthly_Dev_UC!AP22</f>
        <v>0</v>
      </c>
      <c r="AQ22" s="5">
        <f>Monthly_Op_UC!AQ22-Monthly_Dev_UC!AQ22</f>
        <v>-1.6149897419381887E-8</v>
      </c>
      <c r="AR22" s="5">
        <f>Monthly_Op_UC!AR22-Monthly_Dev_UC!AR22</f>
        <v>1.1199929872418579E-12</v>
      </c>
      <c r="AS22" s="5">
        <f>Monthly_Op_UC!AS22-Monthly_Dev_UC!AS22</f>
        <v>0</v>
      </c>
      <c r="AT22" s="5">
        <f>Monthly_Op_UC!AT22-Monthly_Dev_UC!AT22</f>
        <v>1.0109602044394705E-10</v>
      </c>
      <c r="AU22" s="5">
        <f>Monthly_Op_UC!AU22-Monthly_Dev_UC!AU22</f>
        <v>3.1595118343830109E-7</v>
      </c>
      <c r="AV22" s="5">
        <f>Monthly_Op_UC!AV22-Monthly_Dev_UC!AV22</f>
        <v>0</v>
      </c>
      <c r="AW22" s="5">
        <f>Monthly_Op_UC!AW22-Monthly_Dev_UC!AW22</f>
        <v>-2.6527662170039434E-4</v>
      </c>
      <c r="AX22" s="5">
        <f>Monthly_Op_UC!AX22-Monthly_Dev_UC!AX22</f>
        <v>0</v>
      </c>
      <c r="AY22" s="5">
        <f>Monthly_Op_UC!AY22-Monthly_Dev_UC!AY22</f>
        <v>-1.0229655859802733E-2</v>
      </c>
      <c r="AZ22" s="5">
        <f>Monthly_Op_UC!AZ22-Monthly_Dev_UC!AZ22</f>
        <v>-3.5655460487049595E-4</v>
      </c>
      <c r="BA22" s="5">
        <f>Monthly_Op_UC!BA22-Monthly_Dev_UC!BA22</f>
        <v>-1.7349703364999414E-4</v>
      </c>
      <c r="BB22" s="5">
        <f>Monthly_Op_UC!BB22-Monthly_Dev_UC!BB22</f>
        <v>0</v>
      </c>
      <c r="BC22" s="5">
        <f>Monthly_Op_UC!BC22-Monthly_Dev_UC!BC22</f>
        <v>8.4199314187571872E-11</v>
      </c>
      <c r="BD22" s="5">
        <f>Monthly_Op_UC!BD22-Monthly_Dev_UC!BD22</f>
        <v>2.0856009541603271E-7</v>
      </c>
      <c r="BE22" s="5">
        <f>Monthly_Op_UC!BE22-Monthly_Dev_UC!BE22</f>
        <v>-1.5922926639859725E-3</v>
      </c>
      <c r="BF22" s="5">
        <f>Monthly_Op_UC!BF22-Monthly_Dev_UC!BF22</f>
        <v>0</v>
      </c>
      <c r="BG22" s="5">
        <f>Monthly_Op_UC!BG22-Monthly_Dev_UC!BG22</f>
        <v>-9.705697993922513E-5</v>
      </c>
      <c r="BH22" s="5">
        <f>Monthly_Op_UC!BH22-Monthly_Dev_UC!BH22</f>
        <v>-1.4097167877480388E-10</v>
      </c>
      <c r="BI22" s="5">
        <f>Monthly_Op_UC!BI22-Monthly_Dev_UC!BI22</f>
        <v>-1.1659900998495232E-5</v>
      </c>
      <c r="BJ22" s="5">
        <f>Monthly_Op_UC!BJ22-Monthly_Dev_UC!BJ22</f>
        <v>-2.1401785589887368E-3</v>
      </c>
      <c r="BK22" s="5">
        <f>Monthly_Op_UC!BK22-Monthly_Dev_UC!BK22</f>
        <v>2.3621950276719872E-5</v>
      </c>
      <c r="BL22" s="5">
        <f>Monthly_Op_UC!BL22-Monthly_Dev_UC!BL22</f>
        <v>7.3305272962898016E-10</v>
      </c>
      <c r="BM22" s="5">
        <f>Monthly_Op_UC!BM22-Monthly_Dev_UC!BM22</f>
        <v>-2.7995383788947947E-11</v>
      </c>
      <c r="BN22" s="5">
        <f>Monthly_Op_UC!BN22-Monthly_Dev_UC!BN22</f>
        <v>0</v>
      </c>
      <c r="BO22" s="5">
        <f>Monthly_Op_UC!BO22-Monthly_Dev_UC!BO22</f>
        <v>-8.3711931031515974E-7</v>
      </c>
      <c r="BP22" s="5">
        <f>Monthly_Op_UC!BP22-Monthly_Dev_UC!BP22</f>
        <v>-1.2209259693918284E-5</v>
      </c>
      <c r="BQ22" s="5">
        <f>Monthly_Op_UC!BQ22-Monthly_Dev_UC!BQ22</f>
        <v>0</v>
      </c>
      <c r="BR22" s="5">
        <f>Monthly_Op_UC!BR22-Monthly_Dev_UC!BR22</f>
        <v>0</v>
      </c>
      <c r="BS22" s="5">
        <f>Monthly_Op_UC!BS22-Monthly_Dev_UC!BS22</f>
        <v>4.9399519411963411E-5</v>
      </c>
      <c r="BT22" s="5">
        <f>Monthly_Op_UC!BT22-Monthly_Dev_UC!BT22</f>
        <v>0</v>
      </c>
      <c r="BU22" s="5">
        <f>Monthly_Op_UC!BU22-Monthly_Dev_UC!BU22</f>
        <v>0</v>
      </c>
      <c r="BV22" s="5">
        <f>Monthly_Op_UC!BV22-Monthly_Dev_UC!BV22</f>
        <v>-6.9394445745274425E-9</v>
      </c>
      <c r="BW22" s="5">
        <f>Monthly_Op_UC!BW22-Monthly_Dev_UC!BW22</f>
        <v>-1.6007106751203537E-8</v>
      </c>
      <c r="BX22" s="5">
        <f>Monthly_Op_UC!BX22-Monthly_Dev_UC!BX22</f>
        <v>-8.6998852566466667E-11</v>
      </c>
      <c r="BY22" s="5">
        <f>Monthly_Op_UC!BY22-Monthly_Dev_UC!BY22</f>
        <v>0</v>
      </c>
      <c r="BZ22" s="5">
        <f>Monthly_Op_UC!BZ22-Monthly_Dev_UC!BZ22</f>
        <v>0</v>
      </c>
      <c r="CA22" s="5">
        <f>Monthly_Op_UC!CA22-Monthly_Dev_UC!CA22</f>
        <v>0</v>
      </c>
      <c r="CB22" s="5">
        <f>Monthly_Op_UC!CB22-Monthly_Dev_UC!CB22</f>
        <v>2.0758096752615529E-7</v>
      </c>
      <c r="CC22" s="5"/>
      <c r="CD22" s="5"/>
      <c r="CE22" s="5"/>
      <c r="CF22" s="5"/>
      <c r="CG22" s="5"/>
      <c r="CH22" s="5"/>
      <c r="CI22" s="5"/>
    </row>
    <row r="23" spans="1:87" s="3" customFormat="1" x14ac:dyDescent="0.25">
      <c r="A23" s="4">
        <v>44742</v>
      </c>
      <c r="B23" s="3" t="s">
        <v>0</v>
      </c>
      <c r="C23" s="5">
        <f>Monthly_Op_UC!C23-Monthly_Dev_UC!C23</f>
        <v>4.9993786888080649E-11</v>
      </c>
      <c r="D23" s="5">
        <f>Monthly_Op_UC!D23-Monthly_Dev_UC!D23</f>
        <v>2.6136540043353307E-7</v>
      </c>
      <c r="E23" s="5">
        <f>Monthly_Op_UC!E23-Monthly_Dev_UC!E23</f>
        <v>-2.389981546002673E-10</v>
      </c>
      <c r="F23" s="5">
        <f>Monthly_Op_UC!F23-Monthly_Dev_UC!F23</f>
        <v>0</v>
      </c>
      <c r="G23" s="5">
        <f>Monthly_Op_UC!G23-Monthly_Dev_UC!G23</f>
        <v>1.4601653219870059E-11</v>
      </c>
      <c r="H23" s="5">
        <f>Monthly_Op_UC!H23-Monthly_Dev_UC!H23</f>
        <v>0</v>
      </c>
      <c r="I23" s="5">
        <f>Monthly_Op_UC!I23-Monthly_Dev_UC!I23</f>
        <v>0</v>
      </c>
      <c r="J23" s="5">
        <f>Monthly_Op_UC!J23-Monthly_Dev_UC!J23</f>
        <v>-1.0501821634534281E-10</v>
      </c>
      <c r="K23" s="5">
        <f>Monthly_Op_UC!K23-Monthly_Dev_UC!K23</f>
        <v>2.6962970878230408E-7</v>
      </c>
      <c r="L23" s="5">
        <f>Monthly_Op_UC!L23-Monthly_Dev_UC!L23</f>
        <v>4.8021320253610611E-10</v>
      </c>
      <c r="M23" s="5">
        <f>Monthly_Op_UC!M23-Monthly_Dev_UC!M23</f>
        <v>0.80687309921398764</v>
      </c>
      <c r="N23" s="5">
        <f>Monthly_Op_UC!N23-Monthly_Dev_UC!N23</f>
        <v>-2.090521969648762E-4</v>
      </c>
      <c r="O23" s="5">
        <f>Monthly_Op_UC!O23-Monthly_Dev_UC!O23</f>
        <v>0</v>
      </c>
      <c r="P23" s="5">
        <f>Monthly_Op_UC!P23-Monthly_Dev_UC!P23</f>
        <v>0</v>
      </c>
      <c r="Q23" s="5">
        <f>Monthly_Op_UC!Q23-Monthly_Dev_UC!Q23</f>
        <v>-2.5236647979909321E-4</v>
      </c>
      <c r="R23" s="5">
        <f>Monthly_Op_UC!R23-Monthly_Dev_UC!R23</f>
        <v>5.0880003939823837E-4</v>
      </c>
      <c r="S23" s="5">
        <f>Monthly_Op_UC!S23-Monthly_Dev_UC!S23</f>
        <v>-5.4001247917767614E-11</v>
      </c>
      <c r="T23" s="5">
        <f>Monthly_Op_UC!T23-Monthly_Dev_UC!T23</f>
        <v>0</v>
      </c>
      <c r="U23" s="5">
        <f>Monthly_Op_UC!U23-Monthly_Dev_UC!U23</f>
        <v>4.9993786888080649E-11</v>
      </c>
      <c r="V23" s="5">
        <f>Monthly_Op_UC!V23-Monthly_Dev_UC!V23</f>
        <v>-1.4578868992032312E-6</v>
      </c>
      <c r="W23" s="5">
        <f>Monthly_Op_UC!W23-Monthly_Dev_UC!W23</f>
        <v>0</v>
      </c>
      <c r="X23" s="5">
        <f>Monthly_Op_UC!X23-Monthly_Dev_UC!X23</f>
        <v>-5.8673849707702175E-5</v>
      </c>
      <c r="Y23" s="5">
        <f>Monthly_Op_UC!Y23-Monthly_Dev_UC!Y23</f>
        <v>-4.2480171003056455E-7</v>
      </c>
      <c r="Z23" s="5">
        <f>Monthly_Op_UC!Z23-Monthly_Dev_UC!Z23</f>
        <v>-1.6981971384666394E-12</v>
      </c>
      <c r="AA23" s="5">
        <f>Monthly_Op_UC!AA23-Monthly_Dev_UC!AA23</f>
        <v>1.4601653219870059E-11</v>
      </c>
      <c r="AB23" s="5">
        <f>Monthly_Op_UC!AB23-Monthly_Dev_UC!AB23</f>
        <v>-1.702403699965771E-5</v>
      </c>
      <c r="AC23" s="5">
        <f>Monthly_Op_UC!AC23-Monthly_Dev_UC!AC23</f>
        <v>2.6123930041421772E-7</v>
      </c>
      <c r="AD23" s="5">
        <f>Monthly_Op_UC!AD23-Monthly_Dev_UC!AD23</f>
        <v>0</v>
      </c>
      <c r="AE23" s="5">
        <f>Monthly_Op_UC!AE23-Monthly_Dev_UC!AE23</f>
        <v>-3.9110815032472601E-4</v>
      </c>
      <c r="AF23" s="5">
        <f>Monthly_Op_UC!AF23-Monthly_Dev_UC!AF23</f>
        <v>2.6123930041421772E-7</v>
      </c>
      <c r="AG23" s="5">
        <f>Monthly_Op_UC!AG23-Monthly_Dev_UC!AG23</f>
        <v>4.3892496250919066E-6</v>
      </c>
      <c r="AH23" s="5">
        <f>Monthly_Op_UC!AH23-Monthly_Dev_UC!AH23</f>
        <v>2.6136540043353307E-7</v>
      </c>
      <c r="AI23" s="5">
        <f>Monthly_Op_UC!AI23-Monthly_Dev_UC!AI23</f>
        <v>4.438759937386294E-8</v>
      </c>
      <c r="AJ23" s="5">
        <f>Monthly_Op_UC!AJ23-Monthly_Dev_UC!AJ23</f>
        <v>4.3901100070797838E-6</v>
      </c>
      <c r="AK23" s="5">
        <f>Monthly_Op_UC!AK23-Monthly_Dev_UC!AK23</f>
        <v>0</v>
      </c>
      <c r="AL23" s="5">
        <f>Monthly_Op_UC!AL23-Monthly_Dev_UC!AL23</f>
        <v>1.3479620974976569E-8</v>
      </c>
      <c r="AM23" s="5">
        <f>Monthly_Op_UC!AM23-Monthly_Dev_UC!AM23</f>
        <v>2.6122989993382362E-7</v>
      </c>
      <c r="AN23" s="5">
        <f>Monthly_Op_UC!AN23-Monthly_Dev_UC!AN23</f>
        <v>-2.389981546002673E-10</v>
      </c>
      <c r="AO23" s="5">
        <f>Monthly_Op_UC!AO23-Monthly_Dev_UC!AO23</f>
        <v>-4.61000126961153E-11</v>
      </c>
      <c r="AP23" s="5">
        <f>Monthly_Op_UC!AP23-Monthly_Dev_UC!AP23</f>
        <v>0</v>
      </c>
      <c r="AQ23" s="5">
        <f>Monthly_Op_UC!AQ23-Monthly_Dev_UC!AQ23</f>
        <v>-1.502030499977991E-8</v>
      </c>
      <c r="AR23" s="5">
        <f>Monthly_Op_UC!AR23-Monthly_Dev_UC!AR23</f>
        <v>-1.2599699061865977E-11</v>
      </c>
      <c r="AS23" s="5">
        <f>Monthly_Op_UC!AS23-Monthly_Dev_UC!AS23</f>
        <v>-5.39035482916006E-12</v>
      </c>
      <c r="AT23" s="5">
        <f>Monthly_Op_UC!AT23-Monthly_Dev_UC!AT23</f>
        <v>6.1299942899495363E-10</v>
      </c>
      <c r="AU23" s="5">
        <f>Monthly_Op_UC!AU23-Monthly_Dev_UC!AU23</f>
        <v>-3.6705750972032547E-7</v>
      </c>
      <c r="AV23" s="5">
        <f>Monthly_Op_UC!AV23-Monthly_Dev_UC!AV23</f>
        <v>0</v>
      </c>
      <c r="AW23" s="5">
        <f>Monthly_Op_UC!AW23-Monthly_Dev_UC!AW23</f>
        <v>4.2617177395953831E-6</v>
      </c>
      <c r="AX23" s="5">
        <f>Monthly_Op_UC!AX23-Monthly_Dev_UC!AX23</f>
        <v>0</v>
      </c>
      <c r="AY23" s="5">
        <f>Monthly_Op_UC!AY23-Monthly_Dev_UC!AY23</f>
        <v>1.0313410190065042E-2</v>
      </c>
      <c r="AZ23" s="5">
        <f>Monthly_Op_UC!AZ23-Monthly_Dev_UC!AZ23</f>
        <v>5.9190551997545526E-6</v>
      </c>
      <c r="BA23" s="5">
        <f>Monthly_Op_UC!BA23-Monthly_Dev_UC!BA23</f>
        <v>-1.3801263191970392E-4</v>
      </c>
      <c r="BB23" s="5">
        <f>Monthly_Op_UC!BB23-Monthly_Dev_UC!BB23</f>
        <v>-1.9188500203881631E-5</v>
      </c>
      <c r="BC23" s="5">
        <f>Monthly_Op_UC!BC23-Monthly_Dev_UC!BC23</f>
        <v>1.9188395995684004E-5</v>
      </c>
      <c r="BD23" s="5">
        <f>Monthly_Op_UC!BD23-Monthly_Dev_UC!BD23</f>
        <v>2.6962970878230408E-7</v>
      </c>
      <c r="BE23" s="5">
        <f>Monthly_Op_UC!BE23-Monthly_Dev_UC!BE23</f>
        <v>-1.9655739579889087E-3</v>
      </c>
      <c r="BF23" s="5">
        <f>Monthly_Op_UC!BF23-Monthly_Dev_UC!BF23</f>
        <v>0</v>
      </c>
      <c r="BG23" s="5">
        <f>Monthly_Op_UC!BG23-Monthly_Dev_UC!BG23</f>
        <v>2.1451809971040348E-5</v>
      </c>
      <c r="BH23" s="5">
        <f>Monthly_Op_UC!BH23-Monthly_Dev_UC!BH23</f>
        <v>4.2098236008314416E-10</v>
      </c>
      <c r="BI23" s="5">
        <f>Monthly_Op_UC!BI23-Monthly_Dev_UC!BI23</f>
        <v>-1.0556577699105674E-5</v>
      </c>
      <c r="BJ23" s="5">
        <f>Monthly_Op_UC!BJ23-Monthly_Dev_UC!BJ23</f>
        <v>-2.729963885997222E-3</v>
      </c>
      <c r="BK23" s="5">
        <f>Monthly_Op_UC!BK23-Monthly_Dev_UC!BK23</f>
        <v>2.4418769498879556E-5</v>
      </c>
      <c r="BL23" s="5">
        <f>Monthly_Op_UC!BL23-Monthly_Dev_UC!BL23</f>
        <v>-3.5595348890637979E-10</v>
      </c>
      <c r="BM23" s="5">
        <f>Monthly_Op_UC!BM23-Monthly_Dev_UC!BM23</f>
        <v>-1.0501821634534281E-10</v>
      </c>
      <c r="BN23" s="5">
        <f>Monthly_Op_UC!BN23-Monthly_Dev_UC!BN23</f>
        <v>0</v>
      </c>
      <c r="BO23" s="5">
        <f>Monthly_Op_UC!BO23-Monthly_Dev_UC!BO23</f>
        <v>-7.1053569961065932E-7</v>
      </c>
      <c r="BP23" s="5">
        <f>Monthly_Op_UC!BP23-Monthly_Dev_UC!BP23</f>
        <v>-2.5330090466013644E-5</v>
      </c>
      <c r="BQ23" s="5">
        <f>Monthly_Op_UC!BQ23-Monthly_Dev_UC!BQ23</f>
        <v>0</v>
      </c>
      <c r="BR23" s="5">
        <f>Monthly_Op_UC!BR23-Monthly_Dev_UC!BR23</f>
        <v>0</v>
      </c>
      <c r="BS23" s="5">
        <f>Monthly_Op_UC!BS23-Monthly_Dev_UC!BS23</f>
        <v>-1.0889983059314545E-4</v>
      </c>
      <c r="BT23" s="5">
        <f>Monthly_Op_UC!BT23-Monthly_Dev_UC!BT23</f>
        <v>0</v>
      </c>
      <c r="BU23" s="5">
        <f>Monthly_Op_UC!BU23-Monthly_Dev_UC!BU23</f>
        <v>0</v>
      </c>
      <c r="BV23" s="5">
        <f>Monthly_Op_UC!BV23-Monthly_Dev_UC!BV23</f>
        <v>1.1919837561435997E-8</v>
      </c>
      <c r="BW23" s="5">
        <f>Monthly_Op_UC!BW23-Monthly_Dev_UC!BW23</f>
        <v>-6.6997017711400986E-8</v>
      </c>
      <c r="BX23" s="5">
        <f>Monthly_Op_UC!BX23-Monthly_Dev_UC!BX23</f>
        <v>4.5019987737759948E-11</v>
      </c>
      <c r="BY23" s="5">
        <f>Monthly_Op_UC!BY23-Monthly_Dev_UC!BY23</f>
        <v>0</v>
      </c>
      <c r="BZ23" s="5">
        <f>Monthly_Op_UC!BZ23-Monthly_Dev_UC!BZ23</f>
        <v>0</v>
      </c>
      <c r="CA23" s="5">
        <f>Monthly_Op_UC!CA23-Monthly_Dev_UC!CA23</f>
        <v>0</v>
      </c>
      <c r="CB23" s="5">
        <f>Monthly_Op_UC!CB23-Monthly_Dev_UC!CB23</f>
        <v>2.6117899665223376E-7</v>
      </c>
      <c r="CC23" s="5"/>
      <c r="CD23" s="5"/>
      <c r="CE23" s="5"/>
      <c r="CF23" s="5"/>
      <c r="CG23" s="5"/>
      <c r="CH23" s="5"/>
      <c r="CI23" s="5"/>
    </row>
    <row r="24" spans="1:87" s="3" customFormat="1" x14ac:dyDescent="0.25">
      <c r="A24" s="4">
        <v>44773</v>
      </c>
      <c r="B24" s="3" t="s">
        <v>41</v>
      </c>
      <c r="C24" s="5">
        <f>Monthly_Op_UC!C24-Monthly_Dev_UC!C24</f>
        <v>9.1006313596153632E-11</v>
      </c>
      <c r="D24" s="5">
        <f>Monthly_Op_UC!D24-Monthly_Dev_UC!D24</f>
        <v>2.7543990199774271E-7</v>
      </c>
      <c r="E24" s="5">
        <f>Monthly_Op_UC!E24-Monthly_Dev_UC!E24</f>
        <v>-5.8008708947454579E-11</v>
      </c>
      <c r="F24" s="5">
        <f>Monthly_Op_UC!F24-Monthly_Dev_UC!F24</f>
        <v>0</v>
      </c>
      <c r="G24" s="5">
        <f>Monthly_Op_UC!G24-Monthly_Dev_UC!G24</f>
        <v>-8.1101347859657835E-11</v>
      </c>
      <c r="H24" s="5">
        <f>Monthly_Op_UC!H24-Monthly_Dev_UC!H24</f>
        <v>0</v>
      </c>
      <c r="I24" s="5">
        <f>Monthly_Op_UC!I24-Monthly_Dev_UC!I24</f>
        <v>0</v>
      </c>
      <c r="J24" s="5">
        <f>Monthly_Op_UC!J24-Monthly_Dev_UC!J24</f>
        <v>-8.2401641066098819E-11</v>
      </c>
      <c r="K24" s="5">
        <f>Monthly_Op_UC!K24-Monthly_Dev_UC!K24</f>
        <v>2.7563203275349224E-7</v>
      </c>
      <c r="L24" s="5">
        <f>Monthly_Op_UC!L24-Monthly_Dev_UC!L24</f>
        <v>3.9699443732388318E-9</v>
      </c>
      <c r="M24" s="5">
        <f>Monthly_Op_UC!M24-Monthly_Dev_UC!M24</f>
        <v>0.80671280901395903</v>
      </c>
      <c r="N24" s="5">
        <f>Monthly_Op_UC!N24-Monthly_Dev_UC!N24</f>
        <v>-2.0884928801478964E-4</v>
      </c>
      <c r="O24" s="5">
        <f>Monthly_Op_UC!O24-Monthly_Dev_UC!O24</f>
        <v>0</v>
      </c>
      <c r="P24" s="5">
        <f>Monthly_Op_UC!P24-Monthly_Dev_UC!P24</f>
        <v>0</v>
      </c>
      <c r="Q24" s="5">
        <f>Monthly_Op_UC!Q24-Monthly_Dev_UC!Q24</f>
        <v>-2.512824100904254E-4</v>
      </c>
      <c r="R24" s="5">
        <f>Monthly_Op_UC!R24-Monthly_Dev_UC!R24</f>
        <v>5.0880001559505672E-4</v>
      </c>
      <c r="S24" s="5">
        <f>Monthly_Op_UC!S24-Monthly_Dev_UC!S24</f>
        <v>-5.0007997742795851E-11</v>
      </c>
      <c r="T24" s="5">
        <f>Monthly_Op_UC!T24-Monthly_Dev_UC!T24</f>
        <v>0</v>
      </c>
      <c r="U24" s="5">
        <f>Monthly_Op_UC!U24-Monthly_Dev_UC!U24</f>
        <v>9.1006313596153632E-11</v>
      </c>
      <c r="V24" s="5">
        <f>Monthly_Op_UC!V24-Monthly_Dev_UC!V24</f>
        <v>-1.3480409002397664E-6</v>
      </c>
      <c r="W24" s="5">
        <f>Monthly_Op_UC!W24-Monthly_Dev_UC!W24</f>
        <v>0</v>
      </c>
      <c r="X24" s="5">
        <f>Monthly_Op_UC!X24-Monthly_Dev_UC!X24</f>
        <v>1.5247779629135039E-5</v>
      </c>
      <c r="Y24" s="5">
        <f>Monthly_Op_UC!Y24-Monthly_Dev_UC!Y24</f>
        <v>-2.0313169013519428E-7</v>
      </c>
      <c r="Z24" s="5">
        <f>Monthly_Op_UC!Z24-Monthly_Dev_UC!Z24</f>
        <v>2.7000623958883807E-12</v>
      </c>
      <c r="AA24" s="5">
        <f>Monthly_Op_UC!AA24-Monthly_Dev_UC!AA24</f>
        <v>-8.1101347859657835E-11</v>
      </c>
      <c r="AB24" s="5">
        <f>Monthly_Op_UC!AB24-Monthly_Dev_UC!AB24</f>
        <v>-2.5741666398459984E-5</v>
      </c>
      <c r="AC24" s="5">
        <f>Monthly_Op_UC!AC24-Monthly_Dev_UC!AC24</f>
        <v>2.7544399472390069E-7</v>
      </c>
      <c r="AD24" s="5">
        <f>Monthly_Op_UC!AD24-Monthly_Dev_UC!AD24</f>
        <v>0</v>
      </c>
      <c r="AE24" s="5">
        <f>Monthly_Op_UC!AE24-Monthly_Dev_UC!AE24</f>
        <v>-3.9110815032472601E-4</v>
      </c>
      <c r="AF24" s="5">
        <f>Monthly_Op_UC!AF24-Monthly_Dev_UC!AF24</f>
        <v>2.7544399472390069E-7</v>
      </c>
      <c r="AG24" s="5">
        <f>Monthly_Op_UC!AG24-Monthly_Dev_UC!AG24</f>
        <v>4.4781997985410271E-6</v>
      </c>
      <c r="AH24" s="5">
        <f>Monthly_Op_UC!AH24-Monthly_Dev_UC!AH24</f>
        <v>2.7543990199774271E-7</v>
      </c>
      <c r="AI24" s="5">
        <f>Monthly_Op_UC!AI24-Monthly_Dev_UC!AI24</f>
        <v>4.6847999257693118E-8</v>
      </c>
      <c r="AJ24" s="5">
        <f>Monthly_Op_UC!AJ24-Monthly_Dev_UC!AJ24</f>
        <v>4.4771300053980667E-6</v>
      </c>
      <c r="AK24" s="5">
        <f>Monthly_Op_UC!AK24-Monthly_Dev_UC!AK24</f>
        <v>0</v>
      </c>
      <c r="AL24" s="5">
        <f>Monthly_Op_UC!AL24-Monthly_Dev_UC!AL24</f>
        <v>1.3479620974976569E-8</v>
      </c>
      <c r="AM24" s="5">
        <f>Monthly_Op_UC!AM24-Monthly_Dev_UC!AM24</f>
        <v>2.7528820112365793E-7</v>
      </c>
      <c r="AN24" s="5">
        <f>Monthly_Op_UC!AN24-Monthly_Dev_UC!AN24</f>
        <v>-5.8008708947454579E-11</v>
      </c>
      <c r="AO24" s="5">
        <f>Monthly_Op_UC!AO24-Monthly_Dev_UC!AO24</f>
        <v>-1.6800782987047569E-11</v>
      </c>
      <c r="AP24" s="5">
        <f>Monthly_Op_UC!AP24-Monthly_Dev_UC!AP24</f>
        <v>0</v>
      </c>
      <c r="AQ24" s="5">
        <f>Monthly_Op_UC!AQ24-Monthly_Dev_UC!AQ24</f>
        <v>-8.7802618509158492E-9</v>
      </c>
      <c r="AR24" s="5">
        <f>Monthly_Op_UC!AR24-Monthly_Dev_UC!AR24</f>
        <v>1.5701218103458814E-11</v>
      </c>
      <c r="AS24" s="5">
        <f>Monthly_Op_UC!AS24-Monthly_Dev_UC!AS24</f>
        <v>0</v>
      </c>
      <c r="AT24" s="5">
        <f>Monthly_Op_UC!AT24-Monthly_Dev_UC!AT24</f>
        <v>-6.9093175625312142E-11</v>
      </c>
      <c r="AU24" s="5">
        <f>Monthly_Op_UC!AU24-Monthly_Dev_UC!AU24</f>
        <v>5.2998075261712074E-8</v>
      </c>
      <c r="AV24" s="5">
        <f>Monthly_Op_UC!AV24-Monthly_Dev_UC!AV24</f>
        <v>0</v>
      </c>
      <c r="AW24" s="5">
        <f>Monthly_Op_UC!AW24-Monthly_Dev_UC!AW24</f>
        <v>3.6797231928176188E-12</v>
      </c>
      <c r="AX24" s="5">
        <f>Monthly_Op_UC!AX24-Monthly_Dev_UC!AX24</f>
        <v>0</v>
      </c>
      <c r="AY24" s="5">
        <f>Monthly_Op_UC!AY24-Monthly_Dev_UC!AY24</f>
        <v>1.3273618997118319E-3</v>
      </c>
      <c r="AZ24" s="5">
        <f>Monthly_Op_UC!AZ24-Monthly_Dev_UC!AZ24</f>
        <v>2.000000165480742E-11</v>
      </c>
      <c r="BA24" s="5">
        <f>Monthly_Op_UC!BA24-Monthly_Dev_UC!BA24</f>
        <v>1.6029032693998246E-4</v>
      </c>
      <c r="BB24" s="5">
        <f>Monthly_Op_UC!BB24-Monthly_Dev_UC!BB24</f>
        <v>5.695715060298312E-3</v>
      </c>
      <c r="BC24" s="5">
        <f>Monthly_Op_UC!BC24-Monthly_Dev_UC!BC24</f>
        <v>-5.6957152430072711E-3</v>
      </c>
      <c r="BD24" s="5">
        <f>Monthly_Op_UC!BD24-Monthly_Dev_UC!BD24</f>
        <v>2.7563203275349224E-7</v>
      </c>
      <c r="BE24" s="5">
        <f>Monthly_Op_UC!BE24-Monthly_Dev_UC!BE24</f>
        <v>-2.125293437018172E-3</v>
      </c>
      <c r="BF24" s="5">
        <f>Monthly_Op_UC!BF24-Monthly_Dev_UC!BF24</f>
        <v>0</v>
      </c>
      <c r="BG24" s="5">
        <f>Monthly_Op_UC!BG24-Monthly_Dev_UC!BG24</f>
        <v>-2.2277399693848565E-6</v>
      </c>
      <c r="BH24" s="5">
        <f>Monthly_Op_UC!BH24-Monthly_Dev_UC!BH24</f>
        <v>6.3005245465319604E-10</v>
      </c>
      <c r="BI24" s="5">
        <f>Monthly_Op_UC!BI24-Monthly_Dev_UC!BI24</f>
        <v>3.1760999021912539E-6</v>
      </c>
      <c r="BJ24" s="5">
        <f>Monthly_Op_UC!BJ24-Monthly_Dev_UC!BJ24</f>
        <v>-2.8565772640263276E-3</v>
      </c>
      <c r="BK24" s="5">
        <f>Monthly_Op_UC!BK24-Monthly_Dev_UC!BK24</f>
        <v>2.4208849936258048E-5</v>
      </c>
      <c r="BL24" s="5">
        <f>Monthly_Op_UC!BL24-Monthly_Dev_UC!BL24</f>
        <v>-8.0603967944625765E-10</v>
      </c>
      <c r="BM24" s="5">
        <f>Monthly_Op_UC!BM24-Monthly_Dev_UC!BM24</f>
        <v>-8.2401641066098819E-11</v>
      </c>
      <c r="BN24" s="5">
        <f>Monthly_Op_UC!BN24-Monthly_Dev_UC!BN24</f>
        <v>0</v>
      </c>
      <c r="BO24" s="5">
        <f>Monthly_Op_UC!BO24-Monthly_Dev_UC!BO24</f>
        <v>-1.0830374099768392E-6</v>
      </c>
      <c r="BP24" s="5">
        <f>Monthly_Op_UC!BP24-Monthly_Dev_UC!BP24</f>
        <v>-2.9125309993105475E-5</v>
      </c>
      <c r="BQ24" s="5">
        <f>Monthly_Op_UC!BQ24-Monthly_Dev_UC!BQ24</f>
        <v>0</v>
      </c>
      <c r="BR24" s="5">
        <f>Monthly_Op_UC!BR24-Monthly_Dev_UC!BR24</f>
        <v>0</v>
      </c>
      <c r="BS24" s="5">
        <f>Monthly_Op_UC!BS24-Monthly_Dev_UC!BS24</f>
        <v>-1.2043241076753475E-4</v>
      </c>
      <c r="BT24" s="5">
        <f>Monthly_Op_UC!BT24-Monthly_Dev_UC!BT24</f>
        <v>0</v>
      </c>
      <c r="BU24" s="5">
        <f>Monthly_Op_UC!BU24-Monthly_Dev_UC!BU24</f>
        <v>0</v>
      </c>
      <c r="BV24" s="5">
        <f>Monthly_Op_UC!BV24-Monthly_Dev_UC!BV24</f>
        <v>1.4269971870817244E-8</v>
      </c>
      <c r="BW24" s="5">
        <f>Monthly_Op_UC!BW24-Monthly_Dev_UC!BW24</f>
        <v>-8.1301550380885601E-8</v>
      </c>
      <c r="BX24" s="5">
        <f>Monthly_Op_UC!BX24-Monthly_Dev_UC!BX24</f>
        <v>6.4105165620276239E-11</v>
      </c>
      <c r="BY24" s="5">
        <f>Monthly_Op_UC!BY24-Monthly_Dev_UC!BY24</f>
        <v>0</v>
      </c>
      <c r="BZ24" s="5">
        <f>Monthly_Op_UC!BZ24-Monthly_Dev_UC!BZ24</f>
        <v>0</v>
      </c>
      <c r="CA24" s="5">
        <f>Monthly_Op_UC!CA24-Monthly_Dev_UC!CA24</f>
        <v>0</v>
      </c>
      <c r="CB24" s="5">
        <f>Monthly_Op_UC!CB24-Monthly_Dev_UC!CB24</f>
        <v>2.7535409685697232E-7</v>
      </c>
      <c r="CC24" s="5"/>
      <c r="CD24" s="5"/>
      <c r="CE24" s="5"/>
      <c r="CF24" s="5"/>
      <c r="CG24" s="5"/>
      <c r="CH24" s="5"/>
      <c r="CI24" s="5"/>
    </row>
    <row r="25" spans="1:87" s="3" customFormat="1" x14ac:dyDescent="0.25">
      <c r="A25" s="4">
        <v>44804</v>
      </c>
      <c r="B25" s="3" t="s">
        <v>40</v>
      </c>
      <c r="C25" s="5">
        <f>Monthly_Op_UC!C25-Monthly_Dev_UC!C25</f>
        <v>-1.0089706847793423E-10</v>
      </c>
      <c r="D25" s="5">
        <f>Monthly_Op_UC!D25-Monthly_Dev_UC!D25</f>
        <v>2.0964068880857667E-7</v>
      </c>
      <c r="E25" s="5">
        <f>Monthly_Op_UC!E25-Monthly_Dev_UC!E25</f>
        <v>-9.2313712229952216E-11</v>
      </c>
      <c r="F25" s="5">
        <f>Monthly_Op_UC!F25-Monthly_Dev_UC!F25</f>
        <v>0</v>
      </c>
      <c r="G25" s="5">
        <f>Monthly_Op_UC!G25-Monthly_Dev_UC!G25</f>
        <v>7.8287598626047838E-11</v>
      </c>
      <c r="H25" s="5">
        <f>Monthly_Op_UC!H25-Monthly_Dev_UC!H25</f>
        <v>0</v>
      </c>
      <c r="I25" s="5">
        <f>Monthly_Op_UC!I25-Monthly_Dev_UC!I25</f>
        <v>0</v>
      </c>
      <c r="J25" s="5">
        <f>Monthly_Op_UC!J25-Monthly_Dev_UC!J25</f>
        <v>9.7898578133026604E-11</v>
      </c>
      <c r="K25" s="5">
        <f>Monthly_Op_UC!K25-Monthly_Dev_UC!K25</f>
        <v>2.0914296783303143E-7</v>
      </c>
      <c r="L25" s="5">
        <f>Monthly_Op_UC!L25-Monthly_Dev_UC!L25</f>
        <v>6.4983396441675723E-10</v>
      </c>
      <c r="M25" s="5">
        <f>Monthly_Op_UC!M25-Monthly_Dev_UC!M25</f>
        <v>0.80668034831001023</v>
      </c>
      <c r="N25" s="5">
        <f>Monthly_Op_UC!N25-Monthly_Dev_UC!N25</f>
        <v>-2.0869494596809091E-4</v>
      </c>
      <c r="O25" s="5">
        <f>Monthly_Op_UC!O25-Monthly_Dev_UC!O25</f>
        <v>0</v>
      </c>
      <c r="P25" s="5">
        <f>Monthly_Op_UC!P25-Monthly_Dev_UC!P25</f>
        <v>0</v>
      </c>
      <c r="Q25" s="5">
        <f>Monthly_Op_UC!Q25-Monthly_Dev_UC!Q25</f>
        <v>-2.5027928995768889E-4</v>
      </c>
      <c r="R25" s="5">
        <f>Monthly_Op_UC!R25-Monthly_Dev_UC!R25</f>
        <v>5.0879999550090815E-4</v>
      </c>
      <c r="S25" s="5">
        <f>Monthly_Op_UC!S25-Monthly_Dev_UC!S25</f>
        <v>-3.2102320801641326E-11</v>
      </c>
      <c r="T25" s="5">
        <f>Monthly_Op_UC!T25-Monthly_Dev_UC!T25</f>
        <v>0</v>
      </c>
      <c r="U25" s="5">
        <f>Monthly_Op_UC!U25-Monthly_Dev_UC!U25</f>
        <v>-1.0089706847793423E-10</v>
      </c>
      <c r="V25" s="5">
        <f>Monthly_Op_UC!V25-Monthly_Dev_UC!V25</f>
        <v>-1.4063005018272179E-6</v>
      </c>
      <c r="W25" s="5">
        <f>Monthly_Op_UC!W25-Monthly_Dev_UC!W25</f>
        <v>0</v>
      </c>
      <c r="X25" s="5">
        <f>Monthly_Op_UC!X25-Monthly_Dev_UC!X25</f>
        <v>-5.8485080444370396E-5</v>
      </c>
      <c r="Y25" s="5">
        <f>Monthly_Op_UC!Y25-Monthly_Dev_UC!Y25</f>
        <v>-1.5400818997868271E-7</v>
      </c>
      <c r="Z25" s="5">
        <f>Monthly_Op_UC!Z25-Monthly_Dev_UC!Z25</f>
        <v>1.9497292669257149E-11</v>
      </c>
      <c r="AA25" s="5">
        <f>Monthly_Op_UC!AA25-Monthly_Dev_UC!AA25</f>
        <v>7.8287598626047838E-11</v>
      </c>
      <c r="AB25" s="5">
        <f>Monthly_Op_UC!AB25-Monthly_Dev_UC!AB25</f>
        <v>-2.6590729799380597E-5</v>
      </c>
      <c r="AC25" s="5">
        <f>Monthly_Op_UC!AC25-Monthly_Dev_UC!AC25</f>
        <v>2.0961380187145551E-7</v>
      </c>
      <c r="AD25" s="5">
        <f>Monthly_Op_UC!AD25-Monthly_Dev_UC!AD25</f>
        <v>0</v>
      </c>
      <c r="AE25" s="5">
        <f>Monthly_Op_UC!AE25-Monthly_Dev_UC!AE25</f>
        <v>-3.9110815032472601E-4</v>
      </c>
      <c r="AF25" s="5">
        <f>Monthly_Op_UC!AF25-Monthly_Dev_UC!AF25</f>
        <v>2.0961380187145551E-7</v>
      </c>
      <c r="AG25" s="5">
        <f>Monthly_Op_UC!AG25-Monthly_Dev_UC!AG25</f>
        <v>3.4079801025654888E-6</v>
      </c>
      <c r="AH25" s="5">
        <f>Monthly_Op_UC!AH25-Monthly_Dev_UC!AH25</f>
        <v>2.0964068880857667E-7</v>
      </c>
      <c r="AI25" s="5">
        <f>Monthly_Op_UC!AI25-Monthly_Dev_UC!AI25</f>
        <v>3.5705399525909343E-8</v>
      </c>
      <c r="AJ25" s="5">
        <f>Monthly_Op_UC!AJ25-Monthly_Dev_UC!AJ25</f>
        <v>3.4083200262102764E-6</v>
      </c>
      <c r="AK25" s="5">
        <f>Monthly_Op_UC!AK25-Monthly_Dev_UC!AK25</f>
        <v>0</v>
      </c>
      <c r="AL25" s="5">
        <f>Monthly_Op_UC!AL25-Monthly_Dev_UC!AL25</f>
        <v>1.3479620974976569E-8</v>
      </c>
      <c r="AM25" s="5">
        <f>Monthly_Op_UC!AM25-Monthly_Dev_UC!AM25</f>
        <v>2.0956959190243651E-7</v>
      </c>
      <c r="AN25" s="5">
        <f>Monthly_Op_UC!AN25-Monthly_Dev_UC!AN25</f>
        <v>-9.2313712229952216E-11</v>
      </c>
      <c r="AO25" s="5">
        <f>Monthly_Op_UC!AO25-Monthly_Dev_UC!AO25</f>
        <v>4.3801406945931376E-11</v>
      </c>
      <c r="AP25" s="5">
        <f>Monthly_Op_UC!AP25-Monthly_Dev_UC!AP25</f>
        <v>0</v>
      </c>
      <c r="AQ25" s="5">
        <f>Monthly_Op_UC!AQ25-Monthly_Dev_UC!AQ25</f>
        <v>-7.6006472227163613E-9</v>
      </c>
      <c r="AR25" s="5">
        <f>Monthly_Op_UC!AR25-Monthly_Dev_UC!AR25</f>
        <v>2.7499780230755277E-11</v>
      </c>
      <c r="AS25" s="5">
        <f>Monthly_Op_UC!AS25-Monthly_Dev_UC!AS25</f>
        <v>0</v>
      </c>
      <c r="AT25" s="5">
        <f>Monthly_Op_UC!AT25-Monthly_Dev_UC!AT25</f>
        <v>-3.5896619010600261E-11</v>
      </c>
      <c r="AU25" s="5">
        <f>Monthly_Op_UC!AU25-Monthly_Dev_UC!AU25</f>
        <v>-4.0003214962780476E-8</v>
      </c>
      <c r="AV25" s="5">
        <f>Monthly_Op_UC!AV25-Monthly_Dev_UC!AV25</f>
        <v>0</v>
      </c>
      <c r="AW25" s="5">
        <f>Monthly_Op_UC!AW25-Monthly_Dev_UC!AW25</f>
        <v>6.3080517719527052E-5</v>
      </c>
      <c r="AX25" s="5">
        <f>Monthly_Op_UC!AX25-Monthly_Dev_UC!AX25</f>
        <v>0</v>
      </c>
      <c r="AY25" s="5">
        <f>Monthly_Op_UC!AY25-Monthly_Dev_UC!AY25</f>
        <v>1.33766602994001E-3</v>
      </c>
      <c r="AZ25" s="5">
        <f>Monthly_Op_UC!AZ25-Monthly_Dev_UC!AZ25</f>
        <v>8.4785637040063477E-5</v>
      </c>
      <c r="BA25" s="5">
        <f>Monthly_Op_UC!BA25-Monthly_Dev_UC!BA25</f>
        <v>3.2460141280221677E-5</v>
      </c>
      <c r="BB25" s="5">
        <f>Monthly_Op_UC!BB25-Monthly_Dev_UC!BB25</f>
        <v>0</v>
      </c>
      <c r="BC25" s="5">
        <f>Monthly_Op_UC!BC25-Monthly_Dev_UC!BC25</f>
        <v>-9.5496943686157465E-11</v>
      </c>
      <c r="BD25" s="5">
        <f>Monthly_Op_UC!BD25-Monthly_Dev_UC!BD25</f>
        <v>2.0914296783303143E-7</v>
      </c>
      <c r="BE25" s="5">
        <f>Monthly_Op_UC!BE25-Monthly_Dev_UC!BE25</f>
        <v>-2.3313076140425437E-3</v>
      </c>
      <c r="BF25" s="5">
        <f>Monthly_Op_UC!BF25-Monthly_Dev_UC!BF25</f>
        <v>0</v>
      </c>
      <c r="BG25" s="5">
        <f>Monthly_Op_UC!BG25-Monthly_Dev_UC!BG25</f>
        <v>-1.162347398349084E-4</v>
      </c>
      <c r="BH25" s="5">
        <f>Monthly_Op_UC!BH25-Monthly_Dev_UC!BH25</f>
        <v>9.7702468337956816E-10</v>
      </c>
      <c r="BI25" s="5">
        <f>Monthly_Op_UC!BI25-Monthly_Dev_UC!BI25</f>
        <v>-1.9367344300746936E-5</v>
      </c>
      <c r="BJ25" s="5">
        <f>Monthly_Op_UC!BJ25-Monthly_Dev_UC!BJ25</f>
        <v>-3.1334769120121564E-3</v>
      </c>
      <c r="BK25" s="5">
        <f>Monthly_Op_UC!BK25-Monthly_Dev_UC!BK25</f>
        <v>2.5656219804659486E-5</v>
      </c>
      <c r="BL25" s="5">
        <f>Monthly_Op_UC!BL25-Monthly_Dev_UC!BL25</f>
        <v>-1.1596057447604835E-10</v>
      </c>
      <c r="BM25" s="5">
        <f>Monthly_Op_UC!BM25-Monthly_Dev_UC!BM25</f>
        <v>9.7898578133026604E-11</v>
      </c>
      <c r="BN25" s="5">
        <f>Monthly_Op_UC!BN25-Monthly_Dev_UC!BN25</f>
        <v>0</v>
      </c>
      <c r="BO25" s="5">
        <f>Monthly_Op_UC!BO25-Monthly_Dev_UC!BO25</f>
        <v>-1.0025571901550734E-6</v>
      </c>
      <c r="BP25" s="5">
        <f>Monthly_Op_UC!BP25-Monthly_Dev_UC!BP25</f>
        <v>-3.2591600756859407E-5</v>
      </c>
      <c r="BQ25" s="5">
        <f>Monthly_Op_UC!BQ25-Monthly_Dev_UC!BQ25</f>
        <v>0</v>
      </c>
      <c r="BR25" s="5">
        <f>Monthly_Op_UC!BR25-Monthly_Dev_UC!BR25</f>
        <v>0</v>
      </c>
      <c r="BS25" s="5">
        <f>Monthly_Op_UC!BS25-Monthly_Dev_UC!BS25</f>
        <v>-1.7662424033915158E-4</v>
      </c>
      <c r="BT25" s="5">
        <f>Monthly_Op_UC!BT25-Monthly_Dev_UC!BT25</f>
        <v>0</v>
      </c>
      <c r="BU25" s="5">
        <f>Monthly_Op_UC!BU25-Monthly_Dev_UC!BU25</f>
        <v>0</v>
      </c>
      <c r="BV25" s="5">
        <f>Monthly_Op_UC!BV25-Monthly_Dev_UC!BV25</f>
        <v>1.3699718692805618E-8</v>
      </c>
      <c r="BW25" s="5">
        <f>Monthly_Op_UC!BW25-Monthly_Dev_UC!BW25</f>
        <v>-2.3799657355993986E-8</v>
      </c>
      <c r="BX25" s="5">
        <f>Monthly_Op_UC!BX25-Monthly_Dev_UC!BX25</f>
        <v>-9.5610630523879081E-11</v>
      </c>
      <c r="BY25" s="5">
        <f>Monthly_Op_UC!BY25-Monthly_Dev_UC!BY25</f>
        <v>0</v>
      </c>
      <c r="BZ25" s="5">
        <f>Monthly_Op_UC!BZ25-Monthly_Dev_UC!BZ25</f>
        <v>0</v>
      </c>
      <c r="CA25" s="5">
        <f>Monthly_Op_UC!CA25-Monthly_Dev_UC!CA25</f>
        <v>0</v>
      </c>
      <c r="CB25" s="5">
        <f>Monthly_Op_UC!CB25-Monthly_Dev_UC!CB25</f>
        <v>2.0954850299403915E-7</v>
      </c>
      <c r="CC25" s="5"/>
      <c r="CD25" s="5"/>
      <c r="CE25" s="5"/>
      <c r="CF25" s="5"/>
      <c r="CG25" s="5"/>
      <c r="CH25" s="5"/>
      <c r="CI25" s="5"/>
    </row>
    <row r="26" spans="1:87" s="3" customFormat="1" x14ac:dyDescent="0.25">
      <c r="A26" s="4">
        <v>44834</v>
      </c>
      <c r="B26" s="3" t="s">
        <v>1</v>
      </c>
      <c r="C26" s="5">
        <f>Monthly_Op_UC!C26-Monthly_Dev_UC!C26</f>
        <v>-2.5202950837410754E-11</v>
      </c>
      <c r="D26" s="5">
        <f>Monthly_Op_UC!D26-Monthly_Dev_UC!D26</f>
        <v>1.8307589755295339E-7</v>
      </c>
      <c r="E26" s="5">
        <f>Monthly_Op_UC!E26-Monthly_Dev_UC!E26</f>
        <v>1.6697754290362354E-11</v>
      </c>
      <c r="F26" s="5">
        <f>Monthly_Op_UC!F26-Monthly_Dev_UC!F26</f>
        <v>0</v>
      </c>
      <c r="G26" s="5">
        <f>Monthly_Op_UC!G26-Monthly_Dev_UC!G26</f>
        <v>-1.0203393685515039E-11</v>
      </c>
      <c r="H26" s="5">
        <f>Monthly_Op_UC!H26-Monthly_Dev_UC!H26</f>
        <v>0</v>
      </c>
      <c r="I26" s="5">
        <f>Monthly_Op_UC!I26-Monthly_Dev_UC!I26</f>
        <v>0</v>
      </c>
      <c r="J26" s="5">
        <f>Monthly_Op_UC!J26-Monthly_Dev_UC!J26</f>
        <v>-4.0202507989306469E-11</v>
      </c>
      <c r="K26" s="5">
        <f>Monthly_Op_UC!K26-Monthly_Dev_UC!K26</f>
        <v>1.8220805486635072E-7</v>
      </c>
      <c r="L26" s="5">
        <f>Monthly_Op_UC!L26-Monthly_Dev_UC!L26</f>
        <v>-2.7798705559689552E-9</v>
      </c>
      <c r="M26" s="5">
        <f>Monthly_Op_UC!M26-Monthly_Dev_UC!M26</f>
        <v>0.80655732874498653</v>
      </c>
      <c r="N26" s="5">
        <f>Monthly_Op_UC!N26-Monthly_Dev_UC!N26</f>
        <v>-2.0849165196068498E-4</v>
      </c>
      <c r="O26" s="5">
        <f>Monthly_Op_UC!O26-Monthly_Dev_UC!O26</f>
        <v>0</v>
      </c>
      <c r="P26" s="5">
        <f>Monthly_Op_UC!P26-Monthly_Dev_UC!P26</f>
        <v>0</v>
      </c>
      <c r="Q26" s="5">
        <f>Monthly_Op_UC!Q26-Monthly_Dev_UC!Q26</f>
        <v>-2.4987420988509257E-4</v>
      </c>
      <c r="R26" s="5">
        <f>Monthly_Op_UC!R26-Monthly_Dev_UC!R26</f>
        <v>5.0879998300246143E-4</v>
      </c>
      <c r="S26" s="5">
        <f>Monthly_Op_UC!S26-Monthly_Dev_UC!S26</f>
        <v>-1.0004441719502211E-11</v>
      </c>
      <c r="T26" s="5">
        <f>Monthly_Op_UC!T26-Monthly_Dev_UC!T26</f>
        <v>0</v>
      </c>
      <c r="U26" s="5">
        <f>Monthly_Op_UC!U26-Monthly_Dev_UC!U26</f>
        <v>-2.5202950837410754E-11</v>
      </c>
      <c r="V26" s="5">
        <f>Monthly_Op_UC!V26-Monthly_Dev_UC!V26</f>
        <v>-2.117579100513467E-6</v>
      </c>
      <c r="W26" s="5">
        <f>Monthly_Op_UC!W26-Monthly_Dev_UC!W26</f>
        <v>0</v>
      </c>
      <c r="X26" s="5">
        <f>Monthly_Op_UC!X26-Monthly_Dev_UC!X26</f>
        <v>-7.9027804531506263E-6</v>
      </c>
      <c r="Y26" s="5">
        <f>Monthly_Op_UC!Y26-Monthly_Dev_UC!Y26</f>
        <v>-2.0320703009168994E-7</v>
      </c>
      <c r="Z26" s="5">
        <f>Monthly_Op_UC!Z26-Monthly_Dev_UC!Z26</f>
        <v>5.6999738262675237E-11</v>
      </c>
      <c r="AA26" s="5">
        <f>Monthly_Op_UC!AA26-Monthly_Dev_UC!AA26</f>
        <v>-1.0203393685515039E-11</v>
      </c>
      <c r="AB26" s="5">
        <f>Monthly_Op_UC!AB26-Monthly_Dev_UC!AB26</f>
        <v>-2.5991238601363875E-5</v>
      </c>
      <c r="AC26" s="5">
        <f>Monthly_Op_UC!AC26-Monthly_Dev_UC!AC26</f>
        <v>1.8308431037894479E-7</v>
      </c>
      <c r="AD26" s="5">
        <f>Monthly_Op_UC!AD26-Monthly_Dev_UC!AD26</f>
        <v>0</v>
      </c>
      <c r="AE26" s="5">
        <f>Monthly_Op_UC!AE26-Monthly_Dev_UC!AE26</f>
        <v>-3.9110815032472601E-4</v>
      </c>
      <c r="AF26" s="5">
        <f>Monthly_Op_UC!AF26-Monthly_Dev_UC!AF26</f>
        <v>1.8308431037894479E-7</v>
      </c>
      <c r="AG26" s="5">
        <f>Monthly_Op_UC!AG26-Monthly_Dev_UC!AG26</f>
        <v>3.0757798867853126E-6</v>
      </c>
      <c r="AH26" s="5">
        <f>Monthly_Op_UC!AH26-Monthly_Dev_UC!AH26</f>
        <v>1.8307589755295339E-7</v>
      </c>
      <c r="AI26" s="5">
        <f>Monthly_Op_UC!AI26-Monthly_Dev_UC!AI26</f>
        <v>-9.0061291757592699E-13</v>
      </c>
      <c r="AJ26" s="5">
        <f>Monthly_Op_UC!AJ26-Monthly_Dev_UC!AJ26</f>
        <v>3.0762000733375316E-6</v>
      </c>
      <c r="AK26" s="5">
        <f>Monthly_Op_UC!AK26-Monthly_Dev_UC!AK26</f>
        <v>0</v>
      </c>
      <c r="AL26" s="5">
        <f>Monthly_Op_UC!AL26-Monthly_Dev_UC!AL26</f>
        <v>1.3479620974976569E-8</v>
      </c>
      <c r="AM26" s="5">
        <f>Monthly_Op_UC!AM26-Monthly_Dev_UC!AM26</f>
        <v>-1.0096812275151024E-11</v>
      </c>
      <c r="AN26" s="5">
        <f>Monthly_Op_UC!AN26-Monthly_Dev_UC!AN26</f>
        <v>1.6697754290362354E-11</v>
      </c>
      <c r="AO26" s="5">
        <f>Monthly_Op_UC!AO26-Monthly_Dev_UC!AO26</f>
        <v>3.5988989566249074E-12</v>
      </c>
      <c r="AP26" s="5">
        <f>Monthly_Op_UC!AP26-Monthly_Dev_UC!AP26</f>
        <v>0</v>
      </c>
      <c r="AQ26" s="5">
        <f>Monthly_Op_UC!AQ26-Monthly_Dev_UC!AQ26</f>
        <v>3.1495801522396505E-9</v>
      </c>
      <c r="AR26" s="5">
        <f>Monthly_Op_UC!AR26-Monthly_Dev_UC!AR26</f>
        <v>-1.340083599643549E-11</v>
      </c>
      <c r="AS26" s="5">
        <f>Monthly_Op_UC!AS26-Monthly_Dev_UC!AS26</f>
        <v>0</v>
      </c>
      <c r="AT26" s="5">
        <f>Monthly_Op_UC!AT26-Monthly_Dev_UC!AT26</f>
        <v>-7.9097617344814353E-11</v>
      </c>
      <c r="AU26" s="5">
        <f>Monthly_Op_UC!AU26-Monthly_Dev_UC!AU26</f>
        <v>7.2002876549959183E-8</v>
      </c>
      <c r="AV26" s="5">
        <f>Monthly_Op_UC!AV26-Monthly_Dev_UC!AV26</f>
        <v>0</v>
      </c>
      <c r="AW26" s="5">
        <f>Monthly_Op_UC!AW26-Monthly_Dev_UC!AW26</f>
        <v>2.8059905330035662E-4</v>
      </c>
      <c r="AX26" s="5">
        <f>Monthly_Op_UC!AX26-Monthly_Dev_UC!AX26</f>
        <v>0</v>
      </c>
      <c r="AY26" s="5">
        <f>Monthly_Op_UC!AY26-Monthly_Dev_UC!AY26</f>
        <v>1.1702607739607629E-2</v>
      </c>
      <c r="AZ26" s="5">
        <f>Monthly_Op_UC!AZ26-Monthly_Dev_UC!AZ26</f>
        <v>3.8972090569000528E-4</v>
      </c>
      <c r="BA26" s="5">
        <f>Monthly_Op_UC!BA26-Monthly_Dev_UC!BA26</f>
        <v>1.2302009322007201E-4</v>
      </c>
      <c r="BB26" s="5">
        <f>Monthly_Op_UC!BB26-Monthly_Dev_UC!BB26</f>
        <v>0</v>
      </c>
      <c r="BC26" s="5">
        <f>Monthly_Op_UC!BC26-Monthly_Dev_UC!BC26</f>
        <v>-4.2099657093785936E-11</v>
      </c>
      <c r="BD26" s="5">
        <f>Monthly_Op_UC!BD26-Monthly_Dev_UC!BD26</f>
        <v>1.8220805486635072E-7</v>
      </c>
      <c r="BE26" s="5">
        <f>Monthly_Op_UC!BE26-Monthly_Dev_UC!BE26</f>
        <v>-1.2204244130202824E-3</v>
      </c>
      <c r="BF26" s="5">
        <f>Monthly_Op_UC!BF26-Monthly_Dev_UC!BF26</f>
        <v>0</v>
      </c>
      <c r="BG26" s="5">
        <f>Monthly_Op_UC!BG26-Monthly_Dev_UC!BG26</f>
        <v>-3.1191130346996943E-5</v>
      </c>
      <c r="BH26" s="5">
        <f>Monthly_Op_UC!BH26-Monthly_Dev_UC!BH26</f>
        <v>-8.4105522546451539E-10</v>
      </c>
      <c r="BI26" s="5">
        <f>Monthly_Op_UC!BI26-Monthly_Dev_UC!BI26</f>
        <v>-2.2046006598941403E-5</v>
      </c>
      <c r="BJ26" s="5">
        <f>Monthly_Op_UC!BJ26-Monthly_Dev_UC!BJ26</f>
        <v>-1.6950338510355323E-3</v>
      </c>
      <c r="BK26" s="5">
        <f>Monthly_Op_UC!BK26-Monthly_Dev_UC!BK26</f>
        <v>2.7300749934511259E-5</v>
      </c>
      <c r="BL26" s="5">
        <f>Monthly_Op_UC!BL26-Monthly_Dev_UC!BL26</f>
        <v>-1.1596057447604835E-10</v>
      </c>
      <c r="BM26" s="5">
        <f>Monthly_Op_UC!BM26-Monthly_Dev_UC!BM26</f>
        <v>-4.0202507989306469E-11</v>
      </c>
      <c r="BN26" s="5">
        <f>Monthly_Op_UC!BN26-Monthly_Dev_UC!BN26</f>
        <v>0</v>
      </c>
      <c r="BO26" s="5">
        <f>Monthly_Op_UC!BO26-Monthly_Dev_UC!BO26</f>
        <v>-4.0005362977879599E-7</v>
      </c>
      <c r="BP26" s="5">
        <f>Monthly_Op_UC!BP26-Monthly_Dev_UC!BP26</f>
        <v>7.1265003498410806E-7</v>
      </c>
      <c r="BQ26" s="5">
        <f>Monthly_Op_UC!BQ26-Monthly_Dev_UC!BQ26</f>
        <v>0</v>
      </c>
      <c r="BR26" s="5">
        <f>Monthly_Op_UC!BR26-Monthly_Dev_UC!BR26</f>
        <v>0</v>
      </c>
      <c r="BS26" s="5">
        <f>Monthly_Op_UC!BS26-Monthly_Dev_UC!BS26</f>
        <v>3.2829737938300241E-4</v>
      </c>
      <c r="BT26" s="5">
        <f>Monthly_Op_UC!BT26-Monthly_Dev_UC!BT26</f>
        <v>0</v>
      </c>
      <c r="BU26" s="5">
        <f>Monthly_Op_UC!BU26-Monthly_Dev_UC!BU26</f>
        <v>0</v>
      </c>
      <c r="BV26" s="5">
        <f>Monthly_Op_UC!BV26-Monthly_Dev_UC!BV26</f>
        <v>-7.0995156420394778E-9</v>
      </c>
      <c r="BW26" s="5">
        <f>Monthly_Op_UC!BW26-Monthly_Dev_UC!BW26</f>
        <v>1.680018613114953E-8</v>
      </c>
      <c r="BX26" s="5">
        <f>Monthly_Op_UC!BX26-Monthly_Dev_UC!BX26</f>
        <v>0</v>
      </c>
      <c r="BY26" s="5">
        <f>Monthly_Op_UC!BY26-Monthly_Dev_UC!BY26</f>
        <v>0</v>
      </c>
      <c r="BZ26" s="5">
        <f>Monthly_Op_UC!BZ26-Monthly_Dev_UC!BZ26</f>
        <v>0</v>
      </c>
      <c r="CA26" s="5">
        <f>Monthly_Op_UC!CA26-Monthly_Dev_UC!CA26</f>
        <v>0</v>
      </c>
      <c r="CB26" s="5">
        <f>Monthly_Op_UC!CB26-Monthly_Dev_UC!CB26</f>
        <v>1.8302100102118857E-7</v>
      </c>
      <c r="CC26" s="5"/>
      <c r="CD26" s="5"/>
      <c r="CE26" s="5"/>
      <c r="CF26" s="5"/>
      <c r="CG26" s="5"/>
      <c r="CH26" s="5"/>
      <c r="CI26" s="5"/>
    </row>
    <row r="27" spans="1:87" s="3" customFormat="1" x14ac:dyDescent="0.25">
      <c r="A27" s="4"/>
      <c r="C27" s="5"/>
      <c r="D27" s="5"/>
      <c r="E27" s="5"/>
      <c r="F27" s="5"/>
      <c r="G27" s="5"/>
      <c r="H27" s="5"/>
      <c r="I27" s="5"/>
      <c r="J27" s="5"/>
      <c r="K27" s="5"/>
      <c r="L27" s="5"/>
      <c r="M27" s="17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17"/>
      <c r="AP27" s="5"/>
      <c r="AQ27" s="5"/>
      <c r="AR27" s="5"/>
      <c r="AS27" s="5"/>
      <c r="AT27" s="5"/>
      <c r="AU27" s="5"/>
      <c r="AV27" s="5"/>
      <c r="AW27" s="17"/>
      <c r="AX27" s="5"/>
      <c r="AY27" s="17"/>
      <c r="AZ27" s="17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</row>
    <row r="28" spans="1:87" s="3" customFormat="1" x14ac:dyDescent="0.25">
      <c r="A28" s="4"/>
      <c r="C28" s="5"/>
      <c r="D28" s="5"/>
      <c r="E28" s="5"/>
      <c r="F28" s="5"/>
      <c r="G28" s="5"/>
      <c r="H28" s="5"/>
      <c r="I28" s="8"/>
      <c r="J28" s="8"/>
      <c r="K28" s="8"/>
      <c r="L28" s="8"/>
      <c r="M28" s="17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8"/>
      <c r="AH28" s="5"/>
      <c r="AI28" s="5"/>
      <c r="AJ28" s="5"/>
      <c r="AK28" s="5"/>
      <c r="AL28" s="5"/>
      <c r="AM28" s="5"/>
      <c r="AN28" s="5"/>
      <c r="AO28" s="17"/>
      <c r="AP28" s="5"/>
      <c r="AQ28" s="5"/>
      <c r="AR28" s="5"/>
      <c r="AS28" s="5"/>
      <c r="AT28" s="5"/>
      <c r="AU28" s="5"/>
      <c r="AV28" s="5"/>
      <c r="AW28" s="17"/>
      <c r="AX28" s="5"/>
      <c r="AY28" s="17"/>
      <c r="AZ28" s="17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BD09D-6B63-45DF-9B32-6578C8954F97}">
  <dimension ref="A1:AU30"/>
  <sheetViews>
    <sheetView workbookViewId="0">
      <selection sqref="A1:AU29"/>
    </sheetView>
  </sheetViews>
  <sheetFormatPr defaultRowHeight="15" x14ac:dyDescent="0.25"/>
  <sheetData>
    <row r="1" spans="1:47" x14ac:dyDescent="0.25">
      <c r="C1" t="s">
        <v>115</v>
      </c>
      <c r="D1" t="s">
        <v>44</v>
      </c>
      <c r="E1" t="s">
        <v>114</v>
      </c>
      <c r="F1" t="s">
        <v>116</v>
      </c>
      <c r="G1" t="s">
        <v>117</v>
      </c>
      <c r="H1" t="s">
        <v>118</v>
      </c>
      <c r="I1" t="s">
        <v>119</v>
      </c>
      <c r="J1" t="s">
        <v>120</v>
      </c>
      <c r="K1" t="s">
        <v>121</v>
      </c>
      <c r="L1" t="s">
        <v>122</v>
      </c>
      <c r="M1" t="s">
        <v>123</v>
      </c>
      <c r="N1" t="s">
        <v>124</v>
      </c>
      <c r="O1" t="s">
        <v>125</v>
      </c>
      <c r="P1" t="s">
        <v>126</v>
      </c>
      <c r="Q1" t="s">
        <v>127</v>
      </c>
      <c r="R1" t="s">
        <v>128</v>
      </c>
      <c r="S1" t="s">
        <v>129</v>
      </c>
      <c r="T1" t="s">
        <v>130</v>
      </c>
      <c r="U1" t="s">
        <v>131</v>
      </c>
      <c r="V1" t="s">
        <v>132</v>
      </c>
      <c r="W1" t="s">
        <v>133</v>
      </c>
      <c r="X1" t="s">
        <v>134</v>
      </c>
      <c r="Y1" t="s">
        <v>135</v>
      </c>
      <c r="Z1" t="s">
        <v>136</v>
      </c>
      <c r="AA1" t="s">
        <v>137</v>
      </c>
      <c r="AB1" t="s">
        <v>138</v>
      </c>
      <c r="AC1" t="s">
        <v>139</v>
      </c>
      <c r="AD1" t="s">
        <v>140</v>
      </c>
      <c r="AE1" t="s">
        <v>141</v>
      </c>
      <c r="AF1" t="s">
        <v>142</v>
      </c>
      <c r="AG1" t="s">
        <v>143</v>
      </c>
      <c r="AH1" t="s">
        <v>144</v>
      </c>
      <c r="AI1" t="s">
        <v>145</v>
      </c>
      <c r="AJ1" t="s">
        <v>146</v>
      </c>
      <c r="AK1" t="s">
        <v>147</v>
      </c>
      <c r="AL1" t="s">
        <v>148</v>
      </c>
      <c r="AM1" t="s">
        <v>149</v>
      </c>
      <c r="AN1" t="s">
        <v>150</v>
      </c>
      <c r="AO1" t="s">
        <v>151</v>
      </c>
      <c r="AP1" t="s">
        <v>152</v>
      </c>
      <c r="AQ1" t="s">
        <v>153</v>
      </c>
      <c r="AR1" t="s">
        <v>43</v>
      </c>
      <c r="AS1" t="s">
        <v>154</v>
      </c>
      <c r="AT1" t="s">
        <v>155</v>
      </c>
      <c r="AU1" t="s">
        <v>156</v>
      </c>
    </row>
    <row r="2" spans="1:47" x14ac:dyDescent="0.25">
      <c r="C2" t="s">
        <v>35</v>
      </c>
      <c r="D2" t="s">
        <v>35</v>
      </c>
      <c r="E2" t="s">
        <v>37</v>
      </c>
      <c r="F2" t="s">
        <v>35</v>
      </c>
      <c r="G2" t="s">
        <v>36</v>
      </c>
      <c r="H2" t="s">
        <v>36</v>
      </c>
      <c r="I2" t="s">
        <v>37</v>
      </c>
      <c r="J2" t="s">
        <v>38</v>
      </c>
      <c r="K2" t="s">
        <v>37</v>
      </c>
      <c r="L2" t="s">
        <v>38</v>
      </c>
      <c r="M2" t="s">
        <v>112</v>
      </c>
      <c r="N2" t="s">
        <v>112</v>
      </c>
      <c r="O2" t="s">
        <v>157</v>
      </c>
      <c r="P2" t="s">
        <v>110</v>
      </c>
      <c r="Q2" t="s">
        <v>38</v>
      </c>
      <c r="R2" t="s">
        <v>157</v>
      </c>
      <c r="S2" t="s">
        <v>157</v>
      </c>
      <c r="T2" t="s">
        <v>4</v>
      </c>
      <c r="U2" t="s">
        <v>38</v>
      </c>
      <c r="V2" t="s">
        <v>35</v>
      </c>
      <c r="W2" t="s">
        <v>37</v>
      </c>
      <c r="X2" t="s">
        <v>38</v>
      </c>
      <c r="Y2" t="s">
        <v>4</v>
      </c>
      <c r="Z2" t="s">
        <v>4</v>
      </c>
      <c r="AA2" t="s">
        <v>38</v>
      </c>
      <c r="AB2" t="s">
        <v>37</v>
      </c>
      <c r="AC2" t="s">
        <v>112</v>
      </c>
      <c r="AD2" t="s">
        <v>158</v>
      </c>
      <c r="AE2" t="s">
        <v>37</v>
      </c>
      <c r="AF2" t="s">
        <v>36</v>
      </c>
      <c r="AG2" t="s">
        <v>35</v>
      </c>
      <c r="AH2" t="s">
        <v>38</v>
      </c>
      <c r="AI2" t="s">
        <v>38</v>
      </c>
      <c r="AJ2" t="s">
        <v>38</v>
      </c>
      <c r="AK2" t="s">
        <v>37</v>
      </c>
      <c r="AL2" t="s">
        <v>110</v>
      </c>
      <c r="AM2" t="s">
        <v>110</v>
      </c>
      <c r="AN2" t="s">
        <v>112</v>
      </c>
      <c r="AO2" t="s">
        <v>37</v>
      </c>
      <c r="AP2" t="s">
        <v>36</v>
      </c>
      <c r="AQ2" t="s">
        <v>35</v>
      </c>
      <c r="AR2" t="s">
        <v>38</v>
      </c>
      <c r="AS2" t="s">
        <v>38</v>
      </c>
      <c r="AT2" t="s">
        <v>38</v>
      </c>
      <c r="AU2" t="s">
        <v>38</v>
      </c>
    </row>
    <row r="3" spans="1:47" x14ac:dyDescent="0.25">
      <c r="A3" s="1">
        <v>44135</v>
      </c>
      <c r="B3" t="s">
        <v>2</v>
      </c>
      <c r="C3">
        <v>250</v>
      </c>
      <c r="D3">
        <v>352.04312415681801</v>
      </c>
      <c r="E3">
        <v>11075.188978267901</v>
      </c>
      <c r="F3">
        <v>639.99999999999704</v>
      </c>
      <c r="G3">
        <v>3592.7923123031501</v>
      </c>
      <c r="H3">
        <v>1082.01027026575</v>
      </c>
      <c r="I3">
        <v>10178.2370051447</v>
      </c>
      <c r="J3">
        <v>760363.80168788601</v>
      </c>
      <c r="K3">
        <v>661.58540591041401</v>
      </c>
      <c r="L3">
        <v>0</v>
      </c>
      <c r="M3">
        <v>1154.0343</v>
      </c>
      <c r="N3">
        <v>1553</v>
      </c>
      <c r="O3">
        <v>0.74309999999999998</v>
      </c>
      <c r="P3">
        <v>302.12239156599998</v>
      </c>
      <c r="Q3">
        <v>760363.80168788601</v>
      </c>
      <c r="R3">
        <v>0</v>
      </c>
      <c r="S3">
        <v>0</v>
      </c>
      <c r="T3">
        <v>760363.80168740603</v>
      </c>
      <c r="U3">
        <v>18806.710513334801</v>
      </c>
      <c r="V3">
        <v>74.820999999920602</v>
      </c>
      <c r="W3">
        <v>42.676046724499898</v>
      </c>
      <c r="X3">
        <v>463663.99999961298</v>
      </c>
      <c r="Y3">
        <v>463664.00000029698</v>
      </c>
      <c r="Z3">
        <v>460537.000000306</v>
      </c>
      <c r="AA3">
        <v>463664</v>
      </c>
      <c r="AB3">
        <v>570.49999998227702</v>
      </c>
      <c r="AC3">
        <v>90</v>
      </c>
      <c r="AD3">
        <v>30424.6054444</v>
      </c>
      <c r="AE3">
        <v>12.112442743547399</v>
      </c>
      <c r="AF3">
        <v>447.49999999999898</v>
      </c>
      <c r="AG3">
        <v>23.931000000000001</v>
      </c>
      <c r="AH3">
        <v>174999.99999992299</v>
      </c>
      <c r="AI3">
        <v>98995.999999910797</v>
      </c>
      <c r="AJ3">
        <v>748440.44272499403</v>
      </c>
      <c r="AK3">
        <v>1511.70000001574</v>
      </c>
      <c r="AL3">
        <v>90.037658563400001</v>
      </c>
      <c r="AM3">
        <v>89.908304289900002</v>
      </c>
      <c r="AN3">
        <v>215.52600000000001</v>
      </c>
      <c r="AO3">
        <v>14.6012849446647</v>
      </c>
      <c r="AP3">
        <v>635.99722949146906</v>
      </c>
      <c r="AQ3">
        <v>-10.351000000000001</v>
      </c>
      <c r="AR3">
        <v>78486.999999960593</v>
      </c>
      <c r="AS3">
        <v>62970.000000000196</v>
      </c>
      <c r="AT3">
        <v>62969.999982628899</v>
      </c>
      <c r="AU3">
        <v>0</v>
      </c>
    </row>
    <row r="4" spans="1:47" x14ac:dyDescent="0.25">
      <c r="A4" s="11">
        <v>44165</v>
      </c>
      <c r="B4" t="s">
        <v>39</v>
      </c>
      <c r="C4">
        <v>310</v>
      </c>
      <c r="D4">
        <v>317.36934165637501</v>
      </c>
      <c r="E4">
        <v>10749.219891038099</v>
      </c>
      <c r="F4">
        <v>640.00000000000205</v>
      </c>
      <c r="G4">
        <v>3589.21077493438</v>
      </c>
      <c r="H4">
        <v>1081.4773548031501</v>
      </c>
      <c r="I4">
        <v>10133.76165518</v>
      </c>
      <c r="J4">
        <v>702215.73958737298</v>
      </c>
      <c r="K4">
        <v>658.694504311012</v>
      </c>
      <c r="L4">
        <v>0</v>
      </c>
      <c r="M4">
        <v>1348.0039999999999</v>
      </c>
      <c r="N4">
        <v>1553</v>
      </c>
      <c r="O4">
        <v>0.86799999999999999</v>
      </c>
      <c r="P4">
        <v>274.31713602999997</v>
      </c>
      <c r="Q4">
        <v>702215.73958737298</v>
      </c>
      <c r="R4">
        <v>0</v>
      </c>
      <c r="S4">
        <v>0</v>
      </c>
      <c r="T4">
        <v>702215.73958654294</v>
      </c>
      <c r="U4">
        <v>10846.7105133388</v>
      </c>
      <c r="V4">
        <v>68.238000000089698</v>
      </c>
      <c r="W4">
        <v>42.535801467914702</v>
      </c>
      <c r="X4">
        <v>368806.99999937398</v>
      </c>
      <c r="Y4">
        <v>368806.99999968498</v>
      </c>
      <c r="Z4">
        <v>370369.99999961501</v>
      </c>
      <c r="AA4">
        <v>368807</v>
      </c>
      <c r="AB4">
        <v>570.49999998795204</v>
      </c>
      <c r="AC4">
        <v>92.004000000000005</v>
      </c>
      <c r="AD4">
        <v>24021.817838700001</v>
      </c>
      <c r="AE4">
        <v>8.6397372926777596</v>
      </c>
      <c r="AF4">
        <v>447.49999999999898</v>
      </c>
      <c r="AG4">
        <v>16.309999999999999</v>
      </c>
      <c r="AH4">
        <v>159308.32139126401</v>
      </c>
      <c r="AI4">
        <v>94839.7323750949</v>
      </c>
      <c r="AJ4">
        <v>620644.79106392199</v>
      </c>
      <c r="AK4">
        <v>1564.20000001473</v>
      </c>
      <c r="AL4">
        <v>75.467647477699998</v>
      </c>
      <c r="AM4">
        <v>75.359225481099998</v>
      </c>
      <c r="AN4">
        <v>170.0085</v>
      </c>
      <c r="AO4">
        <v>10.481948527679</v>
      </c>
      <c r="AP4">
        <v>638.00068114829298</v>
      </c>
      <c r="AQ4">
        <v>-18.545000000000002</v>
      </c>
      <c r="AR4">
        <v>103345.999999954</v>
      </c>
      <c r="AS4">
        <v>90420.000000009997</v>
      </c>
      <c r="AT4">
        <v>90419.999987611896</v>
      </c>
      <c r="AU4">
        <v>0</v>
      </c>
    </row>
    <row r="5" spans="1:47" x14ac:dyDescent="0.25">
      <c r="A5" s="11">
        <v>44196</v>
      </c>
      <c r="B5" t="s">
        <v>0</v>
      </c>
      <c r="C5">
        <v>270</v>
      </c>
      <c r="D5">
        <v>296.84572860380098</v>
      </c>
      <c r="E5">
        <v>10336.1762301659</v>
      </c>
      <c r="F5">
        <v>720.00000000000296</v>
      </c>
      <c r="G5">
        <v>3584.5707491797898</v>
      </c>
      <c r="H5">
        <v>1084.9885349573501</v>
      </c>
      <c r="I5">
        <v>10428.638974511399</v>
      </c>
      <c r="J5">
        <v>427483.25249475299</v>
      </c>
      <c r="K5">
        <v>677.86152840437501</v>
      </c>
      <c r="L5">
        <v>0</v>
      </c>
      <c r="M5">
        <v>1363.0740000000001</v>
      </c>
      <c r="N5">
        <v>1570</v>
      </c>
      <c r="O5">
        <v>0.86819999999999997</v>
      </c>
      <c r="P5">
        <v>164.80189269600001</v>
      </c>
      <c r="Q5">
        <v>427483.25249475299</v>
      </c>
      <c r="R5">
        <v>0</v>
      </c>
      <c r="S5">
        <v>0</v>
      </c>
      <c r="T5">
        <v>427483.25249311602</v>
      </c>
      <c r="U5">
        <v>5428.7105133327004</v>
      </c>
      <c r="V5">
        <v>63.864999999983702</v>
      </c>
      <c r="W5">
        <v>36.905693576737598</v>
      </c>
      <c r="X5">
        <v>234745.99999928701</v>
      </c>
      <c r="Y5">
        <v>234746.000000056</v>
      </c>
      <c r="Z5">
        <v>236308.999999986</v>
      </c>
      <c r="AA5">
        <v>234746</v>
      </c>
      <c r="AB5">
        <v>551.70000000164805</v>
      </c>
      <c r="AC5">
        <v>109.35599999999999</v>
      </c>
      <c r="AD5">
        <v>14539.077753199999</v>
      </c>
      <c r="AE5">
        <v>6.5159630305787601</v>
      </c>
      <c r="AF5">
        <v>446.49999999999898</v>
      </c>
      <c r="AG5">
        <v>21.713999999999999</v>
      </c>
      <c r="AH5">
        <v>63933.321391277997</v>
      </c>
      <c r="AI5">
        <v>97557.732374914005</v>
      </c>
      <c r="AJ5">
        <v>366177.01681126002</v>
      </c>
      <c r="AK5">
        <v>1604.1000000000199</v>
      </c>
      <c r="AL5">
        <v>45.755580145000003</v>
      </c>
      <c r="AM5">
        <v>45.689844541399999</v>
      </c>
      <c r="AN5">
        <v>154.6575</v>
      </c>
      <c r="AO5">
        <v>9.2792356961308293</v>
      </c>
      <c r="AP5">
        <v>639.50562092519601</v>
      </c>
      <c r="AQ5">
        <v>-12.076000000000001</v>
      </c>
      <c r="AR5">
        <v>106580.000000004</v>
      </c>
      <c r="AS5">
        <v>93237.000000009604</v>
      </c>
      <c r="AT5">
        <v>93237.000001746695</v>
      </c>
      <c r="AU5">
        <v>1.75543010595286E-6</v>
      </c>
    </row>
    <row r="6" spans="1:47" x14ac:dyDescent="0.25">
      <c r="A6" s="11">
        <v>44227</v>
      </c>
      <c r="B6" t="s">
        <v>41</v>
      </c>
      <c r="C6">
        <v>280</v>
      </c>
      <c r="D6">
        <v>308.84572860431899</v>
      </c>
      <c r="E6">
        <v>9819.5805439521591</v>
      </c>
      <c r="F6">
        <v>860.00000000000296</v>
      </c>
      <c r="G6">
        <v>3578.5941259842498</v>
      </c>
      <c r="H6">
        <v>1089.3472114763799</v>
      </c>
      <c r="I6">
        <v>10800.722908242</v>
      </c>
      <c r="J6">
        <v>517309.71149244299</v>
      </c>
      <c r="K6">
        <v>702.04698202833299</v>
      </c>
      <c r="L6">
        <v>0</v>
      </c>
      <c r="M6">
        <v>1291.0596</v>
      </c>
      <c r="N6">
        <v>1604</v>
      </c>
      <c r="O6">
        <v>0.80489999999999995</v>
      </c>
      <c r="P6">
        <v>205.13515830899999</v>
      </c>
      <c r="Q6">
        <v>517309.71149244299</v>
      </c>
      <c r="R6">
        <v>0</v>
      </c>
      <c r="S6">
        <v>0</v>
      </c>
      <c r="T6">
        <v>517309.71149173199</v>
      </c>
      <c r="U6">
        <v>10570.223105647599</v>
      </c>
      <c r="V6">
        <v>94.798000000012095</v>
      </c>
      <c r="W6">
        <v>30.645678087451898</v>
      </c>
      <c r="X6">
        <v>255294.569966946</v>
      </c>
      <c r="Y6">
        <v>255294.56996554101</v>
      </c>
      <c r="Z6">
        <v>258176.00000026901</v>
      </c>
      <c r="AB6">
        <v>551.70000000002699</v>
      </c>
      <c r="AC6">
        <v>94.835999999999999</v>
      </c>
      <c r="AD6">
        <v>15983.991325999999</v>
      </c>
      <c r="AE6">
        <v>6.2736925461473403</v>
      </c>
      <c r="AF6">
        <v>446.49999999999898</v>
      </c>
      <c r="AG6">
        <v>19.850999999999999</v>
      </c>
      <c r="AH6">
        <v>84768.899653542801</v>
      </c>
      <c r="AI6">
        <v>93847.666666653895</v>
      </c>
      <c r="AJ6">
        <v>424752.82883125002</v>
      </c>
      <c r="AK6">
        <v>1665.9999999966201</v>
      </c>
      <c r="AL6">
        <v>53.630592085499998</v>
      </c>
      <c r="AM6">
        <v>53.553542699799998</v>
      </c>
      <c r="AN6">
        <v>164.52600000000001</v>
      </c>
      <c r="AO6">
        <v>9.6698826619248699</v>
      </c>
      <c r="AP6">
        <v>641.79754691929099</v>
      </c>
      <c r="AQ6">
        <v>-20.931000000000001</v>
      </c>
      <c r="AR6">
        <v>113140.56996557</v>
      </c>
      <c r="AS6">
        <v>102455.569965563</v>
      </c>
      <c r="AT6">
        <v>102455.56996708301</v>
      </c>
      <c r="AU6">
        <v>1.5860215965725099E-6</v>
      </c>
    </row>
    <row r="7" spans="1:47" x14ac:dyDescent="0.25">
      <c r="A7" s="11">
        <v>44255</v>
      </c>
      <c r="B7" t="s">
        <v>41</v>
      </c>
      <c r="C7">
        <v>290</v>
      </c>
      <c r="D7">
        <v>305.23445221363301</v>
      </c>
      <c r="E7">
        <v>9401.2980049681901</v>
      </c>
      <c r="F7">
        <v>750</v>
      </c>
      <c r="G7">
        <v>3573.60131902887</v>
      </c>
      <c r="H7">
        <v>1092.5343337335901</v>
      </c>
      <c r="I7">
        <v>11076.985334916701</v>
      </c>
      <c r="J7">
        <v>518043.56768814899</v>
      </c>
      <c r="K7">
        <v>720.00403823845102</v>
      </c>
      <c r="L7">
        <v>0</v>
      </c>
      <c r="M7">
        <v>1104.0119999999999</v>
      </c>
      <c r="N7">
        <v>1638</v>
      </c>
      <c r="O7">
        <v>0.67400000000000004</v>
      </c>
      <c r="P7">
        <v>204.69133288500001</v>
      </c>
      <c r="Q7">
        <v>518043.56768814899</v>
      </c>
      <c r="R7">
        <v>0</v>
      </c>
      <c r="S7">
        <v>0</v>
      </c>
      <c r="T7">
        <v>518043.56768762099</v>
      </c>
      <c r="U7">
        <v>10650.479754865901</v>
      </c>
      <c r="V7">
        <v>101.403999999934</v>
      </c>
      <c r="W7">
        <v>28.487469643788899</v>
      </c>
      <c r="X7">
        <v>393137.479918834</v>
      </c>
      <c r="Y7">
        <v>393137.47991957603</v>
      </c>
      <c r="Z7">
        <v>396722.00000038301</v>
      </c>
      <c r="AB7">
        <v>551.70000000002699</v>
      </c>
      <c r="AC7">
        <v>92.147999999999996</v>
      </c>
      <c r="AD7">
        <v>25528.2744475</v>
      </c>
      <c r="AE7">
        <v>7.5653351314388404</v>
      </c>
      <c r="AF7">
        <v>446.49999999999898</v>
      </c>
      <c r="AG7">
        <v>9.7120000000000193</v>
      </c>
      <c r="AH7">
        <v>79600.171925735704</v>
      </c>
      <c r="AI7">
        <v>20736.666666626301</v>
      </c>
      <c r="AJ7">
        <v>497977.65364213398</v>
      </c>
      <c r="AK7">
        <v>1665.9999999966201</v>
      </c>
      <c r="AL7">
        <v>62.980855126999998</v>
      </c>
      <c r="AM7">
        <v>62.890372512399999</v>
      </c>
      <c r="AN7">
        <v>156.6465</v>
      </c>
      <c r="AO7">
        <v>9.7479140441229006</v>
      </c>
      <c r="AP7">
        <v>641.79754691929099</v>
      </c>
      <c r="AQ7">
        <v>-10.266</v>
      </c>
      <c r="AR7">
        <v>135767.47991953601</v>
      </c>
      <c r="AS7">
        <v>127455.479919544</v>
      </c>
      <c r="AT7">
        <v>127455.479919348</v>
      </c>
      <c r="AU7">
        <v>0</v>
      </c>
    </row>
    <row r="8" spans="1:47" x14ac:dyDescent="0.25">
      <c r="A8" s="11">
        <v>44286</v>
      </c>
      <c r="B8" t="s">
        <v>40</v>
      </c>
      <c r="C8">
        <v>490</v>
      </c>
      <c r="D8">
        <v>455.877904427327</v>
      </c>
      <c r="E8">
        <v>9072.0027122968404</v>
      </c>
      <c r="F8">
        <v>800.00000000000296</v>
      </c>
      <c r="G8">
        <v>3569.5654099409398</v>
      </c>
      <c r="H8">
        <v>1091.2103078969801</v>
      </c>
      <c r="I8">
        <v>10961.798519371499</v>
      </c>
      <c r="J8">
        <v>966715.08271652798</v>
      </c>
      <c r="K8">
        <v>712.51689586644602</v>
      </c>
      <c r="L8">
        <v>0</v>
      </c>
      <c r="M8">
        <v>1133.079</v>
      </c>
      <c r="N8">
        <v>1621</v>
      </c>
      <c r="O8">
        <v>0.69899999999999995</v>
      </c>
      <c r="P8">
        <v>394.05139463500001</v>
      </c>
      <c r="Q8">
        <v>966715.08271652798</v>
      </c>
      <c r="R8">
        <v>0</v>
      </c>
      <c r="S8">
        <v>0</v>
      </c>
      <c r="T8">
        <v>966715.08271321503</v>
      </c>
      <c r="U8">
        <v>14856.7729808228</v>
      </c>
      <c r="V8">
        <v>90.951000000061796</v>
      </c>
      <c r="W8">
        <v>32.050102258013098</v>
      </c>
      <c r="X8">
        <v>638373.26349376806</v>
      </c>
      <c r="Y8">
        <v>638373.26349255105</v>
      </c>
      <c r="Z8">
        <v>643095.99999962701</v>
      </c>
      <c r="AB8">
        <v>555.39999999846498</v>
      </c>
      <c r="AC8">
        <v>120</v>
      </c>
      <c r="AD8">
        <v>41335.469140499998</v>
      </c>
      <c r="AE8">
        <v>8.8728177476535901</v>
      </c>
      <c r="AF8">
        <v>446.69999999999902</v>
      </c>
      <c r="AG8">
        <v>4.819</v>
      </c>
      <c r="AH8">
        <v>163330.760586599</v>
      </c>
      <c r="AI8">
        <v>89676.666666717894</v>
      </c>
      <c r="AJ8">
        <v>907792.50849220005</v>
      </c>
      <c r="AK8">
        <v>1700.20000000138</v>
      </c>
      <c r="AL8">
        <v>113.486234114</v>
      </c>
      <c r="AM8">
        <v>113.323192009</v>
      </c>
      <c r="AN8">
        <v>200.7105</v>
      </c>
      <c r="AO8">
        <v>13.060574222260801</v>
      </c>
      <c r="AP8">
        <v>643.05459791010401</v>
      </c>
      <c r="AQ8">
        <v>-11.603</v>
      </c>
      <c r="AR8">
        <v>179361.26349298301</v>
      </c>
      <c r="AS8">
        <v>167927.263492895</v>
      </c>
      <c r="AT8">
        <v>167927.26349137499</v>
      </c>
      <c r="AU8">
        <v>0</v>
      </c>
    </row>
    <row r="9" spans="1:47" x14ac:dyDescent="0.25">
      <c r="A9" s="11">
        <v>44316</v>
      </c>
      <c r="B9" t="s">
        <v>1</v>
      </c>
      <c r="C9">
        <v>680.00000000000102</v>
      </c>
      <c r="D9">
        <v>581.22880386058603</v>
      </c>
      <c r="E9">
        <v>8945.3897739900094</v>
      </c>
      <c r="F9">
        <v>700</v>
      </c>
      <c r="G9">
        <v>3567.98738054462</v>
      </c>
      <c r="H9">
        <v>1087.6966351640399</v>
      </c>
      <c r="I9">
        <v>10659.042104698599</v>
      </c>
      <c r="J9">
        <v>1031101.81262959</v>
      </c>
      <c r="K9">
        <v>692.83773062452997</v>
      </c>
      <c r="L9">
        <v>0</v>
      </c>
      <c r="M9">
        <v>1121.0355999999999</v>
      </c>
      <c r="N9">
        <v>1604</v>
      </c>
      <c r="O9">
        <v>0.69889999999999997</v>
      </c>
      <c r="P9">
        <v>417.71215817500001</v>
      </c>
      <c r="Q9">
        <v>1031101.81262959</v>
      </c>
      <c r="R9">
        <v>0</v>
      </c>
      <c r="S9">
        <v>0</v>
      </c>
      <c r="T9">
        <v>1031101.81262884</v>
      </c>
      <c r="U9">
        <v>21043.293425406799</v>
      </c>
      <c r="V9">
        <v>69.209999999920896</v>
      </c>
      <c r="W9">
        <v>39.492473846355502</v>
      </c>
      <c r="X9">
        <v>708253.93271948397</v>
      </c>
      <c r="Y9">
        <v>708253.93272184499</v>
      </c>
      <c r="Z9">
        <v>712581.99999976705</v>
      </c>
      <c r="AB9">
        <v>593.39999997754398</v>
      </c>
      <c r="AC9">
        <v>120</v>
      </c>
      <c r="AD9">
        <v>46616.479676800001</v>
      </c>
      <c r="AE9">
        <v>11.120932266966999</v>
      </c>
      <c r="AF9">
        <v>448.69999999999902</v>
      </c>
      <c r="AG9">
        <v>8.2040000000000006</v>
      </c>
      <c r="AH9">
        <v>157128.46234636399</v>
      </c>
      <c r="AI9">
        <v>87182.666666673002</v>
      </c>
      <c r="AJ9">
        <v>1003405.99397719</v>
      </c>
      <c r="AK9">
        <v>1698.7000000227199</v>
      </c>
      <c r="AL9">
        <v>125.337798668</v>
      </c>
      <c r="AM9">
        <v>125.157729793</v>
      </c>
      <c r="AN9">
        <v>210.80850000000001</v>
      </c>
      <c r="AO9">
        <v>16.674818627240299</v>
      </c>
      <c r="AP9">
        <v>642.99981670275497</v>
      </c>
      <c r="AQ9">
        <v>-12.46</v>
      </c>
      <c r="AR9">
        <v>166221.93272148899</v>
      </c>
      <c r="AS9">
        <v>153893.93272163201</v>
      </c>
      <c r="AT9">
        <v>153893.93267771299</v>
      </c>
      <c r="AU9">
        <v>0</v>
      </c>
    </row>
    <row r="10" spans="1:47" x14ac:dyDescent="0.25">
      <c r="A10" s="11">
        <v>44347</v>
      </c>
      <c r="B10" t="s">
        <v>39</v>
      </c>
      <c r="C10">
        <v>1550</v>
      </c>
      <c r="D10">
        <v>1219.43964801479</v>
      </c>
      <c r="E10">
        <v>9406.4664374541298</v>
      </c>
      <c r="F10">
        <v>700.00000000000296</v>
      </c>
      <c r="G10">
        <v>3573.6638605643002</v>
      </c>
      <c r="H10">
        <v>1084.20917254593</v>
      </c>
      <c r="I10">
        <v>10362.8196124189</v>
      </c>
      <c r="J10">
        <v>991818.28678280301</v>
      </c>
      <c r="K10">
        <v>673.58327032520299</v>
      </c>
      <c r="L10">
        <v>0</v>
      </c>
      <c r="M10">
        <v>1377.047</v>
      </c>
      <c r="N10">
        <v>1570</v>
      </c>
      <c r="O10">
        <v>0.87709999999999999</v>
      </c>
      <c r="P10">
        <v>386.81325250700002</v>
      </c>
      <c r="Q10">
        <v>991818.28678280301</v>
      </c>
      <c r="R10">
        <v>0</v>
      </c>
      <c r="S10">
        <v>0</v>
      </c>
      <c r="T10">
        <v>991818.286779491</v>
      </c>
      <c r="U10">
        <v>27429.188282873802</v>
      </c>
      <c r="V10">
        <v>48.6920000000136</v>
      </c>
      <c r="W10">
        <v>44.9124774676431</v>
      </c>
      <c r="X10">
        <v>705827.503284176</v>
      </c>
      <c r="Y10">
        <v>705827.50333724194</v>
      </c>
      <c r="Z10">
        <v>709392.00000039698</v>
      </c>
      <c r="AB10">
        <v>593.40000000024395</v>
      </c>
      <c r="AC10">
        <v>120</v>
      </c>
      <c r="AD10">
        <v>46929.991813699999</v>
      </c>
      <c r="AE10">
        <v>13.426026880077201</v>
      </c>
      <c r="AF10">
        <v>448.69999999999902</v>
      </c>
      <c r="AG10">
        <v>14.943</v>
      </c>
      <c r="AH10">
        <v>165398.77677717101</v>
      </c>
      <c r="AI10">
        <v>78435.666666717094</v>
      </c>
      <c r="AJ10">
        <v>959817.97363164299</v>
      </c>
      <c r="AK10">
        <v>1698.70000005515</v>
      </c>
      <c r="AL10">
        <v>120.22903332</v>
      </c>
      <c r="AM10">
        <v>120.056304047</v>
      </c>
      <c r="AN10">
        <v>255</v>
      </c>
      <c r="AO10">
        <v>22.1373131237922</v>
      </c>
      <c r="AP10">
        <v>642.99981670275497</v>
      </c>
      <c r="AQ10">
        <v>-9.8019999999999907</v>
      </c>
      <c r="AR10">
        <v>140778.50333762</v>
      </c>
      <c r="AS10">
        <v>126743.503337514</v>
      </c>
      <c r="AT10">
        <v>126743.503285183</v>
      </c>
      <c r="AU10">
        <v>0</v>
      </c>
    </row>
    <row r="11" spans="1:47" x14ac:dyDescent="0.25">
      <c r="A11" s="11">
        <v>44377</v>
      </c>
      <c r="B11" t="s">
        <v>40</v>
      </c>
      <c r="C11">
        <v>2250</v>
      </c>
      <c r="D11">
        <v>1942.9747685581699</v>
      </c>
      <c r="E11">
        <v>10486.890229546399</v>
      </c>
      <c r="F11">
        <v>739.99999999999898</v>
      </c>
      <c r="G11">
        <v>3586.2774421587901</v>
      </c>
      <c r="H11">
        <v>1081.3078194422601</v>
      </c>
      <c r="I11">
        <v>10119.639359601901</v>
      </c>
      <c r="J11">
        <v>946335.24650487199</v>
      </c>
      <c r="K11">
        <v>657.77655530881896</v>
      </c>
      <c r="L11">
        <v>0</v>
      </c>
      <c r="M11">
        <v>1536</v>
      </c>
      <c r="N11">
        <v>1536</v>
      </c>
      <c r="O11">
        <v>1</v>
      </c>
      <c r="P11">
        <v>368.85009165899999</v>
      </c>
      <c r="Q11">
        <v>946335.24650487199</v>
      </c>
      <c r="R11">
        <v>0</v>
      </c>
      <c r="S11">
        <v>0</v>
      </c>
      <c r="T11">
        <v>946335.24650907505</v>
      </c>
      <c r="U11">
        <v>27521.272227658399</v>
      </c>
      <c r="V11">
        <v>28.464000000059201</v>
      </c>
      <c r="W11">
        <v>53.584449162798201</v>
      </c>
      <c r="X11">
        <v>718278.92434749706</v>
      </c>
      <c r="Y11">
        <v>718278.924348464</v>
      </c>
      <c r="Z11">
        <v>722216.99999995297</v>
      </c>
      <c r="AB11">
        <v>593.40000000024395</v>
      </c>
      <c r="AC11">
        <v>120</v>
      </c>
      <c r="AD11">
        <v>47828.673017900001</v>
      </c>
      <c r="AE11">
        <v>15.5358310731201</v>
      </c>
      <c r="AF11">
        <v>448.69999999999902</v>
      </c>
      <c r="AG11">
        <v>10.954000000000001</v>
      </c>
      <c r="AH11">
        <v>94071.909431189197</v>
      </c>
      <c r="AI11">
        <v>75852.666666641104</v>
      </c>
      <c r="AJ11">
        <v>906125.33151888603</v>
      </c>
      <c r="AK11">
        <v>1698.6999999984</v>
      </c>
      <c r="AL11">
        <v>113.613250135</v>
      </c>
      <c r="AM11">
        <v>113.45002555000001</v>
      </c>
      <c r="AN11">
        <v>255</v>
      </c>
      <c r="AO11">
        <v>25.416915038517701</v>
      </c>
      <c r="AP11">
        <v>642.99981670275497</v>
      </c>
      <c r="AQ11">
        <v>-14.728</v>
      </c>
      <c r="AR11">
        <v>150484.92434841499</v>
      </c>
      <c r="AS11">
        <v>140026.92434833199</v>
      </c>
      <c r="AT11">
        <v>140026.92434833199</v>
      </c>
      <c r="AU11">
        <v>0</v>
      </c>
    </row>
    <row r="12" spans="1:47" x14ac:dyDescent="0.25">
      <c r="A12" s="11">
        <v>44408</v>
      </c>
      <c r="B12" t="s">
        <v>2</v>
      </c>
      <c r="C12">
        <v>820.00000000000296</v>
      </c>
      <c r="D12">
        <v>728.50827105616099</v>
      </c>
      <c r="E12">
        <v>10314.0163111724</v>
      </c>
      <c r="F12">
        <v>869.99999999999898</v>
      </c>
      <c r="G12">
        <v>3584.31835944882</v>
      </c>
      <c r="H12">
        <v>1081.55653672572</v>
      </c>
      <c r="I12">
        <v>10140.366555189001</v>
      </c>
      <c r="J12">
        <v>826237.797291119</v>
      </c>
      <c r="K12">
        <v>659.12382489432298</v>
      </c>
      <c r="L12">
        <v>0</v>
      </c>
      <c r="M12">
        <v>1536</v>
      </c>
      <c r="N12">
        <v>1536</v>
      </c>
      <c r="O12">
        <v>1</v>
      </c>
      <c r="P12">
        <v>322.15889363100001</v>
      </c>
      <c r="Q12">
        <v>826237.797291119</v>
      </c>
      <c r="R12">
        <v>0</v>
      </c>
      <c r="S12">
        <v>0</v>
      </c>
      <c r="T12">
        <v>826237.79728798498</v>
      </c>
      <c r="U12">
        <v>28006.191350299501</v>
      </c>
      <c r="V12">
        <v>72.973999999984301</v>
      </c>
      <c r="W12">
        <v>66.643546181954207</v>
      </c>
      <c r="X12">
        <v>693138.83763795102</v>
      </c>
      <c r="Y12">
        <v>693138.83763858897</v>
      </c>
      <c r="Z12">
        <v>697380.00000008906</v>
      </c>
      <c r="AB12">
        <v>579.999999999544</v>
      </c>
      <c r="AC12">
        <v>120</v>
      </c>
      <c r="AD12">
        <v>45883.071382299997</v>
      </c>
      <c r="AE12">
        <v>17.157634317404099</v>
      </c>
      <c r="AF12">
        <v>447.99999999999898</v>
      </c>
      <c r="AG12">
        <v>18.324000000000002</v>
      </c>
      <c r="AH12">
        <v>46520.664533748997</v>
      </c>
      <c r="AI12">
        <v>78663.666666594494</v>
      </c>
      <c r="AJ12">
        <v>816363.80315528496</v>
      </c>
      <c r="AK12">
        <v>1671.4000000024901</v>
      </c>
      <c r="AL12">
        <v>102.502960379</v>
      </c>
      <c r="AM12">
        <v>102.35569759800001</v>
      </c>
      <c r="AN12">
        <v>255</v>
      </c>
      <c r="AO12">
        <v>25.318994130545398</v>
      </c>
      <c r="AP12">
        <v>641.99704448162697</v>
      </c>
      <c r="AQ12">
        <v>-11.792</v>
      </c>
      <c r="AR12">
        <v>161399.83763827899</v>
      </c>
      <c r="AS12">
        <v>150803.83763842299</v>
      </c>
      <c r="AT12">
        <v>150803.837642331</v>
      </c>
      <c r="AU12">
        <v>4.0098901597585899E-6</v>
      </c>
    </row>
    <row r="13" spans="1:47" x14ac:dyDescent="0.25">
      <c r="A13" s="11">
        <v>44439</v>
      </c>
      <c r="B13" t="s">
        <v>42</v>
      </c>
      <c r="C13">
        <v>385</v>
      </c>
      <c r="D13">
        <v>478.90959273570701</v>
      </c>
      <c r="E13">
        <v>9892.4843837677508</v>
      </c>
      <c r="F13">
        <v>889.99999999999898</v>
      </c>
      <c r="G13">
        <v>3579.4499130577401</v>
      </c>
      <c r="H13">
        <v>1082.6325032644299</v>
      </c>
      <c r="I13">
        <v>10230.3017734656</v>
      </c>
      <c r="J13">
        <v>785253.55812506296</v>
      </c>
      <c r="K13">
        <v>664.96961354033704</v>
      </c>
      <c r="L13">
        <v>0</v>
      </c>
      <c r="M13">
        <v>1553</v>
      </c>
      <c r="N13">
        <v>1553</v>
      </c>
      <c r="O13">
        <v>1</v>
      </c>
      <c r="P13">
        <v>305.249117893</v>
      </c>
      <c r="Q13">
        <v>785253.55812506296</v>
      </c>
      <c r="R13">
        <v>0</v>
      </c>
      <c r="S13">
        <v>0</v>
      </c>
      <c r="T13">
        <v>785253.55808709597</v>
      </c>
      <c r="U13">
        <v>28476.748756777499</v>
      </c>
      <c r="V13">
        <v>90.510999999963204</v>
      </c>
      <c r="W13">
        <v>70.987686160013396</v>
      </c>
      <c r="X13">
        <v>623899.01914267102</v>
      </c>
      <c r="Y13">
        <v>623899.01913845702</v>
      </c>
      <c r="Z13">
        <v>627171.99999971304</v>
      </c>
      <c r="AB13">
        <v>570.50000003416301</v>
      </c>
      <c r="AC13">
        <v>120</v>
      </c>
      <c r="AD13">
        <v>40891.381243099997</v>
      </c>
      <c r="AE13">
        <v>16.789883547597899</v>
      </c>
      <c r="AF13">
        <v>447.50000000327998</v>
      </c>
      <c r="AG13">
        <v>17.367000000000001</v>
      </c>
      <c r="AH13">
        <v>46520.664533748997</v>
      </c>
      <c r="AI13">
        <v>78663.666666594494</v>
      </c>
      <c r="AJ13">
        <v>750383.23392553895</v>
      </c>
      <c r="AK13">
        <v>1671.4000000024901</v>
      </c>
      <c r="AL13">
        <v>94.149351253500001</v>
      </c>
      <c r="AM13">
        <v>94.014089840400004</v>
      </c>
      <c r="AN13">
        <v>255</v>
      </c>
      <c r="AO13">
        <v>22.780324205071601</v>
      </c>
      <c r="AP13">
        <v>641.99704448162697</v>
      </c>
      <c r="AQ13">
        <v>-12.022</v>
      </c>
      <c r="AR13">
        <v>127605.01913813299</v>
      </c>
      <c r="AS13">
        <v>116378.019138048</v>
      </c>
      <c r="AT13">
        <v>116378.01917604799</v>
      </c>
      <c r="AU13">
        <v>3.8055878175125101E-5</v>
      </c>
    </row>
    <row r="14" spans="1:47" x14ac:dyDescent="0.25">
      <c r="A14" s="11">
        <v>44469</v>
      </c>
      <c r="B14" t="s">
        <v>0</v>
      </c>
      <c r="C14">
        <v>325</v>
      </c>
      <c r="D14">
        <v>420.08553246373401</v>
      </c>
      <c r="E14">
        <v>9605.7949849168508</v>
      </c>
      <c r="F14">
        <v>689.99999999999704</v>
      </c>
      <c r="G14">
        <v>3576.06033231627</v>
      </c>
      <c r="H14">
        <v>1082.2849543897601</v>
      </c>
      <c r="I14">
        <v>10201.211585180899</v>
      </c>
      <c r="J14">
        <v>712380.498824195</v>
      </c>
      <c r="K14">
        <v>663.07874871363094</v>
      </c>
      <c r="L14">
        <v>0</v>
      </c>
      <c r="M14">
        <v>1553</v>
      </c>
      <c r="N14">
        <v>1553</v>
      </c>
      <c r="O14">
        <v>1</v>
      </c>
      <c r="P14">
        <v>275.56564761099997</v>
      </c>
      <c r="Q14">
        <v>712380.498824195</v>
      </c>
      <c r="R14">
        <v>0</v>
      </c>
      <c r="S14">
        <v>0</v>
      </c>
      <c r="T14">
        <v>712380.49879364099</v>
      </c>
      <c r="U14">
        <v>24583.034059359499</v>
      </c>
      <c r="V14">
        <v>74.533000000015704</v>
      </c>
      <c r="W14">
        <v>58.541520220493801</v>
      </c>
      <c r="X14">
        <v>530362.88653723802</v>
      </c>
      <c r="Y14">
        <v>530362.88650565303</v>
      </c>
      <c r="Z14">
        <v>533525.00000037195</v>
      </c>
      <c r="AB14">
        <v>570.500000000113</v>
      </c>
      <c r="AC14">
        <v>120</v>
      </c>
      <c r="AD14">
        <v>34511.371866399997</v>
      </c>
      <c r="AE14">
        <v>15.213450397462401</v>
      </c>
      <c r="AF14">
        <v>447.49999999999898</v>
      </c>
      <c r="AG14">
        <v>16.686</v>
      </c>
      <c r="AH14">
        <v>134387.28557564999</v>
      </c>
      <c r="AI14">
        <v>60337.666666763798</v>
      </c>
      <c r="AJ14">
        <v>733393.28914299305</v>
      </c>
      <c r="AK14">
        <v>1617.49999999747</v>
      </c>
      <c r="AL14">
        <v>91.329986627699995</v>
      </c>
      <c r="AM14">
        <v>91.198775707099998</v>
      </c>
      <c r="AN14">
        <v>255</v>
      </c>
      <c r="AO14">
        <v>18.3092096817598</v>
      </c>
      <c r="AP14">
        <v>640.00753110564199</v>
      </c>
      <c r="AQ14">
        <v>-14.513</v>
      </c>
      <c r="AR14">
        <v>124008.88650594999</v>
      </c>
      <c r="AS14">
        <v>112435.886505855</v>
      </c>
      <c r="AT14">
        <v>112435.886537796</v>
      </c>
      <c r="AU14">
        <v>3.1816906887173202E-5</v>
      </c>
    </row>
    <row r="15" spans="1:47" x14ac:dyDescent="0.25">
      <c r="A15" s="11">
        <v>44500</v>
      </c>
      <c r="B15" t="s">
        <v>41</v>
      </c>
      <c r="C15">
        <v>424.11</v>
      </c>
      <c r="D15">
        <v>477.65340692351498</v>
      </c>
      <c r="E15">
        <v>9578.4520050096198</v>
      </c>
      <c r="F15">
        <v>480</v>
      </c>
      <c r="G15">
        <v>3575.7334705380499</v>
      </c>
      <c r="H15">
        <v>1081.9366778937001</v>
      </c>
      <c r="I15">
        <v>10172.093137136801</v>
      </c>
      <c r="J15">
        <v>519706.02614922699</v>
      </c>
      <c r="K15">
        <v>661.18604706782298</v>
      </c>
      <c r="L15">
        <v>0</v>
      </c>
      <c r="M15">
        <v>1413.0746999999999</v>
      </c>
      <c r="N15">
        <v>1553</v>
      </c>
      <c r="O15">
        <v>0.90990000000000004</v>
      </c>
      <c r="P15">
        <v>204.06155600400001</v>
      </c>
      <c r="Q15">
        <v>519706.02614922699</v>
      </c>
      <c r="R15">
        <v>0</v>
      </c>
      <c r="S15">
        <v>0</v>
      </c>
      <c r="T15">
        <v>519706.026145929</v>
      </c>
      <c r="U15">
        <v>23522.801482902501</v>
      </c>
      <c r="V15">
        <v>74.820999999920602</v>
      </c>
      <c r="W15">
        <v>42.595322085620801</v>
      </c>
      <c r="X15">
        <v>470553.67232736899</v>
      </c>
      <c r="Y15">
        <v>470553.67232729</v>
      </c>
      <c r="Z15">
        <v>472600.00000003399</v>
      </c>
      <c r="AB15">
        <v>570.500000000113</v>
      </c>
      <c r="AC15">
        <v>92.903999999999996</v>
      </c>
      <c r="AD15">
        <v>30973.528849900002</v>
      </c>
      <c r="AE15">
        <v>12.208324418088401</v>
      </c>
      <c r="AF15">
        <v>447.49999999999898</v>
      </c>
      <c r="AG15">
        <v>23.931000000000001</v>
      </c>
      <c r="AH15">
        <v>166432.347289606</v>
      </c>
      <c r="AI15">
        <v>46619.666666664503</v>
      </c>
      <c r="AJ15">
        <v>677775.01070282201</v>
      </c>
      <c r="AK15">
        <v>1434.4000000014901</v>
      </c>
      <c r="AL15">
        <v>81.966475498299999</v>
      </c>
      <c r="AM15">
        <v>81.848716839800005</v>
      </c>
      <c r="AN15">
        <v>227.0265</v>
      </c>
      <c r="AO15">
        <v>14.6260154429756</v>
      </c>
      <c r="AP15">
        <v>632.99732935367399</v>
      </c>
      <c r="AQ15">
        <v>-10.351000000000001</v>
      </c>
      <c r="AR15">
        <v>88278.672327672204</v>
      </c>
      <c r="AS15">
        <v>72761.672327711902</v>
      </c>
      <c r="AT15">
        <v>72761.672330534697</v>
      </c>
      <c r="AU15">
        <v>2.9076548309539801E-6</v>
      </c>
    </row>
    <row r="16" spans="1:47" x14ac:dyDescent="0.25">
      <c r="A16" s="11">
        <v>44530</v>
      </c>
      <c r="B16" t="s">
        <v>42</v>
      </c>
      <c r="C16">
        <v>436.88</v>
      </c>
      <c r="D16">
        <v>443.94234165731001</v>
      </c>
      <c r="E16">
        <v>9502.1576117438799</v>
      </c>
      <c r="F16">
        <v>500</v>
      </c>
      <c r="G16">
        <v>3574.8184472768999</v>
      </c>
      <c r="H16">
        <v>1080.4780742093201</v>
      </c>
      <c r="I16">
        <v>10050.629474973801</v>
      </c>
      <c r="J16">
        <v>638366.66793851496</v>
      </c>
      <c r="K16">
        <v>653.29090972444499</v>
      </c>
      <c r="L16">
        <v>0</v>
      </c>
      <c r="M16">
        <v>917.03700000000003</v>
      </c>
      <c r="N16">
        <v>1570</v>
      </c>
      <c r="O16">
        <v>0.58409999999999995</v>
      </c>
      <c r="P16">
        <v>252.86904258000001</v>
      </c>
      <c r="Q16">
        <v>638366.66793851496</v>
      </c>
      <c r="R16">
        <v>0</v>
      </c>
      <c r="S16">
        <v>0</v>
      </c>
      <c r="T16">
        <v>638366.66793617397</v>
      </c>
      <c r="U16">
        <v>16775.329300589401</v>
      </c>
      <c r="V16">
        <v>68.238000000089698</v>
      </c>
      <c r="W16">
        <v>42.448802220959202</v>
      </c>
      <c r="X16">
        <v>355284.46126101702</v>
      </c>
      <c r="Y16">
        <v>355284.46125832503</v>
      </c>
      <c r="Z16">
        <v>357843.00000039098</v>
      </c>
      <c r="AB16">
        <v>570.500000000113</v>
      </c>
      <c r="AC16">
        <v>92.004000000000005</v>
      </c>
      <c r="AD16">
        <v>23088.8005343</v>
      </c>
      <c r="AE16">
        <v>8.6397372803549093</v>
      </c>
      <c r="AF16">
        <v>447.49999999999898</v>
      </c>
      <c r="AG16">
        <v>16.309999999999999</v>
      </c>
      <c r="AH16">
        <v>160230.04904937101</v>
      </c>
      <c r="AI16">
        <v>44828.666666610501</v>
      </c>
      <c r="AJ16">
        <v>558205.91425738705</v>
      </c>
      <c r="AK16">
        <v>1485.6999999964701</v>
      </c>
      <c r="AL16">
        <v>66.586383910799995</v>
      </c>
      <c r="AM16">
        <v>66.490721346300006</v>
      </c>
      <c r="AN16">
        <v>159.80850000000001</v>
      </c>
      <c r="AO16">
        <v>10.271753685397799</v>
      </c>
      <c r="AP16">
        <v>634.99500232611501</v>
      </c>
      <c r="AQ16">
        <v>-18.545000000000002</v>
      </c>
      <c r="AR16">
        <v>103900.461258426</v>
      </c>
      <c r="AS16">
        <v>90974.461258481897</v>
      </c>
      <c r="AT16">
        <v>90974.461259952805</v>
      </c>
      <c r="AU16">
        <v>1.54829761932075E-6</v>
      </c>
    </row>
    <row r="17" spans="1:47" x14ac:dyDescent="0.25">
      <c r="A17" s="11">
        <v>44561</v>
      </c>
      <c r="B17" t="s">
        <v>1</v>
      </c>
      <c r="C17">
        <v>364</v>
      </c>
      <c r="D17">
        <v>424.93172860436903</v>
      </c>
      <c r="E17">
        <v>9320.7284112580801</v>
      </c>
      <c r="F17">
        <v>600</v>
      </c>
      <c r="G17">
        <v>3572.6226984251898</v>
      </c>
      <c r="H17">
        <v>1082.046664229</v>
      </c>
      <c r="I17">
        <v>10181.280996215901</v>
      </c>
      <c r="J17">
        <v>475865.27469632198</v>
      </c>
      <c r="K17">
        <v>661.78325786459004</v>
      </c>
      <c r="L17">
        <v>0</v>
      </c>
      <c r="M17">
        <v>1311.0648000000001</v>
      </c>
      <c r="N17">
        <v>1621</v>
      </c>
      <c r="O17">
        <v>0.80879999999999996</v>
      </c>
      <c r="P17">
        <v>185.75463983</v>
      </c>
      <c r="Q17">
        <v>475865.27469632198</v>
      </c>
      <c r="R17">
        <v>0</v>
      </c>
      <c r="S17">
        <v>0</v>
      </c>
      <c r="T17">
        <v>475865.27469431597</v>
      </c>
      <c r="U17">
        <v>12222.6652727455</v>
      </c>
      <c r="V17">
        <v>63.864999999983702</v>
      </c>
      <c r="W17">
        <v>36.630190700768502</v>
      </c>
      <c r="X17">
        <v>236863.449345445</v>
      </c>
      <c r="Y17">
        <v>236863.44934588001</v>
      </c>
      <c r="Z17">
        <v>239562.999999678</v>
      </c>
      <c r="AB17">
        <v>551.70000000164805</v>
      </c>
      <c r="AC17">
        <v>110.328</v>
      </c>
      <c r="AD17">
        <v>14675.7187675</v>
      </c>
      <c r="AE17">
        <v>6.5159630306355103</v>
      </c>
      <c r="AF17">
        <v>446.49999999999898</v>
      </c>
      <c r="AG17">
        <v>21.713999999999999</v>
      </c>
      <c r="AH17">
        <v>82700.008297487802</v>
      </c>
      <c r="AI17">
        <v>46309.666666595003</v>
      </c>
      <c r="AJ17">
        <v>336151.08734153101</v>
      </c>
      <c r="AK17">
        <v>1604.1000000000199</v>
      </c>
      <c r="AL17">
        <v>41.619479139399999</v>
      </c>
      <c r="AM17">
        <v>41.559685742100001</v>
      </c>
      <c r="AN17">
        <v>154.6575</v>
      </c>
      <c r="AO17">
        <v>9.1871873535903692</v>
      </c>
      <c r="AP17">
        <v>639.50562092519601</v>
      </c>
      <c r="AQ17">
        <v>-12.076000000000001</v>
      </c>
      <c r="AR17">
        <v>109331.44934599999</v>
      </c>
      <c r="AS17">
        <v>95988.4493460058</v>
      </c>
      <c r="AT17">
        <v>95988.449347525704</v>
      </c>
      <c r="AU17">
        <v>1.5747894112517801E-6</v>
      </c>
    </row>
    <row r="18" spans="1:47" x14ac:dyDescent="0.25">
      <c r="A18" s="11">
        <v>44592</v>
      </c>
      <c r="B18" t="s">
        <v>39</v>
      </c>
      <c r="C18">
        <v>355.1</v>
      </c>
      <c r="D18">
        <v>414.18572860317602</v>
      </c>
      <c r="E18">
        <v>9031.8329260124192</v>
      </c>
      <c r="F18">
        <v>720.00000000000296</v>
      </c>
      <c r="G18">
        <v>3569.06636581364</v>
      </c>
      <c r="H18">
        <v>1084.89641026903</v>
      </c>
      <c r="I18">
        <v>10420.852595816799</v>
      </c>
      <c r="J18">
        <v>518438.79016859201</v>
      </c>
      <c r="K18">
        <v>677.35541050786799</v>
      </c>
      <c r="L18">
        <v>0</v>
      </c>
      <c r="M18">
        <v>1300.0419999999999</v>
      </c>
      <c r="N18">
        <v>1621</v>
      </c>
      <c r="O18">
        <v>0.80200000000000005</v>
      </c>
      <c r="P18">
        <v>204.160293438</v>
      </c>
      <c r="Q18">
        <v>518438.79016859201</v>
      </c>
      <c r="R18">
        <v>0</v>
      </c>
      <c r="S18">
        <v>0</v>
      </c>
      <c r="T18">
        <v>518438.79016772599</v>
      </c>
      <c r="U18">
        <v>10989.576004349399</v>
      </c>
      <c r="V18">
        <v>94.798000000012095</v>
      </c>
      <c r="W18">
        <v>30.222881562586299</v>
      </c>
      <c r="X18">
        <v>255503.56996647199</v>
      </c>
      <c r="Y18">
        <v>255503.569965503</v>
      </c>
      <c r="Z18">
        <v>258385.00000023001</v>
      </c>
      <c r="AB18">
        <v>551.70000000002699</v>
      </c>
      <c r="AC18">
        <v>93.876000000000005</v>
      </c>
      <c r="AD18">
        <v>16007.025911999999</v>
      </c>
      <c r="AE18">
        <v>6.2736925461473403</v>
      </c>
      <c r="AF18">
        <v>446.49999999999898</v>
      </c>
      <c r="AG18">
        <v>19.850999999999999</v>
      </c>
      <c r="AH18">
        <v>89647.311662722001</v>
      </c>
      <c r="AI18">
        <v>89889.333333229501</v>
      </c>
      <c r="AJ18">
        <v>425881.90750739898</v>
      </c>
      <c r="AK18">
        <v>1665.9999999966201</v>
      </c>
      <c r="AL18">
        <v>53.769630227</v>
      </c>
      <c r="AM18">
        <v>53.692381089599998</v>
      </c>
      <c r="AN18">
        <v>156.2895</v>
      </c>
      <c r="AO18">
        <v>9.6698826620870104</v>
      </c>
      <c r="AP18">
        <v>641.79754691929099</v>
      </c>
      <c r="AQ18">
        <v>-20.931000000000001</v>
      </c>
      <c r="AR18">
        <v>113140.56996557</v>
      </c>
      <c r="AS18">
        <v>102455.569965563</v>
      </c>
      <c r="AT18">
        <v>102455.56996708301</v>
      </c>
      <c r="AU18">
        <v>1.44543413414121E-6</v>
      </c>
    </row>
    <row r="19" spans="1:47" x14ac:dyDescent="0.25">
      <c r="A19" s="11">
        <v>44620</v>
      </c>
      <c r="B19" t="s">
        <v>39</v>
      </c>
      <c r="C19">
        <v>399.3</v>
      </c>
      <c r="D19">
        <v>434.44545221263201</v>
      </c>
      <c r="E19">
        <v>8835.4949942910098</v>
      </c>
      <c r="F19">
        <v>639.99999999999795</v>
      </c>
      <c r="G19">
        <v>3566.6052112860898</v>
      </c>
      <c r="H19">
        <v>1086.9177114829399</v>
      </c>
      <c r="I19">
        <v>10592.5053726595</v>
      </c>
      <c r="J19">
        <v>519558.049995573</v>
      </c>
      <c r="K19">
        <v>688.51284005329398</v>
      </c>
      <c r="L19">
        <v>0</v>
      </c>
      <c r="M19">
        <v>1438.0295000000001</v>
      </c>
      <c r="N19">
        <v>1655</v>
      </c>
      <c r="O19">
        <v>0.86890000000000001</v>
      </c>
      <c r="P19">
        <v>200.898766381</v>
      </c>
      <c r="Q19">
        <v>519558.049995573</v>
      </c>
      <c r="R19">
        <v>0</v>
      </c>
      <c r="S19">
        <v>0</v>
      </c>
      <c r="T19">
        <v>519558.04999545403</v>
      </c>
      <c r="U19">
        <v>11073.016678931899</v>
      </c>
      <c r="V19">
        <v>101.403999999934</v>
      </c>
      <c r="W19">
        <v>27.9597269465845</v>
      </c>
      <c r="X19">
        <v>393876.47991926299</v>
      </c>
      <c r="Y19">
        <v>393876.479919618</v>
      </c>
      <c r="Z19">
        <v>397460.99999961501</v>
      </c>
      <c r="AB19">
        <v>551.70000000002699</v>
      </c>
      <c r="AC19">
        <v>93.215999999999994</v>
      </c>
      <c r="AD19">
        <v>25558.567301999999</v>
      </c>
      <c r="AE19">
        <v>7.5653351314388404</v>
      </c>
      <c r="AF19">
        <v>446.49999999999898</v>
      </c>
      <c r="AG19">
        <v>9.7120000000000193</v>
      </c>
      <c r="AH19">
        <v>84434.987566439493</v>
      </c>
      <c r="AI19">
        <v>16677.333333329199</v>
      </c>
      <c r="AJ19">
        <v>499492.13595151901</v>
      </c>
      <c r="AK19">
        <v>1665.9999999966201</v>
      </c>
      <c r="AL19">
        <v>63.167488013499998</v>
      </c>
      <c r="AM19">
        <v>63.076737269299997</v>
      </c>
      <c r="AN19">
        <v>156.6465</v>
      </c>
      <c r="AO19">
        <v>9.7479140441229006</v>
      </c>
      <c r="AP19">
        <v>641.79754691929099</v>
      </c>
      <c r="AQ19">
        <v>-10.266</v>
      </c>
      <c r="AR19">
        <v>135767.47991953601</v>
      </c>
      <c r="AS19">
        <v>127455.479919544</v>
      </c>
      <c r="AT19">
        <v>127455.479919348</v>
      </c>
      <c r="AU19">
        <v>0</v>
      </c>
    </row>
    <row r="20" spans="1:47" x14ac:dyDescent="0.25">
      <c r="A20" s="11">
        <v>44651</v>
      </c>
      <c r="B20" t="s">
        <v>0</v>
      </c>
      <c r="C20">
        <v>652.70000000000095</v>
      </c>
      <c r="D20">
        <v>605.64790442789194</v>
      </c>
      <c r="E20">
        <v>8761.1173856329006</v>
      </c>
      <c r="F20">
        <v>675.00000000000205</v>
      </c>
      <c r="G20">
        <v>3565.66309970472</v>
      </c>
      <c r="H20">
        <v>1084.1495824835899</v>
      </c>
      <c r="I20">
        <v>10357.7937865727</v>
      </c>
      <c r="J20">
        <v>969164.80256990006</v>
      </c>
      <c r="K20">
        <v>673.25658826817198</v>
      </c>
      <c r="L20">
        <v>0</v>
      </c>
      <c r="M20">
        <v>1144.8276962699999</v>
      </c>
      <c r="N20">
        <v>1637.80786304199</v>
      </c>
      <c r="O20">
        <v>0.69899999999999995</v>
      </c>
      <c r="P20">
        <v>389.70812377999999</v>
      </c>
      <c r="Q20">
        <v>969164.80256990006</v>
      </c>
      <c r="R20">
        <v>0</v>
      </c>
      <c r="S20">
        <v>0</v>
      </c>
      <c r="T20">
        <v>969164.80256965605</v>
      </c>
      <c r="U20">
        <v>15446.186350104699</v>
      </c>
      <c r="V20">
        <v>90.951000000061796</v>
      </c>
      <c r="W20">
        <v>31.304848907929198</v>
      </c>
      <c r="X20">
        <v>639541.26349298796</v>
      </c>
      <c r="Y20">
        <v>639541.26349315501</v>
      </c>
      <c r="Z20">
        <v>644264.00000023004</v>
      </c>
      <c r="AB20">
        <v>555.39999999846498</v>
      </c>
      <c r="AC20">
        <v>120</v>
      </c>
      <c r="AD20">
        <v>41413.333178200002</v>
      </c>
      <c r="AE20">
        <v>8.8728177476535901</v>
      </c>
      <c r="AF20">
        <v>446.69999999999902</v>
      </c>
      <c r="AG20">
        <v>4.819</v>
      </c>
      <c r="AH20">
        <v>168871.813773245</v>
      </c>
      <c r="AI20">
        <v>85417.333333356306</v>
      </c>
      <c r="AJ20">
        <v>910242.22834557202</v>
      </c>
      <c r="AK20">
        <v>1700.20000000138</v>
      </c>
      <c r="AL20">
        <v>113.779714134</v>
      </c>
      <c r="AM20">
        <v>113.61625039499999</v>
      </c>
      <c r="AN20">
        <v>194.13149999999999</v>
      </c>
      <c r="AO20">
        <v>13.060574222260801</v>
      </c>
      <c r="AP20">
        <v>643.05459791010401</v>
      </c>
      <c r="AQ20">
        <v>-11.603</v>
      </c>
      <c r="AR20">
        <v>179361.26349298301</v>
      </c>
      <c r="AS20">
        <v>167927.263492895</v>
      </c>
      <c r="AT20">
        <v>167927.26349137499</v>
      </c>
      <c r="AU20">
        <v>0</v>
      </c>
    </row>
    <row r="21" spans="1:47" x14ac:dyDescent="0.25">
      <c r="A21" s="11">
        <v>44681</v>
      </c>
      <c r="B21" t="s">
        <v>2</v>
      </c>
      <c r="C21">
        <v>945.30000000000098</v>
      </c>
      <c r="D21">
        <v>814.07580385915696</v>
      </c>
      <c r="E21">
        <v>8942.9776541602496</v>
      </c>
      <c r="F21">
        <v>599.99999999999704</v>
      </c>
      <c r="G21">
        <v>3567.9571291994698</v>
      </c>
      <c r="H21">
        <v>1079.3721530807099</v>
      </c>
      <c r="I21">
        <v>9959.0378444682501</v>
      </c>
      <c r="J21">
        <v>1033634.21831722</v>
      </c>
      <c r="K21">
        <v>647.33745430138003</v>
      </c>
      <c r="L21">
        <v>0</v>
      </c>
      <c r="M21">
        <v>1131.10406126</v>
      </c>
      <c r="N21">
        <v>1618.4061543273499</v>
      </c>
      <c r="O21">
        <v>0.69889999999999997</v>
      </c>
      <c r="P21">
        <v>411.67069313799999</v>
      </c>
      <c r="Q21">
        <v>1033634.21831722</v>
      </c>
      <c r="R21">
        <v>0</v>
      </c>
      <c r="S21">
        <v>0</v>
      </c>
      <c r="T21">
        <v>1033634.21831566</v>
      </c>
      <c r="U21">
        <v>21878.144876303399</v>
      </c>
      <c r="V21">
        <v>69.209999999920896</v>
      </c>
      <c r="W21">
        <v>38.364712884211301</v>
      </c>
      <c r="X21">
        <v>709547.93271928094</v>
      </c>
      <c r="Y21">
        <v>709547.93272120797</v>
      </c>
      <c r="Z21">
        <v>713875.99999994005</v>
      </c>
      <c r="AB21">
        <v>593.39999997754398</v>
      </c>
      <c r="AC21">
        <v>120</v>
      </c>
      <c r="AD21">
        <v>46703.992316299998</v>
      </c>
      <c r="AE21">
        <v>11.120932266966999</v>
      </c>
      <c r="AF21">
        <v>448.69999999999902</v>
      </c>
      <c r="AG21">
        <v>8.2040000000000006</v>
      </c>
      <c r="AH21">
        <v>162617.20136719401</v>
      </c>
      <c r="AI21">
        <v>82932.333333254603</v>
      </c>
      <c r="AJ21">
        <v>1005938.3996648201</v>
      </c>
      <c r="AK21">
        <v>1698.7000000227199</v>
      </c>
      <c r="AL21">
        <v>125.64255644799999</v>
      </c>
      <c r="AM21">
        <v>125.462049737</v>
      </c>
      <c r="AN21">
        <v>249.9</v>
      </c>
      <c r="AO21">
        <v>16.674818627240299</v>
      </c>
      <c r="AP21">
        <v>642.99981670275497</v>
      </c>
      <c r="AQ21">
        <v>-12.46</v>
      </c>
      <c r="AR21">
        <v>166221.93272148899</v>
      </c>
      <c r="AS21">
        <v>153893.93272163201</v>
      </c>
      <c r="AT21">
        <v>153893.93267771299</v>
      </c>
      <c r="AU21">
        <v>0</v>
      </c>
    </row>
    <row r="22" spans="1:47" x14ac:dyDescent="0.25">
      <c r="A22" s="11">
        <v>44712</v>
      </c>
      <c r="B22" t="s">
        <v>42</v>
      </c>
      <c r="C22">
        <v>2213.1999999999998</v>
      </c>
      <c r="D22">
        <v>1919.96564801469</v>
      </c>
      <c r="E22">
        <v>10144.5358301986</v>
      </c>
      <c r="F22">
        <v>600</v>
      </c>
      <c r="G22">
        <v>3582.3768998359501</v>
      </c>
      <c r="H22">
        <v>1074.5734120406801</v>
      </c>
      <c r="I22">
        <v>9566.4002483096101</v>
      </c>
      <c r="J22">
        <v>994960.44961325603</v>
      </c>
      <c r="K22">
        <v>621.81601281782196</v>
      </c>
      <c r="L22">
        <v>0</v>
      </c>
      <c r="M22">
        <v>1402.5771873199999</v>
      </c>
      <c r="N22">
        <v>1599.1074989362</v>
      </c>
      <c r="O22">
        <v>0.87709999999999999</v>
      </c>
      <c r="P22">
        <v>380.31759551099998</v>
      </c>
      <c r="Q22">
        <v>994960.44961325603</v>
      </c>
      <c r="R22">
        <v>0</v>
      </c>
      <c r="S22">
        <v>0</v>
      </c>
      <c r="T22">
        <v>994960.449616445</v>
      </c>
      <c r="U22">
        <v>28517.387604654999</v>
      </c>
      <c r="V22">
        <v>48.6920000000136</v>
      </c>
      <c r="W22">
        <v>43.364200494390602</v>
      </c>
      <c r="X22">
        <v>707637.50328545005</v>
      </c>
      <c r="Y22">
        <v>707637.50333727302</v>
      </c>
      <c r="Z22">
        <v>711201.99999961699</v>
      </c>
      <c r="AB22">
        <v>593.40000000024395</v>
      </c>
      <c r="AC22">
        <v>120</v>
      </c>
      <c r="AD22">
        <v>47053.975707199999</v>
      </c>
      <c r="AE22">
        <v>13.426026880077201</v>
      </c>
      <c r="AF22">
        <v>448.69999999999902</v>
      </c>
      <c r="AG22">
        <v>14.943</v>
      </c>
      <c r="AH22">
        <v>170957.27294009499</v>
      </c>
      <c r="AI22">
        <v>74209.333333406306</v>
      </c>
      <c r="AJ22">
        <v>962960.13646209601</v>
      </c>
      <c r="AK22">
        <v>1698.70000005515</v>
      </c>
      <c r="AL22">
        <v>120.60932765299999</v>
      </c>
      <c r="AM22">
        <v>120.43605202400001</v>
      </c>
      <c r="AN22">
        <v>255</v>
      </c>
      <c r="AO22">
        <v>22.1373131237922</v>
      </c>
      <c r="AP22">
        <v>642.99981670275497</v>
      </c>
      <c r="AQ22">
        <v>-9.8019999999999907</v>
      </c>
      <c r="AR22">
        <v>140778.50333762</v>
      </c>
      <c r="AS22">
        <v>126743.503337514</v>
      </c>
      <c r="AT22">
        <v>126743.503285183</v>
      </c>
      <c r="AU22">
        <v>0</v>
      </c>
    </row>
    <row r="23" spans="1:47" x14ac:dyDescent="0.25">
      <c r="A23" s="11">
        <v>44742</v>
      </c>
      <c r="B23" t="s">
        <v>0</v>
      </c>
      <c r="C23">
        <v>2594.5</v>
      </c>
      <c r="D23">
        <v>2197.7317685675598</v>
      </c>
      <c r="E23">
        <v>11560.058767991901</v>
      </c>
      <c r="F23">
        <v>629.99999999999898</v>
      </c>
      <c r="G23">
        <v>3597.99778106955</v>
      </c>
      <c r="H23">
        <v>1070.2383165026199</v>
      </c>
      <c r="I23">
        <v>9218.4589284330905</v>
      </c>
      <c r="J23">
        <v>949027.79273798002</v>
      </c>
      <c r="K23">
        <v>599.19982908262796</v>
      </c>
      <c r="L23">
        <v>0</v>
      </c>
      <c r="M23">
        <v>1583.1363447700001</v>
      </c>
      <c r="N23">
        <v>1583.1363447706201</v>
      </c>
      <c r="O23">
        <v>1</v>
      </c>
      <c r="P23">
        <v>361.08407427600002</v>
      </c>
      <c r="Q23">
        <v>949027.79273798002</v>
      </c>
      <c r="R23">
        <v>0</v>
      </c>
      <c r="S23">
        <v>0</v>
      </c>
      <c r="T23">
        <v>949027.79273789003</v>
      </c>
      <c r="U23">
        <v>28613.124799614299</v>
      </c>
      <c r="V23">
        <v>28.464000000059201</v>
      </c>
      <c r="W23">
        <v>51.370586064554701</v>
      </c>
      <c r="X23">
        <v>720233.92434774002</v>
      </c>
      <c r="Y23">
        <v>720233.92434813501</v>
      </c>
      <c r="Z23">
        <v>724171.99999962398</v>
      </c>
      <c r="AB23">
        <v>593.40000000024395</v>
      </c>
      <c r="AC23">
        <v>120</v>
      </c>
      <c r="AD23">
        <v>47962.589322799999</v>
      </c>
      <c r="AE23">
        <v>15.5358310731201</v>
      </c>
      <c r="AF23">
        <v>448.69999999999902</v>
      </c>
      <c r="AG23">
        <v>10.954000000000001</v>
      </c>
      <c r="AH23">
        <v>99028.788997884301</v>
      </c>
      <c r="AI23">
        <v>71633.333333232396</v>
      </c>
      <c r="AJ23">
        <v>908817.87775199395</v>
      </c>
      <c r="AK23">
        <v>1698.6999999984</v>
      </c>
      <c r="AL23">
        <v>113.939736377</v>
      </c>
      <c r="AM23">
        <v>113.77604273999999</v>
      </c>
      <c r="AN23">
        <v>255</v>
      </c>
      <c r="AO23">
        <v>25.416915038517701</v>
      </c>
      <c r="AP23">
        <v>642.99981670275497</v>
      </c>
      <c r="AQ23">
        <v>-14.728</v>
      </c>
      <c r="AR23">
        <v>150484.92434841499</v>
      </c>
      <c r="AS23">
        <v>140026.92434833199</v>
      </c>
      <c r="AT23">
        <v>140026.92434833199</v>
      </c>
      <c r="AU23">
        <v>0</v>
      </c>
    </row>
    <row r="24" spans="1:47" x14ac:dyDescent="0.25">
      <c r="A24" s="11">
        <v>44773</v>
      </c>
      <c r="B24" t="s">
        <v>41</v>
      </c>
      <c r="C24">
        <v>897.80000000000098</v>
      </c>
      <c r="D24">
        <v>807.94427105668206</v>
      </c>
      <c r="E24">
        <v>11604.925795065499</v>
      </c>
      <c r="F24">
        <v>710</v>
      </c>
      <c r="G24">
        <v>3598.4723893044602</v>
      </c>
      <c r="H24">
        <v>1068.6046869061699</v>
      </c>
      <c r="I24">
        <v>9089.0082655700899</v>
      </c>
      <c r="J24">
        <v>828319.26579339802</v>
      </c>
      <c r="K24">
        <v>590.78553679873301</v>
      </c>
      <c r="L24">
        <v>0</v>
      </c>
      <c r="M24">
        <v>1582.9730847000001</v>
      </c>
      <c r="N24">
        <v>1582.9730846967</v>
      </c>
      <c r="O24">
        <v>1</v>
      </c>
      <c r="P24">
        <v>314.110481601</v>
      </c>
      <c r="Q24">
        <v>828319.26579339802</v>
      </c>
      <c r="R24">
        <v>0</v>
      </c>
      <c r="S24">
        <v>0</v>
      </c>
      <c r="T24">
        <v>828319.26578784105</v>
      </c>
      <c r="U24">
        <v>29117.282138766699</v>
      </c>
      <c r="V24">
        <v>72.973999999984301</v>
      </c>
      <c r="W24">
        <v>63.390407171185899</v>
      </c>
      <c r="X24">
        <v>694891.83763816999</v>
      </c>
      <c r="Y24">
        <v>694891.83763841004</v>
      </c>
      <c r="Z24">
        <v>699132.99999991001</v>
      </c>
      <c r="AB24">
        <v>579.999999999544</v>
      </c>
      <c r="AC24">
        <v>120</v>
      </c>
      <c r="AD24">
        <v>46002.6186418</v>
      </c>
      <c r="AE24">
        <v>17.157634317404099</v>
      </c>
      <c r="AF24">
        <v>447.99999999999898</v>
      </c>
      <c r="AG24">
        <v>18.324000000000002</v>
      </c>
      <c r="AH24">
        <v>51076.466370075497</v>
      </c>
      <c r="AI24">
        <v>74436.333333413801</v>
      </c>
      <c r="AJ24">
        <v>818445.27165756503</v>
      </c>
      <c r="AK24">
        <v>1671.4000000024901</v>
      </c>
      <c r="AL24">
        <v>102.754325971</v>
      </c>
      <c r="AM24">
        <v>102.60670206099999</v>
      </c>
      <c r="AN24">
        <v>255</v>
      </c>
      <c r="AO24">
        <v>25.318994130545398</v>
      </c>
      <c r="AP24">
        <v>641.99704448162697</v>
      </c>
      <c r="AQ24">
        <v>-11.792</v>
      </c>
      <c r="AR24">
        <v>161399.83763827899</v>
      </c>
      <c r="AS24">
        <v>150803.83763842299</v>
      </c>
      <c r="AT24">
        <v>150803.837642331</v>
      </c>
      <c r="AU24">
        <v>4.0098901597585899E-6</v>
      </c>
    </row>
    <row r="25" spans="1:47" x14ac:dyDescent="0.25">
      <c r="A25" s="11">
        <v>44804</v>
      </c>
      <c r="B25" t="s">
        <v>40</v>
      </c>
      <c r="C25">
        <v>445.1</v>
      </c>
      <c r="D25">
        <v>525.03959273562396</v>
      </c>
      <c r="E25">
        <v>11341.8794744605</v>
      </c>
      <c r="F25">
        <v>760.00000000000296</v>
      </c>
      <c r="G25">
        <v>3595.6728475065602</v>
      </c>
      <c r="H25">
        <v>1068.2094122112801</v>
      </c>
      <c r="I25">
        <v>9057.8338704314792</v>
      </c>
      <c r="J25">
        <v>787050.02662858099</v>
      </c>
      <c r="K25">
        <v>588.759198208317</v>
      </c>
      <c r="L25">
        <v>0</v>
      </c>
      <c r="M25">
        <v>1589.3666156100001</v>
      </c>
      <c r="N25">
        <v>1589.36661560684</v>
      </c>
      <c r="O25">
        <v>1</v>
      </c>
      <c r="P25">
        <v>296.491714763</v>
      </c>
      <c r="Q25">
        <v>787050.02662858099</v>
      </c>
      <c r="R25">
        <v>0</v>
      </c>
      <c r="S25">
        <v>0</v>
      </c>
      <c r="T25">
        <v>787050.02658995299</v>
      </c>
      <c r="U25">
        <v>29606.507988668</v>
      </c>
      <c r="V25">
        <v>90.510999999963204</v>
      </c>
      <c r="W25">
        <v>67.0431990858674</v>
      </c>
      <c r="X25">
        <v>625367.01914195798</v>
      </c>
      <c r="Y25">
        <v>625367.01913803595</v>
      </c>
      <c r="Z25">
        <v>628640.00000010198</v>
      </c>
      <c r="AB25">
        <v>570.50000003416301</v>
      </c>
      <c r="AC25">
        <v>120</v>
      </c>
      <c r="AD25">
        <v>40990.725495500003</v>
      </c>
      <c r="AE25">
        <v>16.789883547597899</v>
      </c>
      <c r="AF25">
        <v>447.50000000327998</v>
      </c>
      <c r="AG25">
        <v>17.367000000000001</v>
      </c>
      <c r="AH25">
        <v>51076.466370075497</v>
      </c>
      <c r="AI25">
        <v>74436.333333413801</v>
      </c>
      <c r="AJ25">
        <v>752179.70242688595</v>
      </c>
      <c r="AK25">
        <v>1671.4000000024901</v>
      </c>
      <c r="AL25">
        <v>94.366831586199993</v>
      </c>
      <c r="AM25">
        <v>94.231257725800006</v>
      </c>
      <c r="AN25">
        <v>255</v>
      </c>
      <c r="AO25">
        <v>22.780324205071601</v>
      </c>
      <c r="AP25">
        <v>641.99704448162697</v>
      </c>
      <c r="AQ25">
        <v>-12.022</v>
      </c>
      <c r="AR25">
        <v>127605.01913813299</v>
      </c>
      <c r="AS25">
        <v>116378.019138048</v>
      </c>
      <c r="AT25">
        <v>116378.01917604799</v>
      </c>
      <c r="AU25">
        <v>3.8055878175125101E-5</v>
      </c>
    </row>
    <row r="26" spans="1:47" x14ac:dyDescent="0.25">
      <c r="A26" s="11">
        <v>44834</v>
      </c>
      <c r="B26" t="s">
        <v>1</v>
      </c>
      <c r="C26">
        <v>385.8</v>
      </c>
      <c r="D26">
        <v>598.23253246279205</v>
      </c>
      <c r="E26">
        <v>11330.9388082186</v>
      </c>
      <c r="F26">
        <v>565</v>
      </c>
      <c r="G26">
        <v>3595.5556118438299</v>
      </c>
      <c r="H26">
        <v>1066.3479676870099</v>
      </c>
      <c r="I26">
        <v>8911.7673169439804</v>
      </c>
      <c r="J26">
        <v>714600.09082540299</v>
      </c>
      <c r="K26">
        <v>579.26487311611697</v>
      </c>
      <c r="L26">
        <v>0</v>
      </c>
      <c r="M26">
        <v>1585.8616955099999</v>
      </c>
      <c r="N26">
        <v>1585.8616955053201</v>
      </c>
      <c r="O26">
        <v>1</v>
      </c>
      <c r="P26">
        <v>267.12928455500003</v>
      </c>
      <c r="Q26">
        <v>714600.09082540299</v>
      </c>
      <c r="R26">
        <v>0</v>
      </c>
      <c r="S26">
        <v>0</v>
      </c>
      <c r="T26">
        <v>714600.09079464199</v>
      </c>
      <c r="U26">
        <v>25558.317786996598</v>
      </c>
      <c r="V26">
        <v>74.533000000015704</v>
      </c>
      <c r="W26">
        <v>54.926469983219199</v>
      </c>
      <c r="X26">
        <v>531459.88653639704</v>
      </c>
      <c r="Y26">
        <v>531459.886505823</v>
      </c>
      <c r="Z26">
        <v>534621.99999973201</v>
      </c>
      <c r="AB26">
        <v>570.500000000113</v>
      </c>
      <c r="AC26">
        <v>120</v>
      </c>
      <c r="AD26">
        <v>34585.369957700001</v>
      </c>
      <c r="AE26">
        <v>15.213450397462401</v>
      </c>
      <c r="AF26">
        <v>447.49999999999898</v>
      </c>
      <c r="AG26">
        <v>16.686</v>
      </c>
      <c r="AH26">
        <v>139684.21091034199</v>
      </c>
      <c r="AI26">
        <v>56163.333333281204</v>
      </c>
      <c r="AJ26">
        <v>735612.88114420197</v>
      </c>
      <c r="AK26">
        <v>1617.49999999747</v>
      </c>
      <c r="AL26">
        <v>91.5989776957</v>
      </c>
      <c r="AM26">
        <v>91.467380324000004</v>
      </c>
      <c r="AN26">
        <v>255</v>
      </c>
      <c r="AO26">
        <v>18.3092096817598</v>
      </c>
      <c r="AP26">
        <v>640.00753110564199</v>
      </c>
      <c r="AQ26">
        <v>-14.513</v>
      </c>
      <c r="AR26">
        <v>124008.88650594999</v>
      </c>
      <c r="AS26">
        <v>112435.886505855</v>
      </c>
      <c r="AT26">
        <v>112435.886537796</v>
      </c>
      <c r="AU26">
        <v>3.1817026336319102E-5</v>
      </c>
    </row>
    <row r="27" spans="1:47" x14ac:dyDescent="0.25">
      <c r="A27" s="11">
        <v>44865</v>
      </c>
      <c r="B27" t="s">
        <v>39</v>
      </c>
      <c r="U27">
        <v>24456.022559613801</v>
      </c>
      <c r="AH27">
        <v>171999.561249808</v>
      </c>
      <c r="AI27">
        <v>42486.333333417999</v>
      </c>
      <c r="AR27">
        <v>88278.672327672204</v>
      </c>
      <c r="AS27">
        <v>72761.672327711902</v>
      </c>
    </row>
    <row r="28" spans="1:47" x14ac:dyDescent="0.25">
      <c r="A28" s="11">
        <v>44895</v>
      </c>
      <c r="B28" t="s">
        <v>40</v>
      </c>
      <c r="U28">
        <v>17440.857634137199</v>
      </c>
      <c r="AH28">
        <v>165744.948843805</v>
      </c>
      <c r="AI28">
        <v>40699.333333264003</v>
      </c>
      <c r="AR28">
        <v>103900.461258426</v>
      </c>
      <c r="AS28">
        <v>90974.461258481897</v>
      </c>
    </row>
    <row r="29" spans="1:47" x14ac:dyDescent="0.25">
      <c r="A29" s="11">
        <v>44926</v>
      </c>
      <c r="B29" t="s">
        <v>2</v>
      </c>
      <c r="U29">
        <v>12707.5755779213</v>
      </c>
      <c r="AH29">
        <v>87560.969948666301</v>
      </c>
      <c r="AI29">
        <v>42174.3333333915</v>
      </c>
      <c r="AR29">
        <v>109331.44934599999</v>
      </c>
      <c r="AS29">
        <v>95988.4493460058</v>
      </c>
    </row>
    <row r="30" spans="1:47" x14ac:dyDescent="0.25">
      <c r="A30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2CDC5-0958-4E5D-9420-56BC4EECF463}">
  <dimension ref="A1:AU32"/>
  <sheetViews>
    <sheetView workbookViewId="0">
      <selection sqref="A1:AU29"/>
    </sheetView>
  </sheetViews>
  <sheetFormatPr defaultRowHeight="15" x14ac:dyDescent="0.25"/>
  <cols>
    <col min="1" max="1" width="10.7109375" bestFit="1" customWidth="1"/>
    <col min="2" max="2" width="5.140625" bestFit="1" customWidth="1"/>
    <col min="3" max="3" width="19.28515625" bestFit="1" customWidth="1"/>
    <col min="4" max="4" width="18.85546875" bestFit="1" customWidth="1"/>
    <col min="5" max="5" width="14.42578125" bestFit="1" customWidth="1"/>
    <col min="6" max="6" width="18.85546875" bestFit="1" customWidth="1"/>
    <col min="7" max="7" width="20.5703125" bestFit="1" customWidth="1"/>
    <col min="8" max="8" width="19.42578125" bestFit="1" customWidth="1"/>
    <col min="9" max="9" width="13.28515625" bestFit="1" customWidth="1"/>
    <col min="10" max="10" width="14" bestFit="1" customWidth="1"/>
    <col min="11" max="11" width="18.140625" bestFit="1" customWidth="1"/>
    <col min="12" max="12" width="16.140625" bestFit="1" customWidth="1"/>
    <col min="13" max="13" width="12.28515625" bestFit="1" customWidth="1"/>
    <col min="14" max="14" width="33.5703125" bestFit="1" customWidth="1"/>
    <col min="15" max="15" width="29.140625" bestFit="1" customWidth="1"/>
    <col min="16" max="16" width="12.5703125" bestFit="1" customWidth="1"/>
    <col min="17" max="17" width="13.85546875" bestFit="1" customWidth="1"/>
    <col min="18" max="18" width="17.28515625" bestFit="1" customWidth="1"/>
    <col min="19" max="19" width="19" bestFit="1" customWidth="1"/>
    <col min="20" max="20" width="15.85546875" bestFit="1" customWidth="1"/>
    <col min="21" max="21" width="15.42578125" bestFit="1" customWidth="1"/>
    <col min="22" max="22" width="21.7109375" bestFit="1" customWidth="1"/>
    <col min="23" max="23" width="17.28515625" bestFit="1" customWidth="1"/>
    <col min="24" max="24" width="15.140625" bestFit="1" customWidth="1"/>
    <col min="25" max="25" width="33.28515625" bestFit="1" customWidth="1"/>
    <col min="26" max="26" width="41.7109375" bestFit="1" customWidth="1"/>
    <col min="27" max="27" width="35" bestFit="1" customWidth="1"/>
    <col min="28" max="28" width="14.5703125" bestFit="1" customWidth="1"/>
    <col min="29" max="29" width="13.7109375" bestFit="1" customWidth="1"/>
    <col min="30" max="30" width="14" bestFit="1" customWidth="1"/>
    <col min="31" max="31" width="18.7109375" bestFit="1" customWidth="1"/>
    <col min="32" max="32" width="20.7109375" bestFit="1" customWidth="1"/>
    <col min="33" max="33" width="18.85546875" bestFit="1" customWidth="1"/>
    <col min="34" max="35" width="13.7109375" bestFit="1" customWidth="1"/>
    <col min="36" max="36" width="16" bestFit="1" customWidth="1"/>
    <col min="37" max="37" width="15.42578125" bestFit="1" customWidth="1"/>
    <col min="38" max="38" width="14.85546875" bestFit="1" customWidth="1"/>
    <col min="39" max="39" width="54.140625" bestFit="1" customWidth="1"/>
    <col min="40" max="40" width="14.5703125" bestFit="1" customWidth="1"/>
    <col min="41" max="41" width="19.5703125" bestFit="1" customWidth="1"/>
    <col min="42" max="42" width="21.7109375" bestFit="1" customWidth="1"/>
    <col min="43" max="43" width="18.85546875" bestFit="1" customWidth="1"/>
    <col min="44" max="44" width="15.7109375" bestFit="1" customWidth="1"/>
    <col min="45" max="45" width="20.28515625" bestFit="1" customWidth="1"/>
    <col min="46" max="46" width="13.7109375" bestFit="1" customWidth="1"/>
    <col min="47" max="47" width="17.7109375" bestFit="1" customWidth="1"/>
  </cols>
  <sheetData>
    <row r="1" spans="1:47" x14ac:dyDescent="0.25">
      <c r="C1" t="s">
        <v>115</v>
      </c>
      <c r="D1" t="s">
        <v>44</v>
      </c>
      <c r="E1" t="s">
        <v>114</v>
      </c>
      <c r="F1" t="s">
        <v>116</v>
      </c>
      <c r="G1" t="s">
        <v>117</v>
      </c>
      <c r="H1" t="s">
        <v>118</v>
      </c>
      <c r="I1" t="s">
        <v>119</v>
      </c>
      <c r="J1" t="s">
        <v>120</v>
      </c>
      <c r="K1" t="s">
        <v>121</v>
      </c>
      <c r="L1" t="s">
        <v>122</v>
      </c>
      <c r="M1" t="s">
        <v>123</v>
      </c>
      <c r="N1" t="s">
        <v>124</v>
      </c>
      <c r="O1" t="s">
        <v>125</v>
      </c>
      <c r="P1" t="s">
        <v>126</v>
      </c>
      <c r="Q1" t="s">
        <v>127</v>
      </c>
      <c r="R1" t="s">
        <v>128</v>
      </c>
      <c r="S1" t="s">
        <v>129</v>
      </c>
      <c r="T1" t="s">
        <v>130</v>
      </c>
      <c r="U1" t="s">
        <v>131</v>
      </c>
      <c r="V1" t="s">
        <v>132</v>
      </c>
      <c r="W1" t="s">
        <v>133</v>
      </c>
      <c r="X1" t="s">
        <v>134</v>
      </c>
      <c r="Y1" t="s">
        <v>135</v>
      </c>
      <c r="Z1" t="s">
        <v>136</v>
      </c>
      <c r="AA1" t="s">
        <v>137</v>
      </c>
      <c r="AB1" t="s">
        <v>138</v>
      </c>
      <c r="AC1" t="s">
        <v>139</v>
      </c>
      <c r="AD1" t="s">
        <v>140</v>
      </c>
      <c r="AE1" t="s">
        <v>141</v>
      </c>
      <c r="AF1" t="s">
        <v>142</v>
      </c>
      <c r="AG1" t="s">
        <v>143</v>
      </c>
      <c r="AH1" t="s">
        <v>144</v>
      </c>
      <c r="AI1" t="s">
        <v>145</v>
      </c>
      <c r="AJ1" t="s">
        <v>146</v>
      </c>
      <c r="AK1" t="s">
        <v>147</v>
      </c>
      <c r="AL1" t="s">
        <v>148</v>
      </c>
      <c r="AM1" t="s">
        <v>149</v>
      </c>
      <c r="AN1" t="s">
        <v>150</v>
      </c>
      <c r="AO1" t="s">
        <v>151</v>
      </c>
      <c r="AP1" t="s">
        <v>152</v>
      </c>
      <c r="AQ1" t="s">
        <v>153</v>
      </c>
      <c r="AR1" t="s">
        <v>43</v>
      </c>
      <c r="AS1" t="s">
        <v>154</v>
      </c>
      <c r="AT1" t="s">
        <v>155</v>
      </c>
      <c r="AU1" t="s">
        <v>156</v>
      </c>
    </row>
    <row r="2" spans="1:47" x14ac:dyDescent="0.25">
      <c r="C2" t="s">
        <v>35</v>
      </c>
      <c r="D2" t="s">
        <v>35</v>
      </c>
      <c r="E2" t="s">
        <v>37</v>
      </c>
      <c r="F2" t="s">
        <v>35</v>
      </c>
      <c r="G2" t="s">
        <v>36</v>
      </c>
      <c r="H2" t="s">
        <v>36</v>
      </c>
      <c r="I2" t="s">
        <v>37</v>
      </c>
      <c r="J2" t="s">
        <v>38</v>
      </c>
      <c r="K2" t="s">
        <v>37</v>
      </c>
      <c r="L2" t="s">
        <v>38</v>
      </c>
      <c r="M2" t="s">
        <v>112</v>
      </c>
      <c r="N2" t="s">
        <v>112</v>
      </c>
      <c r="O2" t="s">
        <v>157</v>
      </c>
      <c r="P2" t="s">
        <v>110</v>
      </c>
      <c r="Q2" t="s">
        <v>38</v>
      </c>
      <c r="R2" t="s">
        <v>157</v>
      </c>
      <c r="S2" t="s">
        <v>157</v>
      </c>
      <c r="T2" t="s">
        <v>4</v>
      </c>
      <c r="U2" t="s">
        <v>38</v>
      </c>
      <c r="V2" t="s">
        <v>35</v>
      </c>
      <c r="W2" t="s">
        <v>37</v>
      </c>
      <c r="X2" t="s">
        <v>38</v>
      </c>
      <c r="Y2" t="s">
        <v>4</v>
      </c>
      <c r="Z2" t="s">
        <v>4</v>
      </c>
      <c r="AA2" t="s">
        <v>38</v>
      </c>
      <c r="AB2" t="s">
        <v>37</v>
      </c>
      <c r="AC2" t="s">
        <v>112</v>
      </c>
      <c r="AD2" t="s">
        <v>158</v>
      </c>
      <c r="AE2" t="s">
        <v>37</v>
      </c>
      <c r="AF2" t="s">
        <v>36</v>
      </c>
      <c r="AG2" t="s">
        <v>35</v>
      </c>
      <c r="AH2" t="s">
        <v>38</v>
      </c>
      <c r="AI2" t="s">
        <v>38</v>
      </c>
      <c r="AJ2" t="s">
        <v>38</v>
      </c>
      <c r="AK2" t="s">
        <v>37</v>
      </c>
      <c r="AL2" t="s">
        <v>110</v>
      </c>
      <c r="AM2" t="s">
        <v>110</v>
      </c>
      <c r="AN2" t="s">
        <v>112</v>
      </c>
      <c r="AO2" t="s">
        <v>37</v>
      </c>
      <c r="AP2" t="s">
        <v>36</v>
      </c>
      <c r="AQ2" t="s">
        <v>35</v>
      </c>
      <c r="AR2" t="s">
        <v>38</v>
      </c>
      <c r="AS2" t="s">
        <v>38</v>
      </c>
      <c r="AT2" t="s">
        <v>38</v>
      </c>
      <c r="AU2" t="s">
        <v>38</v>
      </c>
    </row>
    <row r="3" spans="1:47" x14ac:dyDescent="0.25">
      <c r="A3" s="11">
        <v>44135</v>
      </c>
      <c r="B3" t="s">
        <v>2</v>
      </c>
      <c r="C3">
        <v>250</v>
      </c>
      <c r="D3">
        <v>352.04312410413797</v>
      </c>
      <c r="E3">
        <v>11075.1920311216</v>
      </c>
      <c r="F3">
        <v>639.99999999999704</v>
      </c>
      <c r="G3">
        <v>3592.7924486996599</v>
      </c>
      <c r="H3">
        <v>1082.01027026731</v>
      </c>
      <c r="I3">
        <v>10178.237005193399</v>
      </c>
      <c r="J3">
        <v>760363.80166974606</v>
      </c>
      <c r="K3">
        <v>661.58540591152303</v>
      </c>
      <c r="L3">
        <v>0</v>
      </c>
      <c r="M3">
        <v>1154.0343</v>
      </c>
      <c r="N3">
        <v>1553</v>
      </c>
      <c r="O3">
        <v>0.74309999999999998</v>
      </c>
      <c r="P3">
        <v>300.67070615926201</v>
      </c>
      <c r="Q3">
        <v>760363.80166974606</v>
      </c>
      <c r="R3">
        <v>0</v>
      </c>
      <c r="S3">
        <v>0</v>
      </c>
      <c r="T3">
        <v>760363.80168703804</v>
      </c>
      <c r="U3">
        <v>18806.7105133531</v>
      </c>
      <c r="V3">
        <v>74.820999999999998</v>
      </c>
      <c r="W3">
        <v>42.676046724529598</v>
      </c>
      <c r="X3">
        <v>463664</v>
      </c>
      <c r="Y3">
        <v>463664</v>
      </c>
      <c r="Z3">
        <v>460537</v>
      </c>
      <c r="AA3">
        <v>463664</v>
      </c>
      <c r="AB3">
        <v>570.49999998254498</v>
      </c>
      <c r="AC3">
        <v>90</v>
      </c>
      <c r="AD3">
        <v>30424.605444350302</v>
      </c>
      <c r="AE3">
        <v>12.112442743573901</v>
      </c>
      <c r="AF3">
        <v>447.49999999907499</v>
      </c>
      <c r="AG3">
        <v>23.931000000000001</v>
      </c>
      <c r="AH3">
        <v>175000</v>
      </c>
      <c r="AI3">
        <v>98996</v>
      </c>
      <c r="AJ3">
        <v>748440.44272576401</v>
      </c>
      <c r="AK3">
        <v>1511.7000000001599</v>
      </c>
      <c r="AL3">
        <v>90.037658563163205</v>
      </c>
      <c r="AM3">
        <v>89.908304289627097</v>
      </c>
      <c r="AN3">
        <v>215.52600000000001</v>
      </c>
      <c r="AO3">
        <v>14.6012849446437</v>
      </c>
      <c r="AP3">
        <v>635.99722949062902</v>
      </c>
      <c r="AQ3">
        <v>-10.351000000000001</v>
      </c>
      <c r="AR3">
        <v>78487</v>
      </c>
      <c r="AS3">
        <v>62970</v>
      </c>
      <c r="AT3">
        <v>62969.999982708003</v>
      </c>
      <c r="AU3">
        <v>-1.72920110176903E-5</v>
      </c>
    </row>
    <row r="4" spans="1:47" x14ac:dyDescent="0.25">
      <c r="A4" s="11">
        <v>44165</v>
      </c>
      <c r="B4" t="s">
        <v>39</v>
      </c>
      <c r="C4">
        <v>310</v>
      </c>
      <c r="D4">
        <v>317.36934161040602</v>
      </c>
      <c r="E4">
        <v>10749.222918950099</v>
      </c>
      <c r="F4">
        <v>640.00000000000205</v>
      </c>
      <c r="G4">
        <v>3589.21091361653</v>
      </c>
      <c r="H4">
        <v>1081.4773548043499</v>
      </c>
      <c r="I4">
        <v>10133.7616552202</v>
      </c>
      <c r="J4">
        <v>702215.73959156498</v>
      </c>
      <c r="K4">
        <v>658.69450431190603</v>
      </c>
      <c r="L4">
        <v>0</v>
      </c>
      <c r="M4">
        <v>1348.0039999999999</v>
      </c>
      <c r="N4">
        <v>1553</v>
      </c>
      <c r="O4">
        <v>0.86799999999999999</v>
      </c>
      <c r="P4">
        <v>272.75636200558</v>
      </c>
      <c r="Q4">
        <v>702215.73959156498</v>
      </c>
      <c r="R4">
        <v>0</v>
      </c>
      <c r="S4">
        <v>0</v>
      </c>
      <c r="T4">
        <v>702215.73960396799</v>
      </c>
      <c r="U4">
        <v>10846.7105133531</v>
      </c>
      <c r="V4">
        <v>68.238</v>
      </c>
      <c r="W4">
        <v>42.535801467943202</v>
      </c>
      <c r="X4">
        <v>368806.99998769403</v>
      </c>
      <c r="Y4">
        <v>368807</v>
      </c>
      <c r="Z4">
        <v>370369.99999997998</v>
      </c>
      <c r="AA4">
        <v>368807</v>
      </c>
      <c r="AB4">
        <v>570.50000000007003</v>
      </c>
      <c r="AC4">
        <v>92.004000000000005</v>
      </c>
      <c r="AD4">
        <v>24021.817837892198</v>
      </c>
      <c r="AE4">
        <v>8.6397372926383902</v>
      </c>
      <c r="AF4">
        <v>447.49999999999699</v>
      </c>
      <c r="AG4">
        <v>16.309999999999999</v>
      </c>
      <c r="AH4">
        <v>159308.32139136299</v>
      </c>
      <c r="AI4">
        <v>94839.732374998799</v>
      </c>
      <c r="AJ4">
        <v>620644.79106421897</v>
      </c>
      <c r="AK4">
        <v>1564.19999999983</v>
      </c>
      <c r="AL4">
        <v>75.467647477427704</v>
      </c>
      <c r="AM4">
        <v>75.359225480779699</v>
      </c>
      <c r="AN4">
        <v>170.0085</v>
      </c>
      <c r="AO4">
        <v>10.481948527675399</v>
      </c>
      <c r="AP4">
        <v>638.00068114731005</v>
      </c>
      <c r="AQ4">
        <v>-18.545000000000002</v>
      </c>
      <c r="AR4">
        <v>103345.99999998001</v>
      </c>
      <c r="AS4">
        <v>90420</v>
      </c>
      <c r="AT4">
        <v>90419.999987598101</v>
      </c>
      <c r="AU4">
        <v>-1.2401909321366399E-5</v>
      </c>
    </row>
    <row r="5" spans="1:47" x14ac:dyDescent="0.25">
      <c r="A5" s="11">
        <v>44196</v>
      </c>
      <c r="B5" t="s">
        <v>0</v>
      </c>
      <c r="C5">
        <v>270</v>
      </c>
      <c r="D5">
        <v>296.84572856797797</v>
      </c>
      <c r="E5">
        <v>10336.179244066299</v>
      </c>
      <c r="F5">
        <v>720.00000000000296</v>
      </c>
      <c r="G5">
        <v>3584.5708023945199</v>
      </c>
      <c r="H5">
        <v>1084.98853495709</v>
      </c>
      <c r="I5">
        <v>10428.6389745416</v>
      </c>
      <c r="J5">
        <v>427483.25249493303</v>
      </c>
      <c r="K5">
        <v>677.86152840547095</v>
      </c>
      <c r="L5">
        <v>0</v>
      </c>
      <c r="M5">
        <v>1363.0740000000001</v>
      </c>
      <c r="N5" s="2">
        <v>1570</v>
      </c>
      <c r="O5">
        <v>0.86819999999999997</v>
      </c>
      <c r="P5">
        <v>162.878112001153</v>
      </c>
      <c r="Q5">
        <v>427483.25249493303</v>
      </c>
      <c r="R5">
        <v>0</v>
      </c>
      <c r="S5">
        <v>0</v>
      </c>
      <c r="T5">
        <v>427483.25249316299</v>
      </c>
      <c r="U5">
        <v>5428.7105133531304</v>
      </c>
      <c r="V5">
        <v>63.865000000000002</v>
      </c>
      <c r="W5">
        <v>36.905693576794498</v>
      </c>
      <c r="X5">
        <v>234745.999999908</v>
      </c>
      <c r="Y5">
        <v>234746</v>
      </c>
      <c r="Z5">
        <v>236309.00000002401</v>
      </c>
      <c r="AA5">
        <v>234746</v>
      </c>
      <c r="AB5">
        <v>551.70000000195705</v>
      </c>
      <c r="AC5">
        <v>109.35599999999999</v>
      </c>
      <c r="AD5">
        <v>14539.0777532752</v>
      </c>
      <c r="AE5">
        <v>6.5159630305784901</v>
      </c>
      <c r="AF5">
        <v>446.50000000010698</v>
      </c>
      <c r="AG5">
        <v>21.713999999999999</v>
      </c>
      <c r="AH5">
        <v>63933.321391363097</v>
      </c>
      <c r="AI5">
        <v>97557.732374998799</v>
      </c>
      <c r="AJ5">
        <v>366177.016798736</v>
      </c>
      <c r="AK5">
        <v>1604.0999999999301</v>
      </c>
      <c r="AL5">
        <v>45.755580143394397</v>
      </c>
      <c r="AM5">
        <v>45.689844539824499</v>
      </c>
      <c r="AN5">
        <v>154.6575</v>
      </c>
      <c r="AO5">
        <v>9.2792356960997306</v>
      </c>
      <c r="AP5">
        <v>639.50562092495795</v>
      </c>
      <c r="AQ5">
        <v>-12.076000000000001</v>
      </c>
      <c r="AR5">
        <v>106580.000000024</v>
      </c>
      <c r="AS5">
        <v>93237</v>
      </c>
      <c r="AT5">
        <v>93237.000001769702</v>
      </c>
      <c r="AU5">
        <v>1.7697480564734201E-6</v>
      </c>
    </row>
    <row r="6" spans="1:47" x14ac:dyDescent="0.25">
      <c r="A6" s="11">
        <v>44227</v>
      </c>
      <c r="B6" t="s">
        <v>41</v>
      </c>
      <c r="C6">
        <v>280</v>
      </c>
      <c r="D6">
        <v>308.84572856797797</v>
      </c>
      <c r="E6">
        <v>9819.5835545093596</v>
      </c>
      <c r="F6">
        <v>860.00000000000296</v>
      </c>
      <c r="G6">
        <v>3578.5942063528701</v>
      </c>
      <c r="H6">
        <v>1089.34721147751</v>
      </c>
      <c r="I6">
        <v>10800.722908227101</v>
      </c>
      <c r="J6">
        <v>517309.711498085</v>
      </c>
      <c r="K6">
        <v>702.04698202869201</v>
      </c>
      <c r="L6">
        <v>0</v>
      </c>
      <c r="M6">
        <v>1291.0596</v>
      </c>
      <c r="N6" s="2">
        <v>1604</v>
      </c>
      <c r="O6">
        <v>0.80489999999999995</v>
      </c>
      <c r="P6">
        <v>203.34616024849299</v>
      </c>
      <c r="Q6">
        <v>517309.711498085</v>
      </c>
      <c r="R6">
        <v>0</v>
      </c>
      <c r="S6">
        <v>0</v>
      </c>
      <c r="T6">
        <v>517309.71149649302</v>
      </c>
      <c r="U6">
        <v>10570.223105651599</v>
      </c>
      <c r="V6">
        <v>94.798000000000002</v>
      </c>
      <c r="W6">
        <v>30.645678087495501</v>
      </c>
      <c r="X6">
        <v>255294.56997194199</v>
      </c>
      <c r="Y6">
        <v>255294.56997013101</v>
      </c>
      <c r="Z6">
        <v>258176.00000492699</v>
      </c>
      <c r="AB6">
        <v>551.69999999999402</v>
      </c>
      <c r="AC6">
        <v>94.835999999999999</v>
      </c>
      <c r="AD6">
        <v>15983.9913262645</v>
      </c>
      <c r="AE6">
        <v>6.2736925461512403</v>
      </c>
      <c r="AF6">
        <v>446.49999999999801</v>
      </c>
      <c r="AG6">
        <v>19.850999999999999</v>
      </c>
      <c r="AH6">
        <v>84768.899653484099</v>
      </c>
      <c r="AI6">
        <v>93847.666666666802</v>
      </c>
      <c r="AJ6">
        <v>424752.82883628103</v>
      </c>
      <c r="AK6">
        <v>1665.9999999997899</v>
      </c>
      <c r="AL6">
        <v>53.630592086022702</v>
      </c>
      <c r="AM6">
        <v>53.5535427003623</v>
      </c>
      <c r="AN6">
        <v>164.52600000000001</v>
      </c>
      <c r="AO6">
        <v>9.6698826619483391</v>
      </c>
      <c r="AP6">
        <v>641.79754691898802</v>
      </c>
      <c r="AQ6">
        <v>-20.931000000000001</v>
      </c>
      <c r="AR6">
        <v>113140.56997013099</v>
      </c>
      <c r="AS6">
        <v>102455.56997013099</v>
      </c>
      <c r="AT6">
        <v>102455.569971723</v>
      </c>
      <c r="AU6">
        <v>1.5919462657529599E-6</v>
      </c>
    </row>
    <row r="7" spans="1:47" x14ac:dyDescent="0.25">
      <c r="A7" s="11">
        <v>44255</v>
      </c>
      <c r="B7" t="s">
        <v>41</v>
      </c>
      <c r="C7">
        <v>290</v>
      </c>
      <c r="D7">
        <v>305.23445216971299</v>
      </c>
      <c r="E7">
        <v>9401.3010108878207</v>
      </c>
      <c r="F7">
        <v>750</v>
      </c>
      <c r="G7">
        <v>3573.6014087479498</v>
      </c>
      <c r="H7">
        <v>1092.5343337336401</v>
      </c>
      <c r="I7">
        <v>11076.9853349308</v>
      </c>
      <c r="J7">
        <v>518043.56768706598</v>
      </c>
      <c r="K7">
        <v>720.00403823926297</v>
      </c>
      <c r="L7">
        <v>0</v>
      </c>
      <c r="M7">
        <v>1104.0119999999999</v>
      </c>
      <c r="N7" s="2">
        <v>1638</v>
      </c>
      <c r="O7">
        <v>0.67400000000000004</v>
      </c>
      <c r="P7">
        <v>203.21623222608201</v>
      </c>
      <c r="Q7">
        <v>518043.56768706598</v>
      </c>
      <c r="R7">
        <v>0</v>
      </c>
      <c r="S7">
        <v>0</v>
      </c>
      <c r="T7">
        <v>518043.56768728601</v>
      </c>
      <c r="U7">
        <v>10650.4797548713</v>
      </c>
      <c r="V7">
        <v>101.404</v>
      </c>
      <c r="W7">
        <v>28.487469643779502</v>
      </c>
      <c r="X7">
        <v>393137.47991897899</v>
      </c>
      <c r="Y7">
        <v>393137.47991920001</v>
      </c>
      <c r="Z7">
        <v>396721.99999990902</v>
      </c>
      <c r="AB7">
        <v>551.70000000000005</v>
      </c>
      <c r="AC7">
        <v>92.147999999999996</v>
      </c>
      <c r="AD7">
        <v>25528.274447521901</v>
      </c>
      <c r="AE7">
        <v>7.56533513143878</v>
      </c>
      <c r="AF7">
        <v>446.49999999999801</v>
      </c>
      <c r="AG7">
        <v>9.7120000000000193</v>
      </c>
      <c r="AH7">
        <v>79600.171925661198</v>
      </c>
      <c r="AI7">
        <v>20736.666666666701</v>
      </c>
      <c r="AJ7">
        <v>497977.65364275197</v>
      </c>
      <c r="AK7">
        <v>1666</v>
      </c>
      <c r="AL7">
        <v>62.980855126967903</v>
      </c>
      <c r="AM7">
        <v>62.8903725123415</v>
      </c>
      <c r="AN7">
        <v>156.6465</v>
      </c>
      <c r="AO7">
        <v>9.7479140441013108</v>
      </c>
      <c r="AP7">
        <v>641.79754691899598</v>
      </c>
      <c r="AQ7">
        <v>-10.266</v>
      </c>
      <c r="AR7">
        <v>135767.47991919899</v>
      </c>
      <c r="AS7">
        <v>127455.479919199</v>
      </c>
      <c r="AT7">
        <v>127455.47991898</v>
      </c>
      <c r="AU7">
        <v>-2.1996130659294201E-7</v>
      </c>
    </row>
    <row r="8" spans="1:47" x14ac:dyDescent="0.25">
      <c r="A8" s="11">
        <v>44286</v>
      </c>
      <c r="B8" t="s">
        <v>40</v>
      </c>
      <c r="C8">
        <v>490</v>
      </c>
      <c r="D8">
        <v>455.87790433942598</v>
      </c>
      <c r="E8">
        <v>9072.0057112453505</v>
      </c>
      <c r="F8">
        <v>800.00000000000296</v>
      </c>
      <c r="G8">
        <v>3569.56546871505</v>
      </c>
      <c r="H8">
        <v>1091.2103078975599</v>
      </c>
      <c r="I8">
        <v>10961.798519350299</v>
      </c>
      <c r="J8">
        <v>966715.08271409897</v>
      </c>
      <c r="K8">
        <v>712.516895866906</v>
      </c>
      <c r="L8">
        <v>0</v>
      </c>
      <c r="M8">
        <v>1133.079</v>
      </c>
      <c r="N8" s="2">
        <v>1621</v>
      </c>
      <c r="O8">
        <v>0.69899999999999995</v>
      </c>
      <c r="P8">
        <v>392.93100133134197</v>
      </c>
      <c r="Q8">
        <v>966715.08271409897</v>
      </c>
      <c r="R8">
        <v>0</v>
      </c>
      <c r="S8">
        <v>0</v>
      </c>
      <c r="T8">
        <v>966715.08271564206</v>
      </c>
      <c r="U8">
        <v>14856.772980817501</v>
      </c>
      <c r="V8">
        <v>90.950999999999894</v>
      </c>
      <c r="W8">
        <v>32.050102257993402</v>
      </c>
      <c r="X8">
        <v>638373.26349244395</v>
      </c>
      <c r="Y8">
        <v>638373.26349244302</v>
      </c>
      <c r="Z8">
        <v>643095.99999987998</v>
      </c>
      <c r="AB8">
        <v>555.39999999885299</v>
      </c>
      <c r="AC8">
        <v>120</v>
      </c>
      <c r="AD8">
        <v>41335.469140513902</v>
      </c>
      <c r="AE8">
        <v>8.8728177476551497</v>
      </c>
      <c r="AF8">
        <v>446.69999999993502</v>
      </c>
      <c r="AG8">
        <v>4.819</v>
      </c>
      <c r="AH8">
        <v>163330.76058663701</v>
      </c>
      <c r="AI8">
        <v>89676.666666666701</v>
      </c>
      <c r="AJ8">
        <v>907792.50849225605</v>
      </c>
      <c r="AK8">
        <v>1700.1999999996001</v>
      </c>
      <c r="AL8">
        <v>113.486234114141</v>
      </c>
      <c r="AM8">
        <v>113.323192009265</v>
      </c>
      <c r="AN8">
        <v>200.7105</v>
      </c>
      <c r="AO8">
        <v>13.0605742222395</v>
      </c>
      <c r="AP8">
        <v>643.05459791104897</v>
      </c>
      <c r="AQ8">
        <v>-11.603</v>
      </c>
      <c r="AR8">
        <v>179361.26349244299</v>
      </c>
      <c r="AS8">
        <v>167927.26349244299</v>
      </c>
      <c r="AT8">
        <v>167927.26349090101</v>
      </c>
      <c r="AU8">
        <v>-1.5420185848460299E-6</v>
      </c>
    </row>
    <row r="9" spans="1:47" x14ac:dyDescent="0.25">
      <c r="A9" s="11">
        <v>44316</v>
      </c>
      <c r="B9" t="s">
        <v>1</v>
      </c>
      <c r="C9">
        <v>680.00000000000102</v>
      </c>
      <c r="D9">
        <v>581.22880371260601</v>
      </c>
      <c r="E9">
        <v>8945.3927689941993</v>
      </c>
      <c r="F9">
        <v>700</v>
      </c>
      <c r="G9">
        <v>3567.98737547468</v>
      </c>
      <c r="H9">
        <v>1087.6966351659401</v>
      </c>
      <c r="I9">
        <v>10659.0421047775</v>
      </c>
      <c r="J9">
        <v>1031101.81253736</v>
      </c>
      <c r="K9">
        <v>692.837730630431</v>
      </c>
      <c r="L9">
        <v>0</v>
      </c>
      <c r="M9">
        <v>1121.0355999999999</v>
      </c>
      <c r="N9" s="2">
        <v>1604</v>
      </c>
      <c r="O9">
        <v>0.69889999999999997</v>
      </c>
      <c r="P9">
        <v>416.75568162022302</v>
      </c>
      <c r="Q9">
        <v>1031101.81253736</v>
      </c>
      <c r="R9">
        <v>0</v>
      </c>
      <c r="S9">
        <v>0</v>
      </c>
      <c r="T9">
        <v>1031101.81258115</v>
      </c>
      <c r="U9">
        <v>21043.293425405602</v>
      </c>
      <c r="V9">
        <v>69.210000000000093</v>
      </c>
      <c r="W9">
        <v>39.492473846455603</v>
      </c>
      <c r="X9">
        <v>708253.932670568</v>
      </c>
      <c r="Y9">
        <v>708253.93267248699</v>
      </c>
      <c r="Z9">
        <v>712581.99994988996</v>
      </c>
      <c r="AB9">
        <v>593.39999997747805</v>
      </c>
      <c r="AC9">
        <v>120</v>
      </c>
      <c r="AD9">
        <v>46616.479673442402</v>
      </c>
      <c r="AE9">
        <v>11.1209322669275</v>
      </c>
      <c r="AF9">
        <v>448.69999999886102</v>
      </c>
      <c r="AG9">
        <v>8.2040000000000006</v>
      </c>
      <c r="AH9">
        <v>157128.46234636</v>
      </c>
      <c r="AI9">
        <v>87182.666666666701</v>
      </c>
      <c r="AJ9">
        <v>1003405.99392915</v>
      </c>
      <c r="AK9">
        <v>1698.6999999806601</v>
      </c>
      <c r="AL9">
        <v>125.337798661435</v>
      </c>
      <c r="AM9">
        <v>125.157729786353</v>
      </c>
      <c r="AN9">
        <v>210.80850000000001</v>
      </c>
      <c r="AO9">
        <v>16.6748186271615</v>
      </c>
      <c r="AP9">
        <v>642.99981670142904</v>
      </c>
      <c r="AQ9">
        <v>-12.46</v>
      </c>
      <c r="AR9">
        <v>166221.93267248699</v>
      </c>
      <c r="AS9">
        <v>153893.93267248801</v>
      </c>
      <c r="AT9">
        <v>153893.93262870199</v>
      </c>
      <c r="AU9">
        <v>-4.3785574774796499E-5</v>
      </c>
    </row>
    <row r="10" spans="1:47" x14ac:dyDescent="0.25">
      <c r="A10" s="11">
        <v>44347</v>
      </c>
      <c r="B10" t="s">
        <v>39</v>
      </c>
      <c r="C10">
        <v>1550</v>
      </c>
      <c r="D10">
        <v>1219.4396478061401</v>
      </c>
      <c r="E10">
        <v>9406.4694218886998</v>
      </c>
      <c r="F10">
        <v>700.00000000000296</v>
      </c>
      <c r="G10">
        <v>3573.66398659779</v>
      </c>
      <c r="H10">
        <v>1084.2091725461801</v>
      </c>
      <c r="I10">
        <v>10362.8196125514</v>
      </c>
      <c r="J10">
        <v>991818.28677399096</v>
      </c>
      <c r="K10">
        <v>673.58327033189698</v>
      </c>
      <c r="L10">
        <v>0</v>
      </c>
      <c r="M10">
        <v>1377.047</v>
      </c>
      <c r="N10" s="2">
        <v>1570</v>
      </c>
      <c r="O10">
        <v>0.87709999999999999</v>
      </c>
      <c r="P10">
        <v>385.460706629144</v>
      </c>
      <c r="Q10">
        <v>991818.28677399096</v>
      </c>
      <c r="R10">
        <v>0</v>
      </c>
      <c r="S10">
        <v>0</v>
      </c>
      <c r="T10">
        <v>991818.28682639904</v>
      </c>
      <c r="U10">
        <v>27429.188282792202</v>
      </c>
      <c r="V10">
        <v>48.692</v>
      </c>
      <c r="W10">
        <v>44.912477467880301</v>
      </c>
      <c r="X10">
        <v>705827.50328463502</v>
      </c>
      <c r="Y10">
        <v>705827.50333723298</v>
      </c>
      <c r="Z10">
        <v>709391.99999991001</v>
      </c>
      <c r="AB10">
        <v>593.40000000013004</v>
      </c>
      <c r="AC10">
        <v>120</v>
      </c>
      <c r="AD10">
        <v>46929.991813686604</v>
      </c>
      <c r="AE10">
        <v>13.4260268800417</v>
      </c>
      <c r="AF10">
        <v>448.69999999999402</v>
      </c>
      <c r="AG10">
        <v>14.943</v>
      </c>
      <c r="AH10">
        <v>165398.77677709601</v>
      </c>
      <c r="AI10">
        <v>78435.666666666701</v>
      </c>
      <c r="AJ10">
        <v>959817.97363109002</v>
      </c>
      <c r="AK10">
        <v>1698.7000000000601</v>
      </c>
      <c r="AL10">
        <v>120.22903331817299</v>
      </c>
      <c r="AM10">
        <v>120.056304045655</v>
      </c>
      <c r="AN10">
        <v>255</v>
      </c>
      <c r="AO10">
        <v>22.137313123495201</v>
      </c>
      <c r="AP10">
        <v>642.99981670214004</v>
      </c>
      <c r="AQ10">
        <v>-9.8019999999999907</v>
      </c>
      <c r="AR10">
        <v>140778.50333723301</v>
      </c>
      <c r="AS10">
        <v>126743.50333723301</v>
      </c>
      <c r="AT10">
        <v>126743.503284825</v>
      </c>
      <c r="AU10">
        <v>-5.2407895542633297E-5</v>
      </c>
    </row>
    <row r="11" spans="1:47" x14ac:dyDescent="0.25">
      <c r="A11" s="11">
        <v>44377</v>
      </c>
      <c r="B11" t="s">
        <v>40</v>
      </c>
      <c r="C11">
        <v>2250</v>
      </c>
      <c r="D11">
        <v>1942.97476829793</v>
      </c>
      <c r="E11">
        <v>10486.893179446701</v>
      </c>
      <c r="F11">
        <v>739.99999999999898</v>
      </c>
      <c r="G11">
        <v>3586.2775818526302</v>
      </c>
      <c r="H11">
        <v>1081.3078194432001</v>
      </c>
      <c r="I11">
        <v>10119.639359618301</v>
      </c>
      <c r="J11">
        <v>946335.24656200095</v>
      </c>
      <c r="K11">
        <v>657.77655531235905</v>
      </c>
      <c r="L11">
        <v>0</v>
      </c>
      <c r="M11">
        <v>1536</v>
      </c>
      <c r="N11" s="2">
        <v>1536</v>
      </c>
      <c r="O11">
        <v>1</v>
      </c>
      <c r="P11">
        <v>367.43072281102701</v>
      </c>
      <c r="Q11">
        <v>946335.24656200095</v>
      </c>
      <c r="R11">
        <v>0</v>
      </c>
      <c r="S11">
        <v>0</v>
      </c>
      <c r="T11">
        <v>946335.24656178104</v>
      </c>
      <c r="U11">
        <v>27521.272227686299</v>
      </c>
      <c r="V11">
        <v>28.463999999999999</v>
      </c>
      <c r="W11">
        <v>53.584449162988598</v>
      </c>
      <c r="X11">
        <v>718278.92435312702</v>
      </c>
      <c r="Y11">
        <v>718278.92435290595</v>
      </c>
      <c r="Z11">
        <v>722217.00000490004</v>
      </c>
      <c r="AB11">
        <v>593.39999999999895</v>
      </c>
      <c r="AC11">
        <v>120</v>
      </c>
      <c r="AD11">
        <v>47828.673018249799</v>
      </c>
      <c r="AE11">
        <v>15.535831073087399</v>
      </c>
      <c r="AF11">
        <v>448.69999999998703</v>
      </c>
      <c r="AG11">
        <v>10.954000000000001</v>
      </c>
      <c r="AH11">
        <v>94071.909431126594</v>
      </c>
      <c r="AI11">
        <v>75852.666666666701</v>
      </c>
      <c r="AJ11">
        <v>906125.33152387699</v>
      </c>
      <c r="AK11">
        <v>1698.7</v>
      </c>
      <c r="AL11">
        <v>113.61325013475999</v>
      </c>
      <c r="AM11">
        <v>113.450025549961</v>
      </c>
      <c r="AN11">
        <v>255</v>
      </c>
      <c r="AO11">
        <v>25.416915038184701</v>
      </c>
      <c r="AP11">
        <v>642.99981670213799</v>
      </c>
      <c r="AQ11">
        <v>-14.728</v>
      </c>
      <c r="AR11">
        <v>150484.924352906</v>
      </c>
      <c r="AS11">
        <v>140026.924352906</v>
      </c>
      <c r="AT11">
        <v>140026.924353126</v>
      </c>
      <c r="AU11">
        <v>2.1978611476233399E-7</v>
      </c>
    </row>
    <row r="12" spans="1:47" x14ac:dyDescent="0.25">
      <c r="A12" s="11">
        <v>44408</v>
      </c>
      <c r="B12" t="s">
        <v>2</v>
      </c>
      <c r="C12">
        <v>820.00000000000296</v>
      </c>
      <c r="D12">
        <v>728.50827078105203</v>
      </c>
      <c r="E12">
        <v>10314.0192195123</v>
      </c>
      <c r="F12">
        <v>869.99999999999898</v>
      </c>
      <c r="G12">
        <v>3584.31848973768</v>
      </c>
      <c r="H12">
        <v>1081.5565367269701</v>
      </c>
      <c r="I12">
        <v>10140.366555255499</v>
      </c>
      <c r="J12">
        <v>826237.79724167194</v>
      </c>
      <c r="K12">
        <v>659.12382490090397</v>
      </c>
      <c r="L12">
        <v>0</v>
      </c>
      <c r="M12">
        <v>1536</v>
      </c>
      <c r="N12" s="2">
        <v>1536</v>
      </c>
      <c r="O12">
        <v>1</v>
      </c>
      <c r="P12">
        <v>320.55937621203998</v>
      </c>
      <c r="Q12">
        <v>826237.79724167194</v>
      </c>
      <c r="R12">
        <v>0</v>
      </c>
      <c r="S12">
        <v>0</v>
      </c>
      <c r="T12">
        <v>826237.79723747505</v>
      </c>
      <c r="U12">
        <v>28006.191350340101</v>
      </c>
      <c r="V12">
        <v>72.974000000000004</v>
      </c>
      <c r="W12">
        <v>66.643546182153599</v>
      </c>
      <c r="X12">
        <v>693138.83758928103</v>
      </c>
      <c r="Y12">
        <v>693138.83758928196</v>
      </c>
      <c r="Z12">
        <v>697379.99994989205</v>
      </c>
      <c r="AB12">
        <v>579.99999999960096</v>
      </c>
      <c r="AC12">
        <v>120</v>
      </c>
      <c r="AD12">
        <v>45883.071378991299</v>
      </c>
      <c r="AE12">
        <v>17.157634317364899</v>
      </c>
      <c r="AF12">
        <v>447.99999999995998</v>
      </c>
      <c r="AG12">
        <v>18.324000000000002</v>
      </c>
      <c r="AH12">
        <v>46520.664533814102</v>
      </c>
      <c r="AI12">
        <v>78663.666666666701</v>
      </c>
      <c r="AJ12">
        <v>816363.80310672801</v>
      </c>
      <c r="AK12">
        <v>1671.4000000046001</v>
      </c>
      <c r="AL12">
        <v>102.50296037301401</v>
      </c>
      <c r="AM12">
        <v>102.355697592241</v>
      </c>
      <c r="AN12">
        <v>255</v>
      </c>
      <c r="AO12">
        <v>25.318994130346098</v>
      </c>
      <c r="AP12">
        <v>641.99704448085402</v>
      </c>
      <c r="AQ12">
        <v>-11.792</v>
      </c>
      <c r="AR12">
        <v>161399.83758928199</v>
      </c>
      <c r="AS12">
        <v>150803.83758928199</v>
      </c>
      <c r="AT12">
        <v>150803.83759347899</v>
      </c>
      <c r="AU12">
        <v>4.1973812532037304E-6</v>
      </c>
    </row>
    <row r="13" spans="1:47" x14ac:dyDescent="0.25">
      <c r="A13" s="11">
        <v>44439</v>
      </c>
      <c r="B13" t="s">
        <v>42</v>
      </c>
      <c r="C13">
        <v>385</v>
      </c>
      <c r="D13">
        <v>478.90959252648003</v>
      </c>
      <c r="E13">
        <v>9892.4872674529797</v>
      </c>
      <c r="F13">
        <v>889.99999999999898</v>
      </c>
      <c r="G13">
        <v>3579.4499445256702</v>
      </c>
      <c r="H13">
        <v>1082.63250326459</v>
      </c>
      <c r="I13">
        <v>10230.301773572201</v>
      </c>
      <c r="J13">
        <v>785253.55811996595</v>
      </c>
      <c r="K13">
        <v>664.96961354713801</v>
      </c>
      <c r="L13">
        <v>0</v>
      </c>
      <c r="M13">
        <v>1553</v>
      </c>
      <c r="N13" s="2">
        <v>1553</v>
      </c>
      <c r="O13">
        <v>1</v>
      </c>
      <c r="P13">
        <v>303.60868550866002</v>
      </c>
      <c r="Q13">
        <v>785253.55811996595</v>
      </c>
      <c r="R13">
        <v>0</v>
      </c>
      <c r="S13">
        <v>0</v>
      </c>
      <c r="T13">
        <v>785253.55808189802</v>
      </c>
      <c r="U13">
        <v>28476.748756817698</v>
      </c>
      <c r="V13">
        <v>90.510999999999996</v>
      </c>
      <c r="W13">
        <v>70.987686160292597</v>
      </c>
      <c r="X13">
        <v>623899.01913666702</v>
      </c>
      <c r="Y13">
        <v>623899.01913289702</v>
      </c>
      <c r="Z13">
        <v>627171.99999491696</v>
      </c>
      <c r="AB13">
        <v>570.50000003431296</v>
      </c>
      <c r="AC13">
        <v>120</v>
      </c>
      <c r="AD13">
        <v>40891.381242753101</v>
      </c>
      <c r="AE13">
        <v>16.789883547613801</v>
      </c>
      <c r="AF13">
        <v>447.5000000018</v>
      </c>
      <c r="AG13">
        <v>17.367000000000001</v>
      </c>
      <c r="AH13">
        <v>46520.664533814102</v>
      </c>
      <c r="AI13">
        <v>78663.666666666701</v>
      </c>
      <c r="AJ13">
        <v>750383.23391947302</v>
      </c>
      <c r="AK13">
        <v>1671.3999999999801</v>
      </c>
      <c r="AL13">
        <v>94.149351252923594</v>
      </c>
      <c r="AM13">
        <v>94.014089839759805</v>
      </c>
      <c r="AN13">
        <v>255</v>
      </c>
      <c r="AO13">
        <v>22.780324205104701</v>
      </c>
      <c r="AP13">
        <v>641.99704448068405</v>
      </c>
      <c r="AQ13">
        <v>-12.022</v>
      </c>
      <c r="AR13">
        <v>127605.019132897</v>
      </c>
      <c r="AS13">
        <v>116378.019132897</v>
      </c>
      <c r="AT13">
        <v>116378.019170965</v>
      </c>
      <c r="AU13">
        <v>3.8067727513544003E-5</v>
      </c>
    </row>
    <row r="14" spans="1:47" x14ac:dyDescent="0.25">
      <c r="A14" s="11">
        <v>44469</v>
      </c>
      <c r="B14" t="s">
        <v>0</v>
      </c>
      <c r="C14">
        <v>325</v>
      </c>
      <c r="D14">
        <v>420.085532280584</v>
      </c>
      <c r="E14">
        <v>9605.7978584846205</v>
      </c>
      <c r="F14">
        <v>689.99999999999704</v>
      </c>
      <c r="G14">
        <v>3576.0603727402199</v>
      </c>
      <c r="H14">
        <v>1082.28495439125</v>
      </c>
      <c r="I14">
        <v>10201.211585298501</v>
      </c>
      <c r="J14">
        <v>712380.49882016703</v>
      </c>
      <c r="K14">
        <v>663.07874872055004</v>
      </c>
      <c r="L14">
        <v>0</v>
      </c>
      <c r="M14">
        <v>1553</v>
      </c>
      <c r="N14" s="2">
        <v>1553</v>
      </c>
      <c r="O14">
        <v>1</v>
      </c>
      <c r="P14">
        <v>273.930846979205</v>
      </c>
      <c r="Q14">
        <v>712380.49882016703</v>
      </c>
      <c r="R14">
        <v>0</v>
      </c>
      <c r="S14">
        <v>0</v>
      </c>
      <c r="T14">
        <v>712380.49878810695</v>
      </c>
      <c r="U14">
        <v>24583.034059411399</v>
      </c>
      <c r="V14">
        <v>74.533000000000001</v>
      </c>
      <c r="W14">
        <v>58.541520220741297</v>
      </c>
      <c r="X14">
        <v>530362.88653223997</v>
      </c>
      <c r="Y14">
        <v>530362.88650078105</v>
      </c>
      <c r="Z14">
        <v>533524.99999491998</v>
      </c>
      <c r="AB14">
        <v>570.49999999975705</v>
      </c>
      <c r="AC14">
        <v>120</v>
      </c>
      <c r="AD14">
        <v>34511.371866052898</v>
      </c>
      <c r="AE14">
        <v>15.213450397454</v>
      </c>
      <c r="AF14">
        <v>447.49999999998101</v>
      </c>
      <c r="AG14">
        <v>16.686</v>
      </c>
      <c r="AH14">
        <v>134387.28557570599</v>
      </c>
      <c r="AI14">
        <v>60337.666666666701</v>
      </c>
      <c r="AJ14">
        <v>733393.28913751105</v>
      </c>
      <c r="AK14">
        <v>1617.5000000008399</v>
      </c>
      <c r="AL14">
        <v>91.329986627097</v>
      </c>
      <c r="AM14">
        <v>91.198775706458406</v>
      </c>
      <c r="AN14">
        <v>255</v>
      </c>
      <c r="AO14">
        <v>18.309209681796599</v>
      </c>
      <c r="AP14">
        <v>640.00753110685298</v>
      </c>
      <c r="AQ14">
        <v>-14.513</v>
      </c>
      <c r="AR14">
        <v>124008.88650078099</v>
      </c>
      <c r="AS14">
        <v>112435.88650078099</v>
      </c>
      <c r="AT14">
        <v>112435.886532841</v>
      </c>
      <c r="AU14">
        <v>3.20596272052997E-5</v>
      </c>
    </row>
    <row r="15" spans="1:47" x14ac:dyDescent="0.25">
      <c r="A15" s="11">
        <v>44500</v>
      </c>
      <c r="B15" t="s">
        <v>41</v>
      </c>
      <c r="C15">
        <v>424.11</v>
      </c>
      <c r="D15">
        <v>477.653406822546</v>
      </c>
      <c r="E15">
        <v>9578.4548606938006</v>
      </c>
      <c r="F15">
        <v>480</v>
      </c>
      <c r="G15">
        <v>3575.7336162065899</v>
      </c>
      <c r="H15">
        <v>1081.93667789591</v>
      </c>
      <c r="I15">
        <v>10172.093137226901</v>
      </c>
      <c r="J15">
        <v>519706.02614871401</v>
      </c>
      <c r="K15">
        <v>661.18604707473003</v>
      </c>
      <c r="L15">
        <v>0</v>
      </c>
      <c r="M15">
        <v>1413.0746999999999</v>
      </c>
      <c r="N15" s="2">
        <v>1553</v>
      </c>
      <c r="O15">
        <v>0.90990000000000004</v>
      </c>
      <c r="P15">
        <v>202.22157666752199</v>
      </c>
      <c r="Q15">
        <v>519706.02614871401</v>
      </c>
      <c r="R15">
        <v>0</v>
      </c>
      <c r="S15">
        <v>0</v>
      </c>
      <c r="T15">
        <v>519706.02614580601</v>
      </c>
      <c r="U15">
        <v>23522.801482877399</v>
      </c>
      <c r="V15">
        <v>74.820999999999998</v>
      </c>
      <c r="W15">
        <v>42.5953220858527</v>
      </c>
      <c r="X15">
        <v>470553.67232799798</v>
      </c>
      <c r="Y15">
        <v>470553.67232749902</v>
      </c>
      <c r="Z15">
        <v>472599.99999994802</v>
      </c>
      <c r="AB15">
        <v>570.50000000011505</v>
      </c>
      <c r="AC15">
        <v>92.903999999999996</v>
      </c>
      <c r="AD15">
        <v>30973.528849910799</v>
      </c>
      <c r="AE15">
        <v>12.208324418085599</v>
      </c>
      <c r="AF15">
        <v>447.5</v>
      </c>
      <c r="AG15">
        <v>23.931000000000001</v>
      </c>
      <c r="AH15">
        <v>166432.34728955</v>
      </c>
      <c r="AI15">
        <v>46619.666666666701</v>
      </c>
      <c r="AJ15">
        <v>677775.01070265903</v>
      </c>
      <c r="AK15">
        <v>1434.4000000039</v>
      </c>
      <c r="AL15">
        <v>81.966475498301804</v>
      </c>
      <c r="AM15">
        <v>81.848716839740504</v>
      </c>
      <c r="AN15">
        <v>227.0265</v>
      </c>
      <c r="AO15">
        <v>14.626015443002499</v>
      </c>
      <c r="AP15">
        <v>632.997329353797</v>
      </c>
      <c r="AQ15">
        <v>-10.351000000000001</v>
      </c>
      <c r="AR15">
        <v>88278.672327498905</v>
      </c>
      <c r="AS15">
        <v>72761.672327498905</v>
      </c>
      <c r="AT15">
        <v>72761.672330406494</v>
      </c>
      <c r="AU15">
        <v>2.90765483096278E-6</v>
      </c>
    </row>
    <row r="16" spans="1:47" x14ac:dyDescent="0.25">
      <c r="A16" s="11">
        <v>44530</v>
      </c>
      <c r="B16" t="s">
        <v>42</v>
      </c>
      <c r="C16">
        <v>436.88</v>
      </c>
      <c r="D16">
        <v>443.94234161040703</v>
      </c>
      <c r="E16">
        <v>9502.1604413629593</v>
      </c>
      <c r="F16">
        <v>500</v>
      </c>
      <c r="G16">
        <v>3574.8185890262598</v>
      </c>
      <c r="H16">
        <v>1080.4780742115699</v>
      </c>
      <c r="I16">
        <v>10050.6294751156</v>
      </c>
      <c r="J16">
        <v>638366.66793262004</v>
      </c>
      <c r="K16">
        <v>653.29090973166296</v>
      </c>
      <c r="L16">
        <v>0</v>
      </c>
      <c r="M16">
        <v>917.03700000000003</v>
      </c>
      <c r="N16" s="2">
        <v>1570</v>
      </c>
      <c r="O16">
        <v>0.58409999999999995</v>
      </c>
      <c r="P16">
        <v>251.525389583775</v>
      </c>
      <c r="Q16">
        <v>638366.66793262004</v>
      </c>
      <c r="R16">
        <v>0</v>
      </c>
      <c r="S16">
        <v>0</v>
      </c>
      <c r="T16">
        <v>638366.66793106799</v>
      </c>
      <c r="U16">
        <v>16775.329300585301</v>
      </c>
      <c r="V16">
        <v>68.238</v>
      </c>
      <c r="W16">
        <v>42.448802221171697</v>
      </c>
      <c r="X16">
        <v>355284.46125512099</v>
      </c>
      <c r="Y16">
        <v>355284.46125339699</v>
      </c>
      <c r="Z16">
        <v>357842.999994935</v>
      </c>
      <c r="AB16">
        <v>570.5</v>
      </c>
      <c r="AC16">
        <v>92.004000000000005</v>
      </c>
      <c r="AD16">
        <v>23088.800533918999</v>
      </c>
      <c r="AE16">
        <v>8.6397372803549004</v>
      </c>
      <c r="AF16">
        <v>447.49999999999397</v>
      </c>
      <c r="AG16">
        <v>16.309999999999999</v>
      </c>
      <c r="AH16">
        <v>160230.04904927299</v>
      </c>
      <c r="AI16">
        <v>44828.666666666701</v>
      </c>
      <c r="AJ16">
        <v>558205.91425130004</v>
      </c>
      <c r="AK16">
        <v>1485.69999999983</v>
      </c>
      <c r="AL16">
        <v>66.586383910184495</v>
      </c>
      <c r="AM16">
        <v>66.490721345702596</v>
      </c>
      <c r="AN16">
        <v>159.80850000000001</v>
      </c>
      <c r="AO16">
        <v>10.2717536853878</v>
      </c>
      <c r="AP16">
        <v>634.99500232453499</v>
      </c>
      <c r="AQ16">
        <v>-18.545000000000002</v>
      </c>
      <c r="AR16">
        <v>103900.461253398</v>
      </c>
      <c r="AS16">
        <v>90974.461253397501</v>
      </c>
      <c r="AT16">
        <v>90974.461254948998</v>
      </c>
      <c r="AU16">
        <v>1.5515227416565E-6</v>
      </c>
    </row>
    <row r="17" spans="1:47" x14ac:dyDescent="0.25">
      <c r="A17" s="11">
        <v>44561</v>
      </c>
      <c r="B17" t="s">
        <v>1</v>
      </c>
      <c r="C17">
        <v>364</v>
      </c>
      <c r="D17">
        <v>424.93172856797901</v>
      </c>
      <c r="E17">
        <v>9320.7312234057099</v>
      </c>
      <c r="F17">
        <v>600</v>
      </c>
      <c r="G17">
        <v>3572.6227981083998</v>
      </c>
      <c r="H17">
        <v>1082.04666423091</v>
      </c>
      <c r="I17">
        <v>10181.280996305801</v>
      </c>
      <c r="J17">
        <v>475865.27469583403</v>
      </c>
      <c r="K17">
        <v>661.78325787190499</v>
      </c>
      <c r="L17">
        <v>0</v>
      </c>
      <c r="M17">
        <v>1311.0648000000001</v>
      </c>
      <c r="N17" s="2">
        <v>1621</v>
      </c>
      <c r="O17">
        <v>0.80879999999999996</v>
      </c>
      <c r="P17">
        <v>183.91431368569599</v>
      </c>
      <c r="Q17">
        <v>475865.27469583403</v>
      </c>
      <c r="R17">
        <v>0</v>
      </c>
      <c r="S17">
        <v>0</v>
      </c>
      <c r="T17">
        <v>475865.27469425998</v>
      </c>
      <c r="U17">
        <v>12222.665272743499</v>
      </c>
      <c r="V17">
        <v>63.865000000000002</v>
      </c>
      <c r="W17">
        <v>36.630190700965599</v>
      </c>
      <c r="X17">
        <v>236863.44934559101</v>
      </c>
      <c r="Y17">
        <v>236863.44934574101</v>
      </c>
      <c r="Z17">
        <v>239562.99999993201</v>
      </c>
      <c r="AB17">
        <v>551.70000000192999</v>
      </c>
      <c r="AC17">
        <v>110.328</v>
      </c>
      <c r="AD17">
        <v>14675.7187675309</v>
      </c>
      <c r="AE17">
        <v>6.5159630306318004</v>
      </c>
      <c r="AF17">
        <v>446.50000000010499</v>
      </c>
      <c r="AG17">
        <v>21.713999999999999</v>
      </c>
      <c r="AH17">
        <v>82700.008297477703</v>
      </c>
      <c r="AI17">
        <v>46309.666666666701</v>
      </c>
      <c r="AJ17">
        <v>336151.08734229801</v>
      </c>
      <c r="AK17">
        <v>1604.09999999979</v>
      </c>
      <c r="AL17">
        <v>41.6194791393633</v>
      </c>
      <c r="AM17">
        <v>41.559685742078898</v>
      </c>
      <c r="AN17">
        <v>154.6575</v>
      </c>
      <c r="AO17">
        <v>9.1871873535701898</v>
      </c>
      <c r="AP17">
        <v>639.50562092495295</v>
      </c>
      <c r="AQ17">
        <v>-12.076000000000001</v>
      </c>
      <c r="AR17">
        <v>109331.449345741</v>
      </c>
      <c r="AS17">
        <v>95988.449345741494</v>
      </c>
      <c r="AT17">
        <v>95988.449347316098</v>
      </c>
      <c r="AU17">
        <v>1.57466598064302E-6</v>
      </c>
    </row>
    <row r="18" spans="1:47" x14ac:dyDescent="0.25">
      <c r="A18" s="11">
        <v>44592</v>
      </c>
      <c r="B18" t="s">
        <v>39</v>
      </c>
      <c r="C18">
        <v>355.1</v>
      </c>
      <c r="D18">
        <v>414.185728567978</v>
      </c>
      <c r="E18">
        <v>9031.8357343653097</v>
      </c>
      <c r="F18">
        <v>720.00000000000296</v>
      </c>
      <c r="G18">
        <v>3569.0664176871101</v>
      </c>
      <c r="H18">
        <v>1084.89641026911</v>
      </c>
      <c r="I18">
        <v>10420.8525959215</v>
      </c>
      <c r="J18">
        <v>518438.79017412098</v>
      </c>
      <c r="K18">
        <v>677.35541051500195</v>
      </c>
      <c r="L18">
        <v>0</v>
      </c>
      <c r="M18">
        <v>1300.0419999999999</v>
      </c>
      <c r="N18" s="2">
        <v>1621</v>
      </c>
      <c r="O18">
        <v>0.80200000000000005</v>
      </c>
      <c r="P18">
        <v>202.37578956145501</v>
      </c>
      <c r="Q18">
        <v>518438.79017412098</v>
      </c>
      <c r="R18">
        <v>0</v>
      </c>
      <c r="S18">
        <v>0</v>
      </c>
      <c r="T18">
        <v>518438.79017266998</v>
      </c>
      <c r="U18">
        <v>10989.5760043468</v>
      </c>
      <c r="V18">
        <v>94.798000000000002</v>
      </c>
      <c r="W18">
        <v>30.222881562760701</v>
      </c>
      <c r="X18">
        <v>255503.56997180099</v>
      </c>
      <c r="Y18">
        <v>255503.56997013101</v>
      </c>
      <c r="Z18">
        <v>258385.00000492699</v>
      </c>
      <c r="AB18">
        <v>551.69999999999402</v>
      </c>
      <c r="AC18">
        <v>93.876000000000005</v>
      </c>
      <c r="AD18">
        <v>16007.025912307799</v>
      </c>
      <c r="AE18">
        <v>6.2736925461510697</v>
      </c>
      <c r="AF18">
        <v>446.49999999999801</v>
      </c>
      <c r="AG18">
        <v>19.850999999999999</v>
      </c>
      <c r="AH18">
        <v>89647.311662690394</v>
      </c>
      <c r="AI18">
        <v>89889.333333333401</v>
      </c>
      <c r="AJ18">
        <v>425881.907512039</v>
      </c>
      <c r="AK18">
        <v>1665.9999999997899</v>
      </c>
      <c r="AL18">
        <v>53.769630227599201</v>
      </c>
      <c r="AM18">
        <v>53.692381090211597</v>
      </c>
      <c r="AN18">
        <v>156.2895</v>
      </c>
      <c r="AO18">
        <v>9.6698826620889893</v>
      </c>
      <c r="AP18">
        <v>641.79754691898802</v>
      </c>
      <c r="AQ18">
        <v>-20.931000000000001</v>
      </c>
      <c r="AR18">
        <v>113140.56997013099</v>
      </c>
      <c r="AS18">
        <v>102455.56997013099</v>
      </c>
      <c r="AT18">
        <v>102455.56997158199</v>
      </c>
      <c r="AU18">
        <v>1.4512353727149E-6</v>
      </c>
    </row>
    <row r="19" spans="1:47" x14ac:dyDescent="0.25">
      <c r="A19" s="11">
        <v>44620</v>
      </c>
      <c r="B19" t="s">
        <v>39</v>
      </c>
      <c r="C19">
        <v>399.3</v>
      </c>
      <c r="D19">
        <v>434.44545216971198</v>
      </c>
      <c r="E19">
        <v>8835.4977986139202</v>
      </c>
      <c r="F19">
        <v>639.99999999999795</v>
      </c>
      <c r="G19">
        <v>3566.6053047995701</v>
      </c>
      <c r="H19">
        <v>1086.91771148465</v>
      </c>
      <c r="I19">
        <v>10592.505372755801</v>
      </c>
      <c r="J19">
        <v>519558.04999459698</v>
      </c>
      <c r="K19">
        <v>688.51284006035303</v>
      </c>
      <c r="L19">
        <v>0</v>
      </c>
      <c r="M19">
        <v>1438.0295000000001</v>
      </c>
      <c r="N19" s="2">
        <v>1655</v>
      </c>
      <c r="O19">
        <v>0.86890000000000001</v>
      </c>
      <c r="P19">
        <v>199.29589107423999</v>
      </c>
      <c r="Q19">
        <v>519558.04999459698</v>
      </c>
      <c r="R19">
        <v>0</v>
      </c>
      <c r="S19">
        <v>0</v>
      </c>
      <c r="T19">
        <v>519558.049994817</v>
      </c>
      <c r="U19">
        <v>11073.016678932299</v>
      </c>
      <c r="V19">
        <v>101.404</v>
      </c>
      <c r="W19">
        <v>27.9597269467397</v>
      </c>
      <c r="X19">
        <v>393876.47991897899</v>
      </c>
      <c r="Y19">
        <v>393876.47991920001</v>
      </c>
      <c r="Z19">
        <v>397460.99999990902</v>
      </c>
      <c r="AB19">
        <v>551.70000000000005</v>
      </c>
      <c r="AC19">
        <v>93.215999999999994</v>
      </c>
      <c r="AD19">
        <v>25558.567301981901</v>
      </c>
      <c r="AE19">
        <v>7.5653351314386796</v>
      </c>
      <c r="AF19">
        <v>446.49999999999801</v>
      </c>
      <c r="AG19">
        <v>9.7120000000000193</v>
      </c>
      <c r="AH19">
        <v>84434.987566526004</v>
      </c>
      <c r="AI19">
        <v>16677.333333333401</v>
      </c>
      <c r="AJ19">
        <v>499492.13595028297</v>
      </c>
      <c r="AK19">
        <v>1666</v>
      </c>
      <c r="AL19">
        <v>63.167488013502599</v>
      </c>
      <c r="AM19">
        <v>63.076737269275299</v>
      </c>
      <c r="AN19">
        <v>156.6465</v>
      </c>
      <c r="AO19">
        <v>9.7479140441013108</v>
      </c>
      <c r="AP19">
        <v>641.79754691899598</v>
      </c>
      <c r="AQ19">
        <v>-10.266</v>
      </c>
      <c r="AR19">
        <v>135767.47991919899</v>
      </c>
      <c r="AS19">
        <v>127455.479919199</v>
      </c>
      <c r="AT19">
        <v>127455.47991898</v>
      </c>
      <c r="AU19">
        <v>-2.19849820882555E-7</v>
      </c>
    </row>
    <row r="20" spans="1:47" x14ac:dyDescent="0.25">
      <c r="A20" s="11">
        <v>44651</v>
      </c>
      <c r="B20" t="s">
        <v>0</v>
      </c>
      <c r="C20">
        <v>652.70000000000095</v>
      </c>
      <c r="D20">
        <v>605.64790433942596</v>
      </c>
      <c r="E20">
        <v>8761.1201793113505</v>
      </c>
      <c r="F20">
        <v>675.00000000000205</v>
      </c>
      <c r="G20">
        <v>3565.6632359</v>
      </c>
      <c r="H20">
        <v>1084.1495824841099</v>
      </c>
      <c r="I20">
        <v>10357.7937867157</v>
      </c>
      <c r="J20">
        <v>969164.80256729794</v>
      </c>
      <c r="K20">
        <v>673.25658827498</v>
      </c>
      <c r="L20">
        <v>0</v>
      </c>
      <c r="M20">
        <v>1144.8276962663499</v>
      </c>
      <c r="N20" s="2">
        <v>1637.80786304199</v>
      </c>
      <c r="O20">
        <v>0.69899999999999995</v>
      </c>
      <c r="P20">
        <v>388.597360117086</v>
      </c>
      <c r="Q20">
        <v>969164.80256729794</v>
      </c>
      <c r="R20">
        <v>0</v>
      </c>
      <c r="S20">
        <v>0</v>
      </c>
      <c r="T20">
        <v>969164.80256883998</v>
      </c>
      <c r="U20">
        <v>15446.1863500994</v>
      </c>
      <c r="V20">
        <v>90.950999999999894</v>
      </c>
      <c r="W20">
        <v>31.304848908088498</v>
      </c>
      <c r="X20">
        <v>639541.26349244395</v>
      </c>
      <c r="Y20">
        <v>639541.26349244302</v>
      </c>
      <c r="Z20">
        <v>644263.99999987998</v>
      </c>
      <c r="AB20">
        <v>555.39999999885299</v>
      </c>
      <c r="AC20">
        <v>120</v>
      </c>
      <c r="AD20">
        <v>41413.333178137</v>
      </c>
      <c r="AE20">
        <v>8.8728177476551497</v>
      </c>
      <c r="AF20">
        <v>446.69999999993502</v>
      </c>
      <c r="AG20">
        <v>4.819</v>
      </c>
      <c r="AH20">
        <v>168871.81377316901</v>
      </c>
      <c r="AI20">
        <v>85417.333333333401</v>
      </c>
      <c r="AJ20">
        <v>910242.22834545397</v>
      </c>
      <c r="AK20">
        <v>1700.1999999996001</v>
      </c>
      <c r="AL20">
        <v>113.77971413343499</v>
      </c>
      <c r="AM20">
        <v>113.616250395042</v>
      </c>
      <c r="AN20">
        <v>194.13149999999999</v>
      </c>
      <c r="AO20">
        <v>13.0605742222395</v>
      </c>
      <c r="AP20">
        <v>643.05459791104897</v>
      </c>
      <c r="AQ20">
        <v>-11.603</v>
      </c>
      <c r="AR20">
        <v>179361.26349244299</v>
      </c>
      <c r="AS20">
        <v>167927.26349244299</v>
      </c>
      <c r="AT20">
        <v>167927.26349090101</v>
      </c>
      <c r="AU20">
        <v>-1.5420185848460299E-6</v>
      </c>
    </row>
    <row r="21" spans="1:47" x14ac:dyDescent="0.25">
      <c r="A21" s="11">
        <v>44681</v>
      </c>
      <c r="B21" t="s">
        <v>2</v>
      </c>
      <c r="C21">
        <v>945.30000000000098</v>
      </c>
      <c r="D21">
        <v>814.07580371260701</v>
      </c>
      <c r="E21">
        <v>8942.9804359468799</v>
      </c>
      <c r="F21">
        <v>599.99999999999704</v>
      </c>
      <c r="G21">
        <v>3567.9571575517698</v>
      </c>
      <c r="H21">
        <v>1079.37215308296</v>
      </c>
      <c r="I21">
        <v>9959.03784469124</v>
      </c>
      <c r="J21">
        <v>1033634.2182248899</v>
      </c>
      <c r="K21">
        <v>647.33745431377702</v>
      </c>
      <c r="L21">
        <v>0</v>
      </c>
      <c r="M21">
        <v>1131.1040612593899</v>
      </c>
      <c r="N21" s="2">
        <v>1618.4061543273499</v>
      </c>
      <c r="O21">
        <v>0.69889999999999997</v>
      </c>
      <c r="P21">
        <v>410.726371753607</v>
      </c>
      <c r="Q21">
        <v>1033634.2182248899</v>
      </c>
      <c r="R21">
        <v>0</v>
      </c>
      <c r="S21">
        <v>0</v>
      </c>
      <c r="T21">
        <v>1033634.21826868</v>
      </c>
      <c r="U21">
        <v>21878.144876300801</v>
      </c>
      <c r="V21">
        <v>69.210000000000093</v>
      </c>
      <c r="W21">
        <v>38.364712884487801</v>
      </c>
      <c r="X21">
        <v>709547.932670568</v>
      </c>
      <c r="Y21">
        <v>709547.93267248699</v>
      </c>
      <c r="Z21">
        <v>713875.99994988996</v>
      </c>
      <c r="AB21">
        <v>593.39999997747805</v>
      </c>
      <c r="AC21">
        <v>120</v>
      </c>
      <c r="AD21">
        <v>46703.992313009301</v>
      </c>
      <c r="AE21">
        <v>11.1209322669275</v>
      </c>
      <c r="AF21">
        <v>448.69999999886102</v>
      </c>
      <c r="AG21">
        <v>8.2040000000000006</v>
      </c>
      <c r="AH21">
        <v>162617.201367223</v>
      </c>
      <c r="AI21">
        <v>82932.333333333401</v>
      </c>
      <c r="AJ21">
        <v>1005938.39961668</v>
      </c>
      <c r="AK21">
        <v>1698.6999999806601</v>
      </c>
      <c r="AL21">
        <v>125.642556441569</v>
      </c>
      <c r="AM21">
        <v>125.462049730565</v>
      </c>
      <c r="AN21">
        <v>249.9</v>
      </c>
      <c r="AO21">
        <v>16.6748186271615</v>
      </c>
      <c r="AP21">
        <v>642.99981670142904</v>
      </c>
      <c r="AQ21">
        <v>-12.46</v>
      </c>
      <c r="AR21">
        <v>166221.93267248699</v>
      </c>
      <c r="AS21">
        <v>153893.93267248801</v>
      </c>
      <c r="AT21">
        <v>153893.93262870199</v>
      </c>
      <c r="AU21">
        <v>-4.3785574774796499E-5</v>
      </c>
    </row>
    <row r="22" spans="1:47" x14ac:dyDescent="0.25">
      <c r="A22" s="11">
        <v>44712</v>
      </c>
      <c r="B22" t="s">
        <v>42</v>
      </c>
      <c r="C22">
        <v>2213.1999999999998</v>
      </c>
      <c r="D22">
        <v>1919.9656478061299</v>
      </c>
      <c r="E22">
        <v>10144.538600977799</v>
      </c>
      <c r="F22">
        <v>600</v>
      </c>
      <c r="G22">
        <v>3582.37699689293</v>
      </c>
      <c r="H22">
        <v>1074.5734120434699</v>
      </c>
      <c r="I22">
        <v>9566.4002484710199</v>
      </c>
      <c r="J22">
        <v>994960.44960355095</v>
      </c>
      <c r="K22">
        <v>621.81601283095995</v>
      </c>
      <c r="L22">
        <v>0</v>
      </c>
      <c r="M22">
        <v>1402.5771873169399</v>
      </c>
      <c r="N22" s="2">
        <v>1599.1074989362</v>
      </c>
      <c r="O22">
        <v>0.87709999999999999</v>
      </c>
      <c r="P22">
        <v>378.976039838882</v>
      </c>
      <c r="Q22">
        <v>994960.44960355095</v>
      </c>
      <c r="R22">
        <v>0</v>
      </c>
      <c r="S22">
        <v>0</v>
      </c>
      <c r="T22">
        <v>994960.44965595903</v>
      </c>
      <c r="U22">
        <v>28517.387604630199</v>
      </c>
      <c r="V22">
        <v>48.692</v>
      </c>
      <c r="W22">
        <v>43.364200494854202</v>
      </c>
      <c r="X22">
        <v>707637.50328463502</v>
      </c>
      <c r="Y22">
        <v>707637.50333723298</v>
      </c>
      <c r="Z22">
        <v>711201.99999990896</v>
      </c>
      <c r="AB22">
        <v>593.40000000013004</v>
      </c>
      <c r="AC22">
        <v>120</v>
      </c>
      <c r="AD22">
        <v>47053.975707171303</v>
      </c>
      <c r="AE22">
        <v>13.4260268800417</v>
      </c>
      <c r="AF22">
        <v>448.69999999999402</v>
      </c>
      <c r="AG22">
        <v>14.943</v>
      </c>
      <c r="AH22">
        <v>170957.27293998899</v>
      </c>
      <c r="AI22">
        <v>74209.333333333299</v>
      </c>
      <c r="AJ22">
        <v>962960.13646065001</v>
      </c>
      <c r="AK22">
        <v>1698.7000000000601</v>
      </c>
      <c r="AL22">
        <v>120.60932765188601</v>
      </c>
      <c r="AM22">
        <v>120.43605202245401</v>
      </c>
      <c r="AN22">
        <v>255</v>
      </c>
      <c r="AO22">
        <v>22.137313123495201</v>
      </c>
      <c r="AP22">
        <v>642.99981670214004</v>
      </c>
      <c r="AQ22">
        <v>-9.8019999999999907</v>
      </c>
      <c r="AR22">
        <v>140778.50333723301</v>
      </c>
      <c r="AS22">
        <v>126743.50333723301</v>
      </c>
      <c r="AT22">
        <v>126743.503284825</v>
      </c>
      <c r="AU22">
        <v>-5.2408018973241202E-5</v>
      </c>
    </row>
    <row r="23" spans="1:47" x14ac:dyDescent="0.25">
      <c r="A23" s="11">
        <v>44742</v>
      </c>
      <c r="B23" t="s">
        <v>0</v>
      </c>
      <c r="C23">
        <v>2594.5</v>
      </c>
      <c r="D23">
        <v>2197.7317682979301</v>
      </c>
      <c r="E23">
        <v>11560.0615287499</v>
      </c>
      <c r="F23">
        <v>629.99999999999898</v>
      </c>
      <c r="G23">
        <v>3597.99775961774</v>
      </c>
      <c r="H23">
        <v>1070.23831650592</v>
      </c>
      <c r="I23">
        <v>9218.4589285494403</v>
      </c>
      <c r="J23">
        <v>949027.79279552202</v>
      </c>
      <c r="K23">
        <v>599.19982909230896</v>
      </c>
      <c r="L23">
        <v>0</v>
      </c>
      <c r="M23">
        <v>1583.1363447706201</v>
      </c>
      <c r="N23" s="2">
        <v>1583.1363447706201</v>
      </c>
      <c r="O23">
        <v>1</v>
      </c>
      <c r="P23">
        <v>359.674656001637</v>
      </c>
      <c r="Q23">
        <v>949027.79279552202</v>
      </c>
      <c r="R23">
        <v>0</v>
      </c>
      <c r="S23">
        <v>0</v>
      </c>
      <c r="T23">
        <v>949027.792795302</v>
      </c>
      <c r="U23">
        <v>28613.1247996809</v>
      </c>
      <c r="V23">
        <v>28.463999999999999</v>
      </c>
      <c r="W23">
        <v>51.370586065031397</v>
      </c>
      <c r="X23">
        <v>720233.92435312702</v>
      </c>
      <c r="Y23">
        <v>720233.92435290595</v>
      </c>
      <c r="Z23">
        <v>724172.00000490004</v>
      </c>
      <c r="AB23">
        <v>593.39999999999895</v>
      </c>
      <c r="AC23">
        <v>120</v>
      </c>
      <c r="AD23">
        <v>47962.589323091997</v>
      </c>
      <c r="AE23">
        <v>15.535831073087399</v>
      </c>
      <c r="AF23">
        <v>448.69999999998703</v>
      </c>
      <c r="AG23">
        <v>10.954000000000001</v>
      </c>
      <c r="AH23">
        <v>99028.788997981304</v>
      </c>
      <c r="AI23">
        <v>71633.333333333401</v>
      </c>
      <c r="AJ23">
        <v>908817.87775739795</v>
      </c>
      <c r="AK23">
        <v>1698.7</v>
      </c>
      <c r="AL23">
        <v>113.939736377198</v>
      </c>
      <c r="AM23">
        <v>113.77604273987799</v>
      </c>
      <c r="AN23">
        <v>255</v>
      </c>
      <c r="AO23">
        <v>25.416915038184701</v>
      </c>
      <c r="AP23">
        <v>642.99981670213799</v>
      </c>
      <c r="AQ23">
        <v>-14.728</v>
      </c>
      <c r="AR23">
        <v>150484.924352906</v>
      </c>
      <c r="AS23">
        <v>140026.924352906</v>
      </c>
      <c r="AT23">
        <v>140026.924353126</v>
      </c>
      <c r="AU23">
        <v>2.1978611476233399E-7</v>
      </c>
    </row>
    <row r="24" spans="1:47" x14ac:dyDescent="0.25">
      <c r="A24" s="11">
        <v>44773</v>
      </c>
      <c r="B24" t="s">
        <v>41</v>
      </c>
      <c r="C24">
        <v>897.80000000000098</v>
      </c>
      <c r="D24">
        <v>807.94427078105002</v>
      </c>
      <c r="E24">
        <v>11604.9285585406</v>
      </c>
      <c r="F24">
        <v>710</v>
      </c>
      <c r="G24">
        <v>3598.4723915322002</v>
      </c>
      <c r="H24">
        <v>1068.60468690879</v>
      </c>
      <c r="I24">
        <v>9089.0082657751409</v>
      </c>
      <c r="J24">
        <v>828319.26574450103</v>
      </c>
      <c r="K24">
        <v>590.78553681158803</v>
      </c>
      <c r="L24">
        <v>0</v>
      </c>
      <c r="M24">
        <v>1582.9730846967</v>
      </c>
      <c r="N24" s="2">
        <v>1582.9730846967</v>
      </c>
      <c r="O24">
        <v>1</v>
      </c>
      <c r="P24">
        <v>312.52024975324701</v>
      </c>
      <c r="Q24">
        <v>828319.26574450103</v>
      </c>
      <c r="R24">
        <v>0</v>
      </c>
      <c r="S24">
        <v>0</v>
      </c>
      <c r="T24">
        <v>828319.26574030297</v>
      </c>
      <c r="U24">
        <v>29117.282138754999</v>
      </c>
      <c r="V24">
        <v>72.974000000000004</v>
      </c>
      <c r="W24">
        <v>63.390407171760799</v>
      </c>
      <c r="X24">
        <v>694891.83758928103</v>
      </c>
      <c r="Y24">
        <v>694891.83758928196</v>
      </c>
      <c r="Z24">
        <v>699132.99994989205</v>
      </c>
      <c r="AB24">
        <v>579.99999999960096</v>
      </c>
      <c r="AC24">
        <v>120</v>
      </c>
      <c r="AD24">
        <v>46002.618638423497</v>
      </c>
      <c r="AE24">
        <v>17.157634317364899</v>
      </c>
      <c r="AF24">
        <v>447.99999999995998</v>
      </c>
      <c r="AG24">
        <v>18.324000000000002</v>
      </c>
      <c r="AH24">
        <v>51076.466369976202</v>
      </c>
      <c r="AI24">
        <v>74436.333333333401</v>
      </c>
      <c r="AJ24">
        <v>818445.27160955698</v>
      </c>
      <c r="AK24">
        <v>1671.4000000046001</v>
      </c>
      <c r="AL24">
        <v>102.754325964698</v>
      </c>
      <c r="AM24">
        <v>102.606702054881</v>
      </c>
      <c r="AN24">
        <v>255</v>
      </c>
      <c r="AO24">
        <v>25.318994130346098</v>
      </c>
      <c r="AP24">
        <v>641.99704448085402</v>
      </c>
      <c r="AQ24">
        <v>-11.792</v>
      </c>
      <c r="AR24">
        <v>161399.83758928199</v>
      </c>
      <c r="AS24">
        <v>150803.83758928199</v>
      </c>
      <c r="AT24">
        <v>150803.83759347899</v>
      </c>
      <c r="AU24">
        <v>4.1973812532037304E-6</v>
      </c>
    </row>
    <row r="25" spans="1:47" x14ac:dyDescent="0.25">
      <c r="A25" s="11">
        <v>44804</v>
      </c>
      <c r="B25" t="s">
        <v>40</v>
      </c>
      <c r="C25">
        <v>445.1</v>
      </c>
      <c r="D25">
        <v>525.03959252648099</v>
      </c>
      <c r="E25">
        <v>11341.882219745399</v>
      </c>
      <c r="F25">
        <v>760.00000000000296</v>
      </c>
      <c r="G25">
        <v>3595.6729637413</v>
      </c>
      <c r="H25">
        <v>1068.20941221367</v>
      </c>
      <c r="I25">
        <v>9057.8338706675004</v>
      </c>
      <c r="J25">
        <v>787050.02662279399</v>
      </c>
      <c r="K25">
        <v>588.75919822112803</v>
      </c>
      <c r="L25">
        <v>0</v>
      </c>
      <c r="M25">
        <v>1589.36661560684</v>
      </c>
      <c r="N25" s="2">
        <v>1589.36661560684</v>
      </c>
      <c r="O25">
        <v>1</v>
      </c>
      <c r="P25">
        <v>294.86075562687699</v>
      </c>
      <c r="Q25">
        <v>787050.02662279399</v>
      </c>
      <c r="R25">
        <v>0</v>
      </c>
      <c r="S25">
        <v>0</v>
      </c>
      <c r="T25">
        <v>787050.02658472699</v>
      </c>
      <c r="U25">
        <v>29606.507988692701</v>
      </c>
      <c r="V25">
        <v>90.510999999999996</v>
      </c>
      <c r="W25">
        <v>67.043199086617506</v>
      </c>
      <c r="X25">
        <v>625367.01913666702</v>
      </c>
      <c r="Y25">
        <v>625367.01913289702</v>
      </c>
      <c r="Z25">
        <v>628639.99999491696</v>
      </c>
      <c r="AB25">
        <v>570.50000003431296</v>
      </c>
      <c r="AC25">
        <v>120</v>
      </c>
      <c r="AD25">
        <v>40990.725495161103</v>
      </c>
      <c r="AE25">
        <v>16.789883547613801</v>
      </c>
      <c r="AF25">
        <v>447.5000000018</v>
      </c>
      <c r="AG25">
        <v>17.367000000000001</v>
      </c>
      <c r="AH25">
        <v>51076.466369976202</v>
      </c>
      <c r="AI25">
        <v>74436.333333333401</v>
      </c>
      <c r="AJ25">
        <v>752179.70242230198</v>
      </c>
      <c r="AK25">
        <v>1671.3999999999801</v>
      </c>
      <c r="AL25">
        <v>94.366831585532196</v>
      </c>
      <c r="AM25">
        <v>94.231257725211407</v>
      </c>
      <c r="AN25">
        <v>255</v>
      </c>
      <c r="AO25">
        <v>22.780324205104701</v>
      </c>
      <c r="AP25">
        <v>641.99704448068405</v>
      </c>
      <c r="AQ25">
        <v>-12.022</v>
      </c>
      <c r="AR25">
        <v>127605.019132897</v>
      </c>
      <c r="AS25">
        <v>116378.019132897</v>
      </c>
      <c r="AT25">
        <v>116378.019170965</v>
      </c>
      <c r="AU25">
        <v>3.8067727513544003E-5</v>
      </c>
    </row>
    <row r="26" spans="1:47" x14ac:dyDescent="0.25">
      <c r="A26" s="11">
        <v>44834</v>
      </c>
      <c r="B26" t="s">
        <v>1</v>
      </c>
      <c r="C26">
        <v>385.8</v>
      </c>
      <c r="D26">
        <v>598.232532280584</v>
      </c>
      <c r="E26">
        <v>11330.941532983599</v>
      </c>
      <c r="F26">
        <v>565</v>
      </c>
      <c r="G26">
        <v>3595.5556430349602</v>
      </c>
      <c r="H26">
        <v>1066.3479676895199</v>
      </c>
      <c r="I26">
        <v>8911.7673171673596</v>
      </c>
      <c r="J26">
        <v>714600.09082138597</v>
      </c>
      <c r="K26">
        <v>579.26487312901997</v>
      </c>
      <c r="L26">
        <v>0</v>
      </c>
      <c r="M26">
        <v>1585.8616955053201</v>
      </c>
      <c r="N26" s="2">
        <v>1585.8616955053201</v>
      </c>
      <c r="O26">
        <v>1</v>
      </c>
      <c r="P26">
        <v>265.50424959050798</v>
      </c>
      <c r="Q26">
        <v>714600.09082138597</v>
      </c>
      <c r="R26">
        <v>0</v>
      </c>
      <c r="S26">
        <v>0</v>
      </c>
      <c r="T26">
        <v>714600.090789326</v>
      </c>
      <c r="U26">
        <v>25558.317786963598</v>
      </c>
      <c r="V26">
        <v>74.533000000000001</v>
      </c>
      <c r="W26">
        <v>54.9264699838985</v>
      </c>
      <c r="X26">
        <v>531459.88653223997</v>
      </c>
      <c r="Y26">
        <v>531459.88650078105</v>
      </c>
      <c r="Z26">
        <v>534621.99999491998</v>
      </c>
      <c r="AB26">
        <v>570.49999999975705</v>
      </c>
      <c r="AC26">
        <v>120</v>
      </c>
      <c r="AD26">
        <v>34585.369957362498</v>
      </c>
      <c r="AE26">
        <v>15.213450397454</v>
      </c>
      <c r="AF26">
        <v>447.49999999998101</v>
      </c>
      <c r="AG26">
        <v>16.686</v>
      </c>
      <c r="AH26">
        <v>139684.21091025899</v>
      </c>
      <c r="AI26">
        <v>56163.333333333401</v>
      </c>
      <c r="AJ26">
        <v>735612.88113872998</v>
      </c>
      <c r="AK26">
        <v>1617.5000000008399</v>
      </c>
      <c r="AL26">
        <v>91.598977695082993</v>
      </c>
      <c r="AM26">
        <v>91.467380323433304</v>
      </c>
      <c r="AN26">
        <v>255</v>
      </c>
      <c r="AO26">
        <v>18.309209681796599</v>
      </c>
      <c r="AP26">
        <v>640.00753110685298</v>
      </c>
      <c r="AQ26">
        <v>-14.513</v>
      </c>
      <c r="AR26">
        <v>124008.88650078099</v>
      </c>
      <c r="AS26">
        <v>112435.88650078099</v>
      </c>
      <c r="AT26">
        <v>112435.886532841</v>
      </c>
      <c r="AU26">
        <v>3.20596272052997E-5</v>
      </c>
    </row>
    <row r="27" spans="1:47" x14ac:dyDescent="0.25">
      <c r="A27" s="11">
        <v>44865</v>
      </c>
      <c r="B27" t="s">
        <v>39</v>
      </c>
      <c r="N27" s="2"/>
      <c r="O27">
        <v>0.90990000000000004</v>
      </c>
      <c r="U27">
        <v>24456.022559545501</v>
      </c>
      <c r="AG27">
        <v>0</v>
      </c>
      <c r="AH27">
        <v>171999.56124977101</v>
      </c>
      <c r="AI27">
        <v>42486.333333333401</v>
      </c>
      <c r="AQ27">
        <v>0</v>
      </c>
      <c r="AR27">
        <v>88278.672327498905</v>
      </c>
      <c r="AS27">
        <v>72761.672327498905</v>
      </c>
    </row>
    <row r="28" spans="1:47" x14ac:dyDescent="0.25">
      <c r="A28" s="11">
        <v>44895</v>
      </c>
      <c r="B28" t="s">
        <v>40</v>
      </c>
      <c r="N28" s="2"/>
      <c r="O28">
        <v>0.58409999999999995</v>
      </c>
      <c r="U28">
        <v>17440.857634136399</v>
      </c>
      <c r="AG28">
        <v>0</v>
      </c>
      <c r="AH28">
        <v>165744.948843825</v>
      </c>
      <c r="AI28">
        <v>40699.333333333401</v>
      </c>
      <c r="AQ28">
        <v>0</v>
      </c>
      <c r="AR28">
        <v>103900.461253398</v>
      </c>
      <c r="AS28">
        <v>90974.461253397501</v>
      </c>
    </row>
    <row r="29" spans="1:47" x14ac:dyDescent="0.25">
      <c r="A29" s="11">
        <v>44926</v>
      </c>
      <c r="B29" t="s">
        <v>2</v>
      </c>
      <c r="N29" s="2"/>
      <c r="O29">
        <v>0.80879999999999996</v>
      </c>
      <c r="U29">
        <v>12707.575577916399</v>
      </c>
      <c r="AG29">
        <v>0</v>
      </c>
      <c r="AH29">
        <v>87560.969948614395</v>
      </c>
      <c r="AI29">
        <v>42174.333333333401</v>
      </c>
      <c r="AQ29">
        <v>0</v>
      </c>
      <c r="AR29">
        <v>109331.449345741</v>
      </c>
      <c r="AS29">
        <v>95988.449345741494</v>
      </c>
    </row>
    <row r="30" spans="1:47" x14ac:dyDescent="0.25">
      <c r="A30" s="1"/>
      <c r="N30" s="2"/>
    </row>
    <row r="31" spans="1:47" x14ac:dyDescent="0.25">
      <c r="N31" s="2"/>
    </row>
    <row r="32" spans="1:47" x14ac:dyDescent="0.25">
      <c r="N32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FB051-7AE9-4A87-803F-04946A35F9AB}">
  <dimension ref="A1:BP30"/>
  <sheetViews>
    <sheetView tabSelected="1" workbookViewId="0">
      <selection activeCell="I12" sqref="I12"/>
    </sheetView>
  </sheetViews>
  <sheetFormatPr defaultRowHeight="15" x14ac:dyDescent="0.25"/>
  <cols>
    <col min="1" max="1" width="10.7109375" bestFit="1" customWidth="1"/>
    <col min="2" max="2" width="18.28515625" bestFit="1" customWidth="1"/>
    <col min="3" max="3" width="13.7109375" style="21" bestFit="1" customWidth="1"/>
    <col min="4" max="4" width="18.85546875" style="21" bestFit="1" customWidth="1"/>
    <col min="5" max="5" width="14.42578125" style="23" bestFit="1" customWidth="1"/>
    <col min="6" max="6" width="18.28515625" style="21" bestFit="1" customWidth="1"/>
    <col min="7" max="7" width="13.7109375" style="21" bestFit="1" customWidth="1"/>
    <col min="8" max="8" width="14.42578125" style="21" bestFit="1" customWidth="1"/>
    <col min="9" max="9" width="12.7109375" style="21" bestFit="1" customWidth="1"/>
    <col min="10" max="10" width="18.28515625" style="21" bestFit="1" customWidth="1"/>
    <col min="11" max="11" width="13.7109375" style="21" bestFit="1" customWidth="1"/>
    <col min="12" max="12" width="14.42578125" style="21" bestFit="1" customWidth="1"/>
    <col min="13" max="13" width="12.7109375" style="21" bestFit="1" customWidth="1"/>
    <col min="14" max="14" width="37.7109375" style="21" bestFit="1" customWidth="1"/>
    <col min="15" max="15" width="39.140625" style="21" bestFit="1" customWidth="1"/>
    <col min="16" max="16" width="48.7109375" style="24" bestFit="1" customWidth="1"/>
    <col min="17" max="17" width="15.7109375" style="21" bestFit="1" customWidth="1"/>
    <col min="18" max="20" width="9.140625" style="21"/>
    <col min="21" max="21" width="15.42578125" style="21" bestFit="1" customWidth="1"/>
    <col min="22" max="47" width="9.140625" style="21"/>
  </cols>
  <sheetData>
    <row r="1" spans="1:68" x14ac:dyDescent="0.25">
      <c r="C1" t="s">
        <v>115</v>
      </c>
      <c r="D1" t="s">
        <v>44</v>
      </c>
      <c r="E1" s="18" t="s">
        <v>114</v>
      </c>
      <c r="F1" t="s">
        <v>116</v>
      </c>
      <c r="G1" t="s">
        <v>117</v>
      </c>
      <c r="H1" t="s">
        <v>118</v>
      </c>
      <c r="I1" t="s">
        <v>119</v>
      </c>
      <c r="J1" t="s">
        <v>120</v>
      </c>
      <c r="K1" t="s">
        <v>121</v>
      </c>
      <c r="L1" t="s">
        <v>122</v>
      </c>
      <c r="M1" t="s">
        <v>123</v>
      </c>
      <c r="N1" t="s">
        <v>124</v>
      </c>
      <c r="O1" t="s">
        <v>125</v>
      </c>
      <c r="P1" s="19" t="s">
        <v>126</v>
      </c>
      <c r="Q1" t="s">
        <v>127</v>
      </c>
      <c r="R1" t="s">
        <v>128</v>
      </c>
      <c r="S1" t="s">
        <v>129</v>
      </c>
      <c r="T1" t="s">
        <v>130</v>
      </c>
      <c r="U1" t="s">
        <v>131</v>
      </c>
      <c r="V1" t="s">
        <v>132</v>
      </c>
      <c r="W1" t="s">
        <v>133</v>
      </c>
      <c r="X1" t="s">
        <v>134</v>
      </c>
      <c r="Y1" t="s">
        <v>135</v>
      </c>
      <c r="Z1" t="s">
        <v>136</v>
      </c>
      <c r="AA1" t="s">
        <v>137</v>
      </c>
      <c r="AB1" t="s">
        <v>138</v>
      </c>
      <c r="AC1" t="s">
        <v>139</v>
      </c>
      <c r="AD1" t="s">
        <v>140</v>
      </c>
      <c r="AE1" t="s">
        <v>141</v>
      </c>
      <c r="AF1" t="s">
        <v>142</v>
      </c>
      <c r="AG1" t="s">
        <v>143</v>
      </c>
      <c r="AH1" t="s">
        <v>144</v>
      </c>
      <c r="AI1" t="s">
        <v>145</v>
      </c>
      <c r="AJ1" t="s">
        <v>146</v>
      </c>
      <c r="AK1" t="s">
        <v>147</v>
      </c>
      <c r="AL1" t="s">
        <v>148</v>
      </c>
      <c r="AM1" t="s">
        <v>149</v>
      </c>
      <c r="AN1" t="s">
        <v>150</v>
      </c>
      <c r="AO1" t="s">
        <v>151</v>
      </c>
      <c r="AP1" t="s">
        <v>152</v>
      </c>
      <c r="AQ1" t="s">
        <v>153</v>
      </c>
      <c r="AR1" t="s">
        <v>43</v>
      </c>
      <c r="AS1" t="s">
        <v>154</v>
      </c>
      <c r="AT1" t="s">
        <v>155</v>
      </c>
      <c r="AU1" t="s">
        <v>156</v>
      </c>
    </row>
    <row r="2" spans="1:68" x14ac:dyDescent="0.25">
      <c r="C2" t="s">
        <v>35</v>
      </c>
      <c r="D2" t="s">
        <v>35</v>
      </c>
      <c r="E2" s="18" t="s">
        <v>37</v>
      </c>
      <c r="F2" t="s">
        <v>35</v>
      </c>
      <c r="G2" t="s">
        <v>36</v>
      </c>
      <c r="H2" t="s">
        <v>36</v>
      </c>
      <c r="I2" t="s">
        <v>37</v>
      </c>
      <c r="J2" t="s">
        <v>38</v>
      </c>
      <c r="K2" t="s">
        <v>37</v>
      </c>
      <c r="L2" t="s">
        <v>38</v>
      </c>
      <c r="M2" t="s">
        <v>112</v>
      </c>
      <c r="N2" t="s">
        <v>112</v>
      </c>
      <c r="O2" t="s">
        <v>157</v>
      </c>
      <c r="P2" s="19" t="s">
        <v>110</v>
      </c>
      <c r="Q2" t="s">
        <v>38</v>
      </c>
      <c r="R2" t="s">
        <v>157</v>
      </c>
      <c r="S2" t="s">
        <v>157</v>
      </c>
      <c r="T2" t="s">
        <v>4</v>
      </c>
      <c r="U2" t="s">
        <v>38</v>
      </c>
      <c r="V2" t="s">
        <v>35</v>
      </c>
      <c r="W2" t="s">
        <v>37</v>
      </c>
      <c r="X2" t="s">
        <v>38</v>
      </c>
      <c r="Y2" t="s">
        <v>4</v>
      </c>
      <c r="Z2" t="s">
        <v>4</v>
      </c>
      <c r="AA2" t="s">
        <v>38</v>
      </c>
      <c r="AB2" t="s">
        <v>37</v>
      </c>
      <c r="AC2" t="s">
        <v>112</v>
      </c>
      <c r="AD2" t="s">
        <v>158</v>
      </c>
      <c r="AE2" t="s">
        <v>37</v>
      </c>
      <c r="AF2" t="s">
        <v>36</v>
      </c>
      <c r="AG2" t="s">
        <v>35</v>
      </c>
      <c r="AH2" t="s">
        <v>38</v>
      </c>
      <c r="AI2" t="s">
        <v>38</v>
      </c>
      <c r="AJ2" t="s">
        <v>38</v>
      </c>
      <c r="AK2" t="s">
        <v>37</v>
      </c>
      <c r="AL2" t="s">
        <v>110</v>
      </c>
      <c r="AM2" t="s">
        <v>110</v>
      </c>
      <c r="AN2" t="s">
        <v>112</v>
      </c>
      <c r="AO2" t="s">
        <v>37</v>
      </c>
      <c r="AP2" t="s">
        <v>36</v>
      </c>
      <c r="AQ2" t="s">
        <v>35</v>
      </c>
      <c r="AR2" t="s">
        <v>38</v>
      </c>
      <c r="AS2" t="s">
        <v>38</v>
      </c>
      <c r="AT2" t="s">
        <v>38</v>
      </c>
      <c r="AU2" t="s">
        <v>38</v>
      </c>
    </row>
    <row r="3" spans="1:68" x14ac:dyDescent="0.25">
      <c r="A3" s="11">
        <v>44135</v>
      </c>
      <c r="B3" t="s">
        <v>2</v>
      </c>
      <c r="C3" s="21">
        <f>Monthly_Op_LC!C3-Monthly_Dev_LC!C3</f>
        <v>0</v>
      </c>
      <c r="D3" s="21">
        <f>Monthly_Op_LC!D3-Monthly_Dev_LC!D3</f>
        <v>5.2680036333185853E-8</v>
      </c>
      <c r="E3" s="21">
        <f>Monthly_Op_LC!E3-Monthly_Dev_LC!E3</f>
        <v>-3.0528536990459543E-3</v>
      </c>
      <c r="F3" s="21">
        <f>Monthly_Op_LC!F3-Monthly_Dev_LC!F3</f>
        <v>0</v>
      </c>
      <c r="G3" s="21">
        <f>Monthly_Op_LC!G3-Monthly_Dev_LC!G3</f>
        <v>-1.363965097880282E-4</v>
      </c>
      <c r="H3" s="21">
        <f>Monthly_Op_LC!H3-Monthly_Dev_LC!H3</f>
        <v>-1.5600107872160152E-9</v>
      </c>
      <c r="I3" s="21">
        <f>Monthly_Op_LC!I3-Monthly_Dev_LC!I3</f>
        <v>-4.8699803301133215E-8</v>
      </c>
      <c r="J3" s="21">
        <f>Monthly_Op_LC!J3-Monthly_Dev_LC!J3</f>
        <v>1.813995186239481E-5</v>
      </c>
      <c r="K3" s="21">
        <f>Monthly_Op_LC!K3-Monthly_Dev_LC!K3</f>
        <v>-1.1090151019743644E-9</v>
      </c>
      <c r="L3" s="21">
        <f>Monthly_Op_LC!L3-Monthly_Dev_LC!L3</f>
        <v>0</v>
      </c>
      <c r="M3" s="21">
        <f>Monthly_Op_LC!M3-Monthly_Dev_LC!M3</f>
        <v>0</v>
      </c>
      <c r="N3" s="21">
        <f>Monthly_Op_LC!N3-Monthly_Dev_LC!N3</f>
        <v>0</v>
      </c>
      <c r="O3" s="21">
        <f>Monthly_Op_LC!O3-Monthly_Dev_LC!O3</f>
        <v>0</v>
      </c>
      <c r="P3" s="21">
        <f>Monthly_Op_LC!P3-Monthly_Dev_LC!P3</f>
        <v>1.4516854067379654</v>
      </c>
      <c r="Q3" s="21">
        <f>Monthly_Op_LC!Q3-Monthly_Dev_LC!Q3</f>
        <v>1.813995186239481E-5</v>
      </c>
      <c r="R3" s="21">
        <f>Monthly_Op_LC!R3-Monthly_Dev_LC!R3</f>
        <v>0</v>
      </c>
      <c r="S3" s="21">
        <f>Monthly_Op_LC!S3-Monthly_Dev_LC!S3</f>
        <v>0</v>
      </c>
      <c r="T3" s="21">
        <f>Monthly_Op_LC!T3-Monthly_Dev_LC!T3</f>
        <v>3.6798883229494095E-7</v>
      </c>
      <c r="U3" s="21">
        <f>Monthly_Op_LC!U3-Monthly_Dev_LC!U3</f>
        <v>-1.8299033399671316E-8</v>
      </c>
      <c r="V3" s="21">
        <f>Monthly_Op_LC!V3-Monthly_Dev_LC!V3</f>
        <v>-7.9396045293833595E-11</v>
      </c>
      <c r="W3" s="21">
        <f>Monthly_Op_LC!W3-Monthly_Dev_LC!W3</f>
        <v>-2.9700686354772188E-11</v>
      </c>
      <c r="X3" s="21">
        <f>Monthly_Op_LC!X3-Monthly_Dev_LC!X3</f>
        <v>-3.8702273741364479E-7</v>
      </c>
      <c r="Y3" s="21">
        <f>Monthly_Op_LC!Y3-Monthly_Dev_LC!Y3</f>
        <v>2.9697548598051071E-7</v>
      </c>
      <c r="Z3" s="21">
        <f>Monthly_Op_LC!Z3-Monthly_Dev_LC!Z3</f>
        <v>3.0599767342209816E-7</v>
      </c>
      <c r="AA3" s="21">
        <f>Monthly_Op_LC!AA3-Monthly_Dev_LC!AA3</f>
        <v>0</v>
      </c>
      <c r="AB3" s="21">
        <f>Monthly_Op_LC!AB3-Monthly_Dev_LC!AB3</f>
        <v>-2.6795987650984898E-10</v>
      </c>
      <c r="AC3" s="21">
        <f>Monthly_Op_LC!AC3-Monthly_Dev_LC!AC3</f>
        <v>0</v>
      </c>
      <c r="AD3" s="21">
        <f>Monthly_Op_LC!AD3-Monthly_Dev_LC!AD3</f>
        <v>4.9698428483679891E-8</v>
      </c>
      <c r="AE3" s="21">
        <f>Monthly_Op_LC!AE3-Monthly_Dev_LC!AE3</f>
        <v>-2.6501467687012337E-11</v>
      </c>
      <c r="AF3" s="21">
        <f>Monthly_Op_LC!AF3-Monthly_Dev_LC!AF3</f>
        <v>9.2398977358243428E-10</v>
      </c>
      <c r="AG3" s="21">
        <f>Monthly_Op_LC!AG3-Monthly_Dev_LC!AG3</f>
        <v>0</v>
      </c>
      <c r="AH3" s="21">
        <f>Monthly_Op_LC!AH3-Monthly_Dev_LC!AH3</f>
        <v>-7.700873538851738E-8</v>
      </c>
      <c r="AI3" s="21">
        <f>Monthly_Op_LC!AI3-Monthly_Dev_LC!AI3</f>
        <v>-8.9203240349888802E-8</v>
      </c>
      <c r="AJ3" s="21">
        <f>Monthly_Op_LC!AJ3-Monthly_Dev_LC!AJ3</f>
        <v>-7.6997093856334686E-7</v>
      </c>
      <c r="AK3" s="21">
        <f>Monthly_Op_LC!AK3-Monthly_Dev_LC!AK3</f>
        <v>1.5580098988721147E-8</v>
      </c>
      <c r="AL3" s="21">
        <f>Monthly_Op_LC!AL3-Monthly_Dev_LC!AL3</f>
        <v>2.3679547211941099E-10</v>
      </c>
      <c r="AM3" s="21">
        <f>Monthly_Op_LC!AM3-Monthly_Dev_LC!AM3</f>
        <v>2.7290525395073928E-10</v>
      </c>
      <c r="AN3" s="21">
        <f>Monthly_Op_LC!AN3-Monthly_Dev_LC!AN3</f>
        <v>0</v>
      </c>
      <c r="AO3" s="21">
        <f>Monthly_Op_LC!AO3-Monthly_Dev_LC!AO3</f>
        <v>2.1000090555389761E-11</v>
      </c>
      <c r="AP3" s="21">
        <f>Monthly_Op_LC!AP3-Monthly_Dev_LC!AP3</f>
        <v>8.4003204392502084E-10</v>
      </c>
      <c r="AQ3" s="21">
        <f>Monthly_Op_LC!AQ3-Monthly_Dev_LC!AQ3</f>
        <v>0</v>
      </c>
      <c r="AR3" s="21">
        <f>Monthly_Op_LC!AR3-Monthly_Dev_LC!AR3</f>
        <v>-3.9406586438417435E-8</v>
      </c>
      <c r="AS3" s="21">
        <f>Monthly_Op_LC!AS3-Monthly_Dev_LC!AS3</f>
        <v>1.964508555829525E-10</v>
      </c>
      <c r="AT3" s="21">
        <f>Monthly_Op_LC!AT3-Monthly_Dev_LC!AT3</f>
        <v>-7.9104211181402206E-8</v>
      </c>
      <c r="AU3" s="21">
        <f>Monthly_Op_LC!AU3-Monthly_Dev_LC!AU3</f>
        <v>1.72920110176903E-5</v>
      </c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</row>
    <row r="4" spans="1:68" x14ac:dyDescent="0.25">
      <c r="A4" s="11">
        <v>44165</v>
      </c>
      <c r="B4" s="12" t="s">
        <v>39</v>
      </c>
      <c r="C4" s="21">
        <f>Monthly_Op_LC!C4-Monthly_Dev_LC!C4</f>
        <v>0</v>
      </c>
      <c r="D4" s="21">
        <f>Monthly_Op_LC!D4-Monthly_Dev_LC!D4</f>
        <v>4.5968988615641138E-8</v>
      </c>
      <c r="E4" s="21">
        <f>Monthly_Op_LC!E4-Monthly_Dev_LC!E4</f>
        <v>-3.0279120001068804E-3</v>
      </c>
      <c r="F4" s="21">
        <f>Monthly_Op_LC!F4-Monthly_Dev_LC!F4</f>
        <v>0</v>
      </c>
      <c r="G4" s="21">
        <f>Monthly_Op_LC!G4-Monthly_Dev_LC!G4</f>
        <v>-1.3868215000911732E-4</v>
      </c>
      <c r="H4" s="21">
        <f>Monthly_Op_LC!H4-Monthly_Dev_LC!H4</f>
        <v>-1.1998508853139356E-9</v>
      </c>
      <c r="I4" s="21">
        <f>Monthly_Op_LC!I4-Monthly_Dev_LC!I4</f>
        <v>-4.0199665818363428E-8</v>
      </c>
      <c r="J4" s="21">
        <f>Monthly_Op_LC!J4-Monthly_Dev_LC!J4</f>
        <v>-4.1919993236660957E-6</v>
      </c>
      <c r="K4" s="21">
        <f>Monthly_Op_LC!K4-Monthly_Dev_LC!K4</f>
        <v>-8.9403329184278846E-10</v>
      </c>
      <c r="L4" s="21">
        <f>Monthly_Op_LC!L4-Monthly_Dev_LC!L4</f>
        <v>0</v>
      </c>
      <c r="M4" s="21">
        <f>Monthly_Op_LC!M4-Monthly_Dev_LC!M4</f>
        <v>0</v>
      </c>
      <c r="N4" s="21">
        <f>Monthly_Op_LC!N4-Monthly_Dev_LC!N4</f>
        <v>0</v>
      </c>
      <c r="O4" s="21">
        <f>Monthly_Op_LC!O4-Monthly_Dev_LC!O4</f>
        <v>0</v>
      </c>
      <c r="P4" s="21">
        <f>Monthly_Op_LC!P4-Monthly_Dev_LC!P4</f>
        <v>1.5607740244199704</v>
      </c>
      <c r="Q4" s="21">
        <f>Monthly_Op_LC!Q4-Monthly_Dev_LC!Q4</f>
        <v>-4.1919993236660957E-6</v>
      </c>
      <c r="R4" s="21">
        <f>Monthly_Op_LC!R4-Monthly_Dev_LC!R4</f>
        <v>0</v>
      </c>
      <c r="S4" s="21">
        <f>Monthly_Op_LC!S4-Monthly_Dev_LC!S4</f>
        <v>0</v>
      </c>
      <c r="T4" s="21">
        <f>Monthly_Op_LC!T4-Monthly_Dev_LC!T4</f>
        <v>-1.7425045371055603E-5</v>
      </c>
      <c r="U4" s="21">
        <f>Monthly_Op_LC!U4-Monthly_Dev_LC!U4</f>
        <v>-1.4300894690677524E-8</v>
      </c>
      <c r="V4" s="21">
        <f>Monthly_Op_LC!V4-Monthly_Dev_LC!V4</f>
        <v>8.9698914962355047E-11</v>
      </c>
      <c r="W4" s="21">
        <f>Monthly_Op_LC!W4-Monthly_Dev_LC!W4</f>
        <v>-2.8499869131337618E-11</v>
      </c>
      <c r="X4" s="21">
        <f>Monthly_Op_LC!X4-Monthly_Dev_LC!X4</f>
        <v>1.167994923889637E-5</v>
      </c>
      <c r="Y4" s="21">
        <f>Monthly_Op_LC!Y4-Monthly_Dev_LC!Y4</f>
        <v>-3.1501986086368561E-7</v>
      </c>
      <c r="Z4" s="21">
        <f>Monthly_Op_LC!Z4-Monthly_Dev_LC!Z4</f>
        <v>-3.6496203392744064E-7</v>
      </c>
      <c r="AA4" s="21">
        <f>Monthly_Op_LC!AA4-Monthly_Dev_LC!AA4</f>
        <v>0</v>
      </c>
      <c r="AB4" s="21">
        <f>Monthly_Op_LC!AB4-Monthly_Dev_LC!AB4</f>
        <v>-1.2117993719584774E-8</v>
      </c>
      <c r="AC4" s="21">
        <f>Monthly_Op_LC!AC4-Monthly_Dev_LC!AC4</f>
        <v>0</v>
      </c>
      <c r="AD4" s="21">
        <f>Monthly_Op_LC!AD4-Monthly_Dev_LC!AD4</f>
        <v>8.0780228017829359E-7</v>
      </c>
      <c r="AE4" s="21">
        <f>Monthly_Op_LC!AE4-Monthly_Dev_LC!AE4</f>
        <v>3.9369396631627751E-11</v>
      </c>
      <c r="AF4" s="21">
        <f>Monthly_Op_LC!AF4-Monthly_Dev_LC!AF4</f>
        <v>1.9895196601282805E-12</v>
      </c>
      <c r="AG4" s="21">
        <f>Monthly_Op_LC!AG4-Monthly_Dev_LC!AG4</f>
        <v>0</v>
      </c>
      <c r="AH4" s="21">
        <f>Monthly_Op_LC!AH4-Monthly_Dev_LC!AH4</f>
        <v>-9.8982127383351326E-8</v>
      </c>
      <c r="AI4" s="21">
        <f>Monthly_Op_LC!AI4-Monthly_Dev_LC!AI4</f>
        <v>9.6100848168134689E-8</v>
      </c>
      <c r="AJ4" s="21">
        <f>Monthly_Op_LC!AJ4-Monthly_Dev_LC!AJ4</f>
        <v>-2.9697548598051071E-7</v>
      </c>
      <c r="AK4" s="21">
        <f>Monthly_Op_LC!AK4-Monthly_Dev_LC!AK4</f>
        <v>1.490002432547044E-8</v>
      </c>
      <c r="AL4" s="21">
        <f>Monthly_Op_LC!AL4-Monthly_Dev_LC!AL4</f>
        <v>2.7229418719798559E-10</v>
      </c>
      <c r="AM4" s="21">
        <f>Monthly_Op_LC!AM4-Monthly_Dev_LC!AM4</f>
        <v>3.2029845442593796E-10</v>
      </c>
      <c r="AN4" s="21">
        <f>Monthly_Op_LC!AN4-Monthly_Dev_LC!AN4</f>
        <v>0</v>
      </c>
      <c r="AO4" s="21">
        <f>Monthly_Op_LC!AO4-Monthly_Dev_LC!AO4</f>
        <v>3.6006753134643077E-12</v>
      </c>
      <c r="AP4" s="21">
        <f>Monthly_Op_LC!AP4-Monthly_Dev_LC!AP4</f>
        <v>9.8293639894109219E-10</v>
      </c>
      <c r="AQ4" s="21">
        <f>Monthly_Op_LC!AQ4-Monthly_Dev_LC!AQ4</f>
        <v>0</v>
      </c>
      <c r="AR4" s="21">
        <f>Monthly_Op_LC!AR4-Monthly_Dev_LC!AR4</f>
        <v>-2.6004272513091564E-8</v>
      </c>
      <c r="AS4" s="21">
        <f>Monthly_Op_LC!AS4-Monthly_Dev_LC!AS4</f>
        <v>9.9971657618880272E-9</v>
      </c>
      <c r="AT4" s="21">
        <f>Monthly_Op_LC!AT4-Monthly_Dev_LC!AT4</f>
        <v>1.3795215636491776E-8</v>
      </c>
      <c r="AU4" s="21">
        <f>Monthly_Op_LC!AU4-Monthly_Dev_LC!AU4</f>
        <v>1.2401909321366399E-5</v>
      </c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</row>
    <row r="5" spans="1:68" x14ac:dyDescent="0.25">
      <c r="A5" s="11">
        <v>44196</v>
      </c>
      <c r="B5" s="12" t="s">
        <v>0</v>
      </c>
      <c r="C5" s="21">
        <f>Monthly_Op_LC!C5-Monthly_Dev_LC!C5</f>
        <v>0</v>
      </c>
      <c r="D5" s="21">
        <f>Monthly_Op_LC!D5-Monthly_Dev_LC!D5</f>
        <v>3.5823006783175515E-8</v>
      </c>
      <c r="E5" s="21">
        <f>Monthly_Op_LC!E5-Monthly_Dev_LC!E5</f>
        <v>-3.0139003993099323E-3</v>
      </c>
      <c r="F5" s="21">
        <f>Monthly_Op_LC!F5-Monthly_Dev_LC!F5</f>
        <v>0</v>
      </c>
      <c r="G5" s="21">
        <f>Monthly_Op_LC!G5-Monthly_Dev_LC!G5</f>
        <v>-5.3214730087347561E-5</v>
      </c>
      <c r="H5" s="21">
        <f>Monthly_Op_LC!H5-Monthly_Dev_LC!H5</f>
        <v>2.6011548470705748E-10</v>
      </c>
      <c r="I5" s="21">
        <f>Monthly_Op_LC!I5-Monthly_Dev_LC!I5</f>
        <v>-3.0200681067071855E-8</v>
      </c>
      <c r="J5" s="21">
        <f>Monthly_Op_LC!J5-Monthly_Dev_LC!J5</f>
        <v>-1.8003629520535469E-7</v>
      </c>
      <c r="K5" s="21">
        <f>Monthly_Op_LC!K5-Monthly_Dev_LC!K5</f>
        <v>-1.0959411156363785E-9</v>
      </c>
      <c r="L5" s="21">
        <f>Monthly_Op_LC!L5-Monthly_Dev_LC!L5</f>
        <v>0</v>
      </c>
      <c r="M5" s="21">
        <f>Monthly_Op_LC!M5-Monthly_Dev_LC!M5</f>
        <v>0</v>
      </c>
      <c r="N5" s="21">
        <f>Monthly_Op_LC!N5-Monthly_Dev_LC!N5</f>
        <v>0</v>
      </c>
      <c r="O5" s="21">
        <f>Monthly_Op_LC!O5-Monthly_Dev_LC!O5</f>
        <v>0</v>
      </c>
      <c r="P5" s="21">
        <f>Monthly_Op_LC!P5-Monthly_Dev_LC!P5</f>
        <v>1.9237806948470109</v>
      </c>
      <c r="Q5" s="21">
        <f>Monthly_Op_LC!Q5-Monthly_Dev_LC!Q5</f>
        <v>-1.8003629520535469E-7</v>
      </c>
      <c r="R5" s="21">
        <f>Monthly_Op_LC!R5-Monthly_Dev_LC!R5</f>
        <v>0</v>
      </c>
      <c r="S5" s="21">
        <f>Monthly_Op_LC!S5-Monthly_Dev_LC!S5</f>
        <v>0</v>
      </c>
      <c r="T5" s="21">
        <f>Monthly_Op_LC!T5-Monthly_Dev_LC!T5</f>
        <v>-4.6973582357168198E-8</v>
      </c>
      <c r="U5" s="21">
        <f>Monthly_Op_LC!U5-Monthly_Dev_LC!U5</f>
        <v>-2.0429979485925287E-8</v>
      </c>
      <c r="V5" s="21">
        <f>Monthly_Op_LC!V5-Monthly_Dev_LC!V5</f>
        <v>-1.6299850358336698E-11</v>
      </c>
      <c r="W5" s="21">
        <f>Monthly_Op_LC!W5-Monthly_Dev_LC!W5</f>
        <v>-5.6900262279668823E-11</v>
      </c>
      <c r="X5" s="21">
        <f>Monthly_Op_LC!X5-Monthly_Dev_LC!X5</f>
        <v>-6.2098843045532703E-7</v>
      </c>
      <c r="Y5" s="21">
        <f>Monthly_Op_LC!Y5-Monthly_Dev_LC!Y5</f>
        <v>5.5995769798755646E-8</v>
      </c>
      <c r="Z5" s="21">
        <f>Monthly_Op_LC!Z5-Monthly_Dev_LC!Z5</f>
        <v>-3.8009602576494217E-8</v>
      </c>
      <c r="AA5" s="21">
        <f>Monthly_Op_LC!AA5-Monthly_Dev_LC!AA5</f>
        <v>0</v>
      </c>
      <c r="AB5" s="21">
        <f>Monthly_Op_LC!AB5-Monthly_Dev_LC!AB5</f>
        <v>-3.0900082492735237E-10</v>
      </c>
      <c r="AC5" s="21">
        <f>Monthly_Op_LC!AC5-Monthly_Dev_LC!AC5</f>
        <v>0</v>
      </c>
      <c r="AD5" s="21">
        <f>Monthly_Op_LC!AD5-Monthly_Dev_LC!AD5</f>
        <v>-7.5200659921392798E-8</v>
      </c>
      <c r="AE5" s="21">
        <f>Monthly_Op_LC!AE5-Monthly_Dev_LC!AE5</f>
        <v>2.7000623958883807E-13</v>
      </c>
      <c r="AF5" s="21">
        <f>Monthly_Op_LC!AF5-Monthly_Dev_LC!AF5</f>
        <v>-1.0800249583553523E-10</v>
      </c>
      <c r="AG5" s="21">
        <f>Monthly_Op_LC!AG5-Monthly_Dev_LC!AG5</f>
        <v>0</v>
      </c>
      <c r="AH5" s="21">
        <f>Monthly_Op_LC!AH5-Monthly_Dev_LC!AH5</f>
        <v>-8.5099600255489349E-8</v>
      </c>
      <c r="AI5" s="21">
        <f>Monthly_Op_LC!AI5-Monthly_Dev_LC!AI5</f>
        <v>-8.4794010035693645E-8</v>
      </c>
      <c r="AJ5" s="21">
        <f>Monthly_Op_LC!AJ5-Monthly_Dev_LC!AJ5</f>
        <v>1.2524018529802561E-5</v>
      </c>
      <c r="AK5" s="21">
        <f>Monthly_Op_LC!AK5-Monthly_Dev_LC!AK5</f>
        <v>8.9812601800076663E-11</v>
      </c>
      <c r="AL5" s="21">
        <f>Monthly_Op_LC!AL5-Monthly_Dev_LC!AL5</f>
        <v>1.6056063145697408E-9</v>
      </c>
      <c r="AM5" s="21">
        <f>Monthly_Op_LC!AM5-Monthly_Dev_LC!AM5</f>
        <v>1.5755006188555853E-9</v>
      </c>
      <c r="AN5" s="21">
        <f>Monthly_Op_LC!AN5-Monthly_Dev_LC!AN5</f>
        <v>0</v>
      </c>
      <c r="AO5" s="21">
        <f>Monthly_Op_LC!AO5-Monthly_Dev_LC!AO5</f>
        <v>3.1098679187380185E-11</v>
      </c>
      <c r="AP5" s="21">
        <f>Monthly_Op_LC!AP5-Monthly_Dev_LC!AP5</f>
        <v>2.3806023818906397E-10</v>
      </c>
      <c r="AQ5" s="21">
        <f>Monthly_Op_LC!AQ5-Monthly_Dev_LC!AQ5</f>
        <v>0</v>
      </c>
      <c r="AR5" s="21">
        <f>Monthly_Op_LC!AR5-Monthly_Dev_LC!AR5</f>
        <v>-1.9994331523776054E-8</v>
      </c>
      <c r="AS5" s="21">
        <f>Monthly_Op_LC!AS5-Monthly_Dev_LC!AS5</f>
        <v>9.6042640507221222E-9</v>
      </c>
      <c r="AT5" s="21">
        <f>Monthly_Op_LC!AT5-Monthly_Dev_LC!AT5</f>
        <v>-2.3006577976047993E-8</v>
      </c>
      <c r="AU5" s="21">
        <f>Monthly_Op_LC!AU5-Monthly_Dev_LC!AU5</f>
        <v>-1.4317950520560099E-8</v>
      </c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</row>
    <row r="6" spans="1:68" x14ac:dyDescent="0.25">
      <c r="A6" s="11">
        <v>44227</v>
      </c>
      <c r="B6" s="12" t="s">
        <v>41</v>
      </c>
      <c r="C6" s="21">
        <f>Monthly_Op_LC!C6-Monthly_Dev_LC!C6</f>
        <v>0</v>
      </c>
      <c r="D6" s="21">
        <f>Monthly_Op_LC!D6-Monthly_Dev_LC!D6</f>
        <v>3.6341020859254058E-8</v>
      </c>
      <c r="E6" s="21">
        <f>Monthly_Op_LC!E6-Monthly_Dev_LC!E6</f>
        <v>-3.010557200468611E-3</v>
      </c>
      <c r="F6" s="21">
        <f>Monthly_Op_LC!F6-Monthly_Dev_LC!F6</f>
        <v>0</v>
      </c>
      <c r="G6" s="21">
        <f>Monthly_Op_LC!G6-Monthly_Dev_LC!G6</f>
        <v>-8.0368620274384739E-5</v>
      </c>
      <c r="H6" s="21">
        <f>Monthly_Op_LC!H6-Monthly_Dev_LC!H6</f>
        <v>-1.1300471669528633E-9</v>
      </c>
      <c r="I6" s="21">
        <f>Monthly_Op_LC!I6-Monthly_Dev_LC!I6</f>
        <v>1.489934220444411E-8</v>
      </c>
      <c r="J6" s="21">
        <f>Monthly_Op_LC!J6-Monthly_Dev_LC!J6</f>
        <v>-5.6420103646814823E-6</v>
      </c>
      <c r="K6" s="21">
        <f>Monthly_Op_LC!K6-Monthly_Dev_LC!K6</f>
        <v>-3.5902303352486342E-10</v>
      </c>
      <c r="L6" s="21">
        <f>Monthly_Op_LC!L6-Monthly_Dev_LC!L6</f>
        <v>0</v>
      </c>
      <c r="M6" s="21">
        <f>Monthly_Op_LC!M6-Monthly_Dev_LC!M6</f>
        <v>0</v>
      </c>
      <c r="N6" s="21">
        <f>Monthly_Op_LC!N6-Monthly_Dev_LC!N6</f>
        <v>0</v>
      </c>
      <c r="O6" s="21">
        <f>Monthly_Op_LC!O6-Monthly_Dev_LC!O6</f>
        <v>0</v>
      </c>
      <c r="P6" s="21">
        <f>Monthly_Op_LC!P6-Monthly_Dev_LC!P6</f>
        <v>1.7889980605069979</v>
      </c>
      <c r="Q6" s="21">
        <f>Monthly_Op_LC!Q6-Monthly_Dev_LC!Q6</f>
        <v>-5.6420103646814823E-6</v>
      </c>
      <c r="R6" s="21">
        <f>Monthly_Op_LC!R6-Monthly_Dev_LC!R6</f>
        <v>0</v>
      </c>
      <c r="S6" s="21">
        <f>Monthly_Op_LC!S6-Monthly_Dev_LC!S6</f>
        <v>0</v>
      </c>
      <c r="T6" s="21">
        <f>Monthly_Op_LC!T6-Monthly_Dev_LC!T6</f>
        <v>-4.7610374167561531E-6</v>
      </c>
      <c r="U6" s="21">
        <f>Monthly_Op_LC!U6-Monthly_Dev_LC!U6</f>
        <v>-3.9999576983973384E-9</v>
      </c>
      <c r="V6" s="21">
        <f>Monthly_Op_LC!V6-Monthly_Dev_LC!V6</f>
        <v>1.2093437362636905E-11</v>
      </c>
      <c r="W6" s="21">
        <f>Monthly_Op_LC!W6-Monthly_Dev_LC!W6</f>
        <v>-4.3602454979918548E-11</v>
      </c>
      <c r="X6" s="21">
        <f>Monthly_Op_LC!X6-Monthly_Dev_LC!X6</f>
        <v>-4.9959926400333643E-6</v>
      </c>
      <c r="Y6" s="21">
        <f>Monthly_Op_LC!Y6-Monthly_Dev_LC!Y6</f>
        <v>-4.5899942051619291E-6</v>
      </c>
      <c r="Z6" s="21">
        <f>Monthly_Op_LC!Z6-Monthly_Dev_LC!Z6</f>
        <v>-4.6579807531088591E-6</v>
      </c>
      <c r="AA6" s="21">
        <f>Monthly_Op_LC!AA6-Monthly_Dev_LC!AA6</f>
        <v>0</v>
      </c>
      <c r="AB6" s="21">
        <f>Monthly_Op_LC!AB6-Monthly_Dev_LC!AB6</f>
        <v>3.2969182939268649E-11</v>
      </c>
      <c r="AC6" s="21">
        <f>Monthly_Op_LC!AC6-Monthly_Dev_LC!AC6</f>
        <v>0</v>
      </c>
      <c r="AD6" s="21">
        <f>Monthly_Op_LC!AD6-Monthly_Dev_LC!AD6</f>
        <v>-2.6450106815900654E-7</v>
      </c>
      <c r="AE6" s="21">
        <f>Monthly_Op_LC!AE6-Monthly_Dev_LC!AE6</f>
        <v>-3.8999914409032499E-12</v>
      </c>
      <c r="AF6" s="21">
        <f>Monthly_Op_LC!AF6-Monthly_Dev_LC!AF6</f>
        <v>9.6633812063373625E-13</v>
      </c>
      <c r="AG6" s="21">
        <f>Monthly_Op_LC!AG6-Monthly_Dev_LC!AG6</f>
        <v>0</v>
      </c>
      <c r="AH6" s="21">
        <f>Monthly_Op_LC!AH6-Monthly_Dev_LC!AH6</f>
        <v>5.870242603123188E-8</v>
      </c>
      <c r="AI6" s="21">
        <f>Monthly_Op_LC!AI6-Monthly_Dev_LC!AI6</f>
        <v>-1.2907548807561398E-8</v>
      </c>
      <c r="AJ6" s="21">
        <f>Monthly_Op_LC!AJ6-Monthly_Dev_LC!AJ6</f>
        <v>-5.0310045480728149E-6</v>
      </c>
      <c r="AK6" s="21">
        <f>Monthly_Op_LC!AK6-Monthly_Dev_LC!AK6</f>
        <v>-3.1698164093540981E-9</v>
      </c>
      <c r="AL6" s="21">
        <f>Monthly_Op_LC!AL6-Monthly_Dev_LC!AL6</f>
        <v>-5.227036581345601E-10</v>
      </c>
      <c r="AM6" s="21">
        <f>Monthly_Op_LC!AM6-Monthly_Dev_LC!AM6</f>
        <v>-5.6230220479847048E-10</v>
      </c>
      <c r="AN6" s="21">
        <f>Monthly_Op_LC!AN6-Monthly_Dev_LC!AN6</f>
        <v>0</v>
      </c>
      <c r="AO6" s="21">
        <f>Monthly_Op_LC!AO6-Monthly_Dev_LC!AO6</f>
        <v>-2.3469226562156109E-11</v>
      </c>
      <c r="AP6" s="21">
        <f>Monthly_Op_LC!AP6-Monthly_Dev_LC!AP6</f>
        <v>3.0297542252810672E-10</v>
      </c>
      <c r="AQ6" s="21">
        <f>Monthly_Op_LC!AQ6-Monthly_Dev_LC!AQ6</f>
        <v>0</v>
      </c>
      <c r="AR6" s="21">
        <f>Monthly_Op_LC!AR6-Monthly_Dev_LC!AR6</f>
        <v>-4.560992238111794E-6</v>
      </c>
      <c r="AS6" s="21">
        <f>Monthly_Op_LC!AS6-Monthly_Dev_LC!AS6</f>
        <v>-4.5679917093366385E-6</v>
      </c>
      <c r="AT6" s="21">
        <f>Monthly_Op_LC!AT6-Monthly_Dev_LC!AT6</f>
        <v>-4.6399945858865976E-6</v>
      </c>
      <c r="AU6" s="21">
        <f>Monthly_Op_LC!AU6-Monthly_Dev_LC!AU6</f>
        <v>-5.9246691804500318E-9</v>
      </c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</row>
    <row r="7" spans="1:68" x14ac:dyDescent="0.25">
      <c r="A7" s="11">
        <v>44255</v>
      </c>
      <c r="B7" s="12" t="s">
        <v>41</v>
      </c>
      <c r="C7" s="21">
        <f>Monthly_Op_LC!C7-Monthly_Dev_LC!C7</f>
        <v>0</v>
      </c>
      <c r="D7" s="21">
        <f>Monthly_Op_LC!D7-Monthly_Dev_LC!D7</f>
        <v>4.3920010739384452E-8</v>
      </c>
      <c r="E7" s="21">
        <f>Monthly_Op_LC!E7-Monthly_Dev_LC!E7</f>
        <v>-3.0059196305955993E-3</v>
      </c>
      <c r="F7" s="21">
        <f>Monthly_Op_LC!F7-Monthly_Dev_LC!F7</f>
        <v>0</v>
      </c>
      <c r="G7" s="21">
        <f>Monthly_Op_LC!G7-Monthly_Dev_LC!G7</f>
        <v>-8.9719079824135406E-5</v>
      </c>
      <c r="H7" s="21">
        <f>Monthly_Op_LC!H7-Monthly_Dev_LC!H7</f>
        <v>-5.0022208597511053E-11</v>
      </c>
      <c r="I7" s="21">
        <f>Monthly_Op_LC!I7-Monthly_Dev_LC!I7</f>
        <v>-1.4098986866883934E-8</v>
      </c>
      <c r="J7" s="21">
        <f>Monthly_Op_LC!J7-Monthly_Dev_LC!J7</f>
        <v>1.0830117389559746E-6</v>
      </c>
      <c r="K7" s="21">
        <f>Monthly_Op_LC!K7-Monthly_Dev_LC!K7</f>
        <v>-8.1195139500778168E-10</v>
      </c>
      <c r="L7" s="21">
        <f>Monthly_Op_LC!L7-Monthly_Dev_LC!L7</f>
        <v>0</v>
      </c>
      <c r="M7" s="21">
        <f>Monthly_Op_LC!M7-Monthly_Dev_LC!M7</f>
        <v>0</v>
      </c>
      <c r="N7" s="21">
        <f>Monthly_Op_LC!N7-Monthly_Dev_LC!N7</f>
        <v>0</v>
      </c>
      <c r="O7" s="21">
        <f>Monthly_Op_LC!O7-Monthly_Dev_LC!O7</f>
        <v>0</v>
      </c>
      <c r="P7" s="21">
        <f>Monthly_Op_LC!P7-Monthly_Dev_LC!P7</f>
        <v>1.4751006589179951</v>
      </c>
      <c r="Q7" s="21">
        <f>Monthly_Op_LC!Q7-Monthly_Dev_LC!Q7</f>
        <v>1.0830117389559746E-6</v>
      </c>
      <c r="R7" s="21">
        <f>Monthly_Op_LC!R7-Monthly_Dev_LC!R7</f>
        <v>0</v>
      </c>
      <c r="S7" s="21">
        <f>Monthly_Op_LC!S7-Monthly_Dev_LC!S7</f>
        <v>0</v>
      </c>
      <c r="T7" s="21">
        <f>Monthly_Op_LC!T7-Monthly_Dev_LC!T7</f>
        <v>3.3498508855700493E-7</v>
      </c>
      <c r="U7" s="21">
        <f>Monthly_Op_LC!U7-Monthly_Dev_LC!U7</f>
        <v>-5.398760549724102E-9</v>
      </c>
      <c r="V7" s="21">
        <f>Monthly_Op_LC!V7-Monthly_Dev_LC!V7</f>
        <v>-6.5995209297398105E-11</v>
      </c>
      <c r="W7" s="21">
        <f>Monthly_Op_LC!W7-Monthly_Dev_LC!W7</f>
        <v>9.396927680427325E-12</v>
      </c>
      <c r="X7" s="21">
        <f>Monthly_Op_LC!X7-Monthly_Dev_LC!X7</f>
        <v>-1.4499528333544731E-7</v>
      </c>
      <c r="Y7" s="21">
        <f>Monthly_Op_LC!Y7-Monthly_Dev_LC!Y7</f>
        <v>3.7602148950099945E-7</v>
      </c>
      <c r="Z7" s="21">
        <f>Monthly_Op_LC!Z7-Monthly_Dev_LC!Z7</f>
        <v>4.739849828183651E-7</v>
      </c>
      <c r="AA7" s="21">
        <f>Monthly_Op_LC!AA7-Monthly_Dev_LC!AA7</f>
        <v>0</v>
      </c>
      <c r="AB7" s="21">
        <f>Monthly_Op_LC!AB7-Monthly_Dev_LC!AB7</f>
        <v>2.6943780540022999E-11</v>
      </c>
      <c r="AC7" s="21">
        <f>Monthly_Op_LC!AC7-Monthly_Dev_LC!AC7</f>
        <v>0</v>
      </c>
      <c r="AD7" s="21">
        <f>Monthly_Op_LC!AD7-Monthly_Dev_LC!AD7</f>
        <v>-2.1900632418692112E-8</v>
      </c>
      <c r="AE7" s="21">
        <f>Monthly_Op_LC!AE7-Monthly_Dev_LC!AE7</f>
        <v>6.0396132539608516E-14</v>
      </c>
      <c r="AF7" s="21">
        <f>Monthly_Op_LC!AF7-Monthly_Dev_LC!AF7</f>
        <v>9.6633812063373625E-13</v>
      </c>
      <c r="AG7" s="21">
        <f>Monthly_Op_LC!AG7-Monthly_Dev_LC!AG7</f>
        <v>0</v>
      </c>
      <c r="AH7" s="21">
        <f>Monthly_Op_LC!AH7-Monthly_Dev_LC!AH7</f>
        <v>7.4505805969238281E-8</v>
      </c>
      <c r="AI7" s="21">
        <f>Monthly_Op_LC!AI7-Monthly_Dev_LC!AI7</f>
        <v>-4.0399754652753472E-8</v>
      </c>
      <c r="AJ7" s="21">
        <f>Monthly_Op_LC!AJ7-Monthly_Dev_LC!AJ7</f>
        <v>-6.1799073591828346E-7</v>
      </c>
      <c r="AK7" s="21">
        <f>Monthly_Op_LC!AK7-Monthly_Dev_LC!AK7</f>
        <v>-3.3799096854636446E-9</v>
      </c>
      <c r="AL7" s="21">
        <f>Monthly_Op_LC!AL7-Monthly_Dev_LC!AL7</f>
        <v>3.2095215374283725E-11</v>
      </c>
      <c r="AM7" s="21">
        <f>Monthly_Op_LC!AM7-Monthly_Dev_LC!AM7</f>
        <v>5.8498983435129048E-11</v>
      </c>
      <c r="AN7" s="21">
        <f>Monthly_Op_LC!AN7-Monthly_Dev_LC!AN7</f>
        <v>0</v>
      </c>
      <c r="AO7" s="21">
        <f>Monthly_Op_LC!AO7-Monthly_Dev_LC!AO7</f>
        <v>2.1589841026070644E-11</v>
      </c>
      <c r="AP7" s="21">
        <f>Monthly_Op_LC!AP7-Monthly_Dev_LC!AP7</f>
        <v>2.950173438875936E-10</v>
      </c>
      <c r="AQ7" s="21">
        <f>Monthly_Op_LC!AQ7-Monthly_Dev_LC!AQ7</f>
        <v>0</v>
      </c>
      <c r="AR7" s="21">
        <f>Monthly_Op_LC!AR7-Monthly_Dev_LC!AR7</f>
        <v>3.3702235668897629E-7</v>
      </c>
      <c r="AS7" s="21">
        <f>Monthly_Op_LC!AS7-Monthly_Dev_LC!AS7</f>
        <v>3.4499680623412132E-7</v>
      </c>
      <c r="AT7" s="21">
        <f>Monthly_Op_LC!AT7-Monthly_Dev_LC!AT7</f>
        <v>3.6800338421016932E-7</v>
      </c>
      <c r="AU7" s="21">
        <f>Monthly_Op_LC!AU7-Monthly_Dev_LC!AU7</f>
        <v>2.1996130659294201E-7</v>
      </c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</row>
    <row r="8" spans="1:68" x14ac:dyDescent="0.25">
      <c r="A8" s="11">
        <v>44286</v>
      </c>
      <c r="B8" s="12" t="s">
        <v>40</v>
      </c>
      <c r="C8" s="21">
        <f>Monthly_Op_LC!C8-Monthly_Dev_LC!C8</f>
        <v>0</v>
      </c>
      <c r="D8" s="21">
        <f>Monthly_Op_LC!D8-Monthly_Dev_LC!D8</f>
        <v>8.7901014467206551E-8</v>
      </c>
      <c r="E8" s="21">
        <f>Monthly_Op_LC!E8-Monthly_Dev_LC!E8</f>
        <v>-2.9989485101395985E-3</v>
      </c>
      <c r="F8" s="21">
        <f>Monthly_Op_LC!F8-Monthly_Dev_LC!F8</f>
        <v>0</v>
      </c>
      <c r="G8" s="21">
        <f>Monthly_Op_LC!G8-Monthly_Dev_LC!G8</f>
        <v>-5.8774110129888868E-5</v>
      </c>
      <c r="H8" s="21">
        <f>Monthly_Op_LC!H8-Monthly_Dev_LC!H8</f>
        <v>-5.7980287238024175E-10</v>
      </c>
      <c r="I8" s="21">
        <f>Monthly_Op_LC!I8-Monthly_Dev_LC!I8</f>
        <v>2.1200321498326957E-8</v>
      </c>
      <c r="J8" s="21">
        <f>Monthly_Op_LC!J8-Monthly_Dev_LC!J8</f>
        <v>2.4290056899189949E-6</v>
      </c>
      <c r="K8" s="21">
        <f>Monthly_Op_LC!K8-Monthly_Dev_LC!K8</f>
        <v>-4.5997694542165846E-10</v>
      </c>
      <c r="L8" s="21">
        <f>Monthly_Op_LC!L8-Monthly_Dev_LC!L8</f>
        <v>0</v>
      </c>
      <c r="M8" s="21">
        <f>Monthly_Op_LC!M8-Monthly_Dev_LC!M8</f>
        <v>0</v>
      </c>
      <c r="N8" s="21">
        <f>Monthly_Op_LC!N8-Monthly_Dev_LC!N8</f>
        <v>0</v>
      </c>
      <c r="O8" s="21">
        <f>Monthly_Op_LC!O8-Monthly_Dev_LC!O8</f>
        <v>0</v>
      </c>
      <c r="P8" s="21">
        <f>Monthly_Op_LC!P8-Monthly_Dev_LC!P8</f>
        <v>1.1203933036580338</v>
      </c>
      <c r="Q8" s="21">
        <f>Monthly_Op_LC!Q8-Monthly_Dev_LC!Q8</f>
        <v>2.4290056899189949E-6</v>
      </c>
      <c r="R8" s="21">
        <f>Monthly_Op_LC!R8-Monthly_Dev_LC!R8</f>
        <v>0</v>
      </c>
      <c r="S8" s="21">
        <f>Monthly_Op_LC!S8-Monthly_Dev_LC!S8</f>
        <v>0</v>
      </c>
      <c r="T8" s="21">
        <f>Monthly_Op_LC!T8-Monthly_Dev_LC!T8</f>
        <v>-2.427026629447937E-6</v>
      </c>
      <c r="U8" s="21">
        <f>Monthly_Op_LC!U8-Monthly_Dev_LC!U8</f>
        <v>5.2987161325290799E-9</v>
      </c>
      <c r="V8" s="21">
        <f>Monthly_Op_LC!V8-Monthly_Dev_LC!V8</f>
        <v>6.1902483139419928E-11</v>
      </c>
      <c r="W8" s="21">
        <f>Monthly_Op_LC!W8-Monthly_Dev_LC!W8</f>
        <v>1.9696244635269977E-11</v>
      </c>
      <c r="X8" s="21">
        <f>Monthly_Op_LC!X8-Monthly_Dev_LC!X8</f>
        <v>1.3241078704595566E-6</v>
      </c>
      <c r="Y8" s="21">
        <f>Monthly_Op_LC!Y8-Monthly_Dev_LC!Y8</f>
        <v>1.0803341865539551E-7</v>
      </c>
      <c r="Z8" s="21">
        <f>Monthly_Op_LC!Z8-Monthly_Dev_LC!Z8</f>
        <v>-2.5297049432992935E-7</v>
      </c>
      <c r="AA8" s="21">
        <f>Monthly_Op_LC!AA8-Monthly_Dev_LC!AA8</f>
        <v>0</v>
      </c>
      <c r="AB8" s="21">
        <f>Monthly_Op_LC!AB8-Monthly_Dev_LC!AB8</f>
        <v>-3.8801317714387551E-10</v>
      </c>
      <c r="AC8" s="21">
        <f>Monthly_Op_LC!AC8-Monthly_Dev_LC!AC8</f>
        <v>0</v>
      </c>
      <c r="AD8" s="21">
        <f>Monthly_Op_LC!AD8-Monthly_Dev_LC!AD8</f>
        <v>-1.3904355000704527E-8</v>
      </c>
      <c r="AE8" s="21">
        <f>Monthly_Op_LC!AE8-Monthly_Dev_LC!AE8</f>
        <v>-1.5596413049934199E-12</v>
      </c>
      <c r="AF8" s="21">
        <f>Monthly_Op_LC!AF8-Monthly_Dev_LC!AF8</f>
        <v>6.4005689637269825E-11</v>
      </c>
      <c r="AG8" s="21">
        <f>Monthly_Op_LC!AG8-Monthly_Dev_LC!AG8</f>
        <v>0</v>
      </c>
      <c r="AH8" s="21">
        <f>Monthly_Op_LC!AH8-Monthly_Dev_LC!AH8</f>
        <v>-3.8009602576494217E-8</v>
      </c>
      <c r="AI8" s="21">
        <f>Monthly_Op_LC!AI8-Monthly_Dev_LC!AI8</f>
        <v>5.1193637773394585E-8</v>
      </c>
      <c r="AJ8" s="21">
        <f>Monthly_Op_LC!AJ8-Monthly_Dev_LC!AJ8</f>
        <v>-5.5995769798755646E-8</v>
      </c>
      <c r="AK8" s="21">
        <f>Monthly_Op_LC!AK8-Monthly_Dev_LC!AK8</f>
        <v>1.7798811313696206E-9</v>
      </c>
      <c r="AL8" s="21">
        <f>Monthly_Op_LC!AL8-Monthly_Dev_LC!AL8</f>
        <v>-1.4100010048423428E-10</v>
      </c>
      <c r="AM8" s="21">
        <f>Monthly_Op_LC!AM8-Monthly_Dev_LC!AM8</f>
        <v>-2.6500401872908697E-10</v>
      </c>
      <c r="AN8" s="21">
        <f>Monthly_Op_LC!AN8-Monthly_Dev_LC!AN8</f>
        <v>0</v>
      </c>
      <c r="AO8" s="21">
        <f>Monthly_Op_LC!AO8-Monthly_Dev_LC!AO8</f>
        <v>2.1300294861248403E-11</v>
      </c>
      <c r="AP8" s="21">
        <f>Monthly_Op_LC!AP8-Monthly_Dev_LC!AP8</f>
        <v>-9.4496499514207244E-10</v>
      </c>
      <c r="AQ8" s="21">
        <f>Monthly_Op_LC!AQ8-Monthly_Dev_LC!AQ8</f>
        <v>0</v>
      </c>
      <c r="AR8" s="21">
        <f>Monthly_Op_LC!AR8-Monthly_Dev_LC!AR8</f>
        <v>5.4002157412469387E-7</v>
      </c>
      <c r="AS8" s="21">
        <f>Monthly_Op_LC!AS8-Monthly_Dev_LC!AS8</f>
        <v>4.5201159082353115E-7</v>
      </c>
      <c r="AT8" s="21">
        <f>Monthly_Op_LC!AT8-Monthly_Dev_LC!AT8</f>
        <v>4.739849828183651E-7</v>
      </c>
      <c r="AU8" s="21">
        <f>Monthly_Op_LC!AU8-Monthly_Dev_LC!AU8</f>
        <v>1.5420185848460299E-6</v>
      </c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</row>
    <row r="9" spans="1:68" x14ac:dyDescent="0.25">
      <c r="A9" s="11">
        <v>44316</v>
      </c>
      <c r="B9" s="12" t="s">
        <v>1</v>
      </c>
      <c r="C9" s="21">
        <f>Monthly_Op_LC!C9-Monthly_Dev_LC!C9</f>
        <v>0</v>
      </c>
      <c r="D9" s="21">
        <f>Monthly_Op_LC!D9-Monthly_Dev_LC!D9</f>
        <v>1.4798001757299062E-7</v>
      </c>
      <c r="E9" s="21">
        <f>Monthly_Op_LC!E9-Monthly_Dev_LC!E9</f>
        <v>-2.9950041898700874E-3</v>
      </c>
      <c r="F9" s="21">
        <f>Monthly_Op_LC!F9-Monthly_Dev_LC!F9</f>
        <v>0</v>
      </c>
      <c r="G9" s="21">
        <f>Monthly_Op_LC!G9-Monthly_Dev_LC!G9</f>
        <v>5.069940016255714E-6</v>
      </c>
      <c r="H9" s="21">
        <f>Monthly_Op_LC!H9-Monthly_Dev_LC!H9</f>
        <v>-1.9001618056790903E-9</v>
      </c>
      <c r="I9" s="21">
        <f>Monthly_Op_LC!I9-Monthly_Dev_LC!I9</f>
        <v>-7.890048436820507E-8</v>
      </c>
      <c r="J9" s="21">
        <f>Monthly_Op_LC!J9-Monthly_Dev_LC!J9</f>
        <v>9.2230038717389107E-5</v>
      </c>
      <c r="K9" s="21">
        <f>Monthly_Op_LC!K9-Monthly_Dev_LC!K9</f>
        <v>-5.9010289987782016E-9</v>
      </c>
      <c r="L9" s="21">
        <f>Monthly_Op_LC!L9-Monthly_Dev_LC!L9</f>
        <v>0</v>
      </c>
      <c r="M9" s="21">
        <f>Monthly_Op_LC!M9-Monthly_Dev_LC!M9</f>
        <v>0</v>
      </c>
      <c r="N9" s="21">
        <f>Monthly_Op_LC!N9-Monthly_Dev_LC!N9</f>
        <v>0</v>
      </c>
      <c r="O9" s="21">
        <f>Monthly_Op_LC!O9-Monthly_Dev_LC!O9</f>
        <v>0</v>
      </c>
      <c r="P9" s="21">
        <f>Monthly_Op_LC!P9-Monthly_Dev_LC!P9</f>
        <v>0.956476554776998</v>
      </c>
      <c r="Q9" s="21">
        <f>Monthly_Op_LC!Q9-Monthly_Dev_LC!Q9</f>
        <v>9.2230038717389107E-5</v>
      </c>
      <c r="R9" s="21">
        <f>Monthly_Op_LC!R9-Monthly_Dev_LC!R9</f>
        <v>0</v>
      </c>
      <c r="S9" s="21">
        <f>Monthly_Op_LC!S9-Monthly_Dev_LC!S9</f>
        <v>0</v>
      </c>
      <c r="T9" s="21">
        <f>Monthly_Op_LC!T9-Monthly_Dev_LC!T9</f>
        <v>4.7690002247691154E-5</v>
      </c>
      <c r="U9" s="21">
        <f>Monthly_Op_LC!U9-Monthly_Dev_LC!U9</f>
        <v>1.1968950275331736E-9</v>
      </c>
      <c r="V9" s="21">
        <f>Monthly_Op_LC!V9-Monthly_Dev_LC!V9</f>
        <v>-7.9197093327820767E-11</v>
      </c>
      <c r="W9" s="21">
        <f>Monthly_Op_LC!W9-Monthly_Dev_LC!W9</f>
        <v>-1.0010126061388291E-10</v>
      </c>
      <c r="X9" s="21">
        <f>Monthly_Op_LC!X9-Monthly_Dev_LC!X9</f>
        <v>4.8915972001850605E-5</v>
      </c>
      <c r="Y9" s="21">
        <f>Monthly_Op_LC!Y9-Monthly_Dev_LC!Y9</f>
        <v>4.9358000978827477E-5</v>
      </c>
      <c r="Z9" s="21">
        <f>Monthly_Op_LC!Z9-Monthly_Dev_LC!Z9</f>
        <v>4.9877096898853779E-5</v>
      </c>
      <c r="AA9" s="21">
        <f>Monthly_Op_LC!AA9-Monthly_Dev_LC!AA9</f>
        <v>0</v>
      </c>
      <c r="AB9" s="21">
        <f>Monthly_Op_LC!AB9-Monthly_Dev_LC!AB9</f>
        <v>6.5938365878537297E-11</v>
      </c>
      <c r="AC9" s="21">
        <f>Monthly_Op_LC!AC9-Monthly_Dev_LC!AC9</f>
        <v>0</v>
      </c>
      <c r="AD9" s="21">
        <f>Monthly_Op_LC!AD9-Monthly_Dev_LC!AD9</f>
        <v>3.3575997804291546E-6</v>
      </c>
      <c r="AE9" s="21">
        <f>Monthly_Op_LC!AE9-Monthly_Dev_LC!AE9</f>
        <v>3.9499070680903969E-11</v>
      </c>
      <c r="AF9" s="21">
        <f>Monthly_Op_LC!AF9-Monthly_Dev_LC!AF9</f>
        <v>1.1380052455933765E-9</v>
      </c>
      <c r="AG9" s="21">
        <f>Monthly_Op_LC!AG9-Monthly_Dev_LC!AG9</f>
        <v>0</v>
      </c>
      <c r="AH9" s="21">
        <f>Monthly_Op_LC!AH9-Monthly_Dev_LC!AH9</f>
        <v>3.9872247725725174E-9</v>
      </c>
      <c r="AI9" s="21">
        <f>Monthly_Op_LC!AI9-Monthly_Dev_LC!AI9</f>
        <v>6.3009792938828468E-9</v>
      </c>
      <c r="AJ9" s="21">
        <f>Monthly_Op_LC!AJ9-Monthly_Dev_LC!AJ9</f>
        <v>4.8039946705102921E-5</v>
      </c>
      <c r="AK9" s="21">
        <f>Monthly_Op_LC!AK9-Monthly_Dev_LC!AK9</f>
        <v>4.205980985716451E-8</v>
      </c>
      <c r="AL9" s="21">
        <f>Monthly_Op_LC!AL9-Monthly_Dev_LC!AL9</f>
        <v>6.5650027636365849E-9</v>
      </c>
      <c r="AM9" s="21">
        <f>Monthly_Op_LC!AM9-Monthly_Dev_LC!AM9</f>
        <v>6.6469993953433004E-9</v>
      </c>
      <c r="AN9" s="21">
        <f>Monthly_Op_LC!AN9-Monthly_Dev_LC!AN9</f>
        <v>0</v>
      </c>
      <c r="AO9" s="21">
        <f>Monthly_Op_LC!AO9-Monthly_Dev_LC!AO9</f>
        <v>7.8799189395795111E-11</v>
      </c>
      <c r="AP9" s="21">
        <f>Monthly_Op_LC!AP9-Monthly_Dev_LC!AP9</f>
        <v>1.3259295883472078E-9</v>
      </c>
      <c r="AQ9" s="21">
        <f>Monthly_Op_LC!AQ9-Monthly_Dev_LC!AQ9</f>
        <v>0</v>
      </c>
      <c r="AR9" s="21">
        <f>Monthly_Op_LC!AR9-Monthly_Dev_LC!AR9</f>
        <v>4.900200292468071E-5</v>
      </c>
      <c r="AS9" s="21">
        <f>Monthly_Op_LC!AS9-Monthly_Dev_LC!AS9</f>
        <v>4.9144000513479114E-5</v>
      </c>
      <c r="AT9" s="21">
        <f>Monthly_Op_LC!AT9-Monthly_Dev_LC!AT9</f>
        <v>4.9010996008291841E-5</v>
      </c>
      <c r="AU9" s="21">
        <f>Monthly_Op_LC!AU9-Monthly_Dev_LC!AU9</f>
        <v>4.3785574774796499E-5</v>
      </c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</row>
    <row r="10" spans="1:68" x14ac:dyDescent="0.25">
      <c r="A10" s="11">
        <v>44347</v>
      </c>
      <c r="B10" s="12" t="s">
        <v>39</v>
      </c>
      <c r="C10" s="21">
        <f>Monthly_Op_LC!C10-Monthly_Dev_LC!C10</f>
        <v>0</v>
      </c>
      <c r="D10" s="21">
        <f>Monthly_Op_LC!D10-Monthly_Dev_LC!D10</f>
        <v>2.0864990801783279E-7</v>
      </c>
      <c r="E10" s="21">
        <f>Monthly_Op_LC!E10-Monthly_Dev_LC!E10</f>
        <v>-2.9844345699530095E-3</v>
      </c>
      <c r="F10" s="21">
        <f>Monthly_Op_LC!F10-Monthly_Dev_LC!F10</f>
        <v>0</v>
      </c>
      <c r="G10" s="21">
        <f>Monthly_Op_LC!G10-Monthly_Dev_LC!G10</f>
        <v>-1.2603348977791029E-4</v>
      </c>
      <c r="H10" s="21">
        <f>Monthly_Op_LC!H10-Monthly_Dev_LC!H10</f>
        <v>-2.5011104298755527E-10</v>
      </c>
      <c r="I10" s="21">
        <f>Monthly_Op_LC!I10-Monthly_Dev_LC!I10</f>
        <v>-1.3250064512249082E-7</v>
      </c>
      <c r="J10" s="21">
        <f>Monthly_Op_LC!J10-Monthly_Dev_LC!J10</f>
        <v>8.8120577856898308E-6</v>
      </c>
      <c r="K10" s="21">
        <f>Monthly_Op_LC!K10-Monthly_Dev_LC!K10</f>
        <v>-6.6939946918864734E-9</v>
      </c>
      <c r="L10" s="21">
        <f>Monthly_Op_LC!L10-Monthly_Dev_LC!L10</f>
        <v>0</v>
      </c>
      <c r="M10" s="21">
        <f>Monthly_Op_LC!M10-Monthly_Dev_LC!M10</f>
        <v>0</v>
      </c>
      <c r="N10" s="21">
        <f>Monthly_Op_LC!N10-Monthly_Dev_LC!N10</f>
        <v>0</v>
      </c>
      <c r="O10" s="21">
        <f>Monthly_Op_LC!O10-Monthly_Dev_LC!O10</f>
        <v>0</v>
      </c>
      <c r="P10" s="21">
        <f>Monthly_Op_LC!P10-Monthly_Dev_LC!P10</f>
        <v>1.3525458778560164</v>
      </c>
      <c r="Q10" s="21">
        <f>Monthly_Op_LC!Q10-Monthly_Dev_LC!Q10</f>
        <v>8.8120577856898308E-6</v>
      </c>
      <c r="R10" s="21">
        <f>Monthly_Op_LC!R10-Monthly_Dev_LC!R10</f>
        <v>0</v>
      </c>
      <c r="S10" s="21">
        <f>Monthly_Op_LC!S10-Monthly_Dev_LC!S10</f>
        <v>0</v>
      </c>
      <c r="T10" s="21">
        <f>Monthly_Op_LC!T10-Monthly_Dev_LC!T10</f>
        <v>-4.6908040530979633E-5</v>
      </c>
      <c r="U10" s="21">
        <f>Monthly_Op_LC!U10-Monthly_Dev_LC!U10</f>
        <v>8.1599864643067122E-8</v>
      </c>
      <c r="V10" s="21">
        <f>Monthly_Op_LC!V10-Monthly_Dev_LC!V10</f>
        <v>1.3599787962448318E-11</v>
      </c>
      <c r="W10" s="21">
        <f>Monthly_Op_LC!W10-Monthly_Dev_LC!W10</f>
        <v>-2.3720048147879425E-10</v>
      </c>
      <c r="X10" s="21">
        <f>Monthly_Op_LC!X10-Monthly_Dev_LC!X10</f>
        <v>-4.5902561396360397E-7</v>
      </c>
      <c r="Y10" s="21">
        <f>Monthly_Op_LC!Y10-Monthly_Dev_LC!Y10</f>
        <v>8.9639797806739807E-9</v>
      </c>
      <c r="Z10" s="21">
        <f>Monthly_Op_LC!Z10-Monthly_Dev_LC!Z10</f>
        <v>4.8696529120206833E-7</v>
      </c>
      <c r="AA10" s="21">
        <f>Monthly_Op_LC!AA10-Monthly_Dev_LC!AA10</f>
        <v>0</v>
      </c>
      <c r="AB10" s="21">
        <f>Monthly_Op_LC!AB10-Monthly_Dev_LC!AB10</f>
        <v>1.1391421139705926E-10</v>
      </c>
      <c r="AC10" s="21">
        <f>Monthly_Op_LC!AC10-Monthly_Dev_LC!AC10</f>
        <v>0</v>
      </c>
      <c r="AD10" s="21">
        <f>Monthly_Op_LC!AD10-Monthly_Dev_LC!AD10</f>
        <v>1.3395037967711687E-8</v>
      </c>
      <c r="AE10" s="21">
        <f>Monthly_Op_LC!AE10-Monthly_Dev_LC!AE10</f>
        <v>3.5500491435414006E-11</v>
      </c>
      <c r="AF10" s="21">
        <f>Monthly_Op_LC!AF10-Monthly_Dev_LC!AF10</f>
        <v>5.0022208597511053E-12</v>
      </c>
      <c r="AG10" s="21">
        <f>Monthly_Op_LC!AG10-Monthly_Dev_LC!AG10</f>
        <v>0</v>
      </c>
      <c r="AH10" s="21">
        <f>Monthly_Op_LC!AH10-Monthly_Dev_LC!AH10</f>
        <v>7.5000571087002754E-8</v>
      </c>
      <c r="AI10" s="21">
        <f>Monthly_Op_LC!AI10-Monthly_Dev_LC!AI10</f>
        <v>5.0393282435834408E-8</v>
      </c>
      <c r="AJ10" s="21">
        <f>Monthly_Op_LC!AJ10-Monthly_Dev_LC!AJ10</f>
        <v>5.5297277867794037E-7</v>
      </c>
      <c r="AK10" s="21">
        <f>Monthly_Op_LC!AK10-Monthly_Dev_LC!AK10</f>
        <v>5.5089913075789809E-8</v>
      </c>
      <c r="AL10" s="21">
        <f>Monthly_Op_LC!AL10-Monthly_Dev_LC!AL10</f>
        <v>1.8270043256052304E-9</v>
      </c>
      <c r="AM10" s="21">
        <f>Monthly_Op_LC!AM10-Monthly_Dev_LC!AM10</f>
        <v>1.3450005553750088E-9</v>
      </c>
      <c r="AN10" s="21">
        <f>Monthly_Op_LC!AN10-Monthly_Dev_LC!AN10</f>
        <v>0</v>
      </c>
      <c r="AO10" s="21">
        <f>Monthly_Op_LC!AO10-Monthly_Dev_LC!AO10</f>
        <v>2.9699975812036428E-10</v>
      </c>
      <c r="AP10" s="21">
        <f>Monthly_Op_LC!AP10-Monthly_Dev_LC!AP10</f>
        <v>6.149321052362211E-10</v>
      </c>
      <c r="AQ10" s="21">
        <f>Monthly_Op_LC!AQ10-Monthly_Dev_LC!AQ10</f>
        <v>0</v>
      </c>
      <c r="AR10" s="21">
        <f>Monthly_Op_LC!AR10-Monthly_Dev_LC!AR10</f>
        <v>3.8699363358318806E-7</v>
      </c>
      <c r="AS10" s="21">
        <f>Monthly_Op_LC!AS10-Monthly_Dev_LC!AS10</f>
        <v>2.8099748305976391E-7</v>
      </c>
      <c r="AT10" s="21">
        <f>Monthly_Op_LC!AT10-Monthly_Dev_LC!AT10</f>
        <v>3.5800621844828129E-7</v>
      </c>
      <c r="AU10" s="21">
        <f>Monthly_Op_LC!AU10-Monthly_Dev_LC!AU10</f>
        <v>5.2407895542633297E-5</v>
      </c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</row>
    <row r="11" spans="1:68" x14ac:dyDescent="0.25">
      <c r="A11" s="11">
        <v>44377</v>
      </c>
      <c r="B11" s="12" t="s">
        <v>40</v>
      </c>
      <c r="C11" s="21">
        <f>Monthly_Op_LC!C11-Monthly_Dev_LC!C11</f>
        <v>0</v>
      </c>
      <c r="D11" s="21">
        <f>Monthly_Op_LC!D11-Monthly_Dev_LC!D11</f>
        <v>2.6023985810752492E-7</v>
      </c>
      <c r="E11" s="21">
        <f>Monthly_Op_LC!E11-Monthly_Dev_LC!E11</f>
        <v>-2.9499003012460889E-3</v>
      </c>
      <c r="F11" s="21">
        <f>Monthly_Op_LC!F11-Monthly_Dev_LC!F11</f>
        <v>0</v>
      </c>
      <c r="G11" s="21">
        <f>Monthly_Op_LC!G11-Monthly_Dev_LC!G11</f>
        <v>-1.3969384008305497E-4</v>
      </c>
      <c r="H11" s="21">
        <f>Monthly_Op_LC!H11-Monthly_Dev_LC!H11</f>
        <v>-9.3996277428232133E-10</v>
      </c>
      <c r="I11" s="21">
        <f>Monthly_Op_LC!I11-Monthly_Dev_LC!I11</f>
        <v>-1.6400008462369442E-8</v>
      </c>
      <c r="J11" s="21">
        <f>Monthly_Op_LC!J11-Monthly_Dev_LC!J11</f>
        <v>-5.7128956541419029E-5</v>
      </c>
      <c r="K11" s="21">
        <f>Monthly_Op_LC!K11-Monthly_Dev_LC!K11</f>
        <v>-3.5400944398134016E-9</v>
      </c>
      <c r="L11" s="21">
        <f>Monthly_Op_LC!L11-Monthly_Dev_LC!L11</f>
        <v>0</v>
      </c>
      <c r="M11" s="21">
        <f>Monthly_Op_LC!M11-Monthly_Dev_LC!M11</f>
        <v>0</v>
      </c>
      <c r="N11" s="21">
        <f>Monthly_Op_LC!N11-Monthly_Dev_LC!N11</f>
        <v>0</v>
      </c>
      <c r="O11" s="21">
        <f>Monthly_Op_LC!O11-Monthly_Dev_LC!O11</f>
        <v>0</v>
      </c>
      <c r="P11" s="21">
        <f>Monthly_Op_LC!P11-Monthly_Dev_LC!P11</f>
        <v>1.4193688479729758</v>
      </c>
      <c r="Q11" s="21">
        <f>Monthly_Op_LC!Q11-Monthly_Dev_LC!Q11</f>
        <v>-5.7128956541419029E-5</v>
      </c>
      <c r="R11" s="21">
        <f>Monthly_Op_LC!R11-Monthly_Dev_LC!R11</f>
        <v>0</v>
      </c>
      <c r="S11" s="21">
        <f>Monthly_Op_LC!S11-Monthly_Dev_LC!S11</f>
        <v>0</v>
      </c>
      <c r="T11" s="21">
        <f>Monthly_Op_LC!T11-Monthly_Dev_LC!T11</f>
        <v>-5.2705989219248295E-5</v>
      </c>
      <c r="U11" s="21">
        <f>Monthly_Op_LC!U11-Monthly_Dev_LC!U11</f>
        <v>-2.7899659471586347E-8</v>
      </c>
      <c r="V11" s="21">
        <f>Monthly_Op_LC!V11-Monthly_Dev_LC!V11</f>
        <v>5.9202420743531547E-11</v>
      </c>
      <c r="W11" s="21">
        <f>Monthly_Op_LC!W11-Monthly_Dev_LC!W11</f>
        <v>-1.9039703147427645E-10</v>
      </c>
      <c r="X11" s="21">
        <f>Monthly_Op_LC!X11-Monthly_Dev_LC!X11</f>
        <v>-5.6299613788723946E-6</v>
      </c>
      <c r="Y11" s="21">
        <f>Monthly_Op_LC!Y11-Monthly_Dev_LC!Y11</f>
        <v>-4.4419430196285248E-6</v>
      </c>
      <c r="Z11" s="21">
        <f>Monthly_Op_LC!Z11-Monthly_Dev_LC!Z11</f>
        <v>-4.9470691010355949E-6</v>
      </c>
      <c r="AA11" s="21">
        <f>Monthly_Op_LC!AA11-Monthly_Dev_LC!AA11</f>
        <v>0</v>
      </c>
      <c r="AB11" s="21">
        <f>Monthly_Op_LC!AB11-Monthly_Dev_LC!AB11</f>
        <v>2.4499513529008254E-10</v>
      </c>
      <c r="AC11" s="21">
        <f>Monthly_Op_LC!AC11-Monthly_Dev_LC!AC11</f>
        <v>0</v>
      </c>
      <c r="AD11" s="21">
        <f>Monthly_Op_LC!AD11-Monthly_Dev_LC!AD11</f>
        <v>-3.4979893825948238E-7</v>
      </c>
      <c r="AE11" s="21">
        <f>Monthly_Op_LC!AE11-Monthly_Dev_LC!AE11</f>
        <v>3.2700953056519211E-11</v>
      </c>
      <c r="AF11" s="21">
        <f>Monthly_Op_LC!AF11-Monthly_Dev_LC!AF11</f>
        <v>1.1993961379630491E-11</v>
      </c>
      <c r="AG11" s="21">
        <f>Monthly_Op_LC!AG11-Monthly_Dev_LC!AG11</f>
        <v>0</v>
      </c>
      <c r="AH11" s="21">
        <f>Monthly_Op_LC!AH11-Monthly_Dev_LC!AH11</f>
        <v>6.2602339312434196E-8</v>
      </c>
      <c r="AI11" s="21">
        <f>Monthly_Op_LC!AI11-Monthly_Dev_LC!AI11</f>
        <v>-2.5596818886697292E-8</v>
      </c>
      <c r="AJ11" s="21">
        <f>Monthly_Op_LC!AJ11-Monthly_Dev_LC!AJ11</f>
        <v>-4.9909576773643494E-6</v>
      </c>
      <c r="AK11" s="21">
        <f>Monthly_Op_LC!AK11-Monthly_Dev_LC!AK11</f>
        <v>-1.600028554094024E-9</v>
      </c>
      <c r="AL11" s="21">
        <f>Monthly_Op_LC!AL11-Monthly_Dev_LC!AL11</f>
        <v>2.4000712528504664E-10</v>
      </c>
      <c r="AM11" s="21">
        <f>Monthly_Op_LC!AM11-Monthly_Dev_LC!AM11</f>
        <v>3.90087961932295E-11</v>
      </c>
      <c r="AN11" s="21">
        <f>Monthly_Op_LC!AN11-Monthly_Dev_LC!AN11</f>
        <v>0</v>
      </c>
      <c r="AO11" s="21">
        <f>Monthly_Op_LC!AO11-Monthly_Dev_LC!AO11</f>
        <v>3.3299940582764975E-10</v>
      </c>
      <c r="AP11" s="21">
        <f>Monthly_Op_LC!AP11-Monthly_Dev_LC!AP11</f>
        <v>6.1697846831521019E-10</v>
      </c>
      <c r="AQ11" s="21">
        <f>Monthly_Op_LC!AQ11-Monthly_Dev_LC!AQ11</f>
        <v>0</v>
      </c>
      <c r="AR11" s="21">
        <f>Monthly_Op_LC!AR11-Monthly_Dev_LC!AR11</f>
        <v>-4.4910120777785778E-6</v>
      </c>
      <c r="AS11" s="21">
        <f>Monthly_Op_LC!AS11-Monthly_Dev_LC!AS11</f>
        <v>-4.5740162022411823E-6</v>
      </c>
      <c r="AT11" s="21">
        <f>Monthly_Op_LC!AT11-Monthly_Dev_LC!AT11</f>
        <v>-4.7940120566636324E-6</v>
      </c>
      <c r="AU11" s="21">
        <f>Monthly_Op_LC!AU11-Monthly_Dev_LC!AU11</f>
        <v>-2.1978611476233399E-7</v>
      </c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</row>
    <row r="12" spans="1:68" x14ac:dyDescent="0.25">
      <c r="A12" s="11">
        <v>44408</v>
      </c>
      <c r="B12" s="12" t="s">
        <v>2</v>
      </c>
      <c r="C12" s="21">
        <f>Monthly_Op_LC!C12-Monthly_Dev_LC!C12</f>
        <v>0</v>
      </c>
      <c r="D12" s="21">
        <f>Monthly_Op_LC!D12-Monthly_Dev_LC!D12</f>
        <v>2.7510895961313508E-7</v>
      </c>
      <c r="E12" s="21">
        <f>Monthly_Op_LC!E12-Monthly_Dev_LC!E12</f>
        <v>-2.9083399003866361E-3</v>
      </c>
      <c r="F12" s="21">
        <f>Monthly_Op_LC!F12-Monthly_Dev_LC!F12</f>
        <v>0</v>
      </c>
      <c r="G12" s="21">
        <f>Monthly_Op_LC!G12-Monthly_Dev_LC!G12</f>
        <v>-1.3028885996391182E-4</v>
      </c>
      <c r="H12" s="21">
        <f>Monthly_Op_LC!H12-Monthly_Dev_LC!H12</f>
        <v>-1.2501004675868899E-9</v>
      </c>
      <c r="I12" s="21">
        <f>Monthly_Op_LC!I12-Monthly_Dev_LC!I12</f>
        <v>-6.6498614614829421E-8</v>
      </c>
      <c r="J12" s="21">
        <f>Monthly_Op_LC!J12-Monthly_Dev_LC!J12</f>
        <v>4.9447058700025082E-5</v>
      </c>
      <c r="K12" s="21">
        <f>Monthly_Op_LC!K12-Monthly_Dev_LC!K12</f>
        <v>-6.5809899751911871E-9</v>
      </c>
      <c r="L12" s="21">
        <f>Monthly_Op_LC!L12-Monthly_Dev_LC!L12</f>
        <v>0</v>
      </c>
      <c r="M12" s="21">
        <f>Monthly_Op_LC!M12-Monthly_Dev_LC!M12</f>
        <v>0</v>
      </c>
      <c r="N12" s="21">
        <f>Monthly_Op_LC!N12-Monthly_Dev_LC!N12</f>
        <v>0</v>
      </c>
      <c r="O12" s="21">
        <f>Monthly_Op_LC!O12-Monthly_Dev_LC!O12</f>
        <v>0</v>
      </c>
      <c r="P12" s="21">
        <f>Monthly_Op_LC!P12-Monthly_Dev_LC!P12</f>
        <v>1.5995174189600334</v>
      </c>
      <c r="Q12" s="21">
        <f>Monthly_Op_LC!Q12-Monthly_Dev_LC!Q12</f>
        <v>4.9447058700025082E-5</v>
      </c>
      <c r="R12" s="21">
        <f>Monthly_Op_LC!R12-Monthly_Dev_LC!R12</f>
        <v>0</v>
      </c>
      <c r="S12" s="21">
        <f>Monthly_Op_LC!S12-Monthly_Dev_LC!S12</f>
        <v>0</v>
      </c>
      <c r="T12" s="21">
        <f>Monthly_Op_LC!T12-Monthly_Dev_LC!T12</f>
        <v>5.0509930588304996E-5</v>
      </c>
      <c r="U12" s="21">
        <f>Monthly_Op_LC!U12-Monthly_Dev_LC!U12</f>
        <v>-4.0599843487143517E-8</v>
      </c>
      <c r="V12" s="21">
        <f>Monthly_Op_LC!V12-Monthly_Dev_LC!V12</f>
        <v>-1.5702994460298214E-11</v>
      </c>
      <c r="W12" s="21">
        <f>Monthly_Op_LC!W12-Monthly_Dev_LC!W12</f>
        <v>-1.9939250250899931E-10</v>
      </c>
      <c r="X12" s="21">
        <f>Monthly_Op_LC!X12-Monthly_Dev_LC!X12</f>
        <v>4.8669986426830292E-5</v>
      </c>
      <c r="Y12" s="21">
        <f>Monthly_Op_LC!Y12-Monthly_Dev_LC!Y12</f>
        <v>4.9307011067867279E-5</v>
      </c>
      <c r="Z12" s="21">
        <f>Monthly_Op_LC!Z12-Monthly_Dev_LC!Z12</f>
        <v>5.0197006203234196E-5</v>
      </c>
      <c r="AA12" s="21">
        <f>Monthly_Op_LC!AA12-Monthly_Dev_LC!AA12</f>
        <v>0</v>
      </c>
      <c r="AB12" s="21">
        <f>Monthly_Op_LC!AB12-Monthly_Dev_LC!AB12</f>
        <v>-5.6957105698529631E-11</v>
      </c>
      <c r="AC12" s="21">
        <f>Monthly_Op_LC!AC12-Monthly_Dev_LC!AC12</f>
        <v>0</v>
      </c>
      <c r="AD12" s="21">
        <f>Monthly_Op_LC!AD12-Monthly_Dev_LC!AD12</f>
        <v>3.3086980693042278E-6</v>
      </c>
      <c r="AE12" s="21">
        <f>Monthly_Op_LC!AE12-Monthly_Dev_LC!AE12</f>
        <v>3.9200642731884727E-11</v>
      </c>
      <c r="AF12" s="21">
        <f>Monthly_Op_LC!AF12-Monthly_Dev_LC!AF12</f>
        <v>3.8994585338514298E-11</v>
      </c>
      <c r="AG12" s="21">
        <f>Monthly_Op_LC!AG12-Monthly_Dev_LC!AG12</f>
        <v>0</v>
      </c>
      <c r="AH12" s="21">
        <f>Monthly_Op_LC!AH12-Monthly_Dev_LC!AH12</f>
        <v>-6.5105268731713295E-8</v>
      </c>
      <c r="AI12" s="21">
        <f>Monthly_Op_LC!AI12-Monthly_Dev_LC!AI12</f>
        <v>-7.2206603363156319E-8</v>
      </c>
      <c r="AJ12" s="21">
        <f>Monthly_Op_LC!AJ12-Monthly_Dev_LC!AJ12</f>
        <v>4.8556947149336338E-5</v>
      </c>
      <c r="AK12" s="21">
        <f>Monthly_Op_LC!AK12-Monthly_Dev_LC!AK12</f>
        <v>-2.1100277081131935E-9</v>
      </c>
      <c r="AL12" s="21">
        <f>Monthly_Op_LC!AL12-Monthly_Dev_LC!AL12</f>
        <v>5.9859956991203944E-9</v>
      </c>
      <c r="AM12" s="21">
        <f>Monthly_Op_LC!AM12-Monthly_Dev_LC!AM12</f>
        <v>5.7590057167544728E-9</v>
      </c>
      <c r="AN12" s="21">
        <f>Monthly_Op_LC!AN12-Monthly_Dev_LC!AN12</f>
        <v>0</v>
      </c>
      <c r="AO12" s="21">
        <f>Monthly_Op_LC!AO12-Monthly_Dev_LC!AO12</f>
        <v>1.993001319533505E-10</v>
      </c>
      <c r="AP12" s="21">
        <f>Monthly_Op_LC!AP12-Monthly_Dev_LC!AP12</f>
        <v>7.7295680966926739E-10</v>
      </c>
      <c r="AQ12" s="21">
        <f>Monthly_Op_LC!AQ12-Monthly_Dev_LC!AQ12</f>
        <v>0</v>
      </c>
      <c r="AR12" s="21">
        <f>Monthly_Op_LC!AR12-Monthly_Dev_LC!AR12</f>
        <v>4.8996997065842152E-5</v>
      </c>
      <c r="AS12" s="21">
        <f>Monthly_Op_LC!AS12-Monthly_Dev_LC!AS12</f>
        <v>4.914100281894207E-5</v>
      </c>
      <c r="AT12" s="21">
        <f>Monthly_Op_LC!AT12-Monthly_Dev_LC!AT12</f>
        <v>4.8852001782506704E-5</v>
      </c>
      <c r="AU12" s="21">
        <f>Monthly_Op_LC!AU12-Monthly_Dev_LC!AU12</f>
        <v>-1.8749109344514047E-7</v>
      </c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</row>
    <row r="13" spans="1:68" x14ac:dyDescent="0.25">
      <c r="A13" s="11">
        <v>44439</v>
      </c>
      <c r="B13" s="12" t="s">
        <v>42</v>
      </c>
      <c r="C13" s="21">
        <f>Monthly_Op_LC!C13-Monthly_Dev_LC!C13</f>
        <v>0</v>
      </c>
      <c r="D13" s="21">
        <f>Monthly_Op_LC!D13-Monthly_Dev_LC!D13</f>
        <v>2.0922698240610771E-7</v>
      </c>
      <c r="E13" s="21">
        <f>Monthly_Op_LC!E13-Monthly_Dev_LC!E13</f>
        <v>-2.8836852288804948E-3</v>
      </c>
      <c r="F13" s="21">
        <f>Monthly_Op_LC!F13-Monthly_Dev_LC!F13</f>
        <v>0</v>
      </c>
      <c r="G13" s="21">
        <f>Monthly_Op_LC!G13-Monthly_Dev_LC!G13</f>
        <v>-3.1467930057260673E-5</v>
      </c>
      <c r="H13" s="21">
        <f>Monthly_Op_LC!H13-Monthly_Dev_LC!H13</f>
        <v>-1.6007106751203537E-10</v>
      </c>
      <c r="I13" s="21">
        <f>Monthly_Op_LC!I13-Monthly_Dev_LC!I13</f>
        <v>-1.0660005500540137E-7</v>
      </c>
      <c r="J13" s="21">
        <f>Monthly_Op_LC!J13-Monthly_Dev_LC!J13</f>
        <v>5.097012035548687E-6</v>
      </c>
      <c r="K13" s="21">
        <f>Monthly_Op_LC!K13-Monthly_Dev_LC!K13</f>
        <v>-6.8009740061825141E-9</v>
      </c>
      <c r="L13" s="21">
        <f>Monthly_Op_LC!L13-Monthly_Dev_LC!L13</f>
        <v>0</v>
      </c>
      <c r="M13" s="21">
        <f>Monthly_Op_LC!M13-Monthly_Dev_LC!M13</f>
        <v>0</v>
      </c>
      <c r="N13" s="21">
        <f>Monthly_Op_LC!N13-Monthly_Dev_LC!N13</f>
        <v>0</v>
      </c>
      <c r="O13" s="21">
        <f>Monthly_Op_LC!O13-Monthly_Dev_LC!O13</f>
        <v>0</v>
      </c>
      <c r="P13" s="21">
        <f>Monthly_Op_LC!P13-Monthly_Dev_LC!P13</f>
        <v>1.6404323843399879</v>
      </c>
      <c r="Q13" s="21">
        <f>Monthly_Op_LC!Q13-Monthly_Dev_LC!Q13</f>
        <v>5.097012035548687E-6</v>
      </c>
      <c r="R13" s="21">
        <f>Monthly_Op_LC!R13-Monthly_Dev_LC!R13</f>
        <v>0</v>
      </c>
      <c r="S13" s="21">
        <f>Monthly_Op_LC!S13-Monthly_Dev_LC!S13</f>
        <v>0</v>
      </c>
      <c r="T13" s="21">
        <f>Monthly_Op_LC!T13-Monthly_Dev_LC!T13</f>
        <v>5.1979441195726395E-6</v>
      </c>
      <c r="U13" s="21">
        <f>Monthly_Op_LC!U13-Monthly_Dev_LC!U13</f>
        <v>-4.0199665818363428E-8</v>
      </c>
      <c r="V13" s="21">
        <f>Monthly_Op_LC!V13-Monthly_Dev_LC!V13</f>
        <v>-3.6791902857657988E-11</v>
      </c>
      <c r="W13" s="21">
        <f>Monthly_Op_LC!W13-Monthly_Dev_LC!W13</f>
        <v>-2.7920066258957377E-10</v>
      </c>
      <c r="X13" s="21">
        <f>Monthly_Op_LC!X13-Monthly_Dev_LC!X13</f>
        <v>6.0040038079023361E-6</v>
      </c>
      <c r="Y13" s="21">
        <f>Monthly_Op_LC!Y13-Monthly_Dev_LC!Y13</f>
        <v>5.5599957704544067E-6</v>
      </c>
      <c r="Z13" s="21">
        <f>Monthly_Op_LC!Z13-Monthly_Dev_LC!Z13</f>
        <v>4.7960784286260605E-6</v>
      </c>
      <c r="AA13" s="21">
        <f>Monthly_Op_LC!AA13-Monthly_Dev_LC!AA13</f>
        <v>0</v>
      </c>
      <c r="AB13" s="21">
        <f>Monthly_Op_LC!AB13-Monthly_Dev_LC!AB13</f>
        <v>-1.4995293895481154E-10</v>
      </c>
      <c r="AC13" s="21">
        <f>Monthly_Op_LC!AC13-Monthly_Dev_LC!AC13</f>
        <v>0</v>
      </c>
      <c r="AD13" s="21">
        <f>Monthly_Op_LC!AD13-Monthly_Dev_LC!AD13</f>
        <v>3.468958311714232E-7</v>
      </c>
      <c r="AE13" s="21">
        <f>Monthly_Op_LC!AE13-Monthly_Dev_LC!AE13</f>
        <v>-1.5901946426311042E-11</v>
      </c>
      <c r="AF13" s="21">
        <f>Monthly_Op_LC!AF13-Monthly_Dev_LC!AF13</f>
        <v>1.4799752534599975E-9</v>
      </c>
      <c r="AG13" s="21">
        <f>Monthly_Op_LC!AG13-Monthly_Dev_LC!AG13</f>
        <v>0</v>
      </c>
      <c r="AH13" s="21">
        <f>Monthly_Op_LC!AH13-Monthly_Dev_LC!AH13</f>
        <v>-6.5105268731713295E-8</v>
      </c>
      <c r="AI13" s="21">
        <f>Monthly_Op_LC!AI13-Monthly_Dev_LC!AI13</f>
        <v>-7.2206603363156319E-8</v>
      </c>
      <c r="AJ13" s="21">
        <f>Monthly_Op_LC!AJ13-Monthly_Dev_LC!AJ13</f>
        <v>6.0659367591142654E-6</v>
      </c>
      <c r="AK13" s="21">
        <f>Monthly_Op_LC!AK13-Monthly_Dev_LC!AK13</f>
        <v>2.5099780032178387E-9</v>
      </c>
      <c r="AL13" s="21">
        <f>Monthly_Op_LC!AL13-Monthly_Dev_LC!AL13</f>
        <v>5.7640647810330847E-10</v>
      </c>
      <c r="AM13" s="21">
        <f>Monthly_Op_LC!AM13-Monthly_Dev_LC!AM13</f>
        <v>6.4019900491985027E-10</v>
      </c>
      <c r="AN13" s="21">
        <f>Monthly_Op_LC!AN13-Monthly_Dev_LC!AN13</f>
        <v>0</v>
      </c>
      <c r="AO13" s="21">
        <f>Monthly_Op_LC!AO13-Monthly_Dev_LC!AO13</f>
        <v>-3.3100633345384267E-11</v>
      </c>
      <c r="AP13" s="21">
        <f>Monthly_Op_LC!AP13-Monthly_Dev_LC!AP13</f>
        <v>9.4291863206308335E-10</v>
      </c>
      <c r="AQ13" s="21">
        <f>Monthly_Op_LC!AQ13-Monthly_Dev_LC!AQ13</f>
        <v>0</v>
      </c>
      <c r="AR13" s="21">
        <f>Monthly_Op_LC!AR13-Monthly_Dev_LC!AR13</f>
        <v>5.2359973778948188E-6</v>
      </c>
      <c r="AS13" s="21">
        <f>Monthly_Op_LC!AS13-Monthly_Dev_LC!AS13</f>
        <v>5.150999641045928E-6</v>
      </c>
      <c r="AT13" s="21">
        <f>Monthly_Op_LC!AT13-Monthly_Dev_LC!AT13</f>
        <v>5.0829985411837697E-6</v>
      </c>
      <c r="AU13" s="21">
        <f>Monthly_Op_LC!AU13-Monthly_Dev_LC!AU13</f>
        <v>-1.1849338418901492E-8</v>
      </c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</row>
    <row r="14" spans="1:68" x14ac:dyDescent="0.25">
      <c r="A14" s="11">
        <v>44469</v>
      </c>
      <c r="B14" s="12" t="s">
        <v>0</v>
      </c>
      <c r="C14" s="21">
        <f>Monthly_Op_LC!C14-Monthly_Dev_LC!C14</f>
        <v>0</v>
      </c>
      <c r="D14" s="21">
        <f>Monthly_Op_LC!D14-Monthly_Dev_LC!D14</f>
        <v>1.8315000716029317E-7</v>
      </c>
      <c r="E14" s="21">
        <f>Monthly_Op_LC!E14-Monthly_Dev_LC!E14</f>
        <v>-2.8735677697113715E-3</v>
      </c>
      <c r="F14" s="21">
        <f>Monthly_Op_LC!F14-Monthly_Dev_LC!F14</f>
        <v>0</v>
      </c>
      <c r="G14" s="21">
        <f>Monthly_Op_LC!G14-Monthly_Dev_LC!G14</f>
        <v>-4.0423949940304738E-5</v>
      </c>
      <c r="H14" s="21">
        <f>Monthly_Op_LC!H14-Monthly_Dev_LC!H14</f>
        <v>-1.4899796951794997E-9</v>
      </c>
      <c r="I14" s="21">
        <f>Monthly_Op_LC!I14-Monthly_Dev_LC!I14</f>
        <v>-1.1760130291804671E-7</v>
      </c>
      <c r="J14" s="21">
        <f>Monthly_Op_LC!J14-Monthly_Dev_LC!J14</f>
        <v>4.0279701352119446E-6</v>
      </c>
      <c r="K14" s="21">
        <f>Monthly_Op_LC!K14-Monthly_Dev_LC!K14</f>
        <v>-6.9190946305752732E-9</v>
      </c>
      <c r="L14" s="21">
        <f>Monthly_Op_LC!L14-Monthly_Dev_LC!L14</f>
        <v>0</v>
      </c>
      <c r="M14" s="21">
        <f>Monthly_Op_LC!M14-Monthly_Dev_LC!M14</f>
        <v>0</v>
      </c>
      <c r="N14" s="21">
        <f>Monthly_Op_LC!N14-Monthly_Dev_LC!N14</f>
        <v>0</v>
      </c>
      <c r="O14" s="21">
        <f>Monthly_Op_LC!O14-Monthly_Dev_LC!O14</f>
        <v>0</v>
      </c>
      <c r="P14" s="21">
        <f>Monthly_Op_LC!P14-Monthly_Dev_LC!P14</f>
        <v>1.6348006317949739</v>
      </c>
      <c r="Q14" s="21">
        <f>Monthly_Op_LC!Q14-Monthly_Dev_LC!Q14</f>
        <v>4.0279701352119446E-6</v>
      </c>
      <c r="R14" s="21">
        <f>Monthly_Op_LC!R14-Monthly_Dev_LC!R14</f>
        <v>0</v>
      </c>
      <c r="S14" s="21">
        <f>Monthly_Op_LC!S14-Monthly_Dev_LC!S14</f>
        <v>0</v>
      </c>
      <c r="T14" s="21">
        <f>Monthly_Op_LC!T14-Monthly_Dev_LC!T14</f>
        <v>5.5340351536870003E-6</v>
      </c>
      <c r="U14" s="21">
        <f>Monthly_Op_LC!U14-Monthly_Dev_LC!U14</f>
        <v>-5.1899405661970377E-8</v>
      </c>
      <c r="V14" s="21">
        <f>Monthly_Op_LC!V14-Monthly_Dev_LC!V14</f>
        <v>1.5702994460298214E-11</v>
      </c>
      <c r="W14" s="21">
        <f>Monthly_Op_LC!W14-Monthly_Dev_LC!W14</f>
        <v>-2.474962457199581E-10</v>
      </c>
      <c r="X14" s="21">
        <f>Monthly_Op_LC!X14-Monthly_Dev_LC!X14</f>
        <v>4.9980590119957924E-6</v>
      </c>
      <c r="Y14" s="21">
        <f>Monthly_Op_LC!Y14-Monthly_Dev_LC!Y14</f>
        <v>4.871981218457222E-6</v>
      </c>
      <c r="Z14" s="21">
        <f>Monthly_Op_LC!Z14-Monthly_Dev_LC!Z14</f>
        <v>5.4519623517990112E-6</v>
      </c>
      <c r="AA14" s="21">
        <f>Monthly_Op_LC!AA14-Monthly_Dev_LC!AA14</f>
        <v>0</v>
      </c>
      <c r="AB14" s="21">
        <f>Monthly_Op_LC!AB14-Monthly_Dev_LC!AB14</f>
        <v>3.5595348890637979E-10</v>
      </c>
      <c r="AC14" s="21">
        <f>Monthly_Op_LC!AC14-Monthly_Dev_LC!AC14</f>
        <v>0</v>
      </c>
      <c r="AD14" s="21">
        <f>Monthly_Op_LC!AD14-Monthly_Dev_LC!AD14</f>
        <v>3.4709955798462033E-7</v>
      </c>
      <c r="AE14" s="21">
        <f>Monthly_Op_LC!AE14-Monthly_Dev_LC!AE14</f>
        <v>8.4003914935237844E-12</v>
      </c>
      <c r="AF14" s="21">
        <f>Monthly_Op_LC!AF14-Monthly_Dev_LC!AF14</f>
        <v>1.7962520360015333E-11</v>
      </c>
      <c r="AG14" s="21">
        <f>Monthly_Op_LC!AG14-Monthly_Dev_LC!AG14</f>
        <v>0</v>
      </c>
      <c r="AH14" s="21">
        <f>Monthly_Op_LC!AH14-Monthly_Dev_LC!AH14</f>
        <v>-5.5995769798755646E-8</v>
      </c>
      <c r="AI14" s="21">
        <f>Monthly_Op_LC!AI14-Monthly_Dev_LC!AI14</f>
        <v>9.7097654361277819E-8</v>
      </c>
      <c r="AJ14" s="21">
        <f>Monthly_Op_LC!AJ14-Monthly_Dev_LC!AJ14</f>
        <v>5.4819975048303604E-6</v>
      </c>
      <c r="AK14" s="21">
        <f>Monthly_Op_LC!AK14-Monthly_Dev_LC!AK14</f>
        <v>-3.3699052437441424E-9</v>
      </c>
      <c r="AL14" s="21">
        <f>Monthly_Op_LC!AL14-Monthly_Dev_LC!AL14</f>
        <v>6.0299498727545142E-10</v>
      </c>
      <c r="AM14" s="21">
        <f>Monthly_Op_LC!AM14-Monthly_Dev_LC!AM14</f>
        <v>6.4159166868194006E-10</v>
      </c>
      <c r="AN14" s="21">
        <f>Monthly_Op_LC!AN14-Monthly_Dev_LC!AN14</f>
        <v>0</v>
      </c>
      <c r="AO14" s="21">
        <f>Monthly_Op_LC!AO14-Monthly_Dev_LC!AO14</f>
        <v>-3.6799008285015589E-11</v>
      </c>
      <c r="AP14" s="21">
        <f>Monthly_Op_LC!AP14-Monthly_Dev_LC!AP14</f>
        <v>-1.2109921954106539E-9</v>
      </c>
      <c r="AQ14" s="21">
        <f>Monthly_Op_LC!AQ14-Monthly_Dev_LC!AQ14</f>
        <v>0</v>
      </c>
      <c r="AR14" s="21">
        <f>Monthly_Op_LC!AR14-Monthly_Dev_LC!AR14</f>
        <v>5.1690003601834178E-6</v>
      </c>
      <c r="AS14" s="21">
        <f>Monthly_Op_LC!AS14-Monthly_Dev_LC!AS14</f>
        <v>5.074005457572639E-6</v>
      </c>
      <c r="AT14" s="21">
        <f>Monthly_Op_LC!AT14-Monthly_Dev_LC!AT14</f>
        <v>4.9549998948350549E-6</v>
      </c>
      <c r="AU14" s="21">
        <f>Monthly_Op_LC!AU14-Monthly_Dev_LC!AU14</f>
        <v>-2.4272031812649805E-7</v>
      </c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</row>
    <row r="15" spans="1:68" x14ac:dyDescent="0.25">
      <c r="A15" s="11">
        <v>44500</v>
      </c>
      <c r="B15" s="12" t="s">
        <v>41</v>
      </c>
      <c r="C15" s="21">
        <f>Monthly_Op_LC!C15-Monthly_Dev_LC!C15</f>
        <v>0</v>
      </c>
      <c r="D15" s="21">
        <f>Monthly_Op_LC!D15-Monthly_Dev_LC!D15</f>
        <v>1.0096897540279315E-7</v>
      </c>
      <c r="E15" s="21">
        <f>Monthly_Op_LC!E15-Monthly_Dev_LC!E15</f>
        <v>-2.8556841807585442E-3</v>
      </c>
      <c r="F15" s="21">
        <f>Monthly_Op_LC!F15-Monthly_Dev_LC!F15</f>
        <v>0</v>
      </c>
      <c r="G15" s="21">
        <f>Monthly_Op_LC!G15-Monthly_Dev_LC!G15</f>
        <v>-1.4566853997166618E-4</v>
      </c>
      <c r="H15" s="21">
        <f>Monthly_Op_LC!H15-Monthly_Dev_LC!H15</f>
        <v>-2.2098447516327724E-9</v>
      </c>
      <c r="I15" s="21">
        <f>Monthly_Op_LC!I15-Monthly_Dev_LC!I15</f>
        <v>-9.0100002125836909E-8</v>
      </c>
      <c r="J15" s="21">
        <f>Monthly_Op_LC!J15-Monthly_Dev_LC!J15</f>
        <v>5.1298411563038826E-7</v>
      </c>
      <c r="K15" s="21">
        <f>Monthly_Op_LC!K15-Monthly_Dev_LC!K15</f>
        <v>-6.9070438257767819E-9</v>
      </c>
      <c r="L15" s="21">
        <f>Monthly_Op_LC!L15-Monthly_Dev_LC!L15</f>
        <v>0</v>
      </c>
      <c r="M15" s="21">
        <f>Monthly_Op_LC!M15-Monthly_Dev_LC!M15</f>
        <v>0</v>
      </c>
      <c r="N15" s="21">
        <f>Monthly_Op_LC!N15-Monthly_Dev_LC!N15</f>
        <v>0</v>
      </c>
      <c r="O15" s="21">
        <f>Monthly_Op_LC!O15-Monthly_Dev_LC!O15</f>
        <v>0</v>
      </c>
      <c r="P15" s="21">
        <f>Monthly_Op_LC!P15-Monthly_Dev_LC!P15</f>
        <v>1.8399793364780237</v>
      </c>
      <c r="Q15" s="21">
        <f>Monthly_Op_LC!Q15-Monthly_Dev_LC!Q15</f>
        <v>5.1298411563038826E-7</v>
      </c>
      <c r="R15" s="21">
        <f>Monthly_Op_LC!R15-Monthly_Dev_LC!R15</f>
        <v>0</v>
      </c>
      <c r="S15" s="21">
        <f>Monthly_Op_LC!S15-Monthly_Dev_LC!S15</f>
        <v>0</v>
      </c>
      <c r="T15" s="21">
        <f>Monthly_Op_LC!T15-Monthly_Dev_LC!T15</f>
        <v>1.2299278751015663E-7</v>
      </c>
      <c r="U15" s="21">
        <f>Monthly_Op_LC!U15-Monthly_Dev_LC!U15</f>
        <v>2.5102053768932819E-8</v>
      </c>
      <c r="V15" s="21">
        <f>Monthly_Op_LC!V15-Monthly_Dev_LC!V15</f>
        <v>-7.9396045293833595E-11</v>
      </c>
      <c r="W15" s="21">
        <f>Monthly_Op_LC!W15-Monthly_Dev_LC!W15</f>
        <v>-2.318998326700239E-10</v>
      </c>
      <c r="X15" s="21">
        <f>Monthly_Op_LC!X15-Monthly_Dev_LC!X15</f>
        <v>-6.289919838309288E-7</v>
      </c>
      <c r="Y15" s="21">
        <f>Monthly_Op_LC!Y15-Monthly_Dev_LC!Y15</f>
        <v>-2.0902371034026146E-7</v>
      </c>
      <c r="Z15" s="21">
        <f>Monthly_Op_LC!Z15-Monthly_Dev_LC!Z15</f>
        <v>8.597271516919136E-8</v>
      </c>
      <c r="AA15" s="21">
        <f>Monthly_Op_LC!AA15-Monthly_Dev_LC!AA15</f>
        <v>0</v>
      </c>
      <c r="AB15" s="21">
        <f>Monthly_Op_LC!AB15-Monthly_Dev_LC!AB15</f>
        <v>-2.0463630789890885E-12</v>
      </c>
      <c r="AC15" s="21">
        <f>Monthly_Op_LC!AC15-Monthly_Dev_LC!AC15</f>
        <v>0</v>
      </c>
      <c r="AD15" s="21">
        <f>Monthly_Op_LC!AD15-Monthly_Dev_LC!AD15</f>
        <v>-1.0797521099448204E-8</v>
      </c>
      <c r="AE15" s="21">
        <f>Monthly_Op_LC!AE15-Monthly_Dev_LC!AE15</f>
        <v>2.801314735734195E-12</v>
      </c>
      <c r="AF15" s="21">
        <f>Monthly_Op_LC!AF15-Monthly_Dev_LC!AF15</f>
        <v>-1.0231815394945443E-12</v>
      </c>
      <c r="AG15" s="21">
        <f>Monthly_Op_LC!AG15-Monthly_Dev_LC!AG15</f>
        <v>0</v>
      </c>
      <c r="AH15" s="21">
        <f>Monthly_Op_LC!AH15-Monthly_Dev_LC!AH15</f>
        <v>5.5995769798755646E-8</v>
      </c>
      <c r="AI15" s="21">
        <f>Monthly_Op_LC!AI15-Monthly_Dev_LC!AI15</f>
        <v>-2.1973391994833946E-9</v>
      </c>
      <c r="AJ15" s="21">
        <f>Monthly_Op_LC!AJ15-Monthly_Dev_LC!AJ15</f>
        <v>1.6298145055770874E-7</v>
      </c>
      <c r="AK15" s="21">
        <f>Monthly_Op_LC!AK15-Monthly_Dev_LC!AK15</f>
        <v>-2.4099335860228166E-9</v>
      </c>
      <c r="AL15" s="21">
        <f>Monthly_Op_LC!AL15-Monthly_Dev_LC!AL15</f>
        <v>-1.8047785488306545E-12</v>
      </c>
      <c r="AM15" s="21">
        <f>Monthly_Op_LC!AM15-Monthly_Dev_LC!AM15</f>
        <v>5.950084869255079E-11</v>
      </c>
      <c r="AN15" s="21">
        <f>Monthly_Op_LC!AN15-Monthly_Dev_LC!AN15</f>
        <v>0</v>
      </c>
      <c r="AO15" s="21">
        <f>Monthly_Op_LC!AO15-Monthly_Dev_LC!AO15</f>
        <v>-2.6899371619037993E-11</v>
      </c>
      <c r="AP15" s="21">
        <f>Monthly_Op_LC!AP15-Monthly_Dev_LC!AP15</f>
        <v>-1.2300915841478854E-10</v>
      </c>
      <c r="AQ15" s="21">
        <f>Monthly_Op_LC!AQ15-Monthly_Dev_LC!AQ15</f>
        <v>0</v>
      </c>
      <c r="AR15" s="21">
        <f>Monthly_Op_LC!AR15-Monthly_Dev_LC!AR15</f>
        <v>1.7329875845462084E-7</v>
      </c>
      <c r="AS15" s="21">
        <f>Monthly_Op_LC!AS15-Monthly_Dev_LC!AS15</f>
        <v>2.1299638319760561E-7</v>
      </c>
      <c r="AT15" s="21">
        <f>Monthly_Op_LC!AT15-Monthly_Dev_LC!AT15</f>
        <v>1.2820237316191196E-7</v>
      </c>
      <c r="AU15" s="21">
        <f>Monthly_Op_LC!AU15-Monthly_Dev_LC!AU15</f>
        <v>-8.7998252890249262E-18</v>
      </c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</row>
    <row r="16" spans="1:68" x14ac:dyDescent="0.25">
      <c r="A16" s="11">
        <v>44530</v>
      </c>
      <c r="B16" s="12" t="s">
        <v>42</v>
      </c>
      <c r="C16" s="21">
        <f>Monthly_Op_LC!C16-Monthly_Dev_LC!C16</f>
        <v>0</v>
      </c>
      <c r="D16" s="21">
        <f>Monthly_Op_LC!D16-Monthly_Dev_LC!D16</f>
        <v>4.6902982830943074E-8</v>
      </c>
      <c r="E16" s="21">
        <f>Monthly_Op_LC!E16-Monthly_Dev_LC!E16</f>
        <v>-2.8296190794208087E-3</v>
      </c>
      <c r="F16" s="21">
        <f>Monthly_Op_LC!F16-Monthly_Dev_LC!F16</f>
        <v>0</v>
      </c>
      <c r="G16" s="21">
        <f>Monthly_Op_LC!G16-Monthly_Dev_LC!G16</f>
        <v>-1.417493599547015E-4</v>
      </c>
      <c r="H16" s="21">
        <f>Monthly_Op_LC!H16-Monthly_Dev_LC!H16</f>
        <v>-2.2498625185107812E-9</v>
      </c>
      <c r="I16" s="21">
        <f>Monthly_Op_LC!I16-Monthly_Dev_LC!I16</f>
        <v>-1.4179931895341724E-7</v>
      </c>
      <c r="J16" s="21">
        <f>Monthly_Op_LC!J16-Monthly_Dev_LC!J16</f>
        <v>5.8949226513504982E-6</v>
      </c>
      <c r="K16" s="21">
        <f>Monthly_Op_LC!K16-Monthly_Dev_LC!K16</f>
        <v>-7.2179773269454017E-9</v>
      </c>
      <c r="L16" s="21">
        <f>Monthly_Op_LC!L16-Monthly_Dev_LC!L16</f>
        <v>0</v>
      </c>
      <c r="M16" s="21">
        <f>Monthly_Op_LC!M16-Monthly_Dev_LC!M16</f>
        <v>0</v>
      </c>
      <c r="N16" s="21">
        <f>Monthly_Op_LC!N16-Monthly_Dev_LC!N16</f>
        <v>0</v>
      </c>
      <c r="O16" s="21">
        <f>Monthly_Op_LC!O16-Monthly_Dev_LC!O16</f>
        <v>0</v>
      </c>
      <c r="P16" s="21">
        <f>Monthly_Op_LC!P16-Monthly_Dev_LC!P16</f>
        <v>1.3436529962250177</v>
      </c>
      <c r="Q16" s="21">
        <f>Monthly_Op_LC!Q16-Monthly_Dev_LC!Q16</f>
        <v>5.8949226513504982E-6</v>
      </c>
      <c r="R16" s="21">
        <f>Monthly_Op_LC!R16-Monthly_Dev_LC!R16</f>
        <v>0</v>
      </c>
      <c r="S16" s="21">
        <f>Monthly_Op_LC!S16-Monthly_Dev_LC!S16</f>
        <v>0</v>
      </c>
      <c r="T16" s="21">
        <f>Monthly_Op_LC!T16-Monthly_Dev_LC!T16</f>
        <v>5.105976015329361E-6</v>
      </c>
      <c r="U16" s="21">
        <f>Monthly_Op_LC!U16-Monthly_Dev_LC!U16</f>
        <v>4.1000021155923605E-9</v>
      </c>
      <c r="V16" s="21">
        <f>Monthly_Op_LC!V16-Monthly_Dev_LC!V16</f>
        <v>8.9698914962355047E-11</v>
      </c>
      <c r="W16" s="21">
        <f>Monthly_Op_LC!W16-Monthly_Dev_LC!W16</f>
        <v>-2.1249491055641556E-10</v>
      </c>
      <c r="X16" s="21">
        <f>Monthly_Op_LC!X16-Monthly_Dev_LC!X16</f>
        <v>5.8960285969078541E-6</v>
      </c>
      <c r="Y16" s="21">
        <f>Monthly_Op_LC!Y16-Monthly_Dev_LC!Y16</f>
        <v>4.9280351959168911E-6</v>
      </c>
      <c r="Z16" s="21">
        <f>Monthly_Op_LC!Z16-Monthly_Dev_LC!Z16</f>
        <v>5.4559786804020405E-6</v>
      </c>
      <c r="AA16" s="21">
        <f>Monthly_Op_LC!AA16-Monthly_Dev_LC!AA16</f>
        <v>0</v>
      </c>
      <c r="AB16" s="21">
        <f>Monthly_Op_LC!AB16-Monthly_Dev_LC!AB16</f>
        <v>1.1300471669528633E-10</v>
      </c>
      <c r="AC16" s="21">
        <f>Monthly_Op_LC!AC16-Monthly_Dev_LC!AC16</f>
        <v>0</v>
      </c>
      <c r="AD16" s="21">
        <f>Monthly_Op_LC!AD16-Monthly_Dev_LC!AD16</f>
        <v>3.8100188248790801E-7</v>
      </c>
      <c r="AE16" s="21">
        <f>Monthly_Op_LC!AE16-Monthly_Dev_LC!AE16</f>
        <v>0</v>
      </c>
      <c r="AF16" s="21">
        <f>Monthly_Op_LC!AF16-Monthly_Dev_LC!AF16</f>
        <v>5.0022208597511053E-12</v>
      </c>
      <c r="AG16" s="21">
        <f>Monthly_Op_LC!AG16-Monthly_Dev_LC!AG16</f>
        <v>0</v>
      </c>
      <c r="AH16" s="21">
        <f>Monthly_Op_LC!AH16-Monthly_Dev_LC!AH16</f>
        <v>9.8021700978279114E-8</v>
      </c>
      <c r="AI16" s="21">
        <f>Monthly_Op_LC!AI16-Monthly_Dev_LC!AI16</f>
        <v>-5.6199496611952782E-8</v>
      </c>
      <c r="AJ16" s="21">
        <f>Monthly_Op_LC!AJ16-Monthly_Dev_LC!AJ16</f>
        <v>6.0870079323649406E-6</v>
      </c>
      <c r="AK16" s="21">
        <f>Monthly_Op_LC!AK16-Monthly_Dev_LC!AK16</f>
        <v>-3.3599008020246401E-9</v>
      </c>
      <c r="AL16" s="21">
        <f>Monthly_Op_LC!AL16-Monthly_Dev_LC!AL16</f>
        <v>6.1550053942482919E-10</v>
      </c>
      <c r="AM16" s="21">
        <f>Monthly_Op_LC!AM16-Monthly_Dev_LC!AM16</f>
        <v>5.9741012137237703E-10</v>
      </c>
      <c r="AN16" s="21">
        <f>Monthly_Op_LC!AN16-Monthly_Dev_LC!AN16</f>
        <v>0</v>
      </c>
      <c r="AO16" s="21">
        <f>Monthly_Op_LC!AO16-Monthly_Dev_LC!AO16</f>
        <v>9.9991126489840099E-12</v>
      </c>
      <c r="AP16" s="21">
        <f>Monthly_Op_LC!AP16-Monthly_Dev_LC!AP16</f>
        <v>1.5800196706550196E-9</v>
      </c>
      <c r="AQ16" s="21">
        <f>Monthly_Op_LC!AQ16-Monthly_Dev_LC!AQ16</f>
        <v>0</v>
      </c>
      <c r="AR16" s="21">
        <f>Monthly_Op_LC!AR16-Monthly_Dev_LC!AR16</f>
        <v>5.0280068535357714E-6</v>
      </c>
      <c r="AS16" s="21">
        <f>Monthly_Op_LC!AS16-Monthly_Dev_LC!AS16</f>
        <v>5.0843955250456929E-6</v>
      </c>
      <c r="AT16" s="21">
        <f>Monthly_Op_LC!AT16-Monthly_Dev_LC!AT16</f>
        <v>5.0038070185109973E-6</v>
      </c>
      <c r="AU16" s="21">
        <f>Monthly_Op_LC!AU16-Monthly_Dev_LC!AU16</f>
        <v>-3.2251223357499868E-9</v>
      </c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</row>
    <row r="17" spans="1:68" x14ac:dyDescent="0.25">
      <c r="A17" s="11">
        <v>44561</v>
      </c>
      <c r="B17" s="12" t="s">
        <v>1</v>
      </c>
      <c r="C17" s="21">
        <f>Monthly_Op_LC!C17-Monthly_Dev_LC!C17</f>
        <v>0</v>
      </c>
      <c r="D17" s="21">
        <f>Monthly_Op_LC!D17-Monthly_Dev_LC!D17</f>
        <v>3.6390019886312075E-8</v>
      </c>
      <c r="E17" s="21">
        <f>Monthly_Op_LC!E17-Monthly_Dev_LC!E17</f>
        <v>-2.8121476298110792E-3</v>
      </c>
      <c r="F17" s="21">
        <f>Monthly_Op_LC!F17-Monthly_Dev_LC!F17</f>
        <v>0</v>
      </c>
      <c r="G17" s="21">
        <f>Monthly_Op_LC!G17-Monthly_Dev_LC!G17</f>
        <v>-9.9683210009970935E-5</v>
      </c>
      <c r="H17" s="21">
        <f>Monthly_Op_LC!H17-Monthly_Dev_LC!H17</f>
        <v>-1.9099388737231493E-9</v>
      </c>
      <c r="I17" s="21">
        <f>Monthly_Op_LC!I17-Monthly_Dev_LC!I17</f>
        <v>-8.9899913291446865E-8</v>
      </c>
      <c r="J17" s="21">
        <f>Monthly_Op_LC!J17-Monthly_Dev_LC!J17</f>
        <v>4.8795482143759727E-7</v>
      </c>
      <c r="K17" s="21">
        <f>Monthly_Op_LC!K17-Monthly_Dev_LC!K17</f>
        <v>-7.3149521995219402E-9</v>
      </c>
      <c r="L17" s="21">
        <f>Monthly_Op_LC!L17-Monthly_Dev_LC!L17</f>
        <v>0</v>
      </c>
      <c r="M17" s="21">
        <f>Monthly_Op_LC!M17-Monthly_Dev_LC!M17</f>
        <v>0</v>
      </c>
      <c r="N17" s="21">
        <f>Monthly_Op_LC!N17-Monthly_Dev_LC!N17</f>
        <v>0</v>
      </c>
      <c r="O17" s="21">
        <f>Monthly_Op_LC!O17-Monthly_Dev_LC!O17</f>
        <v>0</v>
      </c>
      <c r="P17" s="21">
        <f>Monthly_Op_LC!P17-Monthly_Dev_LC!P17</f>
        <v>1.8403261443040151</v>
      </c>
      <c r="Q17" s="21">
        <f>Monthly_Op_LC!Q17-Monthly_Dev_LC!Q17</f>
        <v>4.8795482143759727E-7</v>
      </c>
      <c r="R17" s="21">
        <f>Monthly_Op_LC!R17-Monthly_Dev_LC!R17</f>
        <v>0</v>
      </c>
      <c r="S17" s="21">
        <f>Monthly_Op_LC!S17-Monthly_Dev_LC!S17</f>
        <v>0</v>
      </c>
      <c r="T17" s="21">
        <f>Monthly_Op_LC!T17-Monthly_Dev_LC!T17</f>
        <v>5.5995769798755646E-8</v>
      </c>
      <c r="U17" s="21">
        <f>Monthly_Op_LC!U17-Monthly_Dev_LC!U17</f>
        <v>2.0008883439004421E-9</v>
      </c>
      <c r="V17" s="21">
        <f>Monthly_Op_LC!V17-Monthly_Dev_LC!V17</f>
        <v>-1.6299850358336698E-11</v>
      </c>
      <c r="W17" s="21">
        <f>Monthly_Op_LC!W17-Monthly_Dev_LC!W17</f>
        <v>-1.9709744947249419E-10</v>
      </c>
      <c r="X17" s="21">
        <f>Monthly_Op_LC!X17-Monthly_Dev_LC!X17</f>
        <v>-1.4601391740143299E-7</v>
      </c>
      <c r="Y17" s="21">
        <f>Monthly_Op_LC!Y17-Monthly_Dev_LC!Y17</f>
        <v>1.3899989426136017E-7</v>
      </c>
      <c r="Z17" s="21">
        <f>Monthly_Op_LC!Z17-Monthly_Dev_LC!Z17</f>
        <v>-2.5401823222637177E-7</v>
      </c>
      <c r="AA17" s="21">
        <f>Monthly_Op_LC!AA17-Monthly_Dev_LC!AA17</f>
        <v>0</v>
      </c>
      <c r="AB17" s="21">
        <f>Monthly_Op_LC!AB17-Monthly_Dev_LC!AB17</f>
        <v>-2.8194335754960775E-10</v>
      </c>
      <c r="AC17" s="21">
        <f>Monthly_Op_LC!AC17-Monthly_Dev_LC!AC17</f>
        <v>0</v>
      </c>
      <c r="AD17" s="21">
        <f>Monthly_Op_LC!AD17-Monthly_Dev_LC!AD17</f>
        <v>-3.0899172998033464E-8</v>
      </c>
      <c r="AE17" s="21">
        <f>Monthly_Op_LC!AE17-Monthly_Dev_LC!AE17</f>
        <v>3.7099212590874231E-12</v>
      </c>
      <c r="AF17" s="21">
        <f>Monthly_Op_LC!AF17-Monthly_Dev_LC!AF17</f>
        <v>-1.0601297617540695E-10</v>
      </c>
      <c r="AG17" s="21">
        <f>Monthly_Op_LC!AG17-Monthly_Dev_LC!AG17</f>
        <v>0</v>
      </c>
      <c r="AH17" s="21">
        <f>Monthly_Op_LC!AH17-Monthly_Dev_LC!AH17</f>
        <v>1.0099029168486595E-8</v>
      </c>
      <c r="AI17" s="21">
        <f>Monthly_Op_LC!AI17-Monthly_Dev_LC!AI17</f>
        <v>-7.1697286330163479E-8</v>
      </c>
      <c r="AJ17" s="21">
        <f>Monthly_Op_LC!AJ17-Monthly_Dev_LC!AJ17</f>
        <v>-7.6700234785676003E-7</v>
      </c>
      <c r="AK17" s="21">
        <f>Monthly_Op_LC!AK17-Monthly_Dev_LC!AK17</f>
        <v>2.2987478587310761E-10</v>
      </c>
      <c r="AL17" s="21">
        <f>Monthly_Op_LC!AL17-Monthly_Dev_LC!AL17</f>
        <v>3.6699532302009175E-11</v>
      </c>
      <c r="AM17" s="21">
        <f>Monthly_Op_LC!AM17-Monthly_Dev_LC!AM17</f>
        <v>2.1103119252074976E-11</v>
      </c>
      <c r="AN17" s="21">
        <f>Monthly_Op_LC!AN17-Monthly_Dev_LC!AN17</f>
        <v>0</v>
      </c>
      <c r="AO17" s="21">
        <f>Monthly_Op_LC!AO17-Monthly_Dev_LC!AO17</f>
        <v>2.0179413695586845E-11</v>
      </c>
      <c r="AP17" s="21">
        <f>Monthly_Op_LC!AP17-Monthly_Dev_LC!AP17</f>
        <v>2.4306245904881507E-10</v>
      </c>
      <c r="AQ17" s="21">
        <f>Monthly_Op_LC!AQ17-Monthly_Dev_LC!AQ17</f>
        <v>0</v>
      </c>
      <c r="AR17" s="21">
        <f>Monthly_Op_LC!AR17-Monthly_Dev_LC!AR17</f>
        <v>2.5899498723447323E-7</v>
      </c>
      <c r="AS17" s="21">
        <f>Monthly_Op_LC!AS17-Monthly_Dev_LC!AS17</f>
        <v>2.6430643629282713E-7</v>
      </c>
      <c r="AT17" s="21">
        <f>Monthly_Op_LC!AT17-Monthly_Dev_LC!AT17</f>
        <v>2.0960578694939613E-7</v>
      </c>
      <c r="AU17" s="21">
        <f>Monthly_Op_LC!AU17-Monthly_Dev_LC!AU17</f>
        <v>1.2343060876012273E-10</v>
      </c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</row>
    <row r="18" spans="1:68" x14ac:dyDescent="0.25">
      <c r="A18" s="11">
        <v>44592</v>
      </c>
      <c r="B18" s="12" t="s">
        <v>39</v>
      </c>
      <c r="C18" s="21">
        <f>Monthly_Op_LC!C18-Monthly_Dev_LC!C18</f>
        <v>0</v>
      </c>
      <c r="D18" s="21">
        <f>Monthly_Op_LC!D18-Monthly_Dev_LC!D18</f>
        <v>3.5198013392800931E-8</v>
      </c>
      <c r="E18" s="21">
        <f>Monthly_Op_LC!E18-Monthly_Dev_LC!E18</f>
        <v>-2.8083528904971899E-3</v>
      </c>
      <c r="F18" s="21">
        <f>Monthly_Op_LC!F18-Monthly_Dev_LC!F18</f>
        <v>0</v>
      </c>
      <c r="G18" s="21">
        <f>Monthly_Op_LC!G18-Monthly_Dev_LC!G18</f>
        <v>-5.1873470056307269E-5</v>
      </c>
      <c r="H18" s="21">
        <f>Monthly_Op_LC!H18-Monthly_Dev_LC!H18</f>
        <v>-8.0035533756017685E-11</v>
      </c>
      <c r="I18" s="21">
        <f>Monthly_Op_LC!I18-Monthly_Dev_LC!I18</f>
        <v>-1.047010300680995E-7</v>
      </c>
      <c r="J18" s="21">
        <f>Monthly_Op_LC!J18-Monthly_Dev_LC!J18</f>
        <v>-5.5289710871875286E-6</v>
      </c>
      <c r="K18" s="21">
        <f>Monthly_Op_LC!K18-Monthly_Dev_LC!K18</f>
        <v>-7.1339627538691275E-9</v>
      </c>
      <c r="L18" s="21">
        <f>Monthly_Op_LC!L18-Monthly_Dev_LC!L18</f>
        <v>0</v>
      </c>
      <c r="M18" s="21">
        <f>Monthly_Op_LC!M18-Monthly_Dev_LC!M18</f>
        <v>0</v>
      </c>
      <c r="N18" s="21">
        <f>Monthly_Op_LC!N18-Monthly_Dev_LC!N18</f>
        <v>0</v>
      </c>
      <c r="O18" s="21">
        <f>Monthly_Op_LC!O18-Monthly_Dev_LC!O18</f>
        <v>0</v>
      </c>
      <c r="P18" s="21">
        <f>Monthly_Op_LC!P18-Monthly_Dev_LC!P18</f>
        <v>1.7845038765449885</v>
      </c>
      <c r="Q18" s="21">
        <f>Monthly_Op_LC!Q18-Monthly_Dev_LC!Q18</f>
        <v>-5.5289710871875286E-6</v>
      </c>
      <c r="R18" s="21">
        <f>Monthly_Op_LC!R18-Monthly_Dev_LC!R18</f>
        <v>0</v>
      </c>
      <c r="S18" s="21">
        <f>Monthly_Op_LC!S18-Monthly_Dev_LC!S18</f>
        <v>0</v>
      </c>
      <c r="T18" s="21">
        <f>Monthly_Op_LC!T18-Monthly_Dev_LC!T18</f>
        <v>-4.9439840950071812E-6</v>
      </c>
      <c r="U18" s="21">
        <f>Monthly_Op_LC!U18-Monthly_Dev_LC!U18</f>
        <v>2.5993358576670289E-9</v>
      </c>
      <c r="V18" s="21">
        <f>Monthly_Op_LC!V18-Monthly_Dev_LC!V18</f>
        <v>1.2093437362636905E-11</v>
      </c>
      <c r="W18" s="21">
        <f>Monthly_Op_LC!W18-Monthly_Dev_LC!W18</f>
        <v>-1.7440271449231659E-10</v>
      </c>
      <c r="X18" s="21">
        <f>Monthly_Op_LC!X18-Monthly_Dev_LC!X18</f>
        <v>-5.3289986681193113E-6</v>
      </c>
      <c r="Y18" s="21">
        <f>Monthly_Op_LC!Y18-Monthly_Dev_LC!Y18</f>
        <v>-4.6280038077384233E-6</v>
      </c>
      <c r="Z18" s="21">
        <f>Monthly_Op_LC!Z18-Monthly_Dev_LC!Z18</f>
        <v>-4.6969798859208822E-6</v>
      </c>
      <c r="AA18" s="21">
        <f>Monthly_Op_LC!AA18-Monthly_Dev_LC!AA18</f>
        <v>0</v>
      </c>
      <c r="AB18" s="21">
        <f>Monthly_Op_LC!AB18-Monthly_Dev_LC!AB18</f>
        <v>3.2969182939268649E-11</v>
      </c>
      <c r="AC18" s="21">
        <f>Monthly_Op_LC!AC18-Monthly_Dev_LC!AC18</f>
        <v>0</v>
      </c>
      <c r="AD18" s="21">
        <f>Monthly_Op_LC!AD18-Monthly_Dev_LC!AD18</f>
        <v>-3.078002919210121E-7</v>
      </c>
      <c r="AE18" s="21">
        <f>Monthly_Op_LC!AE18-Monthly_Dev_LC!AE18</f>
        <v>-3.7294611843208259E-12</v>
      </c>
      <c r="AF18" s="21">
        <f>Monthly_Op_LC!AF18-Monthly_Dev_LC!AF18</f>
        <v>9.6633812063373625E-13</v>
      </c>
      <c r="AG18" s="21">
        <f>Monthly_Op_LC!AG18-Monthly_Dev_LC!AG18</f>
        <v>0</v>
      </c>
      <c r="AH18" s="21">
        <f>Monthly_Op_LC!AH18-Monthly_Dev_LC!AH18</f>
        <v>3.1606759876012802E-8</v>
      </c>
      <c r="AI18" s="21">
        <f>Monthly_Op_LC!AI18-Monthly_Dev_LC!AI18</f>
        <v>-1.0390067473053932E-7</v>
      </c>
      <c r="AJ18" s="21">
        <f>Monthly_Op_LC!AJ18-Monthly_Dev_LC!AJ18</f>
        <v>-4.6400236897170544E-6</v>
      </c>
      <c r="AK18" s="21">
        <f>Monthly_Op_LC!AK18-Monthly_Dev_LC!AK18</f>
        <v>-3.1698164093540981E-9</v>
      </c>
      <c r="AL18" s="21">
        <f>Monthly_Op_LC!AL18-Monthly_Dev_LC!AL18</f>
        <v>-5.9920068906649249E-10</v>
      </c>
      <c r="AM18" s="21">
        <f>Monthly_Op_LC!AM18-Monthly_Dev_LC!AM18</f>
        <v>-6.1159965980550623E-10</v>
      </c>
      <c r="AN18" s="21">
        <f>Monthly_Op_LC!AN18-Monthly_Dev_LC!AN18</f>
        <v>0</v>
      </c>
      <c r="AO18" s="21">
        <f>Monthly_Op_LC!AO18-Monthly_Dev_LC!AO18</f>
        <v>-1.978861519091879E-12</v>
      </c>
      <c r="AP18" s="21">
        <f>Monthly_Op_LC!AP18-Monthly_Dev_LC!AP18</f>
        <v>3.0297542252810672E-10</v>
      </c>
      <c r="AQ18" s="21">
        <f>Monthly_Op_LC!AQ18-Monthly_Dev_LC!AQ18</f>
        <v>0</v>
      </c>
      <c r="AR18" s="21">
        <f>Monthly_Op_LC!AR18-Monthly_Dev_LC!AR18</f>
        <v>-4.560992238111794E-6</v>
      </c>
      <c r="AS18" s="21">
        <f>Monthly_Op_LC!AS18-Monthly_Dev_LC!AS18</f>
        <v>-4.5679917093366385E-6</v>
      </c>
      <c r="AT18" s="21">
        <f>Monthly_Op_LC!AT18-Monthly_Dev_LC!AT18</f>
        <v>-4.4989865273237228E-6</v>
      </c>
      <c r="AU18" s="21">
        <f>Monthly_Op_LC!AU18-Monthly_Dev_LC!AU18</f>
        <v>-5.8012385736899656E-9</v>
      </c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</row>
    <row r="19" spans="1:68" x14ac:dyDescent="0.25">
      <c r="A19" s="11">
        <v>44620</v>
      </c>
      <c r="B19" s="12" t="s">
        <v>39</v>
      </c>
      <c r="C19" s="21">
        <f>Monthly_Op_LC!C19-Monthly_Dev_LC!C19</f>
        <v>0</v>
      </c>
      <c r="D19" s="21">
        <f>Monthly_Op_LC!D19-Monthly_Dev_LC!D19</f>
        <v>4.2920021314785117E-8</v>
      </c>
      <c r="E19" s="21">
        <f>Monthly_Op_LC!E19-Monthly_Dev_LC!E19</f>
        <v>-2.8043229103786871E-3</v>
      </c>
      <c r="F19" s="21">
        <f>Monthly_Op_LC!F19-Monthly_Dev_LC!F19</f>
        <v>0</v>
      </c>
      <c r="G19" s="21">
        <f>Monthly_Op_LC!G19-Monthly_Dev_LC!G19</f>
        <v>-9.351348035124829E-5</v>
      </c>
      <c r="H19" s="21">
        <f>Monthly_Op_LC!H19-Monthly_Dev_LC!H19</f>
        <v>-1.7100774130085483E-9</v>
      </c>
      <c r="I19" s="21">
        <f>Monthly_Op_LC!I19-Monthly_Dev_LC!I19</f>
        <v>-9.6300937002524734E-8</v>
      </c>
      <c r="J19" s="21">
        <f>Monthly_Op_LC!J19-Monthly_Dev_LC!J19</f>
        <v>9.7602605819702148E-7</v>
      </c>
      <c r="K19" s="21">
        <f>Monthly_Op_LC!K19-Monthly_Dev_LC!K19</f>
        <v>-7.0590431278105825E-9</v>
      </c>
      <c r="L19" s="21">
        <f>Monthly_Op_LC!L19-Monthly_Dev_LC!L19</f>
        <v>0</v>
      </c>
      <c r="M19" s="21">
        <f>Monthly_Op_LC!M19-Monthly_Dev_LC!M19</f>
        <v>0</v>
      </c>
      <c r="N19" s="21">
        <f>Monthly_Op_LC!N19-Monthly_Dev_LC!N19</f>
        <v>0</v>
      </c>
      <c r="O19" s="21">
        <f>Monthly_Op_LC!O19-Monthly_Dev_LC!O19</f>
        <v>0</v>
      </c>
      <c r="P19" s="21">
        <f>Monthly_Op_LC!P19-Monthly_Dev_LC!P19</f>
        <v>1.6028753067600121</v>
      </c>
      <c r="Q19" s="21">
        <f>Monthly_Op_LC!Q19-Monthly_Dev_LC!Q19</f>
        <v>9.7602605819702148E-7</v>
      </c>
      <c r="R19" s="21">
        <f>Monthly_Op_LC!R19-Monthly_Dev_LC!R19</f>
        <v>0</v>
      </c>
      <c r="S19" s="21">
        <f>Monthly_Op_LC!S19-Monthly_Dev_LC!S19</f>
        <v>0</v>
      </c>
      <c r="T19" s="21">
        <f>Monthly_Op_LC!T19-Monthly_Dev_LC!T19</f>
        <v>6.370246410369873E-7</v>
      </c>
      <c r="U19" s="21">
        <f>Monthly_Op_LC!U19-Monthly_Dev_LC!U19</f>
        <v>-4.0017766878008842E-10</v>
      </c>
      <c r="V19" s="21">
        <f>Monthly_Op_LC!V19-Monthly_Dev_LC!V19</f>
        <v>-6.5995209297398105E-11</v>
      </c>
      <c r="W19" s="21">
        <f>Monthly_Op_LC!W19-Monthly_Dev_LC!W19</f>
        <v>-1.5520029705839988E-10</v>
      </c>
      <c r="X19" s="21">
        <f>Monthly_Op_LC!X19-Monthly_Dev_LC!X19</f>
        <v>2.8399517759680748E-7</v>
      </c>
      <c r="Y19" s="21">
        <f>Monthly_Op_LC!Y19-Monthly_Dev_LC!Y19</f>
        <v>4.1798921301960945E-7</v>
      </c>
      <c r="Z19" s="21">
        <f>Monthly_Op_LC!Z19-Monthly_Dev_LC!Z19</f>
        <v>-2.9400689527392387E-7</v>
      </c>
      <c r="AA19" s="21">
        <f>Monthly_Op_LC!AA19-Monthly_Dev_LC!AA19</f>
        <v>0</v>
      </c>
      <c r="AB19" s="21">
        <f>Monthly_Op_LC!AB19-Monthly_Dev_LC!AB19</f>
        <v>2.6943780540022999E-11</v>
      </c>
      <c r="AC19" s="21">
        <f>Monthly_Op_LC!AC19-Monthly_Dev_LC!AC19</f>
        <v>0</v>
      </c>
      <c r="AD19" s="21">
        <f>Monthly_Op_LC!AD19-Monthly_Dev_LC!AD19</f>
        <v>1.8098944565281272E-8</v>
      </c>
      <c r="AE19" s="21">
        <f>Monthly_Op_LC!AE19-Monthly_Dev_LC!AE19</f>
        <v>1.6076029396572267E-13</v>
      </c>
      <c r="AF19" s="21">
        <f>Monthly_Op_LC!AF19-Monthly_Dev_LC!AF19</f>
        <v>9.6633812063373625E-13</v>
      </c>
      <c r="AG19" s="21">
        <f>Monthly_Op_LC!AG19-Monthly_Dev_LC!AG19</f>
        <v>0</v>
      </c>
      <c r="AH19" s="21">
        <f>Monthly_Op_LC!AH19-Monthly_Dev_LC!AH19</f>
        <v>-8.6511136032640934E-8</v>
      </c>
      <c r="AI19" s="21">
        <f>Monthly_Op_LC!AI19-Monthly_Dev_LC!AI19</f>
        <v>-4.2018655221909285E-9</v>
      </c>
      <c r="AJ19" s="21">
        <f>Monthly_Op_LC!AJ19-Monthly_Dev_LC!AJ19</f>
        <v>1.2360396794974804E-6</v>
      </c>
      <c r="AK19" s="21">
        <f>Monthly_Op_LC!AK19-Monthly_Dev_LC!AK19</f>
        <v>-3.3799096854636446E-9</v>
      </c>
      <c r="AL19" s="21">
        <f>Monthly_Op_LC!AL19-Monthly_Dev_LC!AL19</f>
        <v>-2.6005864128819667E-12</v>
      </c>
      <c r="AM19" s="21">
        <f>Monthly_Op_LC!AM19-Monthly_Dev_LC!AM19</f>
        <v>2.4698465495021082E-11</v>
      </c>
      <c r="AN19" s="21">
        <f>Monthly_Op_LC!AN19-Monthly_Dev_LC!AN19</f>
        <v>0</v>
      </c>
      <c r="AO19" s="21">
        <f>Monthly_Op_LC!AO19-Monthly_Dev_LC!AO19</f>
        <v>2.1589841026070644E-11</v>
      </c>
      <c r="AP19" s="21">
        <f>Monthly_Op_LC!AP19-Monthly_Dev_LC!AP19</f>
        <v>2.950173438875936E-10</v>
      </c>
      <c r="AQ19" s="21">
        <f>Monthly_Op_LC!AQ19-Monthly_Dev_LC!AQ19</f>
        <v>0</v>
      </c>
      <c r="AR19" s="21">
        <f>Monthly_Op_LC!AR19-Monthly_Dev_LC!AR19</f>
        <v>3.3702235668897629E-7</v>
      </c>
      <c r="AS19" s="21">
        <f>Monthly_Op_LC!AS19-Monthly_Dev_LC!AS19</f>
        <v>3.4499680623412132E-7</v>
      </c>
      <c r="AT19" s="21">
        <f>Monthly_Op_LC!AT19-Monthly_Dev_LC!AT19</f>
        <v>3.6800338421016932E-7</v>
      </c>
      <c r="AU19" s="21">
        <f>Monthly_Op_LC!AU19-Monthly_Dev_LC!AU19</f>
        <v>2.19849820882555E-7</v>
      </c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</row>
    <row r="20" spans="1:68" x14ac:dyDescent="0.25">
      <c r="A20" s="11">
        <v>44651</v>
      </c>
      <c r="B20" s="12" t="s">
        <v>0</v>
      </c>
      <c r="C20" s="21">
        <f>Monthly_Op_LC!C20-Monthly_Dev_LC!C20</f>
        <v>0</v>
      </c>
      <c r="D20" s="21">
        <f>Monthly_Op_LC!D20-Monthly_Dev_LC!D20</f>
        <v>8.8465981207264122E-8</v>
      </c>
      <c r="E20" s="21">
        <f>Monthly_Op_LC!E20-Monthly_Dev_LC!E20</f>
        <v>-2.7936784499615896E-3</v>
      </c>
      <c r="F20" s="21">
        <f>Monthly_Op_LC!F20-Monthly_Dev_LC!F20</f>
        <v>0</v>
      </c>
      <c r="G20" s="21">
        <f>Monthly_Op_LC!G20-Monthly_Dev_LC!G20</f>
        <v>-1.3619527999253478E-4</v>
      </c>
      <c r="H20" s="21">
        <f>Monthly_Op_LC!H20-Monthly_Dev_LC!H20</f>
        <v>-5.2000359573867172E-10</v>
      </c>
      <c r="I20" s="21">
        <f>Monthly_Op_LC!I20-Monthly_Dev_LC!I20</f>
        <v>-1.4299985195975751E-7</v>
      </c>
      <c r="J20" s="21">
        <f>Monthly_Op_LC!J20-Monthly_Dev_LC!J20</f>
        <v>2.602115273475647E-6</v>
      </c>
      <c r="K20" s="21">
        <f>Monthly_Op_LC!K20-Monthly_Dev_LC!K20</f>
        <v>-6.8080225901212543E-9</v>
      </c>
      <c r="L20" s="21">
        <f>Monthly_Op_LC!L20-Monthly_Dev_LC!L20</f>
        <v>0</v>
      </c>
      <c r="M20" s="21">
        <f>Monthly_Op_LC!M20-Monthly_Dev_LC!M20</f>
        <v>3.6500296118902043E-9</v>
      </c>
      <c r="N20" s="21">
        <f>Monthly_Op_LC!N20-Monthly_Dev_LC!N20</f>
        <v>0</v>
      </c>
      <c r="O20" s="21">
        <f>Monthly_Op_LC!O20-Monthly_Dev_LC!O20</f>
        <v>0</v>
      </c>
      <c r="P20" s="21">
        <f>Monthly_Op_LC!P20-Monthly_Dev_LC!P20</f>
        <v>1.1107636629139961</v>
      </c>
      <c r="Q20" s="21">
        <f>Monthly_Op_LC!Q20-Monthly_Dev_LC!Q20</f>
        <v>2.602115273475647E-6</v>
      </c>
      <c r="R20" s="21">
        <f>Monthly_Op_LC!R20-Monthly_Dev_LC!R20</f>
        <v>0</v>
      </c>
      <c r="S20" s="21">
        <f>Monthly_Op_LC!S20-Monthly_Dev_LC!S20</f>
        <v>0</v>
      </c>
      <c r="T20" s="21">
        <f>Monthly_Op_LC!T20-Monthly_Dev_LC!T20</f>
        <v>8.1607140600681305E-7</v>
      </c>
      <c r="U20" s="21">
        <f>Monthly_Op_LC!U20-Monthly_Dev_LC!U20</f>
        <v>5.2987161325290799E-9</v>
      </c>
      <c r="V20" s="21">
        <f>Monthly_Op_LC!V20-Monthly_Dev_LC!V20</f>
        <v>6.1902483139419928E-11</v>
      </c>
      <c r="W20" s="21">
        <f>Monthly_Op_LC!W20-Monthly_Dev_LC!W20</f>
        <v>-1.5930012864373566E-10</v>
      </c>
      <c r="X20" s="21">
        <f>Monthly_Op_LC!X20-Monthly_Dev_LC!X20</f>
        <v>5.4400879889726639E-7</v>
      </c>
      <c r="Y20" s="21">
        <f>Monthly_Op_LC!Y20-Monthly_Dev_LC!Y20</f>
        <v>7.1199610829353333E-7</v>
      </c>
      <c r="Z20" s="21">
        <f>Monthly_Op_LC!Z20-Monthly_Dev_LC!Z20</f>
        <v>3.5006087273359299E-7</v>
      </c>
      <c r="AA20" s="21">
        <f>Monthly_Op_LC!AA20-Monthly_Dev_LC!AA20</f>
        <v>0</v>
      </c>
      <c r="AB20" s="21">
        <f>Monthly_Op_LC!AB20-Monthly_Dev_LC!AB20</f>
        <v>-3.8801317714387551E-10</v>
      </c>
      <c r="AC20" s="21">
        <f>Monthly_Op_LC!AC20-Monthly_Dev_LC!AC20</f>
        <v>0</v>
      </c>
      <c r="AD20" s="21">
        <f>Monthly_Op_LC!AD20-Monthly_Dev_LC!AD20</f>
        <v>6.3002516981214285E-8</v>
      </c>
      <c r="AE20" s="21">
        <f>Monthly_Op_LC!AE20-Monthly_Dev_LC!AE20</f>
        <v>-1.5596413049934199E-12</v>
      </c>
      <c r="AF20" s="21">
        <f>Monthly_Op_LC!AF20-Monthly_Dev_LC!AF20</f>
        <v>6.4005689637269825E-11</v>
      </c>
      <c r="AG20" s="21">
        <f>Monthly_Op_LC!AG20-Monthly_Dev_LC!AG20</f>
        <v>0</v>
      </c>
      <c r="AH20" s="21">
        <f>Monthly_Op_LC!AH20-Monthly_Dev_LC!AH20</f>
        <v>7.59901013225317E-8</v>
      </c>
      <c r="AI20" s="21">
        <f>Monthly_Op_LC!AI20-Monthly_Dev_LC!AI20</f>
        <v>2.2904714569449425E-8</v>
      </c>
      <c r="AJ20" s="21">
        <f>Monthly_Op_LC!AJ20-Monthly_Dev_LC!AJ20</f>
        <v>1.180451363325119E-7</v>
      </c>
      <c r="AK20" s="21">
        <f>Monthly_Op_LC!AK20-Monthly_Dev_LC!AK20</f>
        <v>1.7798811313696206E-9</v>
      </c>
      <c r="AL20" s="21">
        <f>Monthly_Op_LC!AL20-Monthly_Dev_LC!AL20</f>
        <v>5.6500937262171647E-10</v>
      </c>
      <c r="AM20" s="21">
        <f>Monthly_Op_LC!AM20-Monthly_Dev_LC!AM20</f>
        <v>-4.2007286538137123E-11</v>
      </c>
      <c r="AN20" s="21">
        <f>Monthly_Op_LC!AN20-Monthly_Dev_LC!AN20</f>
        <v>0</v>
      </c>
      <c r="AO20" s="21">
        <f>Monthly_Op_LC!AO20-Monthly_Dev_LC!AO20</f>
        <v>2.1300294861248403E-11</v>
      </c>
      <c r="AP20" s="21">
        <f>Monthly_Op_LC!AP20-Monthly_Dev_LC!AP20</f>
        <v>-9.4496499514207244E-10</v>
      </c>
      <c r="AQ20" s="21">
        <f>Monthly_Op_LC!AQ20-Monthly_Dev_LC!AQ20</f>
        <v>0</v>
      </c>
      <c r="AR20" s="21">
        <f>Monthly_Op_LC!AR20-Monthly_Dev_LC!AR20</f>
        <v>5.4002157412469387E-7</v>
      </c>
      <c r="AS20" s="21">
        <f>Monthly_Op_LC!AS20-Monthly_Dev_LC!AS20</f>
        <v>4.5201159082353115E-7</v>
      </c>
      <c r="AT20" s="21">
        <f>Monthly_Op_LC!AT20-Monthly_Dev_LC!AT20</f>
        <v>4.739849828183651E-7</v>
      </c>
      <c r="AU20" s="21">
        <f>Monthly_Op_LC!AU20-Monthly_Dev_LC!AU20</f>
        <v>1.5420185848460299E-6</v>
      </c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</row>
    <row r="21" spans="1:68" x14ac:dyDescent="0.25">
      <c r="A21" s="11">
        <v>44681</v>
      </c>
      <c r="B21" s="12" t="s">
        <v>2</v>
      </c>
      <c r="C21" s="21">
        <f>Monthly_Op_LC!C21-Monthly_Dev_LC!C21</f>
        <v>0</v>
      </c>
      <c r="D21" s="21">
        <f>Monthly_Op_LC!D21-Monthly_Dev_LC!D21</f>
        <v>1.4654995084129041E-7</v>
      </c>
      <c r="E21" s="21">
        <f>Monthly_Op_LC!E21-Monthly_Dev_LC!E21</f>
        <v>-2.7817866302939365E-3</v>
      </c>
      <c r="F21" s="21">
        <f>Monthly_Op_LC!F21-Monthly_Dev_LC!F21</f>
        <v>0</v>
      </c>
      <c r="G21" s="21">
        <f>Monthly_Op_LC!G21-Monthly_Dev_LC!G21</f>
        <v>-2.8352299977996154E-5</v>
      </c>
      <c r="H21" s="21">
        <f>Monthly_Op_LC!H21-Monthly_Dev_LC!H21</f>
        <v>-2.2500898921862245E-9</v>
      </c>
      <c r="I21" s="21">
        <f>Monthly_Op_LC!I21-Monthly_Dev_LC!I21</f>
        <v>-2.2298991098068655E-7</v>
      </c>
      <c r="J21" s="21">
        <f>Monthly_Op_LC!J21-Monthly_Dev_LC!J21</f>
        <v>9.2330039478838444E-5</v>
      </c>
      <c r="K21" s="21">
        <f>Monthly_Op_LC!K21-Monthly_Dev_LC!K21</f>
        <v>-1.239698121935362E-8</v>
      </c>
      <c r="L21" s="21">
        <f>Monthly_Op_LC!L21-Monthly_Dev_LC!L21</f>
        <v>0</v>
      </c>
      <c r="M21" s="21">
        <f>Monthly_Op_LC!M21-Monthly_Dev_LC!M21</f>
        <v>6.1004357121419162E-10</v>
      </c>
      <c r="N21" s="21">
        <f>Monthly_Op_LC!N21-Monthly_Dev_LC!N21</f>
        <v>0</v>
      </c>
      <c r="O21" s="21">
        <f>Monthly_Op_LC!O21-Monthly_Dev_LC!O21</f>
        <v>0</v>
      </c>
      <c r="P21" s="21">
        <f>Monthly_Op_LC!P21-Monthly_Dev_LC!P21</f>
        <v>0.94432138439299251</v>
      </c>
      <c r="Q21" s="21">
        <f>Monthly_Op_LC!Q21-Monthly_Dev_LC!Q21</f>
        <v>9.2330039478838444E-5</v>
      </c>
      <c r="R21" s="21">
        <f>Monthly_Op_LC!R21-Monthly_Dev_LC!R21</f>
        <v>0</v>
      </c>
      <c r="S21" s="21">
        <f>Monthly_Op_LC!S21-Monthly_Dev_LC!S21</f>
        <v>0</v>
      </c>
      <c r="T21" s="21">
        <f>Monthly_Op_LC!T21-Monthly_Dev_LC!T21</f>
        <v>4.6979985199868679E-5</v>
      </c>
      <c r="U21" s="21">
        <f>Monthly_Op_LC!U21-Monthly_Dev_LC!U21</f>
        <v>2.597516868263483E-9</v>
      </c>
      <c r="V21" s="21">
        <f>Monthly_Op_LC!V21-Monthly_Dev_LC!V21</f>
        <v>-7.9197093327820767E-11</v>
      </c>
      <c r="W21" s="21">
        <f>Monthly_Op_LC!W21-Monthly_Dev_LC!W21</f>
        <v>-2.7650060019368539E-10</v>
      </c>
      <c r="X21" s="21">
        <f>Monthly_Op_LC!X21-Monthly_Dev_LC!X21</f>
        <v>4.8712943680584431E-5</v>
      </c>
      <c r="Y21" s="21">
        <f>Monthly_Op_LC!Y21-Monthly_Dev_LC!Y21</f>
        <v>4.8720976337790489E-5</v>
      </c>
      <c r="Z21" s="21">
        <f>Monthly_Op_LC!Z21-Monthly_Dev_LC!Z21</f>
        <v>5.0050090067088604E-5</v>
      </c>
      <c r="AA21" s="21">
        <f>Monthly_Op_LC!AA21-Monthly_Dev_LC!AA21</f>
        <v>0</v>
      </c>
      <c r="AB21" s="21">
        <f>Monthly_Op_LC!AB21-Monthly_Dev_LC!AB21</f>
        <v>6.5938365878537297E-11</v>
      </c>
      <c r="AC21" s="21">
        <f>Monthly_Op_LC!AC21-Monthly_Dev_LC!AC21</f>
        <v>0</v>
      </c>
      <c r="AD21" s="21">
        <f>Monthly_Op_LC!AD21-Monthly_Dev_LC!AD21</f>
        <v>3.290697350166738E-6</v>
      </c>
      <c r="AE21" s="21">
        <f>Monthly_Op_LC!AE21-Monthly_Dev_LC!AE21</f>
        <v>3.9499070680903969E-11</v>
      </c>
      <c r="AF21" s="21">
        <f>Monthly_Op_LC!AF21-Monthly_Dev_LC!AF21</f>
        <v>1.1380052455933765E-9</v>
      </c>
      <c r="AG21" s="21">
        <f>Monthly_Op_LC!AG21-Monthly_Dev_LC!AG21</f>
        <v>0</v>
      </c>
      <c r="AH21" s="21">
        <f>Monthly_Op_LC!AH21-Monthly_Dev_LC!AH21</f>
        <v>-2.8987415134906769E-8</v>
      </c>
      <c r="AI21" s="21">
        <f>Monthly_Op_LC!AI21-Monthly_Dev_LC!AI21</f>
        <v>-7.8798620961606503E-8</v>
      </c>
      <c r="AJ21" s="21">
        <f>Monthly_Op_LC!AJ21-Monthly_Dev_LC!AJ21</f>
        <v>4.8140063881874084E-5</v>
      </c>
      <c r="AK21" s="21">
        <f>Monthly_Op_LC!AK21-Monthly_Dev_LC!AK21</f>
        <v>4.205980985716451E-8</v>
      </c>
      <c r="AL21" s="21">
        <f>Monthly_Op_LC!AL21-Monthly_Dev_LC!AL21</f>
        <v>6.43099440367223E-9</v>
      </c>
      <c r="AM21" s="21">
        <f>Monthly_Op_LC!AM21-Monthly_Dev_LC!AM21</f>
        <v>6.4350018647019169E-9</v>
      </c>
      <c r="AN21" s="21">
        <f>Monthly_Op_LC!AN21-Monthly_Dev_LC!AN21</f>
        <v>0</v>
      </c>
      <c r="AO21" s="21">
        <f>Monthly_Op_LC!AO21-Monthly_Dev_LC!AO21</f>
        <v>7.8799189395795111E-11</v>
      </c>
      <c r="AP21" s="21">
        <f>Monthly_Op_LC!AP21-Monthly_Dev_LC!AP21</f>
        <v>1.3259295883472078E-9</v>
      </c>
      <c r="AQ21" s="21">
        <f>Monthly_Op_LC!AQ21-Monthly_Dev_LC!AQ21</f>
        <v>0</v>
      </c>
      <c r="AR21" s="21">
        <f>Monthly_Op_LC!AR21-Monthly_Dev_LC!AR21</f>
        <v>4.900200292468071E-5</v>
      </c>
      <c r="AS21" s="21">
        <f>Monthly_Op_LC!AS21-Monthly_Dev_LC!AS21</f>
        <v>4.9144000513479114E-5</v>
      </c>
      <c r="AT21" s="21">
        <f>Monthly_Op_LC!AT21-Monthly_Dev_LC!AT21</f>
        <v>4.9010996008291841E-5</v>
      </c>
      <c r="AU21" s="21">
        <f>Monthly_Op_LC!AU21-Monthly_Dev_LC!AU21</f>
        <v>4.3785574774796499E-5</v>
      </c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</row>
    <row r="22" spans="1:68" x14ac:dyDescent="0.25">
      <c r="A22" s="11">
        <v>44712</v>
      </c>
      <c r="B22" s="12" t="s">
        <v>42</v>
      </c>
      <c r="C22" s="21">
        <f>Monthly_Op_LC!C22-Monthly_Dev_LC!C22</f>
        <v>0</v>
      </c>
      <c r="D22" s="21">
        <f>Monthly_Op_LC!D22-Monthly_Dev_LC!D22</f>
        <v>2.0856009541603271E-7</v>
      </c>
      <c r="E22" s="21">
        <f>Monthly_Op_LC!E22-Monthly_Dev_LC!E22</f>
        <v>-2.7707791996363085E-3</v>
      </c>
      <c r="F22" s="21">
        <f>Monthly_Op_LC!F22-Monthly_Dev_LC!F22</f>
        <v>0</v>
      </c>
      <c r="G22" s="21">
        <f>Monthly_Op_LC!G22-Monthly_Dev_LC!G22</f>
        <v>-9.705697993922513E-5</v>
      </c>
      <c r="H22" s="21">
        <f>Monthly_Op_LC!H22-Monthly_Dev_LC!H22</f>
        <v>-2.7898749976884574E-9</v>
      </c>
      <c r="I22" s="21">
        <f>Monthly_Op_LC!I22-Monthly_Dev_LC!I22</f>
        <v>-1.6140984371304512E-7</v>
      </c>
      <c r="J22" s="21">
        <f>Monthly_Op_LC!J22-Monthly_Dev_LC!J22</f>
        <v>9.7050797194242477E-6</v>
      </c>
      <c r="K22" s="21">
        <f>Monthly_Op_LC!K22-Monthly_Dev_LC!K22</f>
        <v>-1.3137992027623113E-8</v>
      </c>
      <c r="L22" s="21">
        <f>Monthly_Op_LC!L22-Monthly_Dev_LC!L22</f>
        <v>0</v>
      </c>
      <c r="M22" s="21">
        <f>Monthly_Op_LC!M22-Monthly_Dev_LC!M22</f>
        <v>3.0599949241150171E-9</v>
      </c>
      <c r="N22" s="21">
        <f>Monthly_Op_LC!N22-Monthly_Dev_LC!N22</f>
        <v>0</v>
      </c>
      <c r="O22" s="21">
        <f>Monthly_Op_LC!O22-Monthly_Dev_LC!O22</f>
        <v>0</v>
      </c>
      <c r="P22" s="21">
        <f>Monthly_Op_LC!P22-Monthly_Dev_LC!P22</f>
        <v>1.3415556721179769</v>
      </c>
      <c r="Q22" s="21">
        <f>Monthly_Op_LC!Q22-Monthly_Dev_LC!Q22</f>
        <v>9.7050797194242477E-6</v>
      </c>
      <c r="R22" s="21">
        <f>Monthly_Op_LC!R22-Monthly_Dev_LC!R22</f>
        <v>0</v>
      </c>
      <c r="S22" s="21">
        <f>Monthly_Op_LC!S22-Monthly_Dev_LC!S22</f>
        <v>0</v>
      </c>
      <c r="T22" s="21">
        <f>Monthly_Op_LC!T22-Monthly_Dev_LC!T22</f>
        <v>-3.9514037780463696E-5</v>
      </c>
      <c r="U22" s="21">
        <f>Monthly_Op_LC!U22-Monthly_Dev_LC!U22</f>
        <v>2.4800101527944207E-8</v>
      </c>
      <c r="V22" s="21">
        <f>Monthly_Op_LC!V22-Monthly_Dev_LC!V22</f>
        <v>1.3599787962448318E-11</v>
      </c>
      <c r="W22" s="21">
        <f>Monthly_Op_LC!W22-Monthly_Dev_LC!W22</f>
        <v>-4.6360071337403497E-10</v>
      </c>
      <c r="X22" s="21">
        <f>Monthly_Op_LC!X22-Monthly_Dev_LC!X22</f>
        <v>8.1502366811037064E-7</v>
      </c>
      <c r="Y22" s="21">
        <f>Monthly_Op_LC!Y22-Monthly_Dev_LC!Y22</f>
        <v>4.0046870708465576E-8</v>
      </c>
      <c r="Z22" s="21">
        <f>Monthly_Op_LC!Z22-Monthly_Dev_LC!Z22</f>
        <v>-2.9196962714195251E-7</v>
      </c>
      <c r="AA22" s="21">
        <f>Monthly_Op_LC!AA22-Monthly_Dev_LC!AA22</f>
        <v>0</v>
      </c>
      <c r="AB22" s="21">
        <f>Monthly_Op_LC!AB22-Monthly_Dev_LC!AB22</f>
        <v>1.1391421139705926E-10</v>
      </c>
      <c r="AC22" s="21">
        <f>Monthly_Op_LC!AC22-Monthly_Dev_LC!AC22</f>
        <v>0</v>
      </c>
      <c r="AD22" s="21">
        <f>Monthly_Op_LC!AD22-Monthly_Dev_LC!AD22</f>
        <v>2.8696376830339432E-8</v>
      </c>
      <c r="AE22" s="21">
        <f>Monthly_Op_LC!AE22-Monthly_Dev_LC!AE22</f>
        <v>3.5500491435414006E-11</v>
      </c>
      <c r="AF22" s="21">
        <f>Monthly_Op_LC!AF22-Monthly_Dev_LC!AF22</f>
        <v>5.0022208597511053E-12</v>
      </c>
      <c r="AG22" s="21">
        <f>Monthly_Op_LC!AG22-Monthly_Dev_LC!AG22</f>
        <v>0</v>
      </c>
      <c r="AH22" s="21">
        <f>Monthly_Op_LC!AH22-Monthly_Dev_LC!AH22</f>
        <v>1.0599615052342415E-7</v>
      </c>
      <c r="AI22" s="21">
        <f>Monthly_Op_LC!AI22-Monthly_Dev_LC!AI22</f>
        <v>7.3006958700716496E-8</v>
      </c>
      <c r="AJ22" s="21">
        <f>Monthly_Op_LC!AJ22-Monthly_Dev_LC!AJ22</f>
        <v>1.4459947124123573E-6</v>
      </c>
      <c r="AK22" s="21">
        <f>Monthly_Op_LC!AK22-Monthly_Dev_LC!AK22</f>
        <v>5.5089913075789809E-8</v>
      </c>
      <c r="AL22" s="21">
        <f>Monthly_Op_LC!AL22-Monthly_Dev_LC!AL22</f>
        <v>1.1139889011246851E-9</v>
      </c>
      <c r="AM22" s="21">
        <f>Monthly_Op_LC!AM22-Monthly_Dev_LC!AM22</f>
        <v>1.545998884466826E-9</v>
      </c>
      <c r="AN22" s="21">
        <f>Monthly_Op_LC!AN22-Monthly_Dev_LC!AN22</f>
        <v>0</v>
      </c>
      <c r="AO22" s="21">
        <f>Monthly_Op_LC!AO22-Monthly_Dev_LC!AO22</f>
        <v>2.9699975812036428E-10</v>
      </c>
      <c r="AP22" s="21">
        <f>Monthly_Op_LC!AP22-Monthly_Dev_LC!AP22</f>
        <v>6.149321052362211E-10</v>
      </c>
      <c r="AQ22" s="21">
        <f>Monthly_Op_LC!AQ22-Monthly_Dev_LC!AQ22</f>
        <v>0</v>
      </c>
      <c r="AR22" s="21">
        <f>Monthly_Op_LC!AR22-Monthly_Dev_LC!AR22</f>
        <v>3.8699363358318806E-7</v>
      </c>
      <c r="AS22" s="21">
        <f>Monthly_Op_LC!AS22-Monthly_Dev_LC!AS22</f>
        <v>2.8099748305976391E-7</v>
      </c>
      <c r="AT22" s="21">
        <f>Monthly_Op_LC!AT22-Monthly_Dev_LC!AT22</f>
        <v>3.5800621844828129E-7</v>
      </c>
      <c r="AU22" s="21">
        <f>Monthly_Op_LC!AU22-Monthly_Dev_LC!AU22</f>
        <v>5.2408018973241202E-5</v>
      </c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</row>
    <row r="23" spans="1:68" x14ac:dyDescent="0.25">
      <c r="A23" s="11">
        <v>44742</v>
      </c>
      <c r="B23" s="12" t="s">
        <v>0</v>
      </c>
      <c r="C23" s="21">
        <f>Monthly_Op_LC!C23-Monthly_Dev_LC!C23</f>
        <v>0</v>
      </c>
      <c r="D23" s="21">
        <f>Monthly_Op_LC!D23-Monthly_Dev_LC!D23</f>
        <v>2.6962970878230408E-7</v>
      </c>
      <c r="E23" s="21">
        <f>Monthly_Op_LC!E23-Monthly_Dev_LC!E23</f>
        <v>-2.7607579995674314E-3</v>
      </c>
      <c r="F23" s="21">
        <f>Monthly_Op_LC!F23-Monthly_Dev_LC!F23</f>
        <v>0</v>
      </c>
      <c r="G23" s="21">
        <f>Monthly_Op_LC!G23-Monthly_Dev_LC!G23</f>
        <v>2.1451809971040348E-5</v>
      </c>
      <c r="H23" s="21">
        <f>Monthly_Op_LC!H23-Monthly_Dev_LC!H23</f>
        <v>-3.3001015253830701E-9</v>
      </c>
      <c r="I23" s="21">
        <f>Monthly_Op_LC!I23-Monthly_Dev_LC!I23</f>
        <v>-1.1634983820840716E-7</v>
      </c>
      <c r="J23" s="21">
        <f>Monthly_Op_LC!J23-Monthly_Dev_LC!J23</f>
        <v>-5.7541998103260994E-5</v>
      </c>
      <c r="K23" s="21">
        <f>Monthly_Op_LC!K23-Monthly_Dev_LC!K23</f>
        <v>-9.681002666184213E-9</v>
      </c>
      <c r="L23" s="21">
        <f>Monthly_Op_LC!L23-Monthly_Dev_LC!L23</f>
        <v>0</v>
      </c>
      <c r="M23" s="21">
        <f>Monthly_Op_LC!M23-Monthly_Dev_LC!M23</f>
        <v>-6.2004801293369383E-10</v>
      </c>
      <c r="N23" s="21">
        <f>Monthly_Op_LC!N23-Monthly_Dev_LC!N23</f>
        <v>0</v>
      </c>
      <c r="O23" s="21">
        <f>Monthly_Op_LC!O23-Monthly_Dev_LC!O23</f>
        <v>0</v>
      </c>
      <c r="P23" s="21">
        <f>Monthly_Op_LC!P23-Monthly_Dev_LC!P23</f>
        <v>1.4094182743630199</v>
      </c>
      <c r="Q23" s="21">
        <f>Monthly_Op_LC!Q23-Monthly_Dev_LC!Q23</f>
        <v>-5.7541998103260994E-5</v>
      </c>
      <c r="R23" s="21">
        <f>Monthly_Op_LC!R23-Monthly_Dev_LC!R23</f>
        <v>0</v>
      </c>
      <c r="S23" s="21">
        <f>Monthly_Op_LC!S23-Monthly_Dev_LC!S23</f>
        <v>0</v>
      </c>
      <c r="T23" s="21">
        <f>Monthly_Op_LC!T23-Monthly_Dev_LC!T23</f>
        <v>-5.7411962188780308E-5</v>
      </c>
      <c r="U23" s="21">
        <f>Monthly_Op_LC!U23-Monthly_Dev_LC!U23</f>
        <v>-6.6600478021427989E-8</v>
      </c>
      <c r="V23" s="21">
        <f>Monthly_Op_LC!V23-Monthly_Dev_LC!V23</f>
        <v>5.9202420743531547E-11</v>
      </c>
      <c r="W23" s="21">
        <f>Monthly_Op_LC!W23-Monthly_Dev_LC!W23</f>
        <v>-4.7669601599409361E-10</v>
      </c>
      <c r="X23" s="21">
        <f>Monthly_Op_LC!X23-Monthly_Dev_LC!X23</f>
        <v>-5.3870026022195816E-6</v>
      </c>
      <c r="Y23" s="21">
        <f>Monthly_Op_LC!Y23-Monthly_Dev_LC!Y23</f>
        <v>-4.7709327191114426E-6</v>
      </c>
      <c r="Z23" s="21">
        <f>Monthly_Op_LC!Z23-Monthly_Dev_LC!Z23</f>
        <v>-5.2760588005185127E-6</v>
      </c>
      <c r="AA23" s="21">
        <f>Monthly_Op_LC!AA23-Monthly_Dev_LC!AA23</f>
        <v>0</v>
      </c>
      <c r="AB23" s="21">
        <f>Monthly_Op_LC!AB23-Monthly_Dev_LC!AB23</f>
        <v>2.4499513529008254E-10</v>
      </c>
      <c r="AC23" s="21">
        <f>Monthly_Op_LC!AC23-Monthly_Dev_LC!AC23</f>
        <v>0</v>
      </c>
      <c r="AD23" s="21">
        <f>Monthly_Op_LC!AD23-Monthly_Dev_LC!AD23</f>
        <v>-2.9199873097240925E-7</v>
      </c>
      <c r="AE23" s="21">
        <f>Monthly_Op_LC!AE23-Monthly_Dev_LC!AE23</f>
        <v>3.2700953056519211E-11</v>
      </c>
      <c r="AF23" s="21">
        <f>Monthly_Op_LC!AF23-Monthly_Dev_LC!AF23</f>
        <v>1.1993961379630491E-11</v>
      </c>
      <c r="AG23" s="21">
        <f>Monthly_Op_LC!AG23-Monthly_Dev_LC!AG23</f>
        <v>0</v>
      </c>
      <c r="AH23" s="21">
        <f>Monthly_Op_LC!AH23-Monthly_Dev_LC!AH23</f>
        <v>-9.7003066912293434E-8</v>
      </c>
      <c r="AI23" s="21">
        <f>Monthly_Op_LC!AI23-Monthly_Dev_LC!AI23</f>
        <v>-1.0100484360009432E-7</v>
      </c>
      <c r="AJ23" s="21">
        <f>Monthly_Op_LC!AJ23-Monthly_Dev_LC!AJ23</f>
        <v>-5.4039992392063141E-6</v>
      </c>
      <c r="AK23" s="21">
        <f>Monthly_Op_LC!AK23-Monthly_Dev_LC!AK23</f>
        <v>-1.600028554094024E-9</v>
      </c>
      <c r="AL23" s="21">
        <f>Monthly_Op_LC!AL23-Monthly_Dev_LC!AL23</f>
        <v>-1.9799983874690952E-10</v>
      </c>
      <c r="AM23" s="21">
        <f>Monthly_Op_LC!AM23-Monthly_Dev_LC!AM23</f>
        <v>1.220001877300092E-10</v>
      </c>
      <c r="AN23" s="21">
        <f>Monthly_Op_LC!AN23-Monthly_Dev_LC!AN23</f>
        <v>0</v>
      </c>
      <c r="AO23" s="21">
        <f>Monthly_Op_LC!AO23-Monthly_Dev_LC!AO23</f>
        <v>3.3299940582764975E-10</v>
      </c>
      <c r="AP23" s="21">
        <f>Monthly_Op_LC!AP23-Monthly_Dev_LC!AP23</f>
        <v>6.1697846831521019E-10</v>
      </c>
      <c r="AQ23" s="21">
        <f>Monthly_Op_LC!AQ23-Monthly_Dev_LC!AQ23</f>
        <v>0</v>
      </c>
      <c r="AR23" s="21">
        <f>Monthly_Op_LC!AR23-Monthly_Dev_LC!AR23</f>
        <v>-4.4910120777785778E-6</v>
      </c>
      <c r="AS23" s="21">
        <f>Monthly_Op_LC!AS23-Monthly_Dev_LC!AS23</f>
        <v>-4.5740162022411823E-6</v>
      </c>
      <c r="AT23" s="21">
        <f>Monthly_Op_LC!AT23-Monthly_Dev_LC!AT23</f>
        <v>-4.7940120566636324E-6</v>
      </c>
      <c r="AU23" s="21">
        <f>Monthly_Op_LC!AU23-Monthly_Dev_LC!AU23</f>
        <v>-2.1978611476233399E-7</v>
      </c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</row>
    <row r="24" spans="1:68" x14ac:dyDescent="0.25">
      <c r="A24" s="11">
        <v>44773</v>
      </c>
      <c r="B24" s="12" t="s">
        <v>41</v>
      </c>
      <c r="C24" s="21">
        <f>Monthly_Op_LC!C24-Monthly_Dev_LC!C24</f>
        <v>0</v>
      </c>
      <c r="D24" s="21">
        <f>Monthly_Op_LC!D24-Monthly_Dev_LC!D24</f>
        <v>2.7563203275349224E-7</v>
      </c>
      <c r="E24" s="21">
        <f>Monthly_Op_LC!E24-Monthly_Dev_LC!E24</f>
        <v>-2.7634751004370628E-3</v>
      </c>
      <c r="F24" s="21">
        <f>Monthly_Op_LC!F24-Monthly_Dev_LC!F24</f>
        <v>0</v>
      </c>
      <c r="G24" s="21">
        <f>Monthly_Op_LC!G24-Monthly_Dev_LC!G24</f>
        <v>-2.2277399693848565E-6</v>
      </c>
      <c r="H24" s="21">
        <f>Monthly_Op_LC!H24-Monthly_Dev_LC!H24</f>
        <v>-2.620026862132363E-9</v>
      </c>
      <c r="I24" s="21">
        <f>Monthly_Op_LC!I24-Monthly_Dev_LC!I24</f>
        <v>-2.0505103748291731E-7</v>
      </c>
      <c r="J24" s="21">
        <f>Monthly_Op_LC!J24-Monthly_Dev_LC!J24</f>
        <v>4.8896996304392815E-5</v>
      </c>
      <c r="K24" s="21">
        <f>Monthly_Op_LC!K24-Monthly_Dev_LC!K24</f>
        <v>-1.2855025488534011E-8</v>
      </c>
      <c r="L24" s="21">
        <f>Monthly_Op_LC!L24-Monthly_Dev_LC!L24</f>
        <v>0</v>
      </c>
      <c r="M24" s="21">
        <f>Monthly_Op_LC!M24-Monthly_Dev_LC!M24</f>
        <v>3.3001015253830701E-9</v>
      </c>
      <c r="N24" s="21">
        <f>Monthly_Op_LC!N24-Monthly_Dev_LC!N24</f>
        <v>0</v>
      </c>
      <c r="O24" s="21">
        <f>Monthly_Op_LC!O24-Monthly_Dev_LC!O24</f>
        <v>0</v>
      </c>
      <c r="P24" s="21">
        <f>Monthly_Op_LC!P24-Monthly_Dev_LC!P24</f>
        <v>1.5902318477529889</v>
      </c>
      <c r="Q24" s="21">
        <f>Monthly_Op_LC!Q24-Monthly_Dev_LC!Q24</f>
        <v>4.8896996304392815E-5</v>
      </c>
      <c r="R24" s="21">
        <f>Monthly_Op_LC!R24-Monthly_Dev_LC!R24</f>
        <v>0</v>
      </c>
      <c r="S24" s="21">
        <f>Monthly_Op_LC!S24-Monthly_Dev_LC!S24</f>
        <v>0</v>
      </c>
      <c r="T24" s="21">
        <f>Monthly_Op_LC!T24-Monthly_Dev_LC!T24</f>
        <v>4.7538080252707005E-5</v>
      </c>
      <c r="U24" s="21">
        <f>Monthly_Op_LC!U24-Monthly_Dev_LC!U24</f>
        <v>1.1699739843606949E-8</v>
      </c>
      <c r="V24" s="21">
        <f>Monthly_Op_LC!V24-Monthly_Dev_LC!V24</f>
        <v>-1.5702994460298214E-11</v>
      </c>
      <c r="W24" s="21">
        <f>Monthly_Op_LC!W24-Monthly_Dev_LC!W24</f>
        <v>-5.7490012750349706E-10</v>
      </c>
      <c r="X24" s="21">
        <f>Monthly_Op_LC!X24-Monthly_Dev_LC!X24</f>
        <v>4.8888963647186756E-5</v>
      </c>
      <c r="Y24" s="21">
        <f>Monthly_Op_LC!Y24-Monthly_Dev_LC!Y24</f>
        <v>4.912808071821928E-5</v>
      </c>
      <c r="Z24" s="21">
        <f>Monthly_Op_LC!Z24-Monthly_Dev_LC!Z24</f>
        <v>5.001795943826437E-5</v>
      </c>
      <c r="AA24" s="21">
        <f>Monthly_Op_LC!AA24-Monthly_Dev_LC!AA24</f>
        <v>0</v>
      </c>
      <c r="AB24" s="21">
        <f>Monthly_Op_LC!AB24-Monthly_Dev_LC!AB24</f>
        <v>-5.6957105698529631E-11</v>
      </c>
      <c r="AC24" s="21">
        <f>Monthly_Op_LC!AC24-Monthly_Dev_LC!AC24</f>
        <v>0</v>
      </c>
      <c r="AD24" s="21">
        <f>Monthly_Op_LC!AD24-Monthly_Dev_LC!AD24</f>
        <v>3.3765027183108032E-6</v>
      </c>
      <c r="AE24" s="21">
        <f>Monthly_Op_LC!AE24-Monthly_Dev_LC!AE24</f>
        <v>3.9200642731884727E-11</v>
      </c>
      <c r="AF24" s="21">
        <f>Monthly_Op_LC!AF24-Monthly_Dev_LC!AF24</f>
        <v>3.8994585338514298E-11</v>
      </c>
      <c r="AG24" s="21">
        <f>Monthly_Op_LC!AG24-Monthly_Dev_LC!AG24</f>
        <v>0</v>
      </c>
      <c r="AH24" s="21">
        <f>Monthly_Op_LC!AH24-Monthly_Dev_LC!AH24</f>
        <v>9.9294993560761213E-8</v>
      </c>
      <c r="AI24" s="21">
        <f>Monthly_Op_LC!AI24-Monthly_Dev_LC!AI24</f>
        <v>8.0399331636726856E-8</v>
      </c>
      <c r="AJ24" s="21">
        <f>Monthly_Op_LC!AJ24-Monthly_Dev_LC!AJ24</f>
        <v>4.800804890692234E-5</v>
      </c>
      <c r="AK24" s="21">
        <f>Monthly_Op_LC!AK24-Monthly_Dev_LC!AK24</f>
        <v>-2.1100277081131935E-9</v>
      </c>
      <c r="AL24" s="21">
        <f>Monthly_Op_LC!AL24-Monthly_Dev_LC!AL24</f>
        <v>6.3020024754223414E-9</v>
      </c>
      <c r="AM24" s="21">
        <f>Monthly_Op_LC!AM24-Monthly_Dev_LC!AM24</f>
        <v>6.11899508839997E-9</v>
      </c>
      <c r="AN24" s="21">
        <f>Monthly_Op_LC!AN24-Monthly_Dev_LC!AN24</f>
        <v>0</v>
      </c>
      <c r="AO24" s="21">
        <f>Monthly_Op_LC!AO24-Monthly_Dev_LC!AO24</f>
        <v>1.993001319533505E-10</v>
      </c>
      <c r="AP24" s="21">
        <f>Monthly_Op_LC!AP24-Monthly_Dev_LC!AP24</f>
        <v>7.7295680966926739E-10</v>
      </c>
      <c r="AQ24" s="21">
        <f>Monthly_Op_LC!AQ24-Monthly_Dev_LC!AQ24</f>
        <v>0</v>
      </c>
      <c r="AR24" s="21">
        <f>Monthly_Op_LC!AR24-Monthly_Dev_LC!AR24</f>
        <v>4.8996997065842152E-5</v>
      </c>
      <c r="AS24" s="21">
        <f>Monthly_Op_LC!AS24-Monthly_Dev_LC!AS24</f>
        <v>4.914100281894207E-5</v>
      </c>
      <c r="AT24" s="21">
        <f>Monthly_Op_LC!AT24-Monthly_Dev_LC!AT24</f>
        <v>4.8852001782506704E-5</v>
      </c>
      <c r="AU24" s="21">
        <f>Monthly_Op_LC!AU24-Monthly_Dev_LC!AU24</f>
        <v>-1.8749109344514047E-7</v>
      </c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</row>
    <row r="25" spans="1:68" x14ac:dyDescent="0.25">
      <c r="A25" s="11">
        <v>44804</v>
      </c>
      <c r="B25" s="12" t="s">
        <v>40</v>
      </c>
      <c r="C25" s="21">
        <f>Monthly_Op_LC!C25-Monthly_Dev_LC!C25</f>
        <v>0</v>
      </c>
      <c r="D25" s="21">
        <f>Monthly_Op_LC!D25-Monthly_Dev_LC!D25</f>
        <v>2.0914296783303143E-7</v>
      </c>
      <c r="E25" s="21">
        <f>Monthly_Op_LC!E25-Monthly_Dev_LC!E25</f>
        <v>-2.745284898992395E-3</v>
      </c>
      <c r="F25" s="21">
        <f>Monthly_Op_LC!F25-Monthly_Dev_LC!F25</f>
        <v>0</v>
      </c>
      <c r="G25" s="21">
        <f>Monthly_Op_LC!G25-Monthly_Dev_LC!G25</f>
        <v>-1.162347398349084E-4</v>
      </c>
      <c r="H25" s="21">
        <f>Monthly_Op_LC!H25-Monthly_Dev_LC!H25</f>
        <v>-2.3899247025838122E-9</v>
      </c>
      <c r="I25" s="21">
        <f>Monthly_Op_LC!I25-Monthly_Dev_LC!I25</f>
        <v>-2.3602115106768906E-7</v>
      </c>
      <c r="J25" s="21">
        <f>Monthly_Op_LC!J25-Monthly_Dev_LC!J25</f>
        <v>5.7870056480169296E-6</v>
      </c>
      <c r="K25" s="21">
        <f>Monthly_Op_LC!K25-Monthly_Dev_LC!K25</f>
        <v>-1.2811028682335746E-8</v>
      </c>
      <c r="L25" s="21">
        <f>Monthly_Op_LC!L25-Monthly_Dev_LC!L25</f>
        <v>0</v>
      </c>
      <c r="M25" s="21">
        <f>Monthly_Op_LC!M25-Monthly_Dev_LC!M25</f>
        <v>3.1600393413100392E-9</v>
      </c>
      <c r="N25" s="21">
        <f>Monthly_Op_LC!N25-Monthly_Dev_LC!N25</f>
        <v>0</v>
      </c>
      <c r="O25" s="21">
        <f>Monthly_Op_LC!O25-Monthly_Dev_LC!O25</f>
        <v>0</v>
      </c>
      <c r="P25" s="21">
        <f>Monthly_Op_LC!P25-Monthly_Dev_LC!P25</f>
        <v>1.6309591361230105</v>
      </c>
      <c r="Q25" s="21">
        <f>Monthly_Op_LC!Q25-Monthly_Dev_LC!Q25</f>
        <v>5.7870056480169296E-6</v>
      </c>
      <c r="R25" s="21">
        <f>Monthly_Op_LC!R25-Monthly_Dev_LC!R25</f>
        <v>0</v>
      </c>
      <c r="S25" s="21">
        <f>Monthly_Op_LC!S25-Monthly_Dev_LC!S25</f>
        <v>0</v>
      </c>
      <c r="T25" s="21">
        <f>Monthly_Op_LC!T25-Monthly_Dev_LC!T25</f>
        <v>5.2260002121329308E-6</v>
      </c>
      <c r="U25" s="21">
        <f>Monthly_Op_LC!U25-Monthly_Dev_LC!U25</f>
        <v>-2.4701876100152731E-8</v>
      </c>
      <c r="V25" s="21">
        <f>Monthly_Op_LC!V25-Monthly_Dev_LC!V25</f>
        <v>-3.6791902857657988E-11</v>
      </c>
      <c r="W25" s="21">
        <f>Monthly_Op_LC!W25-Monthly_Dev_LC!W25</f>
        <v>-7.5010575528722256E-10</v>
      </c>
      <c r="X25" s="21">
        <f>Monthly_Op_LC!X25-Monthly_Dev_LC!X25</f>
        <v>5.2909599617123604E-6</v>
      </c>
      <c r="Y25" s="21">
        <f>Monthly_Op_LC!Y25-Monthly_Dev_LC!Y25</f>
        <v>5.1389215514063835E-6</v>
      </c>
      <c r="Z25" s="21">
        <f>Monthly_Op_LC!Z25-Monthly_Dev_LC!Z25</f>
        <v>5.1850220188498497E-6</v>
      </c>
      <c r="AA25" s="21">
        <f>Monthly_Op_LC!AA25-Monthly_Dev_LC!AA25</f>
        <v>0</v>
      </c>
      <c r="AB25" s="21">
        <f>Monthly_Op_LC!AB25-Monthly_Dev_LC!AB25</f>
        <v>-1.4995293895481154E-10</v>
      </c>
      <c r="AC25" s="21">
        <f>Monthly_Op_LC!AC25-Monthly_Dev_LC!AC25</f>
        <v>0</v>
      </c>
      <c r="AD25" s="21">
        <f>Monthly_Op_LC!AD25-Monthly_Dev_LC!AD25</f>
        <v>3.3889955375343561E-7</v>
      </c>
      <c r="AE25" s="21">
        <f>Monthly_Op_LC!AE25-Monthly_Dev_LC!AE25</f>
        <v>-1.5901946426311042E-11</v>
      </c>
      <c r="AF25" s="21">
        <f>Monthly_Op_LC!AF25-Monthly_Dev_LC!AF25</f>
        <v>1.4799752534599975E-9</v>
      </c>
      <c r="AG25" s="21">
        <f>Monthly_Op_LC!AG25-Monthly_Dev_LC!AG25</f>
        <v>0</v>
      </c>
      <c r="AH25" s="21">
        <f>Monthly_Op_LC!AH25-Monthly_Dev_LC!AH25</f>
        <v>9.9294993560761213E-8</v>
      </c>
      <c r="AI25" s="21">
        <f>Monthly_Op_LC!AI25-Monthly_Dev_LC!AI25</f>
        <v>8.0399331636726856E-8</v>
      </c>
      <c r="AJ25" s="21">
        <f>Monthly_Op_LC!AJ25-Monthly_Dev_LC!AJ25</f>
        <v>4.5839697122573853E-6</v>
      </c>
      <c r="AK25" s="21">
        <f>Monthly_Op_LC!AK25-Monthly_Dev_LC!AK25</f>
        <v>2.5099780032178387E-9</v>
      </c>
      <c r="AL25" s="21">
        <f>Monthly_Op_LC!AL25-Monthly_Dev_LC!AL25</f>
        <v>6.6779648477677256E-10</v>
      </c>
      <c r="AM25" s="21">
        <f>Monthly_Op_LC!AM25-Monthly_Dev_LC!AM25</f>
        <v>5.8859939144895179E-10</v>
      </c>
      <c r="AN25" s="21">
        <f>Monthly_Op_LC!AN25-Monthly_Dev_LC!AN25</f>
        <v>0</v>
      </c>
      <c r="AO25" s="21">
        <f>Monthly_Op_LC!AO25-Monthly_Dev_LC!AO25</f>
        <v>-3.3100633345384267E-11</v>
      </c>
      <c r="AP25" s="21">
        <f>Monthly_Op_LC!AP25-Monthly_Dev_LC!AP25</f>
        <v>9.4291863206308335E-10</v>
      </c>
      <c r="AQ25" s="21">
        <f>Monthly_Op_LC!AQ25-Monthly_Dev_LC!AQ25</f>
        <v>0</v>
      </c>
      <c r="AR25" s="21">
        <f>Monthly_Op_LC!AR25-Monthly_Dev_LC!AR25</f>
        <v>5.2359973778948188E-6</v>
      </c>
      <c r="AS25" s="21">
        <f>Monthly_Op_LC!AS25-Monthly_Dev_LC!AS25</f>
        <v>5.150999641045928E-6</v>
      </c>
      <c r="AT25" s="21">
        <f>Monthly_Op_LC!AT25-Monthly_Dev_LC!AT25</f>
        <v>5.0829985411837697E-6</v>
      </c>
      <c r="AU25" s="21">
        <f>Monthly_Op_LC!AU25-Monthly_Dev_LC!AU25</f>
        <v>-1.1849338418901492E-8</v>
      </c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</row>
    <row r="26" spans="1:68" x14ac:dyDescent="0.25">
      <c r="A26" s="11">
        <v>44834</v>
      </c>
      <c r="B26" s="12" t="s">
        <v>1</v>
      </c>
      <c r="C26" s="21">
        <f>Monthly_Op_LC!C26-Monthly_Dev_LC!C26</f>
        <v>0</v>
      </c>
      <c r="D26" s="21">
        <f>Monthly_Op_LC!D26-Monthly_Dev_LC!D26</f>
        <v>1.8220805486635072E-7</v>
      </c>
      <c r="E26" s="21">
        <f>Monthly_Op_LC!E26-Monthly_Dev_LC!E26</f>
        <v>-2.7247649995842949E-3</v>
      </c>
      <c r="F26" s="21">
        <f>Monthly_Op_LC!F26-Monthly_Dev_LC!F26</f>
        <v>0</v>
      </c>
      <c r="G26" s="21">
        <f>Monthly_Op_LC!G26-Monthly_Dev_LC!G26</f>
        <v>-3.1191130346996943E-5</v>
      </c>
      <c r="H26" s="21">
        <f>Monthly_Op_LC!H26-Monthly_Dev_LC!H26</f>
        <v>-2.5099780032178387E-9</v>
      </c>
      <c r="I26" s="21">
        <f>Monthly_Op_LC!I26-Monthly_Dev_LC!I26</f>
        <v>-2.2337917471304536E-7</v>
      </c>
      <c r="J26" s="21">
        <f>Monthly_Op_LC!J26-Monthly_Dev_LC!J26</f>
        <v>4.0170270949602127E-6</v>
      </c>
      <c r="K26" s="21">
        <f>Monthly_Op_LC!K26-Monthly_Dev_LC!K26</f>
        <v>-1.2903001334052533E-8</v>
      </c>
      <c r="L26" s="21">
        <f>Monthly_Op_LC!L26-Monthly_Dev_LC!L26</f>
        <v>0</v>
      </c>
      <c r="M26" s="21">
        <f>Monthly_Op_LC!M26-Monthly_Dev_LC!M26</f>
        <v>4.6798049879726022E-9</v>
      </c>
      <c r="N26" s="21">
        <f>Monthly_Op_LC!N26-Monthly_Dev_LC!N26</f>
        <v>0</v>
      </c>
      <c r="O26" s="21">
        <f>Monthly_Op_LC!O26-Monthly_Dev_LC!O26</f>
        <v>0</v>
      </c>
      <c r="P26" s="21">
        <f>Monthly_Op_LC!P26-Monthly_Dev_LC!P26</f>
        <v>1.6250349644920448</v>
      </c>
      <c r="Q26" s="21">
        <f>Monthly_Op_LC!Q26-Monthly_Dev_LC!Q26</f>
        <v>4.0170270949602127E-6</v>
      </c>
      <c r="R26" s="21">
        <f>Monthly_Op_LC!R26-Monthly_Dev_LC!R26</f>
        <v>0</v>
      </c>
      <c r="S26" s="21">
        <f>Monthly_Op_LC!S26-Monthly_Dev_LC!S26</f>
        <v>0</v>
      </c>
      <c r="T26" s="21">
        <f>Monthly_Op_LC!T26-Monthly_Dev_LC!T26</f>
        <v>5.3159892559051514E-6</v>
      </c>
      <c r="U26" s="21">
        <f>Monthly_Op_LC!U26-Monthly_Dev_LC!U26</f>
        <v>3.3000105759128928E-8</v>
      </c>
      <c r="V26" s="21">
        <f>Monthly_Op_LC!V26-Monthly_Dev_LC!V26</f>
        <v>1.5702994460298214E-11</v>
      </c>
      <c r="W26" s="21">
        <f>Monthly_Op_LC!W26-Monthly_Dev_LC!W26</f>
        <v>-6.7930017166872858E-10</v>
      </c>
      <c r="X26" s="21">
        <f>Monthly_Op_LC!X26-Monthly_Dev_LC!X26</f>
        <v>4.1570747271180153E-6</v>
      </c>
      <c r="Y26" s="21">
        <f>Monthly_Op_LC!Y26-Monthly_Dev_LC!Y26</f>
        <v>5.0419475883245468E-6</v>
      </c>
      <c r="Z26" s="21">
        <f>Monthly_Op_LC!Z26-Monthly_Dev_LC!Z26</f>
        <v>4.8120273277163506E-6</v>
      </c>
      <c r="AA26" s="21">
        <f>Monthly_Op_LC!AA26-Monthly_Dev_LC!AA26</f>
        <v>0</v>
      </c>
      <c r="AB26" s="21">
        <f>Monthly_Op_LC!AB26-Monthly_Dev_LC!AB26</f>
        <v>3.5595348890637979E-10</v>
      </c>
      <c r="AC26" s="21">
        <f>Monthly_Op_LC!AC26-Monthly_Dev_LC!AC26</f>
        <v>0</v>
      </c>
      <c r="AD26" s="21">
        <f>Monthly_Op_LC!AD26-Monthly_Dev_LC!AD26</f>
        <v>3.3750256989151239E-7</v>
      </c>
      <c r="AE26" s="21">
        <f>Monthly_Op_LC!AE26-Monthly_Dev_LC!AE26</f>
        <v>8.4003914935237844E-12</v>
      </c>
      <c r="AF26" s="21">
        <f>Monthly_Op_LC!AF26-Monthly_Dev_LC!AF26</f>
        <v>1.7962520360015333E-11</v>
      </c>
      <c r="AG26" s="21">
        <f>Monthly_Op_LC!AG26-Monthly_Dev_LC!AG26</f>
        <v>0</v>
      </c>
      <c r="AH26" s="21">
        <f>Monthly_Op_LC!AH26-Monthly_Dev_LC!AH26</f>
        <v>8.3004124462604523E-8</v>
      </c>
      <c r="AI26" s="21">
        <f>Monthly_Op_LC!AI26-Monthly_Dev_LC!AI26</f>
        <v>-5.2197719924151897E-8</v>
      </c>
      <c r="AJ26" s="21">
        <f>Monthly_Op_LC!AJ26-Monthly_Dev_LC!AJ26</f>
        <v>5.471985787153244E-6</v>
      </c>
      <c r="AK26" s="21">
        <f>Monthly_Op_LC!AK26-Monthly_Dev_LC!AK26</f>
        <v>-3.3699052437441424E-9</v>
      </c>
      <c r="AL26" s="21">
        <f>Monthly_Op_LC!AL26-Monthly_Dev_LC!AL26</f>
        <v>6.170068900246406E-10</v>
      </c>
      <c r="AM26" s="21">
        <f>Monthly_Op_LC!AM26-Monthly_Dev_LC!AM26</f>
        <v>5.667004643328255E-10</v>
      </c>
      <c r="AN26" s="21">
        <f>Monthly_Op_LC!AN26-Monthly_Dev_LC!AN26</f>
        <v>0</v>
      </c>
      <c r="AO26" s="21">
        <f>Monthly_Op_LC!AO26-Monthly_Dev_LC!AO26</f>
        <v>-3.6799008285015589E-11</v>
      </c>
      <c r="AP26" s="21">
        <f>Monthly_Op_LC!AP26-Monthly_Dev_LC!AP26</f>
        <v>-1.2109921954106539E-9</v>
      </c>
      <c r="AQ26" s="21">
        <f>Monthly_Op_LC!AQ26-Monthly_Dev_LC!AQ26</f>
        <v>0</v>
      </c>
      <c r="AR26" s="21">
        <f>Monthly_Op_LC!AR26-Monthly_Dev_LC!AR26</f>
        <v>5.1690003601834178E-6</v>
      </c>
      <c r="AS26" s="21">
        <f>Monthly_Op_LC!AS26-Monthly_Dev_LC!AS26</f>
        <v>5.074005457572639E-6</v>
      </c>
      <c r="AT26" s="21">
        <f>Monthly_Op_LC!AT26-Monthly_Dev_LC!AT26</f>
        <v>4.9549998948350549E-6</v>
      </c>
      <c r="AU26" s="21">
        <f>Monthly_Op_LC!AU26-Monthly_Dev_LC!AU26</f>
        <v>-2.4260086898059754E-7</v>
      </c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</row>
    <row r="27" spans="1:68" x14ac:dyDescent="0.25">
      <c r="A27" s="11">
        <v>44865</v>
      </c>
      <c r="B27" s="12" t="s">
        <v>39</v>
      </c>
      <c r="O27" s="21">
        <v>0.90990000000000004</v>
      </c>
      <c r="P27" s="23"/>
      <c r="U27" s="21">
        <f>Monthly_Op_LC!U27-Monthly_Dev_LC!U27</f>
        <v>6.8299414124339819E-8</v>
      </c>
      <c r="AG27" s="21">
        <f>Monthly_Op_LC!AG27-Monthly_Dev_LC!AG27</f>
        <v>0</v>
      </c>
      <c r="AH27" s="21">
        <f>Monthly_Op_LC!AH27-Monthly_Dev_LC!AH27</f>
        <v>3.6990968510508537E-8</v>
      </c>
      <c r="AI27" s="21">
        <f>Monthly_Op_LC!AI27-Monthly_Dev_LC!AI27</f>
        <v>8.4597559180110693E-8</v>
      </c>
      <c r="AQ27" s="21">
        <f>Monthly_Op_LC!AQ27-Monthly_Dev_LC!AQ27</f>
        <v>0</v>
      </c>
      <c r="AR27" s="21">
        <f>Monthly_Op_LC!AR27-Monthly_Dev_LC!AR27</f>
        <v>1.7329875845462084E-7</v>
      </c>
      <c r="AS27" s="21">
        <f>Monthly_Op_LC!AS27-Monthly_Dev_LC!AS27</f>
        <v>2.1299638319760561E-7</v>
      </c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</row>
    <row r="28" spans="1:68" x14ac:dyDescent="0.25">
      <c r="A28" s="11">
        <v>44895</v>
      </c>
      <c r="B28" s="12" t="s">
        <v>40</v>
      </c>
      <c r="O28" s="21">
        <v>0.58409999999999995</v>
      </c>
      <c r="P28" s="23"/>
      <c r="U28" s="21">
        <f>Monthly_Op_LC!U28-Monthly_Dev_LC!U28</f>
        <v>8.0035533756017685E-10</v>
      </c>
      <c r="AG28" s="21">
        <f>Monthly_Op_LC!AG28-Monthly_Dev_LC!AG28</f>
        <v>0</v>
      </c>
      <c r="AH28" s="21">
        <f>Monthly_Op_LC!AH28-Monthly_Dev_LC!AH28</f>
        <v>-1.9994331523776054E-8</v>
      </c>
      <c r="AI28" s="21">
        <f>Monthly_Op_LC!AI28-Monthly_Dev_LC!AI28</f>
        <v>-6.9398083724081516E-8</v>
      </c>
      <c r="AQ28" s="21">
        <f>Monthly_Op_LC!AQ28-Monthly_Dev_LC!AQ28</f>
        <v>0</v>
      </c>
      <c r="AR28" s="21">
        <f>Monthly_Op_LC!AR28-Monthly_Dev_LC!AR28</f>
        <v>5.0280068535357714E-6</v>
      </c>
      <c r="AS28" s="21">
        <f>Monthly_Op_LC!AS28-Monthly_Dev_LC!AS28</f>
        <v>5.0843955250456929E-6</v>
      </c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</row>
    <row r="29" spans="1:68" x14ac:dyDescent="0.25">
      <c r="A29" s="11">
        <v>44926</v>
      </c>
      <c r="B29" s="12" t="s">
        <v>2</v>
      </c>
      <c r="O29" s="21">
        <v>0.80879999999999996</v>
      </c>
      <c r="P29" s="23"/>
      <c r="U29" s="21">
        <f>Monthly_Op_LC!U29-Monthly_Dev_LC!U29</f>
        <v>4.9003574531525373E-9</v>
      </c>
      <c r="AG29" s="21">
        <f>Monthly_Op_LC!AG29-Monthly_Dev_LC!AG29</f>
        <v>0</v>
      </c>
      <c r="AH29" s="21">
        <f>Monthly_Op_LC!AH29-Monthly_Dev_LC!AH29</f>
        <v>5.190668161958456E-8</v>
      </c>
      <c r="AI29" s="21">
        <f>Monthly_Op_LC!AI29-Monthly_Dev_LC!AI29</f>
        <v>5.8098521549254656E-8</v>
      </c>
      <c r="AQ29" s="21">
        <f>Monthly_Op_LC!AQ29-Monthly_Dev_LC!AQ29</f>
        <v>0</v>
      </c>
      <c r="AR29" s="21">
        <f>Monthly_Op_LC!AR29-Monthly_Dev_LC!AR29</f>
        <v>2.5899498723447323E-7</v>
      </c>
      <c r="AS29" s="21">
        <f>Monthly_Op_LC!AS29-Monthly_Dev_LC!AS29</f>
        <v>2.6430643629282713E-7</v>
      </c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</row>
    <row r="30" spans="1:68" x14ac:dyDescent="0.25">
      <c r="A30" s="1"/>
      <c r="P30" s="2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YearlyUse_Op</vt:lpstr>
      <vt:lpstr>YearlyUse_Dev</vt:lpstr>
      <vt:lpstr>YearlyUse_Comp</vt:lpstr>
      <vt:lpstr>Monthly_Op_UC</vt:lpstr>
      <vt:lpstr>Monthly_Dev_UC</vt:lpstr>
      <vt:lpstr>Monthly_Comp_UC</vt:lpstr>
      <vt:lpstr>Monthly_Op_LC</vt:lpstr>
      <vt:lpstr>Monthly_Dev_LC</vt:lpstr>
      <vt:lpstr>Monthly_LC_Comp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Pivarnik</dc:creator>
  <cp:lastModifiedBy>Alex Pivarnik</cp:lastModifiedBy>
  <dcterms:created xsi:type="dcterms:W3CDTF">2020-09-01T00:09:32Z</dcterms:created>
  <dcterms:modified xsi:type="dcterms:W3CDTF">2020-12-15T19:56:34Z</dcterms:modified>
</cp:coreProperties>
</file>