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00" activeTab="1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<sst xmlns="http://schemas.openxmlformats.org/spreadsheetml/2006/main" count="819" uniqueCount="49">
  <si>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</si>
  <si>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</si>
  <si>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</si>
  <si>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</si>
  <si>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</si>
  <si>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</si>
  <si>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</si>
  <si>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</si>
  <si>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</si>
  <si>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</si>
  <si>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</si>
  <si>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</si>
  <si>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</si>
  <si>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</si>
  <si>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</si>
  <si>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</si>
  <si>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</si>
  <si>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</si>
  <si>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</si>
  <si>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</si>
  <si>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</si>
  <si>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</si>
  <si>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</si>
  <si>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</si>
  <si>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</si>
  <si>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</si>
  <si>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</si>
  <si>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</si>
  <si>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</si>
  <si>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</si>
  <si>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</si>
  <si>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</si>
  <si>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</si>
  <si>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</si>
  <si>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</si>
  <si>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</si>
  <si>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</si>
  <si>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</si>
  <si>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</si>
  <si>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</si>
  <si>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</si>
  <si>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</si>
  <si>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</si>
  <si>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</si>
  <si>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YampaRiverInflow.Yampa_at_Deerlodge</t>
  </si>
  <si>
    <t>LBRuleCurveData.Mohave Target Storage</t>
  </si>
  <si>
    <t>LBRuleCurveData.Havasu Target Storage</t>
  </si>
  <si>
    <t>Annual Volume</t>
  </si>
  <si>
    <t>HavasuOutflow.BHOPSParkerOutflow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</si>
</sst>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XFD17"/>
    </sheetView>
  </sheetViews>
  <sheetFormatPr defaultRowHeight="14.5" x14ac:dyDescent="0.35"/>
  <cols>
    <col min="1" max="1" width="16.1796875" bestFit="1" customWidth="1"/>
    <col min="2" max="20" width="13.1796875" customWidth="1"/>
    <col min="21" max="21" width="10.26953125" customWidth="1"/>
    <col min="22" max="22" width="11.1796875" customWidth="1"/>
  </cols>
  <sheetData>
    <row r="1" spans="1:26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48</v>
      </c>
      <c r="U1" s="2" t="s">
        <v>45</v>
      </c>
      <c r="V1" s="2" t="s">
        <v>46</v>
      </c>
    </row>
    <row r="2" spans="1:26" x14ac:dyDescent="0.35">
      <c r="A2" s="3">
        <v>43344</v>
      </c>
      <c r="B2">
        <v>7504.92</v>
      </c>
      <c r="C2">
        <v>6753.04</v>
      </c>
      <c r="D2">
        <v>6019.57</v>
      </c>
      <c r="E2">
        <v>6501.16</v>
      </c>
      <c r="F2">
        <v>447.25</v>
      </c>
      <c r="G2">
        <v>1002.08</v>
      </c>
      <c r="H2">
        <v>636.41999999999996</v>
      </c>
      <c r="I2">
        <v>7153.73</v>
      </c>
      <c r="J2">
        <v>6068.56</v>
      </c>
      <c r="K2">
        <v>3547.19</v>
      </c>
      <c r="L2">
        <v>9313</v>
      </c>
      <c r="M2" s="1">
        <v>7615.46</v>
      </c>
      <c r="N2" s="1">
        <v>108451.16</v>
      </c>
      <c r="O2" s="1">
        <v>49002.55</v>
      </c>
      <c r="P2" s="1">
        <v>66141.16</v>
      </c>
      <c r="Q2" s="1">
        <v>921987</v>
      </c>
      <c r="R2" s="1">
        <v>669806.12</v>
      </c>
      <c r="S2" s="1">
        <v>921987.2</v>
      </c>
      <c r="T2" t="s">
        <v>0</v>
      </c>
      <c r="U2">
        <v>1610088</v>
      </c>
      <c r="V2">
        <v>585720</v>
      </c>
    </row>
    <row r="3" spans="1:26" x14ac:dyDescent="0.35">
      <c r="A3" s="3">
        <v>43374</v>
      </c>
      <c r="B3">
        <v>7496.5</v>
      </c>
      <c r="C3">
        <v>6753.04</v>
      </c>
      <c r="D3">
        <v>6020.42</v>
      </c>
      <c r="E3">
        <v>6498.04</v>
      </c>
      <c r="F3">
        <v>448.38</v>
      </c>
      <c r="G3">
        <v>1005.19</v>
      </c>
      <c r="H3">
        <v>629.58000000000004</v>
      </c>
      <c r="I3">
        <v>7153.73</v>
      </c>
      <c r="J3">
        <v>6070.68</v>
      </c>
      <c r="K3">
        <v>3545.78</v>
      </c>
      <c r="L3">
        <v>9310.85</v>
      </c>
      <c r="M3" s="1">
        <v>7617.67</v>
      </c>
      <c r="N3" s="1">
        <v>92920.58</v>
      </c>
      <c r="O3" s="1">
        <v>50327.7</v>
      </c>
      <c r="P3" s="1">
        <v>73844.05</v>
      </c>
      <c r="Q3" s="1">
        <v>956084</v>
      </c>
      <c r="R3" s="1">
        <v>443480.5</v>
      </c>
      <c r="S3" s="1">
        <v>956084.03</v>
      </c>
      <c r="T3" t="s">
        <v>0</v>
      </c>
      <c r="U3">
        <v>1435234</v>
      </c>
      <c r="V3">
        <v>579826</v>
      </c>
    </row>
    <row r="4" spans="1:26" x14ac:dyDescent="0.35">
      <c r="A4" s="3">
        <v>43405</v>
      </c>
      <c r="B4">
        <v>7495</v>
      </c>
      <c r="C4">
        <v>6753.04</v>
      </c>
      <c r="D4">
        <v>6021.17</v>
      </c>
      <c r="E4">
        <v>6493.53</v>
      </c>
      <c r="F4">
        <v>445.93</v>
      </c>
      <c r="G4">
        <v>1006.46</v>
      </c>
      <c r="H4">
        <v>634.44000000000005</v>
      </c>
      <c r="I4">
        <v>7153.73</v>
      </c>
      <c r="J4">
        <v>6071.46</v>
      </c>
      <c r="K4">
        <v>3543.34</v>
      </c>
      <c r="L4">
        <v>9310</v>
      </c>
      <c r="M4" s="1">
        <v>7621.51</v>
      </c>
      <c r="N4" s="1">
        <v>37139.83</v>
      </c>
      <c r="O4" s="1">
        <v>45847.01</v>
      </c>
      <c r="P4" s="1">
        <v>71339.83</v>
      </c>
      <c r="Q4" s="1">
        <v>1099179</v>
      </c>
      <c r="R4" s="1">
        <v>564214.05000000005</v>
      </c>
      <c r="S4" s="1">
        <v>1099178.99</v>
      </c>
      <c r="T4" t="s">
        <v>0</v>
      </c>
      <c r="U4">
        <v>1511512</v>
      </c>
      <c r="V4">
        <v>567593</v>
      </c>
    </row>
    <row r="5" spans="1:26" x14ac:dyDescent="0.35">
      <c r="A5" s="3">
        <v>43435</v>
      </c>
      <c r="B5">
        <v>7490</v>
      </c>
      <c r="C5">
        <v>6753.04</v>
      </c>
      <c r="D5">
        <v>6021.44</v>
      </c>
      <c r="E5">
        <v>6486.74</v>
      </c>
      <c r="F5">
        <v>446.26</v>
      </c>
      <c r="G5">
        <v>1009.8</v>
      </c>
      <c r="H5">
        <v>639.66</v>
      </c>
      <c r="I5">
        <v>7153.73</v>
      </c>
      <c r="J5">
        <v>6071.37</v>
      </c>
      <c r="K5">
        <v>3538.52</v>
      </c>
      <c r="L5">
        <v>9309</v>
      </c>
      <c r="M5" s="1">
        <v>7623.75</v>
      </c>
      <c r="N5" s="1">
        <v>87347.27</v>
      </c>
      <c r="O5" s="1">
        <v>34683.18</v>
      </c>
      <c r="P5" s="1">
        <v>73874.880000000005</v>
      </c>
      <c r="Q5" s="1">
        <v>1223368</v>
      </c>
      <c r="R5" s="1">
        <v>496689.59</v>
      </c>
      <c r="S5" s="1">
        <v>1223367.76</v>
      </c>
      <c r="T5" t="s">
        <v>0</v>
      </c>
      <c r="U5">
        <v>1585878</v>
      </c>
      <c r="V5">
        <v>537515</v>
      </c>
    </row>
    <row r="6" spans="1:26" x14ac:dyDescent="0.35">
      <c r="A6" s="3">
        <v>43466</v>
      </c>
      <c r="B6">
        <v>7487</v>
      </c>
      <c r="C6">
        <v>6753.04</v>
      </c>
      <c r="D6">
        <v>6021.82</v>
      </c>
      <c r="E6">
        <v>6478.86</v>
      </c>
      <c r="F6">
        <v>446.74</v>
      </c>
      <c r="G6">
        <v>1012.14</v>
      </c>
      <c r="H6">
        <v>642.26</v>
      </c>
      <c r="I6">
        <v>7153.73</v>
      </c>
      <c r="J6">
        <v>6071.23</v>
      </c>
      <c r="K6">
        <v>3533.13</v>
      </c>
      <c r="L6">
        <v>9308</v>
      </c>
      <c r="M6" s="1">
        <v>7625.51</v>
      </c>
      <c r="N6" s="1">
        <v>51894.96</v>
      </c>
      <c r="O6" s="1">
        <v>31940.27</v>
      </c>
      <c r="P6" s="1">
        <v>73887.19</v>
      </c>
      <c r="Q6" s="1">
        <v>851864</v>
      </c>
      <c r="R6" s="1">
        <v>712824.71</v>
      </c>
      <c r="S6" s="1">
        <v>851863.99</v>
      </c>
      <c r="T6" t="s">
        <v>0</v>
      </c>
      <c r="U6">
        <v>1627738</v>
      </c>
      <c r="V6">
        <v>554381</v>
      </c>
    </row>
    <row r="7" spans="1:26" x14ac:dyDescent="0.35">
      <c r="A7" s="3">
        <v>43497</v>
      </c>
      <c r="B7">
        <v>7485</v>
      </c>
      <c r="C7">
        <v>6753.04</v>
      </c>
      <c r="D7">
        <v>6022.08</v>
      </c>
      <c r="E7">
        <v>6470.27</v>
      </c>
      <c r="F7">
        <v>448.67</v>
      </c>
      <c r="G7">
        <v>1011.75</v>
      </c>
      <c r="H7">
        <v>641.48</v>
      </c>
      <c r="I7">
        <v>7153.73</v>
      </c>
      <c r="J7">
        <v>6070.91</v>
      </c>
      <c r="K7">
        <v>3528.66</v>
      </c>
      <c r="L7">
        <v>9307</v>
      </c>
      <c r="M7" s="1">
        <v>7627.06</v>
      </c>
      <c r="N7" s="1">
        <v>33521.49</v>
      </c>
      <c r="O7" s="1">
        <v>30265.5</v>
      </c>
      <c r="P7" s="1">
        <v>68790.58</v>
      </c>
      <c r="Q7" s="1">
        <v>652572</v>
      </c>
      <c r="R7" s="1">
        <v>775492.15</v>
      </c>
      <c r="S7" s="1">
        <v>652572.41</v>
      </c>
      <c r="T7" t="s">
        <v>0</v>
      </c>
      <c r="U7">
        <v>1649857</v>
      </c>
      <c r="V7">
        <v>563480</v>
      </c>
    </row>
    <row r="8" spans="1:26" x14ac:dyDescent="0.35">
      <c r="A8" s="3">
        <v>43525</v>
      </c>
      <c r="B8">
        <v>7484.5</v>
      </c>
      <c r="C8">
        <v>6753.04</v>
      </c>
      <c r="D8">
        <v>6023.57</v>
      </c>
      <c r="E8">
        <v>6468.33</v>
      </c>
      <c r="F8">
        <v>448.25</v>
      </c>
      <c r="G8">
        <v>1009.02</v>
      </c>
      <c r="H8">
        <v>643.42999999999995</v>
      </c>
      <c r="I8">
        <v>7153.73</v>
      </c>
      <c r="J8">
        <v>6074.69</v>
      </c>
      <c r="K8">
        <v>3526.3</v>
      </c>
      <c r="L8">
        <v>9305.5</v>
      </c>
      <c r="M8" s="1">
        <v>7625.48</v>
      </c>
      <c r="N8" s="1">
        <v>32402.48</v>
      </c>
      <c r="O8" s="1">
        <v>64413.55</v>
      </c>
      <c r="P8" s="1">
        <v>67185.87</v>
      </c>
      <c r="Q8" s="1">
        <v>600015</v>
      </c>
      <c r="R8" s="1">
        <v>986079.83</v>
      </c>
      <c r="S8" s="1">
        <v>600014.80000000005</v>
      </c>
      <c r="T8" t="s">
        <v>0</v>
      </c>
      <c r="U8">
        <v>1669585</v>
      </c>
      <c r="V8">
        <v>565911</v>
      </c>
    </row>
    <row r="9" spans="1:26" x14ac:dyDescent="0.35">
      <c r="A9" s="3">
        <v>43556</v>
      </c>
      <c r="B9">
        <v>7485.86</v>
      </c>
      <c r="C9">
        <v>6753.04</v>
      </c>
      <c r="D9">
        <v>6025.41</v>
      </c>
      <c r="E9">
        <v>6477.33</v>
      </c>
      <c r="F9">
        <v>448.72</v>
      </c>
      <c r="G9">
        <v>1003.71</v>
      </c>
      <c r="H9">
        <v>644.27</v>
      </c>
      <c r="I9">
        <v>7153.73</v>
      </c>
      <c r="J9">
        <v>6082.29</v>
      </c>
      <c r="K9">
        <v>3527.33</v>
      </c>
      <c r="L9">
        <v>9305.9</v>
      </c>
      <c r="M9" s="1">
        <v>7626.27</v>
      </c>
      <c r="N9" s="1">
        <v>57894.3</v>
      </c>
      <c r="O9" s="1">
        <v>97783.64</v>
      </c>
      <c r="P9" s="1">
        <v>59553.39</v>
      </c>
      <c r="Q9" s="1">
        <v>606337</v>
      </c>
      <c r="R9" s="1">
        <v>1169713.47</v>
      </c>
      <c r="S9" s="1">
        <v>606337.31999999995</v>
      </c>
      <c r="T9" t="s">
        <v>0</v>
      </c>
      <c r="U9">
        <v>1708289</v>
      </c>
      <c r="V9">
        <v>602023</v>
      </c>
    </row>
    <row r="10" spans="1:26" x14ac:dyDescent="0.35">
      <c r="A10" s="3">
        <v>43586</v>
      </c>
      <c r="B10">
        <v>7480.34</v>
      </c>
      <c r="C10">
        <v>6753.04</v>
      </c>
      <c r="D10">
        <v>6023.5</v>
      </c>
      <c r="E10">
        <v>6486.74</v>
      </c>
      <c r="F10">
        <v>447.64</v>
      </c>
      <c r="G10">
        <v>999.4</v>
      </c>
      <c r="H10">
        <v>642.29999999999995</v>
      </c>
      <c r="I10">
        <v>7153.73</v>
      </c>
      <c r="J10">
        <v>6084.06</v>
      </c>
      <c r="K10">
        <v>3525</v>
      </c>
      <c r="L10">
        <v>9313.7099999999991</v>
      </c>
      <c r="M10" s="1">
        <v>7654.14</v>
      </c>
      <c r="N10" s="1">
        <v>70686.45</v>
      </c>
      <c r="O10" s="1">
        <v>130217.17</v>
      </c>
      <c r="P10" s="1">
        <v>61540.17</v>
      </c>
      <c r="Q10" s="1">
        <v>600919</v>
      </c>
      <c r="R10" s="1">
        <v>1008395.8</v>
      </c>
      <c r="S10" s="1">
        <v>600918.72</v>
      </c>
      <c r="T10" t="s">
        <v>0</v>
      </c>
      <c r="U10">
        <v>1700348</v>
      </c>
      <c r="V10">
        <v>595858</v>
      </c>
    </row>
    <row r="11" spans="1:26" x14ac:dyDescent="0.35">
      <c r="A11" s="3">
        <v>43617</v>
      </c>
      <c r="B11">
        <v>7469.42</v>
      </c>
      <c r="C11">
        <v>6753.04</v>
      </c>
      <c r="D11">
        <v>6022.1</v>
      </c>
      <c r="E11">
        <v>6500</v>
      </c>
      <c r="F11">
        <v>448.53</v>
      </c>
      <c r="G11">
        <v>993.86</v>
      </c>
      <c r="H11">
        <v>642.72</v>
      </c>
      <c r="I11">
        <v>7153.73</v>
      </c>
      <c r="J11">
        <v>6073.75</v>
      </c>
      <c r="K11">
        <v>3519.07</v>
      </c>
      <c r="L11">
        <v>9309.2000000000007</v>
      </c>
      <c r="M11" s="1">
        <v>7659.1</v>
      </c>
      <c r="N11" s="1">
        <v>92735.45</v>
      </c>
      <c r="O11" s="1">
        <v>188763.85</v>
      </c>
      <c r="P11" s="1">
        <v>98628.84</v>
      </c>
      <c r="Q11" s="1">
        <v>708596</v>
      </c>
      <c r="R11" s="1">
        <v>989132.81</v>
      </c>
      <c r="S11" s="1">
        <v>708595.83</v>
      </c>
      <c r="T11" t="s">
        <v>0</v>
      </c>
      <c r="U11">
        <v>1693249</v>
      </c>
      <c r="V11">
        <v>584769</v>
      </c>
    </row>
    <row r="12" spans="1:26" x14ac:dyDescent="0.35">
      <c r="A12" s="3">
        <v>43647</v>
      </c>
      <c r="B12">
        <v>7458.65</v>
      </c>
      <c r="C12">
        <v>6753.04</v>
      </c>
      <c r="D12">
        <v>6021.3</v>
      </c>
      <c r="E12">
        <v>6503.07</v>
      </c>
      <c r="F12">
        <v>447.8</v>
      </c>
      <c r="G12">
        <v>991.37</v>
      </c>
      <c r="H12">
        <v>641.46</v>
      </c>
      <c r="I12">
        <v>7153.73</v>
      </c>
      <c r="J12">
        <v>6063.41</v>
      </c>
      <c r="K12">
        <v>3509.33</v>
      </c>
      <c r="L12">
        <v>9311.0300000000007</v>
      </c>
      <c r="M12" s="1">
        <v>7651.59</v>
      </c>
      <c r="N12" s="1">
        <v>89877.11</v>
      </c>
      <c r="O12" s="1">
        <v>91508.800000000003</v>
      </c>
      <c r="P12" s="1">
        <v>74602.48</v>
      </c>
      <c r="Q12" s="1">
        <v>885774</v>
      </c>
      <c r="R12" s="1">
        <v>841497.98</v>
      </c>
      <c r="S12" s="1">
        <v>885773.51</v>
      </c>
      <c r="T12" t="s">
        <v>0</v>
      </c>
      <c r="U12">
        <v>1695704</v>
      </c>
      <c r="V12">
        <v>597778</v>
      </c>
      <c r="Y12">
        <v>2020</v>
      </c>
      <c r="Z12">
        <v>1988</v>
      </c>
    </row>
    <row r="13" spans="1:26" x14ac:dyDescent="0.35">
      <c r="A13" s="3">
        <v>43678</v>
      </c>
      <c r="B13">
        <v>7449.31</v>
      </c>
      <c r="C13">
        <v>6753.04</v>
      </c>
      <c r="D13">
        <v>6021.78</v>
      </c>
      <c r="E13">
        <v>6492.49</v>
      </c>
      <c r="F13">
        <v>448.08</v>
      </c>
      <c r="G13">
        <v>991.77</v>
      </c>
      <c r="H13">
        <v>641.89</v>
      </c>
      <c r="I13">
        <v>7153.73</v>
      </c>
      <c r="J13">
        <v>6057.93</v>
      </c>
      <c r="K13">
        <v>3499.13</v>
      </c>
      <c r="L13">
        <v>9311.94</v>
      </c>
      <c r="M13" s="1">
        <v>7646.14</v>
      </c>
      <c r="N13" s="1">
        <v>79309.67</v>
      </c>
      <c r="O13" s="1">
        <v>36319.83</v>
      </c>
      <c r="P13" s="1">
        <v>67712.070000000007</v>
      </c>
      <c r="Q13" s="1">
        <v>800394</v>
      </c>
      <c r="R13" s="1">
        <v>798237.85</v>
      </c>
      <c r="S13" s="1">
        <v>800393.81</v>
      </c>
      <c r="T13" t="s">
        <v>0</v>
      </c>
      <c r="U13">
        <v>1715969</v>
      </c>
      <c r="V13">
        <v>587623</v>
      </c>
      <c r="Y13">
        <v>2021</v>
      </c>
      <c r="Z13">
        <v>1989</v>
      </c>
    </row>
    <row r="14" spans="1:26" x14ac:dyDescent="0.35">
      <c r="A14" s="3">
        <v>43709</v>
      </c>
      <c r="B14">
        <v>7442.86</v>
      </c>
      <c r="C14">
        <v>6753.04</v>
      </c>
      <c r="D14">
        <v>6021.16</v>
      </c>
      <c r="E14">
        <v>6487.98</v>
      </c>
      <c r="F14">
        <v>447.33</v>
      </c>
      <c r="G14">
        <v>990.47</v>
      </c>
      <c r="H14">
        <v>639.73</v>
      </c>
      <c r="I14">
        <v>7153.73</v>
      </c>
      <c r="J14">
        <v>6056.24</v>
      </c>
      <c r="K14">
        <v>3491.79</v>
      </c>
      <c r="L14">
        <v>9312.77</v>
      </c>
      <c r="M14" s="1">
        <v>7634.69</v>
      </c>
      <c r="N14" s="1">
        <v>67371.490000000005</v>
      </c>
      <c r="O14" s="1">
        <v>23235.96</v>
      </c>
      <c r="P14" s="1">
        <v>54010.25</v>
      </c>
      <c r="Q14" s="1">
        <v>480841</v>
      </c>
      <c r="R14" s="1">
        <v>635280.91</v>
      </c>
      <c r="S14" s="1">
        <v>480840.85</v>
      </c>
      <c r="T14" t="s">
        <v>0</v>
      </c>
      <c r="U14">
        <v>1605284</v>
      </c>
      <c r="V14">
        <v>561239</v>
      </c>
      <c r="Y14">
        <v>2022</v>
      </c>
      <c r="Z14">
        <v>1990</v>
      </c>
    </row>
    <row r="15" spans="1:26" x14ac:dyDescent="0.35">
      <c r="A15" s="3">
        <v>43739</v>
      </c>
      <c r="B15">
        <v>7438.84</v>
      </c>
      <c r="C15">
        <v>6753.04</v>
      </c>
      <c r="D15">
        <v>6020.58</v>
      </c>
      <c r="E15">
        <v>6484.56</v>
      </c>
      <c r="F15">
        <v>447.47</v>
      </c>
      <c r="G15">
        <v>994.08</v>
      </c>
      <c r="H15">
        <v>634.57000000000005</v>
      </c>
      <c r="I15">
        <v>7153.73</v>
      </c>
      <c r="J15">
        <v>6055.54</v>
      </c>
      <c r="K15">
        <v>3484.89</v>
      </c>
      <c r="L15">
        <v>9310.85</v>
      </c>
      <c r="M15" s="1">
        <v>7628.18</v>
      </c>
      <c r="N15" s="1">
        <v>32968.26</v>
      </c>
      <c r="O15" s="1">
        <v>28636.14</v>
      </c>
      <c r="P15" s="1">
        <v>53034.46</v>
      </c>
      <c r="Q15" s="1">
        <v>498059</v>
      </c>
      <c r="R15" s="1">
        <v>345526.45</v>
      </c>
      <c r="S15" s="1">
        <v>498059.02</v>
      </c>
      <c r="T15" s="6">
        <v>483630.99999948498</v>
      </c>
      <c r="U15">
        <v>1377530</v>
      </c>
      <c r="V15">
        <v>605508</v>
      </c>
      <c r="Y15">
        <v>2023</v>
      </c>
      <c r="Z15">
        <v>1991</v>
      </c>
    </row>
    <row r="16" spans="1:26" x14ac:dyDescent="0.35">
      <c r="A16" s="3">
        <v>43770</v>
      </c>
      <c r="B16">
        <v>7438.51</v>
      </c>
      <c r="C16">
        <v>6753.04</v>
      </c>
      <c r="D16">
        <v>6020.29</v>
      </c>
      <c r="E16">
        <v>6482.5</v>
      </c>
      <c r="F16">
        <v>446.35</v>
      </c>
      <c r="G16">
        <v>995.72</v>
      </c>
      <c r="H16">
        <v>636.76</v>
      </c>
      <c r="I16">
        <v>7153.73</v>
      </c>
      <c r="J16">
        <v>6054.85</v>
      </c>
      <c r="K16">
        <v>3477.66</v>
      </c>
      <c r="L16">
        <v>9310</v>
      </c>
      <c r="M16" s="1">
        <v>7629.15</v>
      </c>
      <c r="N16" s="1">
        <v>19422.98</v>
      </c>
      <c r="O16" s="1">
        <v>34579.64</v>
      </c>
      <c r="P16" s="1">
        <v>50551.16</v>
      </c>
      <c r="Q16" s="1">
        <v>729978</v>
      </c>
      <c r="R16" s="1">
        <v>650483.97</v>
      </c>
      <c r="S16" s="1">
        <v>729978.16</v>
      </c>
      <c r="T16" s="6">
        <v>357064.00000086601</v>
      </c>
      <c r="U16">
        <v>1507094</v>
      </c>
      <c r="V16">
        <v>581534</v>
      </c>
      <c r="Y16">
        <v>2024</v>
      </c>
      <c r="Z16">
        <v>1992</v>
      </c>
    </row>
    <row r="17" spans="1:26" x14ac:dyDescent="0.35">
      <c r="A17" s="3">
        <v>43800</v>
      </c>
      <c r="B17">
        <v>7437.59</v>
      </c>
      <c r="C17">
        <v>6753.04</v>
      </c>
      <c r="D17">
        <v>6019.58</v>
      </c>
      <c r="E17">
        <v>6479.35</v>
      </c>
      <c r="F17">
        <v>446.5</v>
      </c>
      <c r="G17">
        <v>998.78</v>
      </c>
      <c r="H17">
        <v>641.37</v>
      </c>
      <c r="I17">
        <v>7153.73</v>
      </c>
      <c r="J17">
        <v>6053.84</v>
      </c>
      <c r="K17">
        <v>3467.32</v>
      </c>
      <c r="L17">
        <v>9309</v>
      </c>
      <c r="M17" s="1">
        <v>7629.98</v>
      </c>
      <c r="N17" s="1">
        <v>16122.73</v>
      </c>
      <c r="O17" s="1">
        <v>28302.32</v>
      </c>
      <c r="P17" s="1">
        <v>52450.91</v>
      </c>
      <c r="Q17" s="1">
        <v>800945</v>
      </c>
      <c r="R17" s="1">
        <v>475777.85</v>
      </c>
      <c r="S17" s="1">
        <v>800945.11</v>
      </c>
      <c r="T17" s="6">
        <v>308724.99999971403</v>
      </c>
      <c r="U17">
        <v>1572110</v>
      </c>
      <c r="V17">
        <v>550689</v>
      </c>
      <c r="Y17">
        <v>2025</v>
      </c>
      <c r="Z17">
        <v>1993</v>
      </c>
    </row>
    <row r="18" spans="1:26" x14ac:dyDescent="0.35">
      <c r="A18" s="3">
        <v>43831</v>
      </c>
      <c r="B18">
        <v>7435.73</v>
      </c>
      <c r="C18">
        <v>6753.04</v>
      </c>
      <c r="D18">
        <v>6018.87</v>
      </c>
      <c r="E18">
        <v>6474.57</v>
      </c>
      <c r="F18">
        <v>446.37</v>
      </c>
      <c r="G18">
        <v>1000.83</v>
      </c>
      <c r="H18">
        <v>642.09</v>
      </c>
      <c r="I18">
        <v>7153.73</v>
      </c>
      <c r="J18">
        <v>6053.18</v>
      </c>
      <c r="K18">
        <v>3457.05</v>
      </c>
      <c r="L18">
        <v>9308</v>
      </c>
      <c r="M18" s="1">
        <v>7630.45</v>
      </c>
      <c r="N18" s="1">
        <v>14990</v>
      </c>
      <c r="O18" s="1">
        <v>22878.639999999999</v>
      </c>
      <c r="P18" s="1">
        <v>52646.61</v>
      </c>
      <c r="Q18" s="1">
        <v>800838</v>
      </c>
      <c r="R18" s="1">
        <v>608857.11</v>
      </c>
      <c r="S18" s="1">
        <v>800838.02</v>
      </c>
      <c r="T18" s="6">
        <v>264926.00000214297</v>
      </c>
      <c r="U18">
        <v>1649857</v>
      </c>
      <c r="V18">
        <v>580582</v>
      </c>
      <c r="Y18">
        <v>2026</v>
      </c>
      <c r="Z18">
        <v>1994</v>
      </c>
    </row>
    <row r="19" spans="1:26" x14ac:dyDescent="0.35">
      <c r="A19" s="3">
        <v>43862</v>
      </c>
      <c r="B19">
        <v>7434.25</v>
      </c>
      <c r="C19">
        <v>6753.04</v>
      </c>
      <c r="D19">
        <v>6018.45</v>
      </c>
      <c r="E19">
        <v>6470.31</v>
      </c>
      <c r="F19">
        <v>446.97</v>
      </c>
      <c r="G19">
        <v>999.62</v>
      </c>
      <c r="H19">
        <v>640.95000000000005</v>
      </c>
      <c r="I19">
        <v>7153.73</v>
      </c>
      <c r="J19">
        <v>6052.05</v>
      </c>
      <c r="K19">
        <v>3449.75</v>
      </c>
      <c r="L19">
        <v>9307</v>
      </c>
      <c r="M19" s="1">
        <v>7631</v>
      </c>
      <c r="N19" s="1">
        <v>14678.1</v>
      </c>
      <c r="O19" s="1">
        <v>23122.37</v>
      </c>
      <c r="P19" s="1">
        <v>47500.25</v>
      </c>
      <c r="Q19" s="1">
        <v>599801</v>
      </c>
      <c r="R19" s="1">
        <v>646349.67000000004</v>
      </c>
      <c r="S19" s="1">
        <v>599801.18000000005</v>
      </c>
      <c r="T19" s="6">
        <v>429686.99999909499</v>
      </c>
      <c r="U19">
        <v>1665525</v>
      </c>
      <c r="V19">
        <v>582866</v>
      </c>
      <c r="Y19">
        <v>2027</v>
      </c>
      <c r="Z19">
        <v>1995</v>
      </c>
    </row>
    <row r="20" spans="1:26" x14ac:dyDescent="0.35">
      <c r="A20" s="3">
        <v>43891</v>
      </c>
      <c r="B20">
        <v>7434.25</v>
      </c>
      <c r="C20">
        <v>6753.04</v>
      </c>
      <c r="D20">
        <v>6018.72</v>
      </c>
      <c r="E20">
        <v>6468.37</v>
      </c>
      <c r="F20">
        <v>448.53</v>
      </c>
      <c r="G20">
        <v>996.26</v>
      </c>
      <c r="H20">
        <v>643.37</v>
      </c>
      <c r="I20">
        <v>7153.73</v>
      </c>
      <c r="J20">
        <v>6051.94</v>
      </c>
      <c r="K20">
        <v>3440.58</v>
      </c>
      <c r="L20">
        <v>9305.5</v>
      </c>
      <c r="M20" s="1">
        <v>7631.66</v>
      </c>
      <c r="N20" s="1">
        <v>15739.67</v>
      </c>
      <c r="O20" s="1">
        <v>40764.92</v>
      </c>
      <c r="P20" s="1">
        <v>52403.64</v>
      </c>
      <c r="Q20" s="1">
        <v>601200</v>
      </c>
      <c r="R20" s="1">
        <v>987073.88</v>
      </c>
      <c r="S20" s="1">
        <v>601199.62</v>
      </c>
      <c r="T20" s="6">
        <v>704807.00000050804</v>
      </c>
      <c r="U20">
        <v>1673110</v>
      </c>
      <c r="V20">
        <v>572468</v>
      </c>
      <c r="Y20">
        <v>2028</v>
      </c>
      <c r="Z20">
        <v>1996</v>
      </c>
    </row>
    <row r="21" spans="1:26" x14ac:dyDescent="0.35">
      <c r="A21" s="3">
        <v>43922</v>
      </c>
      <c r="B21">
        <v>7431.55</v>
      </c>
      <c r="C21">
        <v>6753.04</v>
      </c>
      <c r="D21">
        <v>6018.92</v>
      </c>
      <c r="E21">
        <v>6470.69</v>
      </c>
      <c r="F21">
        <v>448.2</v>
      </c>
      <c r="G21">
        <v>988.46</v>
      </c>
      <c r="H21">
        <v>642.4</v>
      </c>
      <c r="I21">
        <v>7153.73</v>
      </c>
      <c r="J21">
        <v>6052.87</v>
      </c>
      <c r="K21">
        <v>3433.61</v>
      </c>
      <c r="L21">
        <v>9305.9</v>
      </c>
      <c r="M21" s="1">
        <v>7634.87</v>
      </c>
      <c r="N21" s="1">
        <v>38375.29</v>
      </c>
      <c r="O21" s="1">
        <v>50615.15</v>
      </c>
      <c r="P21" s="1">
        <v>50654.71</v>
      </c>
      <c r="Q21" s="1">
        <v>550907</v>
      </c>
      <c r="R21" s="1">
        <v>1103099.3400000001</v>
      </c>
      <c r="S21" s="1">
        <v>550906.96</v>
      </c>
      <c r="T21" s="6">
        <v>727063.99999834399</v>
      </c>
      <c r="U21">
        <v>1722567</v>
      </c>
      <c r="V21">
        <v>587053</v>
      </c>
      <c r="Y21">
        <v>2029</v>
      </c>
      <c r="Z21">
        <v>1997</v>
      </c>
    </row>
    <row r="22" spans="1:26" x14ac:dyDescent="0.35">
      <c r="A22" s="3">
        <v>43952</v>
      </c>
      <c r="B22">
        <v>7445.17</v>
      </c>
      <c r="C22">
        <v>6753.04</v>
      </c>
      <c r="D22">
        <v>6018.09</v>
      </c>
      <c r="E22">
        <v>6481.62</v>
      </c>
      <c r="F22">
        <v>448.77</v>
      </c>
      <c r="G22">
        <v>981</v>
      </c>
      <c r="H22">
        <v>644.36</v>
      </c>
      <c r="I22">
        <v>7153.73</v>
      </c>
      <c r="J22">
        <v>6056.95</v>
      </c>
      <c r="K22">
        <v>3442.01</v>
      </c>
      <c r="L22">
        <v>9315</v>
      </c>
      <c r="M22" s="1">
        <v>7624.21</v>
      </c>
      <c r="N22" s="1">
        <v>57596.94</v>
      </c>
      <c r="O22" s="1">
        <v>108378.85</v>
      </c>
      <c r="P22" s="1">
        <v>50673.31</v>
      </c>
      <c r="Q22" s="1">
        <v>601526</v>
      </c>
      <c r="R22" s="1">
        <v>1006651.24</v>
      </c>
      <c r="S22" s="1">
        <v>601526.1</v>
      </c>
      <c r="T22" s="6">
        <v>692076.99994727795</v>
      </c>
      <c r="U22">
        <v>1732762</v>
      </c>
      <c r="V22">
        <v>594898</v>
      </c>
      <c r="Y22">
        <v>2030</v>
      </c>
      <c r="Z22">
        <v>1998</v>
      </c>
    </row>
    <row r="23" spans="1:26" x14ac:dyDescent="0.35">
      <c r="A23" s="3">
        <v>43983</v>
      </c>
      <c r="B23">
        <v>7447.42</v>
      </c>
      <c r="C23">
        <v>6753.04</v>
      </c>
      <c r="D23">
        <v>6017.09</v>
      </c>
      <c r="E23">
        <v>6485.92</v>
      </c>
      <c r="F23">
        <v>448.14</v>
      </c>
      <c r="G23">
        <v>971.84</v>
      </c>
      <c r="H23">
        <v>643.78</v>
      </c>
      <c r="I23">
        <v>7153.73</v>
      </c>
      <c r="J23">
        <v>6045.54</v>
      </c>
      <c r="K23">
        <v>3441.91</v>
      </c>
      <c r="L23">
        <v>9326.5</v>
      </c>
      <c r="M23" s="1">
        <v>7606.76</v>
      </c>
      <c r="N23" s="1">
        <v>68942.64</v>
      </c>
      <c r="O23" s="1">
        <v>91196.23</v>
      </c>
      <c r="P23" s="1">
        <v>47998.18</v>
      </c>
      <c r="Q23" s="1">
        <v>799858</v>
      </c>
      <c r="R23" s="1">
        <v>947681.4</v>
      </c>
      <c r="S23" s="1">
        <v>799858.3</v>
      </c>
      <c r="T23" s="6">
        <v>714901.00000024599</v>
      </c>
      <c r="U23">
        <v>1711027</v>
      </c>
      <c r="V23">
        <v>588956</v>
      </c>
      <c r="Y23">
        <v>2031</v>
      </c>
      <c r="Z23">
        <v>1999</v>
      </c>
    </row>
    <row r="24" spans="1:26" x14ac:dyDescent="0.35">
      <c r="A24" s="3">
        <v>44013</v>
      </c>
      <c r="B24">
        <v>7436.45</v>
      </c>
      <c r="C24">
        <v>6753.04</v>
      </c>
      <c r="D24">
        <v>6016.02</v>
      </c>
      <c r="E24">
        <v>6487.3</v>
      </c>
      <c r="F24">
        <v>447</v>
      </c>
      <c r="G24">
        <v>965.09</v>
      </c>
      <c r="H24">
        <v>642.87</v>
      </c>
      <c r="I24">
        <v>7153.73</v>
      </c>
      <c r="J24">
        <v>6032.61</v>
      </c>
      <c r="K24">
        <v>3432.74</v>
      </c>
      <c r="L24">
        <v>9325</v>
      </c>
      <c r="M24" s="1">
        <v>7605.88</v>
      </c>
      <c r="N24" s="1">
        <v>97942.15</v>
      </c>
      <c r="O24" s="1">
        <v>67214.17</v>
      </c>
      <c r="P24" s="1">
        <v>47975.79</v>
      </c>
      <c r="Q24" s="1">
        <v>847502</v>
      </c>
      <c r="R24" s="1">
        <v>864869.17</v>
      </c>
      <c r="S24" s="1">
        <v>847501.77</v>
      </c>
      <c r="T24" s="6">
        <v>674573.99999998498</v>
      </c>
      <c r="U24">
        <v>1716794</v>
      </c>
      <c r="V24">
        <v>590099</v>
      </c>
      <c r="Y24">
        <v>2032</v>
      </c>
      <c r="Z24">
        <v>2000</v>
      </c>
    </row>
    <row r="25" spans="1:26" x14ac:dyDescent="0.35">
      <c r="A25" s="3">
        <v>44044</v>
      </c>
      <c r="B25">
        <v>7432</v>
      </c>
      <c r="C25">
        <v>6753.04</v>
      </c>
      <c r="D25">
        <v>6016.82</v>
      </c>
      <c r="E25">
        <v>6472.03</v>
      </c>
      <c r="F25">
        <v>446.92</v>
      </c>
      <c r="G25">
        <v>960.9</v>
      </c>
      <c r="H25">
        <v>642.98</v>
      </c>
      <c r="I25">
        <v>7153.73</v>
      </c>
      <c r="J25">
        <v>6029.42</v>
      </c>
      <c r="K25">
        <v>3423.97</v>
      </c>
      <c r="L25">
        <v>9319</v>
      </c>
      <c r="M25" s="1">
        <v>7602.41</v>
      </c>
      <c r="N25" s="1">
        <v>89245.87</v>
      </c>
      <c r="O25" s="1">
        <v>31540.93</v>
      </c>
      <c r="P25" s="1">
        <v>43174.55</v>
      </c>
      <c r="Q25" s="1">
        <v>800964</v>
      </c>
      <c r="R25" s="1">
        <v>807874.46</v>
      </c>
      <c r="S25" s="1">
        <v>800964.44</v>
      </c>
      <c r="T25" s="6">
        <v>595143.00000424299</v>
      </c>
      <c r="U25">
        <v>1735797</v>
      </c>
      <c r="V25">
        <v>603765</v>
      </c>
      <c r="Y25">
        <v>2033</v>
      </c>
      <c r="Z25">
        <v>2001</v>
      </c>
    </row>
    <row r="26" spans="1:26" x14ac:dyDescent="0.35">
      <c r="A26" s="3">
        <v>44075</v>
      </c>
      <c r="B26">
        <v>7435.38</v>
      </c>
      <c r="C26">
        <v>6753.04</v>
      </c>
      <c r="D26">
        <v>6016.57</v>
      </c>
      <c r="E26">
        <v>6470.7</v>
      </c>
      <c r="F26">
        <v>447.2</v>
      </c>
      <c r="G26">
        <v>956.96</v>
      </c>
      <c r="H26">
        <v>638.47</v>
      </c>
      <c r="I26">
        <v>7153.73</v>
      </c>
      <c r="J26">
        <v>6040.61</v>
      </c>
      <c r="K26">
        <v>3432.75</v>
      </c>
      <c r="L26">
        <v>9313</v>
      </c>
      <c r="M26" s="1">
        <v>7606.88</v>
      </c>
      <c r="N26" s="1">
        <v>66253.47</v>
      </c>
      <c r="O26" s="1">
        <v>47322.68</v>
      </c>
      <c r="P26" s="1">
        <v>41770.74</v>
      </c>
      <c r="Q26" s="1">
        <v>600491</v>
      </c>
      <c r="R26" s="1">
        <v>598691.24</v>
      </c>
      <c r="S26" s="1">
        <v>600491.49</v>
      </c>
      <c r="T26" s="6">
        <v>505150.00003029301</v>
      </c>
      <c r="U26">
        <v>1623615</v>
      </c>
      <c r="V26">
        <v>560869</v>
      </c>
      <c r="Y26">
        <v>2034</v>
      </c>
      <c r="Z26">
        <v>2002</v>
      </c>
    </row>
    <row r="27" spans="1:26" x14ac:dyDescent="0.35">
      <c r="A27" s="3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1560495</v>
      </c>
      <c r="V27">
        <v>578694</v>
      </c>
      <c r="Y27">
        <v>2035</v>
      </c>
      <c r="Z27">
        <v>2003</v>
      </c>
    </row>
    <row r="28" spans="1:26" x14ac:dyDescent="0.35">
      <c r="A28" s="3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1536582</v>
      </c>
      <c r="V28">
        <v>587433</v>
      </c>
      <c r="Y28">
        <v>2036</v>
      </c>
      <c r="Z28">
        <v>2004</v>
      </c>
    </row>
    <row r="29" spans="1:26" x14ac:dyDescent="0.35">
      <c r="A29" s="3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>
        <v>1605818</v>
      </c>
      <c r="V29">
        <v>531711</v>
      </c>
      <c r="Y29">
        <v>2037</v>
      </c>
      <c r="Z29">
        <v>2005</v>
      </c>
    </row>
    <row r="30" spans="1:26" x14ac:dyDescent="0.35">
      <c r="A30" s="3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>
        <v>1642854</v>
      </c>
      <c r="V30">
        <v>547383</v>
      </c>
      <c r="Y30">
        <v>2038</v>
      </c>
      <c r="Z30">
        <v>2006</v>
      </c>
    </row>
    <row r="31" spans="1:26" x14ac:dyDescent="0.35">
      <c r="A31" s="3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>
        <v>1670397</v>
      </c>
      <c r="V31">
        <v>582676</v>
      </c>
      <c r="Y31">
        <v>2039</v>
      </c>
      <c r="Z31">
        <v>2007</v>
      </c>
    </row>
    <row r="32" spans="1:26" x14ac:dyDescent="0.35">
      <c r="A32" s="3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>
        <v>1660923</v>
      </c>
      <c r="V32">
        <v>562545</v>
      </c>
      <c r="Y32">
        <v>2040</v>
      </c>
      <c r="Z32">
        <v>2008</v>
      </c>
    </row>
    <row r="33" spans="1:26" x14ac:dyDescent="0.35">
      <c r="A33" s="3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>
        <v>1702265</v>
      </c>
      <c r="V33">
        <v>582485</v>
      </c>
      <c r="Y33">
        <v>2041</v>
      </c>
      <c r="Z33">
        <v>2009</v>
      </c>
    </row>
    <row r="34" spans="1:26" x14ac:dyDescent="0.35">
      <c r="A34" s="3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>
        <v>1726416</v>
      </c>
      <c r="V34">
        <v>589526</v>
      </c>
      <c r="Y34">
        <v>2042</v>
      </c>
      <c r="Z34">
        <v>2010</v>
      </c>
    </row>
    <row r="35" spans="1:26" x14ac:dyDescent="0.35">
      <c r="A35" s="3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>
        <v>1694068</v>
      </c>
      <c r="V35">
        <v>578505</v>
      </c>
      <c r="X35">
        <v>2017</v>
      </c>
      <c r="Y35">
        <v>2043</v>
      </c>
      <c r="Z35">
        <v>2011</v>
      </c>
    </row>
    <row r="36" spans="1:26" x14ac:dyDescent="0.35">
      <c r="A36" s="3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>
        <v>1701443</v>
      </c>
      <c r="V36">
        <v>585530</v>
      </c>
      <c r="X36">
        <v>2018</v>
      </c>
      <c r="Y36">
        <v>2044</v>
      </c>
      <c r="Z36">
        <v>2012</v>
      </c>
    </row>
    <row r="37" spans="1:26" x14ac:dyDescent="0.35">
      <c r="A37" s="3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1710479</v>
      </c>
      <c r="V37">
        <v>582295</v>
      </c>
      <c r="X37">
        <v>2019</v>
      </c>
      <c r="Y37">
        <v>2045</v>
      </c>
      <c r="Z37">
        <v>2013</v>
      </c>
    </row>
    <row r="38" spans="1:26" x14ac:dyDescent="0.35">
      <c r="A38" s="3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1645274</v>
      </c>
      <c r="V38">
        <v>583627</v>
      </c>
    </row>
    <row r="39" spans="1:26" x14ac:dyDescent="0.35">
      <c r="A39" s="3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1470351</v>
      </c>
      <c r="V39">
        <v>550689</v>
      </c>
    </row>
    <row r="40" spans="1:26" x14ac:dyDescent="0.35">
      <c r="A40" s="3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1520116</v>
      </c>
      <c r="V40">
        <v>576053</v>
      </c>
    </row>
    <row r="41" spans="1:26" x14ac:dyDescent="0.35">
      <c r="A41" s="3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>
        <v>1557598</v>
      </c>
      <c r="V41">
        <v>549587</v>
      </c>
    </row>
    <row r="42" spans="1:26" x14ac:dyDescent="0.35">
      <c r="A42" s="3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>
        <v>1698159</v>
      </c>
      <c r="V42">
        <v>584579</v>
      </c>
    </row>
    <row r="43" spans="1:26" x14ac:dyDescent="0.35">
      <c r="A43" s="3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>
        <v>1656059</v>
      </c>
      <c r="V43">
        <v>568715</v>
      </c>
    </row>
    <row r="44" spans="1:26" x14ac:dyDescent="0.35">
      <c r="A44" s="3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>
        <v>1692704</v>
      </c>
      <c r="V44">
        <v>578317</v>
      </c>
    </row>
    <row r="45" spans="1:26" x14ac:dyDescent="0.35">
      <c r="A45" s="3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>
        <v>1722841</v>
      </c>
      <c r="V45">
        <v>582105</v>
      </c>
    </row>
    <row r="46" spans="1:26" x14ac:dyDescent="0.35">
      <c r="A46" s="3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>
        <v>1706920</v>
      </c>
      <c r="V46">
        <v>589907</v>
      </c>
    </row>
    <row r="47" spans="1:26" x14ac:dyDescent="0.35">
      <c r="A47" s="3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>
        <v>1720917</v>
      </c>
      <c r="V47">
        <v>597394</v>
      </c>
    </row>
    <row r="48" spans="1:26" x14ac:dyDescent="0.35">
      <c r="A48" s="3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>
        <v>1686975</v>
      </c>
      <c r="V48">
        <v>580203</v>
      </c>
    </row>
    <row r="49" spans="1:22" x14ac:dyDescent="0.35">
      <c r="A49" s="3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>
        <v>1674741</v>
      </c>
      <c r="V49">
        <v>586101</v>
      </c>
    </row>
    <row r="50" spans="1:22" x14ac:dyDescent="0.35">
      <c r="A50" s="3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>
        <v>1605551</v>
      </c>
      <c r="V50">
        <v>581153</v>
      </c>
    </row>
    <row r="51" spans="1:22" x14ac:dyDescent="0.35">
      <c r="A51" s="3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>
        <v>1506574</v>
      </c>
      <c r="V51">
        <v>578128</v>
      </c>
    </row>
    <row r="52" spans="1:22" x14ac:dyDescent="0.35">
      <c r="A52" s="3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>
        <v>1514640</v>
      </c>
      <c r="V52">
        <v>572091</v>
      </c>
    </row>
    <row r="53" spans="1:22" x14ac:dyDescent="0.35">
      <c r="A53" s="3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>
        <v>1584553</v>
      </c>
      <c r="V53">
        <v>560127</v>
      </c>
    </row>
    <row r="54" spans="1:22" x14ac:dyDescent="0.35">
      <c r="A54" s="3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s="5">
        <v>1651366</v>
      </c>
      <c r="V54" s="5">
        <v>553758.4</v>
      </c>
    </row>
    <row r="55" spans="1:22" x14ac:dyDescent="0.35">
      <c r="A55" s="3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s="5">
        <v>1645183</v>
      </c>
      <c r="V55" s="5">
        <v>551973.6</v>
      </c>
    </row>
    <row r="56" spans="1:22" x14ac:dyDescent="0.35">
      <c r="A56" s="3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s="5">
        <v>1703265</v>
      </c>
      <c r="V56" s="5">
        <v>568584.4</v>
      </c>
    </row>
    <row r="57" spans="1:22" x14ac:dyDescent="0.35">
      <c r="A57" s="3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s="5">
        <v>1745673.1</v>
      </c>
      <c r="V57" s="5">
        <v>597169</v>
      </c>
    </row>
    <row r="58" spans="1:22" x14ac:dyDescent="0.35">
      <c r="A58" s="3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s="5">
        <v>1700542.5</v>
      </c>
      <c r="V58" s="5">
        <v>581455</v>
      </c>
    </row>
    <row r="59" spans="1:22" x14ac:dyDescent="0.35">
      <c r="A59" s="3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s="5">
        <v>1740991.8</v>
      </c>
      <c r="V59" s="5">
        <v>595733.4</v>
      </c>
    </row>
    <row r="60" spans="1:22" x14ac:dyDescent="0.35">
      <c r="A60" s="3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s="5">
        <v>1719242.5</v>
      </c>
      <c r="V60" s="5">
        <v>600060</v>
      </c>
    </row>
    <row r="61" spans="1:22" x14ac:dyDescent="0.35">
      <c r="A61" s="3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s="5">
        <v>1671481.9</v>
      </c>
      <c r="V61" s="5">
        <v>589777.6</v>
      </c>
    </row>
    <row r="62" spans="1:22" x14ac:dyDescent="0.35">
      <c r="A62" s="3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s="5">
        <v>1626511.5</v>
      </c>
      <c r="V62" s="5">
        <v>579357.4</v>
      </c>
    </row>
    <row r="63" spans="1:22" x14ac:dyDescent="0.35">
      <c r="A63" s="3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>
        <v>1506574</v>
      </c>
      <c r="V63">
        <v>578128</v>
      </c>
    </row>
    <row r="64" spans="1:22" x14ac:dyDescent="0.35">
      <c r="A64" s="3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>
        <v>1514640</v>
      </c>
      <c r="V64">
        <v>572091</v>
      </c>
    </row>
    <row r="65" spans="1:22" x14ac:dyDescent="0.35">
      <c r="A65" s="3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>
        <v>1584553</v>
      </c>
      <c r="V65">
        <v>560127</v>
      </c>
    </row>
    <row r="66" spans="1:22" x14ac:dyDescent="0.35">
      <c r="A66" s="3"/>
      <c r="B66" s="1"/>
      <c r="C66" s="1"/>
    </row>
    <row r="67" spans="1:22" x14ac:dyDescent="0.35">
      <c r="A67" s="3"/>
      <c r="B67" s="1"/>
      <c r="C67" s="1"/>
    </row>
    <row r="68" spans="1:22" x14ac:dyDescent="0.35">
      <c r="A68" s="3"/>
      <c r="B68" s="1"/>
      <c r="C68" s="1"/>
    </row>
    <row r="69" spans="1:22" x14ac:dyDescent="0.35">
      <c r="A69" s="3"/>
      <c r="B69" s="1"/>
      <c r="C69" s="1"/>
    </row>
    <row r="70" spans="1:22" x14ac:dyDescent="0.35">
      <c r="A70" s="3"/>
      <c r="B70" s="1"/>
      <c r="C70" s="1"/>
    </row>
    <row r="71" spans="1:22" x14ac:dyDescent="0.35">
      <c r="A71" s="3"/>
      <c r="B71" s="1"/>
      <c r="C71" s="1"/>
    </row>
    <row r="72" spans="1:22" x14ac:dyDescent="0.35">
      <c r="A72" s="3"/>
      <c r="B72" s="1"/>
      <c r="C72" s="1"/>
    </row>
    <row r="73" spans="1:22" x14ac:dyDescent="0.35">
      <c r="A73" s="3"/>
      <c r="B73" s="1"/>
      <c r="C73" s="1"/>
    </row>
    <row r="74" spans="1:22" x14ac:dyDescent="0.35">
      <c r="A74" s="3"/>
      <c r="B74" s="1"/>
      <c r="C74" s="1"/>
    </row>
    <row r="75" spans="1:22" x14ac:dyDescent="0.35">
      <c r="A75" s="3"/>
      <c r="B75" s="1"/>
      <c r="C75" s="1"/>
    </row>
    <row r="76" spans="1:22" x14ac:dyDescent="0.35">
      <c r="A76" s="3"/>
      <c r="B76" s="1"/>
      <c r="C76" s="1"/>
    </row>
    <row r="77" spans="1:22" x14ac:dyDescent="0.35">
      <c r="A77" s="3"/>
      <c r="B77" s="1"/>
      <c r="C77" s="1"/>
    </row>
    <row r="78" spans="1:22" x14ac:dyDescent="0.35">
      <c r="A78" s="3"/>
      <c r="B78" s="1"/>
      <c r="C78" s="1"/>
    </row>
    <row r="79" spans="1:22" x14ac:dyDescent="0.35">
      <c r="A79" s="3"/>
      <c r="B79" s="1"/>
      <c r="C79" s="1"/>
    </row>
    <row r="80" spans="1:22" x14ac:dyDescent="0.35">
      <c r="A80" s="3"/>
      <c r="B80" s="1"/>
      <c r="C80" s="1"/>
    </row>
    <row r="81" spans="1:20" x14ac:dyDescent="0.35">
      <c r="A81" s="3"/>
      <c r="B81" s="1"/>
      <c r="C81" s="1"/>
    </row>
    <row r="82" spans="1:20" x14ac:dyDescent="0.35">
      <c r="A82" s="3"/>
      <c r="B82" s="1"/>
      <c r="C82" s="1"/>
    </row>
    <row r="83" spans="1:20" x14ac:dyDescent="0.35">
      <c r="A83" s="3"/>
      <c r="B83" s="1"/>
      <c r="C83" s="1"/>
    </row>
    <row r="84" spans="1:20" x14ac:dyDescent="0.35">
      <c r="A84" s="3"/>
      <c r="B84" s="1"/>
      <c r="C84" s="1"/>
    </row>
    <row r="85" spans="1:20" x14ac:dyDescent="0.35">
      <c r="A85" s="3"/>
      <c r="B85" s="1"/>
      <c r="C85" s="1"/>
    </row>
    <row r="86" spans="1:20" x14ac:dyDescent="0.35">
      <c r="A86" s="3"/>
      <c r="B86" s="1"/>
      <c r="C86" s="1"/>
    </row>
    <row r="87" spans="1:20" x14ac:dyDescent="0.35">
      <c r="A87" s="3"/>
      <c r="B87" s="1"/>
      <c r="C87" s="1"/>
    </row>
    <row r="88" spans="1:20" x14ac:dyDescent="0.35">
      <c r="A88" s="3"/>
      <c r="B88" s="1"/>
      <c r="C88" s="1"/>
    </row>
    <row r="89" spans="1:20" x14ac:dyDescent="0.35">
      <c r="A89" s="3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35">
      <c r="A90" s="3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35">
      <c r="A91" s="3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35">
      <c r="A92" s="3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35">
      <c r="A93" s="3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5">
      <c r="A94" s="3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5">
      <c r="A95" s="3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5">
      <c r="A96" s="3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5">
      <c r="A97" s="3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5">
      <c r="A98" s="3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35">
      <c r="A99" s="3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35">
      <c r="A100" s="3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5">
      <c r="A101" s="3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5">
      <c r="A102" s="3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5">
      <c r="A103" s="3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5">
      <c r="A104" s="3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5">
      <c r="A105" s="3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5">
      <c r="A106" s="3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5">
      <c r="A107" s="3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5">
      <c r="A108" s="3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5">
      <c r="A109" s="3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5">
      <c r="A110" s="3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35">
      <c r="A111" s="3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35">
      <c r="A112" s="3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5">
      <c r="A113" s="3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5">
      <c r="A114" s="3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5">
      <c r="A115" s="3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5">
      <c r="A116" s="3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5">
      <c r="A117" s="3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35">
      <c r="A118" s="3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5">
      <c r="A119" s="3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5">
      <c r="A120" s="3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5">
      <c r="A121" s="3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5">
      <c r="A122" s="3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5">
      <c r="A123" s="3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35">
      <c r="A124" s="3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5">
      <c r="A125" s="3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5">
      <c r="A126" s="3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5">
      <c r="A127" s="3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5">
      <c r="A128" s="3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5">
      <c r="A129" s="3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5">
      <c r="A130" s="3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5">
      <c r="A131" s="3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5">
      <c r="A132" s="3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5">
      <c r="A133" s="3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5">
      <c r="A134" s="3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5">
      <c r="A135" s="3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5">
      <c r="A136" s="3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5">
      <c r="A137" s="3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35">
      <c r="A138" s="3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5">
      <c r="A139" s="3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35">
      <c r="A140" s="3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5">
      <c r="A141" s="3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5">
      <c r="A142" s="3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5">
      <c r="A143" s="3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5">
      <c r="A144" s="3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3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5">
      <c r="A146" s="3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5">
      <c r="A147" s="3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5">
      <c r="A148" s="3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5">
      <c r="A149" s="3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5">
      <c r="A150" s="3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5">
      <c r="A151" s="3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35">
      <c r="A152" s="3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5">
      <c r="A153" s="3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5">
      <c r="A154" s="3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35">
      <c r="A155" s="3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35">
      <c r="A156" s="3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35">
      <c r="A157" s="3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35">
      <c r="A158" s="3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35">
      <c r="A159" s="3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5">
      <c r="A160" s="3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35">
      <c r="A161" s="3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35">
      <c r="A162" s="3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35">
      <c r="A163" s="3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35">
      <c r="A164" s="3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35">
      <c r="A165" s="3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35">
      <c r="A166" s="3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35">
      <c r="A167" s="3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35">
      <c r="A168" s="3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35">
      <c r="A169" s="3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35">
      <c r="A170" s="3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35">
      <c r="A171" s="3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35">
      <c r="A172" s="3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35">
      <c r="A173" s="3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35">
      <c r="A174" s="3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3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35">
      <c r="A176" s="3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35">
      <c r="A177" s="3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35">
      <c r="A178" s="3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35">
      <c r="A179" s="3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35">
      <c r="A180" s="3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35">
      <c r="A181" s="3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35">
      <c r="A182" s="3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35">
      <c r="A183" s="3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35">
      <c r="A184" s="3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35">
      <c r="A185" s="3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35">
      <c r="A186" s="3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35">
      <c r="A187" s="3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35">
      <c r="A188" s="3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35">
      <c r="A189" s="3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5">
      <c r="A190" s="3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35">
      <c r="A191" s="3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35">
      <c r="A192" s="3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35">
      <c r="A193" s="3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35">
      <c r="A194" s="3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35">
      <c r="A195" s="3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35">
      <c r="A196" s="3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35">
      <c r="A197" s="3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35">
      <c r="A198" s="3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35">
      <c r="A199" s="3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35">
      <c r="A200" s="3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35">
      <c r="A201" s="3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35">
      <c r="A202" s="3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35">
      <c r="A203" s="3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35">
      <c r="A204" s="3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5">
      <c r="A205" s="3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35">
      <c r="A206" s="3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35">
      <c r="A207" s="3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35">
      <c r="A208" s="3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35">
      <c r="A209" s="3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35">
      <c r="A210" s="3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35">
      <c r="A211" s="3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35">
      <c r="A212" s="3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35">
      <c r="A213" s="3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35">
      <c r="A214" s="3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35">
      <c r="A215" s="3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35">
      <c r="A216" s="3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35">
      <c r="A217" s="3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35">
      <c r="A218" s="3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35">
      <c r="A219" s="3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s="3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35">
      <c r="A221" s="3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35">
      <c r="A222" s="3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35">
      <c r="A223" s="3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35">
      <c r="A224" s="3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35">
      <c r="A225" s="3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35">
      <c r="A226" s="3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35">
      <c r="A227" s="3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35">
      <c r="A228" s="3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35">
      <c r="A229" s="3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35">
      <c r="A230" s="3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35">
      <c r="A231" s="3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35">
      <c r="A232" s="3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35">
      <c r="A233" s="3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35">
      <c r="A234" s="3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s="3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35">
      <c r="A236" s="3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35">
      <c r="A237" s="3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35">
      <c r="A238" s="3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35">
      <c r="A239" s="3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35">
      <c r="A240" s="3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35">
      <c r="A241" s="3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35">
      <c r="A242" s="3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35">
      <c r="A243" s="3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35">
      <c r="A244" s="3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35">
      <c r="A245" s="3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35">
      <c r="A246" s="3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35">
      <c r="A247" s="3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35">
      <c r="A248" s="3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35">
      <c r="A249" s="3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5">
      <c r="A250" s="3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35">
      <c r="A251" s="3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35">
      <c r="A252" s="3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35">
      <c r="A253" s="3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35">
      <c r="A254" s="3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35">
      <c r="A255" s="3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35">
      <c r="A256" s="3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35">
      <c r="A257" s="3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35">
      <c r="A258" s="3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35">
      <c r="A259" s="3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35">
      <c r="A260" s="3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35">
      <c r="A261" s="3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35">
      <c r="A262" s="3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35">
      <c r="A263" s="3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35">
      <c r="A264" s="3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5">
      <c r="A265" s="3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35">
      <c r="A266" s="3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35">
      <c r="A267" s="3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35">
      <c r="A268" s="3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35">
      <c r="A269" s="3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35">
      <c r="A270" s="3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35">
      <c r="A271" s="3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35">
      <c r="A272" s="3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35">
      <c r="A273" s="3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35">
      <c r="A274" s="3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35">
      <c r="A275" s="3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35">
      <c r="A276" s="3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35">
      <c r="A277" s="3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35">
      <c r="A278" s="3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35">
      <c r="A279" s="3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5">
      <c r="A280" s="3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35">
      <c r="A281" s="3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35">
      <c r="A282" s="3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35">
      <c r="A283" s="3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35">
      <c r="A284" s="3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35">
      <c r="A285" s="3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35">
      <c r="A286" s="3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35">
      <c r="A287" s="3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35">
      <c r="A288" s="3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35">
      <c r="A289" s="3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35">
      <c r="A290" s="3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35">
      <c r="A291" s="3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35">
      <c r="A292" s="3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35">
      <c r="A293" s="3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35">
      <c r="A294" s="3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5">
      <c r="A295" s="3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35">
      <c r="A296" s="3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35">
      <c r="A297" s="3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35">
      <c r="A298" s="3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35">
      <c r="A299" s="3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35">
      <c r="A300" s="3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35">
      <c r="A301" s="3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35">
      <c r="A302" s="3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35">
      <c r="A303" s="3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35">
      <c r="A304" s="3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35">
      <c r="A305" s="3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35">
      <c r="A306" s="3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35">
      <c r="A307" s="3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35">
      <c r="A308" s="3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5">
      <c r="A309" s="3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5">
      <c r="A310" s="3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35">
      <c r="A311" s="3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35">
      <c r="A312" s="3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35">
      <c r="A313" s="3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35">
      <c r="A314" s="3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35">
      <c r="A315" s="3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35">
      <c r="A316" s="3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35">
      <c r="A317" s="3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35">
      <c r="A318" s="3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35">
      <c r="A319" s="3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35">
      <c r="A320" s="3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35">
      <c r="A321" s="3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35">
      <c r="A322" s="3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35">
      <c r="A323" s="3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35">
      <c r="A324" s="3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5">
      <c r="A325" s="3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35">
      <c r="A326" s="3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35">
      <c r="A327" s="3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35">
      <c r="A328" s="3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35">
      <c r="A329" s="3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35">
      <c r="A330" s="3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35">
      <c r="A331" s="3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35">
      <c r="A332" s="3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35">
      <c r="A333" s="3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35">
      <c r="A334" s="3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35">
      <c r="A335" s="3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35">
      <c r="A336" s="3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35">
      <c r="A337" s="3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35">
      <c r="A338" s="3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35">
      <c r="A339" s="3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5">
      <c r="A340" s="3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35">
      <c r="A341" s="3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35">
      <c r="A342" s="3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35">
      <c r="A343" s="3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35">
      <c r="A344" s="3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35">
      <c r="A345" s="3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35">
      <c r="A346" s="3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35">
      <c r="A347" s="3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35">
      <c r="A348" s="3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35">
      <c r="A349" s="3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35">
      <c r="A350" s="3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35">
      <c r="A351" s="3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35">
      <c r="A352" s="3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4" x14ac:dyDescent="0.35">
      <c r="A353" s="3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4" x14ac:dyDescent="0.35">
      <c r="A354" s="3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X354" s="4"/>
    </row>
    <row r="355" spans="1:24" x14ac:dyDescent="0.35">
      <c r="A355" s="3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X355" s="4"/>
    </row>
    <row r="356" spans="1:24" x14ac:dyDescent="0.35">
      <c r="A356" s="3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X356" s="4"/>
    </row>
    <row r="357" spans="1:24" x14ac:dyDescent="0.35">
      <c r="A357" s="3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X357" s="4"/>
    </row>
    <row r="358" spans="1:24" x14ac:dyDescent="0.35">
      <c r="A358" s="3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X358" s="4"/>
    </row>
    <row r="359" spans="1:24" x14ac:dyDescent="0.35">
      <c r="A359" s="3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X359" s="4"/>
    </row>
    <row r="360" spans="1:24" x14ac:dyDescent="0.35">
      <c r="A360" s="3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X360" s="4"/>
    </row>
    <row r="361" spans="1:24" x14ac:dyDescent="0.35">
      <c r="A361" s="3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X361" s="4"/>
    </row>
    <row r="362" spans="1:24" x14ac:dyDescent="0.35">
      <c r="A362" s="3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X362" s="4"/>
    </row>
    <row r="363" spans="1:24" x14ac:dyDescent="0.35">
      <c r="A363" s="3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4" x14ac:dyDescent="0.35">
      <c r="A364" s="3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4" x14ac:dyDescent="0.35">
      <c r="A365" s="3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4" x14ac:dyDescent="0.35">
      <c r="A366" s="3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4" x14ac:dyDescent="0.35">
      <c r="A367" s="3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4" x14ac:dyDescent="0.35">
      <c r="A368" s="3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35">
      <c r="A369" s="3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5">
      <c r="A370" s="3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35">
      <c r="A371" s="3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35">
      <c r="A372" s="3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35">
      <c r="A373" s="3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35">
      <c r="A374" s="3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35">
      <c r="A375" s="3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35">
      <c r="A376" s="3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35">
      <c r="A377" s="3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35">
      <c r="A378" s="3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35">
      <c r="A379" s="3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35">
      <c r="A380" s="3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35">
      <c r="A381" s="3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35">
      <c r="A382" s="3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35">
      <c r="A383" s="3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35">
      <c r="A384" s="3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35">
      <c r="A385" s="3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35">
      <c r="A386" s="3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35">
      <c r="A387" s="3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35">
      <c r="A388" s="3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35">
      <c r="A389" s="3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35">
      <c r="A390" s="3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35">
      <c r="A391" s="3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35">
      <c r="A392" s="3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35">
      <c r="A393" s="3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35">
      <c r="A394" s="3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35">
      <c r="A395" s="3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35">
      <c r="A396" s="3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35">
      <c r="A397" s="3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35">
      <c r="A398" s="3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35">
      <c r="A399" s="3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35">
      <c r="A400" s="3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6" x14ac:dyDescent="0.35">
      <c r="A401" s="3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6" x14ac:dyDescent="0.35">
      <c r="A402" s="3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5"/>
      <c r="V402" s="5"/>
    </row>
    <row r="403" spans="1:26" x14ac:dyDescent="0.35">
      <c r="A403" s="3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5"/>
      <c r="V403" s="5"/>
    </row>
    <row r="404" spans="1:26" x14ac:dyDescent="0.35">
      <c r="A404" s="3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5"/>
      <c r="V404" s="5"/>
    </row>
    <row r="405" spans="1:26" x14ac:dyDescent="0.35">
      <c r="A405" s="3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5"/>
      <c r="V405" s="5"/>
    </row>
    <row r="406" spans="1:26" x14ac:dyDescent="0.35">
      <c r="A406" s="3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5"/>
      <c r="V406" s="5"/>
    </row>
    <row r="407" spans="1:26" x14ac:dyDescent="0.35">
      <c r="A407" s="3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5"/>
      <c r="V407" s="5"/>
      <c r="Z407" s="4"/>
    </row>
    <row r="408" spans="1:26" x14ac:dyDescent="0.35">
      <c r="A408" s="3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5"/>
      <c r="V408" s="5"/>
      <c r="Z408" s="4"/>
    </row>
    <row r="409" spans="1:26" x14ac:dyDescent="0.35">
      <c r="A409" s="3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5"/>
      <c r="V409" s="5"/>
      <c r="Z409" s="4"/>
    </row>
    <row r="410" spans="1:26" x14ac:dyDescent="0.35">
      <c r="A410" s="3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5"/>
      <c r="V410" s="5"/>
      <c r="Z410" s="4"/>
    </row>
    <row r="411" spans="1:26" x14ac:dyDescent="0.35">
      <c r="A411" s="3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5"/>
      <c r="V411" s="5"/>
      <c r="Z411" s="4"/>
    </row>
    <row r="412" spans="1:26" x14ac:dyDescent="0.35">
      <c r="A412" s="3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5"/>
      <c r="V412" s="5"/>
      <c r="Z41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6" sqref="C6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3">
        <v>43101</v>
      </c>
      <c r="B2" t="s">
        <v>0</v>
      </c>
      <c r="C2" t="s">
        <v>0</v>
      </c>
      <c r="D2" t="s">
        <v>0</v>
      </c>
      <c r="E2" t="s">
        <v>0</v>
      </c>
      <c r="F2">
        <v>3538.52</v>
      </c>
      <c r="G2">
        <v>1009.8</v>
      </c>
    </row>
    <row r="3" spans="1:7" x14ac:dyDescent="0.35">
      <c r="A3" s="3">
        <v>43466</v>
      </c>
      <c r="B3" t="s">
        <v>0</v>
      </c>
      <c r="C3">
        <v>3</v>
      </c>
      <c r="D3" t="s">
        <v>0</v>
      </c>
      <c r="E3" t="s">
        <v>0</v>
      </c>
      <c r="F3">
        <v>3467.32</v>
      </c>
      <c r="G3">
        <v>998.78</v>
      </c>
    </row>
    <row r="4" spans="1:7" x14ac:dyDescent="0.35">
      <c r="A4" s="3">
        <v>43831</v>
      </c>
      <c r="B4" t="s">
        <v>0</v>
      </c>
      <c r="C4">
        <v>3</v>
      </c>
      <c r="D4" t="s">
        <v>0</v>
      </c>
      <c r="E4" t="s">
        <v>0</v>
      </c>
      <c r="F4">
        <v>3416.72</v>
      </c>
      <c r="G4">
        <v>962.1</v>
      </c>
    </row>
    <row r="5" spans="1:7" x14ac:dyDescent="0.35">
      <c r="A5" s="3">
        <v>44197</v>
      </c>
      <c r="B5" t="s">
        <v>0</v>
      </c>
      <c r="C5">
        <v>3</v>
      </c>
      <c r="D5" t="s">
        <v>0</v>
      </c>
      <c r="E5" t="s">
        <v>0</v>
      </c>
      <c r="F5">
        <v>3427</v>
      </c>
      <c r="G5">
        <v>955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44</v>
      </c>
    </row>
    <row r="2" spans="1:13" x14ac:dyDescent="0.35">
      <c r="A2" s="3">
        <v>43344</v>
      </c>
      <c r="B2" s="1">
        <v>34968.69</v>
      </c>
      <c r="C2" s="1">
        <v>39165.620000000003</v>
      </c>
      <c r="D2" s="1">
        <v>58462.559999999998</v>
      </c>
      <c r="E2">
        <v>49002.55</v>
      </c>
      <c r="F2" s="1">
        <v>16367.6</v>
      </c>
      <c r="G2" s="1">
        <v>52122.31</v>
      </c>
      <c r="H2" s="1">
        <v>35521.65</v>
      </c>
      <c r="I2" s="1">
        <v>15189.66</v>
      </c>
      <c r="J2" s="1">
        <v>456397.1</v>
      </c>
      <c r="K2" s="1">
        <v>7298.7851799999999</v>
      </c>
      <c r="L2" s="1">
        <v>7578.58</v>
      </c>
      <c r="M2" s="1">
        <v>34901.160000000003</v>
      </c>
    </row>
    <row r="3" spans="1:13" x14ac:dyDescent="0.35">
      <c r="A3" s="3">
        <v>43374</v>
      </c>
      <c r="B3" s="1">
        <v>35759.49</v>
      </c>
      <c r="C3" s="1">
        <v>41002.1</v>
      </c>
      <c r="D3" s="1">
        <v>73509.27</v>
      </c>
      <c r="E3">
        <v>50327.7</v>
      </c>
      <c r="F3" s="1">
        <v>19757.36</v>
      </c>
      <c r="G3" s="1">
        <v>87149.5</v>
      </c>
      <c r="H3" s="1">
        <v>36736.230000000003</v>
      </c>
      <c r="I3" s="1">
        <v>54046.01</v>
      </c>
      <c r="J3" s="1">
        <v>512755.4</v>
      </c>
      <c r="K3" s="1">
        <v>5209.7354800000003</v>
      </c>
      <c r="L3" s="1">
        <v>14755.02</v>
      </c>
      <c r="M3" s="1">
        <v>42049.59</v>
      </c>
    </row>
    <row r="4" spans="1:13" x14ac:dyDescent="0.35">
      <c r="A4" s="3">
        <v>43405</v>
      </c>
      <c r="B4" s="1">
        <v>28591.05</v>
      </c>
      <c r="C4" s="1">
        <v>33674.6</v>
      </c>
      <c r="D4" s="1">
        <v>63733.79</v>
      </c>
      <c r="E4">
        <v>45847.01</v>
      </c>
      <c r="F4" s="1">
        <v>15883.64</v>
      </c>
      <c r="G4" s="1">
        <v>55581.22</v>
      </c>
      <c r="H4" s="1">
        <v>30104.69</v>
      </c>
      <c r="I4" s="1">
        <v>30861.96</v>
      </c>
      <c r="J4" s="1">
        <v>506277.9</v>
      </c>
      <c r="K4" s="1">
        <v>4070.2643499999999</v>
      </c>
      <c r="L4" s="1">
        <v>8591.7999999999993</v>
      </c>
      <c r="M4" s="1">
        <v>41307.769999999997</v>
      </c>
    </row>
    <row r="5" spans="1:13" x14ac:dyDescent="0.35">
      <c r="A5" s="3">
        <v>43435</v>
      </c>
      <c r="B5" s="1">
        <v>24381.759999999998</v>
      </c>
      <c r="C5" s="1">
        <v>27988.799999999999</v>
      </c>
      <c r="D5" s="1">
        <v>37995.26</v>
      </c>
      <c r="E5">
        <v>34683.18</v>
      </c>
      <c r="F5" s="1">
        <v>12035.7</v>
      </c>
      <c r="G5" s="1">
        <v>37105.31</v>
      </c>
      <c r="H5" s="1">
        <v>24685.39</v>
      </c>
      <c r="I5" s="1">
        <v>18882.04</v>
      </c>
      <c r="J5" s="1">
        <v>362561.4</v>
      </c>
      <c r="K5" s="1">
        <v>4001.4875699999998</v>
      </c>
      <c r="L5" s="1">
        <v>5281.24</v>
      </c>
      <c r="M5" s="1">
        <v>32009.26</v>
      </c>
    </row>
    <row r="6" spans="1:13" x14ac:dyDescent="0.35">
      <c r="A6" s="3">
        <v>43466</v>
      </c>
      <c r="B6" s="1">
        <v>22281.759999999998</v>
      </c>
      <c r="C6" s="1">
        <v>26672.36</v>
      </c>
      <c r="D6" s="1">
        <v>45170.76</v>
      </c>
      <c r="E6">
        <v>31940.27</v>
      </c>
      <c r="F6" s="1">
        <v>10318.02</v>
      </c>
      <c r="G6" s="1">
        <v>28796.41</v>
      </c>
      <c r="H6" s="1">
        <v>23181.07</v>
      </c>
      <c r="I6" s="1">
        <v>17605.330000000002</v>
      </c>
      <c r="J6" s="1">
        <v>355903.6</v>
      </c>
      <c r="K6" s="1">
        <v>4102.9008000000003</v>
      </c>
      <c r="L6" s="1">
        <v>4751.3900000000003</v>
      </c>
      <c r="M6" s="1">
        <v>29514.05</v>
      </c>
    </row>
    <row r="7" spans="1:13" x14ac:dyDescent="0.35">
      <c r="A7" s="3">
        <v>43497</v>
      </c>
      <c r="B7" s="1">
        <v>21239.93</v>
      </c>
      <c r="C7" s="1">
        <v>25611.11</v>
      </c>
      <c r="D7" s="1">
        <v>47199.1</v>
      </c>
      <c r="E7">
        <v>30265.5</v>
      </c>
      <c r="F7" s="1">
        <v>9286.61</v>
      </c>
      <c r="G7" s="1">
        <v>26793.08</v>
      </c>
      <c r="H7" s="1">
        <v>22220.51</v>
      </c>
      <c r="I7" s="1">
        <v>18591.650000000001</v>
      </c>
      <c r="J7" s="1">
        <v>342406.2</v>
      </c>
      <c r="K7" s="1">
        <v>6243.5537000000004</v>
      </c>
      <c r="L7" s="1">
        <v>4344.3900000000003</v>
      </c>
      <c r="M7" s="1">
        <v>26580.5</v>
      </c>
    </row>
    <row r="8" spans="1:13" x14ac:dyDescent="0.35">
      <c r="A8" s="3">
        <v>43525</v>
      </c>
      <c r="B8" s="1">
        <v>40427.46</v>
      </c>
      <c r="C8" s="1">
        <v>49083.59</v>
      </c>
      <c r="D8" s="1">
        <v>103968.4</v>
      </c>
      <c r="E8">
        <v>64413.55</v>
      </c>
      <c r="F8" s="1">
        <v>24840.99</v>
      </c>
      <c r="G8" s="1">
        <v>55466.38</v>
      </c>
      <c r="H8" s="1">
        <v>42786.36</v>
      </c>
      <c r="I8" s="1">
        <v>74184.06</v>
      </c>
      <c r="J8" s="1">
        <v>559911.9</v>
      </c>
      <c r="K8" s="1">
        <v>10072.84296</v>
      </c>
      <c r="L8" s="1">
        <v>12285.93</v>
      </c>
      <c r="M8" s="1">
        <v>102557.4</v>
      </c>
    </row>
    <row r="9" spans="1:13" x14ac:dyDescent="0.35">
      <c r="A9" s="3">
        <v>43556</v>
      </c>
      <c r="B9" s="1">
        <v>57201.21</v>
      </c>
      <c r="C9" s="1">
        <v>71218.19</v>
      </c>
      <c r="D9" s="1">
        <v>136110.29999999999</v>
      </c>
      <c r="E9">
        <v>97783.64</v>
      </c>
      <c r="F9" s="1">
        <v>70446.94</v>
      </c>
      <c r="G9" s="1">
        <v>101588.1</v>
      </c>
      <c r="H9" s="1">
        <v>63483.15</v>
      </c>
      <c r="I9" s="1">
        <v>148976.29999999999</v>
      </c>
      <c r="J9" s="1">
        <v>763903.3</v>
      </c>
      <c r="K9" s="1">
        <v>15411.983459999999</v>
      </c>
      <c r="L9" s="1">
        <v>36026.39</v>
      </c>
      <c r="M9" s="1">
        <v>184482.6</v>
      </c>
    </row>
    <row r="10" spans="1:13" x14ac:dyDescent="0.35">
      <c r="A10" s="3">
        <v>43586</v>
      </c>
      <c r="B10" s="1">
        <v>74254.649999999994</v>
      </c>
      <c r="C10" s="1">
        <v>85665.31</v>
      </c>
      <c r="D10" s="1">
        <v>153338.70000000001</v>
      </c>
      <c r="E10">
        <v>130217.17</v>
      </c>
      <c r="F10" s="1">
        <v>93679.34</v>
      </c>
      <c r="G10" s="1">
        <v>50749.760000000002</v>
      </c>
      <c r="H10" s="1">
        <v>79893.570000000007</v>
      </c>
      <c r="I10" s="1">
        <v>130573.5</v>
      </c>
      <c r="J10" s="1">
        <v>791885.6</v>
      </c>
      <c r="K10" s="1">
        <v>8663.9008200000007</v>
      </c>
      <c r="L10" s="1">
        <v>42214.25</v>
      </c>
      <c r="M10" s="1">
        <v>182400</v>
      </c>
    </row>
    <row r="11" spans="1:13" x14ac:dyDescent="0.35">
      <c r="A11" s="3">
        <v>43617</v>
      </c>
      <c r="B11" s="1">
        <v>44608.53</v>
      </c>
      <c r="C11" s="1">
        <v>48605.24</v>
      </c>
      <c r="D11" s="1">
        <v>188074.6</v>
      </c>
      <c r="E11">
        <v>188763.85</v>
      </c>
      <c r="F11" s="1">
        <v>44774.879999999997</v>
      </c>
      <c r="G11" s="1">
        <v>14444.34</v>
      </c>
      <c r="H11" s="1">
        <v>45317.89</v>
      </c>
      <c r="I11" s="1">
        <v>20383.419999999998</v>
      </c>
      <c r="J11" s="1">
        <v>353449.2</v>
      </c>
      <c r="K11" s="1">
        <v>5915.7686400000002</v>
      </c>
      <c r="L11" s="1">
        <v>17140.169999999998</v>
      </c>
      <c r="M11" s="1">
        <v>45058.51</v>
      </c>
    </row>
    <row r="12" spans="1:13" x14ac:dyDescent="0.35">
      <c r="A12" s="3">
        <v>43647</v>
      </c>
      <c r="B12" s="1">
        <v>30380.59</v>
      </c>
      <c r="C12" s="1">
        <v>34678.42</v>
      </c>
      <c r="D12" s="1">
        <v>92694.74</v>
      </c>
      <c r="E12">
        <v>91508.800000000003</v>
      </c>
      <c r="F12" s="1">
        <v>19822.810000000001</v>
      </c>
      <c r="G12" s="1">
        <v>4113.76</v>
      </c>
      <c r="H12" s="1">
        <v>30698.07</v>
      </c>
      <c r="I12" s="1">
        <v>10362.629999999999</v>
      </c>
      <c r="J12" s="1">
        <v>153970.79999999999</v>
      </c>
      <c r="K12" s="1">
        <v>4483.2313199999999</v>
      </c>
      <c r="L12" s="1">
        <v>11217.52</v>
      </c>
      <c r="M12" s="1">
        <v>8350.41</v>
      </c>
    </row>
    <row r="13" spans="1:13" x14ac:dyDescent="0.35">
      <c r="A13" s="3">
        <v>43678</v>
      </c>
      <c r="B13" s="1">
        <v>28193.7</v>
      </c>
      <c r="C13" s="1">
        <v>31712.19</v>
      </c>
      <c r="D13" s="1">
        <v>28656.09</v>
      </c>
      <c r="E13">
        <v>36319.83</v>
      </c>
      <c r="F13" s="1">
        <v>15633.72</v>
      </c>
      <c r="G13" s="1">
        <v>1640.75</v>
      </c>
      <c r="H13" s="1">
        <v>28453.88</v>
      </c>
      <c r="I13">
        <v>361.61</v>
      </c>
      <c r="J13" s="1">
        <v>101211.9</v>
      </c>
      <c r="K13" s="1">
        <v>4319.8099499999998</v>
      </c>
      <c r="L13" s="1">
        <v>7061.57</v>
      </c>
      <c r="M13" s="1">
        <v>5998.02</v>
      </c>
    </row>
    <row r="14" spans="1:13" x14ac:dyDescent="0.35">
      <c r="A14" s="3">
        <v>43709</v>
      </c>
      <c r="B14" s="1">
        <v>19182.39</v>
      </c>
      <c r="C14" s="1">
        <v>21793.29</v>
      </c>
      <c r="D14" s="1">
        <v>19438.45</v>
      </c>
      <c r="E14">
        <v>23235.96</v>
      </c>
      <c r="F14" s="1">
        <v>10185.120000000001</v>
      </c>
      <c r="G14" s="1">
        <v>31278.92</v>
      </c>
      <c r="H14" s="1">
        <v>19483.189999999999</v>
      </c>
      <c r="I14" s="1">
        <v>-2260.7600000000002</v>
      </c>
      <c r="J14" s="1">
        <v>104064.8</v>
      </c>
      <c r="K14" s="1">
        <v>4149.1817600000004</v>
      </c>
      <c r="L14" s="1">
        <v>3893.91</v>
      </c>
      <c r="M14" s="1">
        <v>5879.01</v>
      </c>
    </row>
    <row r="15" spans="1:13" x14ac:dyDescent="0.35">
      <c r="A15" s="3">
        <v>43739</v>
      </c>
      <c r="B15" s="1">
        <v>20420.419999999998</v>
      </c>
      <c r="C15" s="1">
        <v>24318.400000000001</v>
      </c>
      <c r="D15" s="1">
        <v>23824.59</v>
      </c>
      <c r="E15">
        <v>28636.14</v>
      </c>
      <c r="F15" s="1">
        <v>3623.8</v>
      </c>
      <c r="G15" s="1">
        <v>44665.65</v>
      </c>
      <c r="H15" s="1">
        <v>21504.23</v>
      </c>
      <c r="I15" s="1">
        <v>3434.65</v>
      </c>
      <c r="J15" s="1">
        <v>190131.7</v>
      </c>
      <c r="K15" s="1">
        <v>2964.6362800000002</v>
      </c>
      <c r="L15" s="1">
        <v>3370.63</v>
      </c>
      <c r="M15" s="1">
        <v>11502.15</v>
      </c>
    </row>
    <row r="16" spans="1:13" x14ac:dyDescent="0.35">
      <c r="A16" s="3">
        <v>43770</v>
      </c>
      <c r="B16" s="1">
        <v>18791.330000000002</v>
      </c>
      <c r="C16" s="1">
        <v>23268.720000000001</v>
      </c>
      <c r="D16" s="1">
        <v>39059.269999999997</v>
      </c>
      <c r="E16">
        <v>34579.64</v>
      </c>
      <c r="F16" s="1">
        <v>8600.33</v>
      </c>
      <c r="G16" s="1">
        <v>34509.39</v>
      </c>
      <c r="H16" s="1">
        <v>19483.580000000002</v>
      </c>
      <c r="I16" s="1">
        <v>9117.6</v>
      </c>
      <c r="J16" s="1">
        <v>245783.3</v>
      </c>
      <c r="K16" s="1">
        <v>3066.6775899999998</v>
      </c>
      <c r="L16" s="1">
        <v>3091.93</v>
      </c>
      <c r="M16" s="1">
        <v>15968.93</v>
      </c>
    </row>
    <row r="17" spans="1:13" x14ac:dyDescent="0.35">
      <c r="A17" s="3">
        <v>43800</v>
      </c>
      <c r="B17" s="1">
        <v>17689.55</v>
      </c>
      <c r="C17" s="1">
        <v>22262.47</v>
      </c>
      <c r="D17" s="1">
        <v>25498.69</v>
      </c>
      <c r="E17">
        <v>28302.32</v>
      </c>
      <c r="F17" s="1">
        <v>10018.51</v>
      </c>
      <c r="G17" s="1">
        <v>26371.279999999999</v>
      </c>
      <c r="H17" s="1">
        <v>18426.310000000001</v>
      </c>
      <c r="I17" s="1">
        <v>11872.3</v>
      </c>
      <c r="J17" s="1">
        <v>201212.5</v>
      </c>
      <c r="K17" s="1">
        <v>3027.8883700000001</v>
      </c>
      <c r="L17" s="1">
        <v>3039.11</v>
      </c>
      <c r="M17" s="1">
        <v>11252.23</v>
      </c>
    </row>
    <row r="18" spans="1:13" x14ac:dyDescent="0.35">
      <c r="A18" s="3">
        <v>43831</v>
      </c>
      <c r="B18" s="1">
        <v>15854.32</v>
      </c>
      <c r="C18" s="1">
        <v>20479.63</v>
      </c>
      <c r="D18" s="1">
        <v>23576.66</v>
      </c>
      <c r="E18">
        <v>22878.639999999999</v>
      </c>
      <c r="F18" s="1">
        <v>9796.36</v>
      </c>
      <c r="G18" s="1">
        <v>22469.24</v>
      </c>
      <c r="H18" s="1">
        <v>16735.7</v>
      </c>
      <c r="I18" s="1">
        <v>14102.27</v>
      </c>
      <c r="J18" s="1">
        <v>168360</v>
      </c>
      <c r="K18" s="1">
        <v>2706.9998900000001</v>
      </c>
      <c r="L18" s="1">
        <v>3343.89</v>
      </c>
      <c r="M18" s="1">
        <v>10998.35</v>
      </c>
    </row>
    <row r="19" spans="1:13" x14ac:dyDescent="0.35">
      <c r="A19" s="3">
        <v>43862</v>
      </c>
      <c r="B19" s="1">
        <v>15785.12</v>
      </c>
      <c r="C19" s="1">
        <v>19807.02</v>
      </c>
      <c r="D19" s="1">
        <v>30254.93</v>
      </c>
      <c r="E19">
        <v>23122.37</v>
      </c>
      <c r="F19" s="1">
        <v>9790.41</v>
      </c>
      <c r="G19" s="1">
        <v>19396.830000000002</v>
      </c>
      <c r="H19" s="1">
        <v>16538.68</v>
      </c>
      <c r="I19" s="1">
        <v>12615.7</v>
      </c>
      <c r="J19" s="1">
        <v>262292.3</v>
      </c>
      <c r="K19" s="1">
        <v>3413.5618800000002</v>
      </c>
      <c r="L19" s="1">
        <v>2997.38</v>
      </c>
      <c r="M19" s="1">
        <v>11345.45</v>
      </c>
    </row>
    <row r="20" spans="1:13" x14ac:dyDescent="0.35">
      <c r="A20" s="3">
        <v>43891</v>
      </c>
      <c r="B20" s="1">
        <v>23170.2</v>
      </c>
      <c r="C20" s="1">
        <v>28799.95</v>
      </c>
      <c r="D20" s="1">
        <v>64437.17</v>
      </c>
      <c r="E20">
        <v>40764.92</v>
      </c>
      <c r="F20" s="1">
        <v>9008.93</v>
      </c>
      <c r="G20" s="1">
        <v>26865.82</v>
      </c>
      <c r="H20" s="1">
        <v>24194.06</v>
      </c>
      <c r="I20" s="1">
        <v>30582.41</v>
      </c>
      <c r="J20" s="1">
        <v>362265.5</v>
      </c>
      <c r="K20" s="1">
        <v>6146.3635199999999</v>
      </c>
      <c r="L20" s="1">
        <v>4186.4399999999996</v>
      </c>
      <c r="M20" s="1">
        <v>23892.89</v>
      </c>
    </row>
    <row r="21" spans="1:13" x14ac:dyDescent="0.35">
      <c r="A21" s="3">
        <v>43922</v>
      </c>
      <c r="B21" s="1">
        <v>43070.62</v>
      </c>
      <c r="C21" s="1">
        <v>55473.34</v>
      </c>
      <c r="D21" s="1">
        <v>68716.53</v>
      </c>
      <c r="E21">
        <v>50615.15</v>
      </c>
      <c r="F21" s="1">
        <v>20324.63</v>
      </c>
      <c r="G21" s="1">
        <v>57688.959999999999</v>
      </c>
      <c r="H21" s="1">
        <v>48922.080000000002</v>
      </c>
      <c r="I21" s="1">
        <v>71171.55</v>
      </c>
      <c r="J21" s="1">
        <v>354695.3</v>
      </c>
      <c r="K21" s="1">
        <v>20945.024689999998</v>
      </c>
      <c r="L21" s="1">
        <v>14718.61</v>
      </c>
      <c r="M21" s="1">
        <v>85410.25</v>
      </c>
    </row>
    <row r="22" spans="1:13" x14ac:dyDescent="0.35">
      <c r="A22" s="3">
        <v>43952</v>
      </c>
      <c r="B22" s="1">
        <v>132989.70000000001</v>
      </c>
      <c r="C22" s="1">
        <v>160798.51999999999</v>
      </c>
      <c r="D22" s="1">
        <v>135167.4</v>
      </c>
      <c r="E22">
        <v>108378.85</v>
      </c>
      <c r="F22" s="1">
        <v>95004.3</v>
      </c>
      <c r="G22" s="1">
        <v>147602.17000000001</v>
      </c>
      <c r="H22" s="1">
        <v>147722.5</v>
      </c>
      <c r="I22" s="1">
        <v>154495.4</v>
      </c>
      <c r="J22" s="1">
        <v>1121563</v>
      </c>
      <c r="K22" s="1">
        <v>26218.2893</v>
      </c>
      <c r="L22" s="1">
        <v>49056.9</v>
      </c>
      <c r="M22" s="1">
        <v>389573.6</v>
      </c>
    </row>
    <row r="23" spans="1:13" x14ac:dyDescent="0.35">
      <c r="A23" s="3">
        <v>43983</v>
      </c>
      <c r="B23" s="1">
        <v>126011.7</v>
      </c>
      <c r="C23" s="1">
        <v>143679.1</v>
      </c>
      <c r="D23" s="1">
        <v>91082.67</v>
      </c>
      <c r="E23">
        <v>91196.23</v>
      </c>
      <c r="F23" s="1">
        <v>44584.46</v>
      </c>
      <c r="G23" s="1">
        <v>76361.009999999995</v>
      </c>
      <c r="H23" s="1">
        <v>132249.20000000001</v>
      </c>
      <c r="I23" s="1">
        <v>39719.26</v>
      </c>
      <c r="J23" s="1">
        <v>938540.9</v>
      </c>
      <c r="K23" s="1">
        <v>9046.6943100000008</v>
      </c>
      <c r="L23" s="1">
        <v>19291.43</v>
      </c>
      <c r="M23" s="1">
        <v>198585.1</v>
      </c>
    </row>
    <row r="24" spans="1:13" x14ac:dyDescent="0.35">
      <c r="A24" s="3">
        <v>44013</v>
      </c>
      <c r="B24" s="1">
        <v>44461.97</v>
      </c>
      <c r="C24" s="1">
        <v>48501.08</v>
      </c>
      <c r="D24" s="1">
        <v>65738.41</v>
      </c>
      <c r="E24">
        <v>67214.17</v>
      </c>
      <c r="F24" s="1">
        <v>17654.88</v>
      </c>
      <c r="G24" s="1">
        <v>19759.990000000002</v>
      </c>
      <c r="H24" s="1">
        <v>44921.3</v>
      </c>
      <c r="I24" s="1">
        <v>1881.96</v>
      </c>
      <c r="J24" s="1">
        <v>142674.1</v>
      </c>
      <c r="K24" s="1">
        <v>6737.0909000000001</v>
      </c>
      <c r="L24" s="1">
        <v>7894.16</v>
      </c>
      <c r="M24" s="1">
        <v>19160.330000000002</v>
      </c>
    </row>
    <row r="25" spans="1:13" x14ac:dyDescent="0.35">
      <c r="A25" s="3">
        <v>44044</v>
      </c>
      <c r="B25" s="1">
        <v>45877.94</v>
      </c>
      <c r="C25" s="1">
        <v>49807.72</v>
      </c>
      <c r="D25" s="1">
        <v>21783.7</v>
      </c>
      <c r="E25">
        <v>31540.93</v>
      </c>
      <c r="F25" s="1">
        <v>29174.880000000001</v>
      </c>
      <c r="G25" s="1">
        <v>22751.439999999999</v>
      </c>
      <c r="H25" s="1">
        <v>46358.44</v>
      </c>
      <c r="I25" s="1">
        <v>42699.4</v>
      </c>
      <c r="J25" s="1">
        <v>272651.09999999998</v>
      </c>
      <c r="K25" s="1">
        <v>8083.0496800000001</v>
      </c>
      <c r="L25" s="1">
        <v>12865.16</v>
      </c>
      <c r="M25" s="1">
        <v>9625.7900000000009</v>
      </c>
    </row>
    <row r="26" spans="1:13" x14ac:dyDescent="0.35">
      <c r="A26" s="3">
        <v>44075</v>
      </c>
      <c r="B26" s="1">
        <v>56574.26</v>
      </c>
      <c r="C26" s="1">
        <v>63445.64</v>
      </c>
      <c r="D26" s="1">
        <v>67473.48</v>
      </c>
      <c r="E26">
        <v>47322.68</v>
      </c>
      <c r="F26" s="1">
        <v>56764.959999999999</v>
      </c>
      <c r="G26" s="1">
        <v>71388.97</v>
      </c>
      <c r="H26" s="1">
        <v>58421.36</v>
      </c>
      <c r="I26" s="1">
        <v>151458.29999999999</v>
      </c>
      <c r="J26" s="1">
        <v>857187.2</v>
      </c>
      <c r="K26" s="1">
        <v>7131.1652800000002</v>
      </c>
      <c r="L26" s="1">
        <v>45238.26</v>
      </c>
      <c r="M26" s="1">
        <v>17789.75</v>
      </c>
    </row>
    <row r="27" spans="1:13" x14ac:dyDescent="0.35">
      <c r="A27" s="3">
        <v>44105</v>
      </c>
      <c r="B27" s="1">
        <v>48231.37</v>
      </c>
      <c r="C27" s="1">
        <v>55015.43</v>
      </c>
      <c r="D27" s="1">
        <v>67674.02</v>
      </c>
      <c r="E27">
        <v>52664.61</v>
      </c>
      <c r="F27" s="1">
        <v>31844.63</v>
      </c>
      <c r="G27" s="1">
        <v>80077.58</v>
      </c>
      <c r="H27" s="1">
        <v>50461.14</v>
      </c>
      <c r="I27" s="1">
        <v>57475.47</v>
      </c>
      <c r="J27" s="1">
        <v>548939.19999999995</v>
      </c>
      <c r="K27" s="1">
        <v>4795.3140000000003</v>
      </c>
      <c r="L27" s="1">
        <v>17938.240000000002</v>
      </c>
      <c r="M27" s="1">
        <v>42628.76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activeCell="B33" sqref="B33:I33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47</v>
      </c>
    </row>
    <row r="2" spans="1:26" x14ac:dyDescent="0.35">
      <c r="A2" s="3">
        <v>43344</v>
      </c>
      <c r="B2" s="1">
        <v>-5972.1</v>
      </c>
      <c r="C2" s="1">
        <v>13917.43</v>
      </c>
      <c r="D2" s="1">
        <v>30378.65</v>
      </c>
      <c r="E2" s="1">
        <v>81862</v>
      </c>
      <c r="F2" s="1">
        <v>9690.27</v>
      </c>
      <c r="G2" s="1">
        <v>35037.79</v>
      </c>
      <c r="H2" s="1">
        <v>-29910.87</v>
      </c>
      <c r="I2" s="1">
        <v>408.09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3">
        <v>43374</v>
      </c>
      <c r="B3" s="1">
        <v>7133.3</v>
      </c>
      <c r="C3" s="1">
        <v>4890.57</v>
      </c>
      <c r="D3" s="1">
        <v>30800.04</v>
      </c>
      <c r="E3" s="1">
        <v>63038</v>
      </c>
      <c r="F3" s="1">
        <v>5324.02</v>
      </c>
      <c r="G3" s="1">
        <v>23354.02</v>
      </c>
      <c r="H3" s="1">
        <v>-27112.55</v>
      </c>
      <c r="I3">
        <v>579.38</v>
      </c>
      <c r="J3" s="1">
        <f>SUM(B3:I14)</f>
        <v>544014.01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3">
        <v>43405</v>
      </c>
      <c r="B4" s="1">
        <v>-11260.49</v>
      </c>
      <c r="C4" s="1">
        <v>-6439.65</v>
      </c>
      <c r="D4" s="1">
        <v>37455.54</v>
      </c>
      <c r="E4" s="1">
        <v>40738</v>
      </c>
      <c r="F4" s="1">
        <v>9458.27</v>
      </c>
      <c r="G4" s="1">
        <v>4622.6499999999996</v>
      </c>
      <c r="H4" s="1">
        <v>-6442.05</v>
      </c>
      <c r="I4">
        <v>633.33000000000004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3">
        <v>43435</v>
      </c>
      <c r="B5" s="1">
        <v>-28044.78</v>
      </c>
      <c r="C5" s="1">
        <v>26431.59</v>
      </c>
      <c r="D5" s="1">
        <v>27705.68</v>
      </c>
      <c r="E5" s="1">
        <v>55394</v>
      </c>
      <c r="F5" s="1">
        <v>13896.67</v>
      </c>
      <c r="G5" s="1">
        <v>2615.4699999999998</v>
      </c>
      <c r="H5" s="1">
        <v>4634.12</v>
      </c>
      <c r="I5">
        <v>490.32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3">
        <v>43466</v>
      </c>
      <c r="B6" s="1">
        <v>-23203.66</v>
      </c>
      <c r="C6" s="1">
        <v>20175.21</v>
      </c>
      <c r="D6" s="1">
        <v>11486.9</v>
      </c>
      <c r="E6" s="1">
        <v>34562.15</v>
      </c>
      <c r="F6" s="1">
        <v>-2612.38</v>
      </c>
      <c r="G6" s="1">
        <v>-5516.89</v>
      </c>
      <c r="H6" s="1">
        <v>-31254.78</v>
      </c>
      <c r="I6">
        <v>482.98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3">
        <v>43497</v>
      </c>
      <c r="B7" s="1">
        <v>-18090.96</v>
      </c>
      <c r="C7" s="1">
        <v>23997.95</v>
      </c>
      <c r="D7" s="1">
        <v>10507.69</v>
      </c>
      <c r="E7" s="1">
        <v>20429.55</v>
      </c>
      <c r="F7" s="1">
        <v>-5208.6099999999997</v>
      </c>
      <c r="G7" s="1">
        <v>1576.76</v>
      </c>
      <c r="H7" s="1">
        <v>-40545.83</v>
      </c>
      <c r="I7">
        <v>369.53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3">
        <v>43525</v>
      </c>
      <c r="B8" s="1">
        <v>-22812.71</v>
      </c>
      <c r="C8" s="1">
        <v>14285.7</v>
      </c>
      <c r="D8" s="1">
        <v>8182.38</v>
      </c>
      <c r="E8" s="1">
        <v>29151.200000000001</v>
      </c>
      <c r="F8" s="1">
        <v>-11038.98</v>
      </c>
      <c r="G8" s="1">
        <v>6927.15</v>
      </c>
      <c r="H8" s="1">
        <v>-41513.440000000002</v>
      </c>
      <c r="I8">
        <v>409.59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3">
        <v>43556</v>
      </c>
      <c r="B9" s="1">
        <v>-23695.68</v>
      </c>
      <c r="C9" s="1">
        <v>23603.5</v>
      </c>
      <c r="D9" s="1">
        <v>23789.87</v>
      </c>
      <c r="E9" s="1">
        <v>22452.34</v>
      </c>
      <c r="F9" s="1">
        <v>-12057.07</v>
      </c>
      <c r="G9" s="1">
        <v>5424.98</v>
      </c>
      <c r="H9" s="1">
        <v>-39894.559999999998</v>
      </c>
      <c r="I9">
        <v>444.3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3">
        <v>43586</v>
      </c>
      <c r="B10" s="1">
        <v>-14131.06</v>
      </c>
      <c r="C10" s="1">
        <v>-7980.42</v>
      </c>
      <c r="D10" s="1">
        <v>25676.85</v>
      </c>
      <c r="E10" s="1">
        <v>23526.47</v>
      </c>
      <c r="F10" s="1">
        <v>2714.45</v>
      </c>
      <c r="G10" s="1">
        <v>4971.91</v>
      </c>
      <c r="H10" s="1">
        <v>-19799.64</v>
      </c>
      <c r="I10">
        <v>335.01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3">
        <v>43617</v>
      </c>
      <c r="B11" s="1">
        <v>-18979.650000000001</v>
      </c>
      <c r="C11" s="1">
        <v>-19307.759999999998</v>
      </c>
      <c r="D11" s="1">
        <v>10002.74</v>
      </c>
      <c r="E11" s="1">
        <v>26290.75</v>
      </c>
      <c r="F11" s="1">
        <v>-5669.53</v>
      </c>
      <c r="G11" s="1">
        <v>3549.45</v>
      </c>
      <c r="H11" s="1">
        <v>-58645.83</v>
      </c>
      <c r="I11">
        <v>235.24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3">
        <v>43647</v>
      </c>
      <c r="B12" s="1">
        <v>-8886.49</v>
      </c>
      <c r="C12" s="1">
        <v>36224.75</v>
      </c>
      <c r="D12" s="1">
        <v>45767.62</v>
      </c>
      <c r="E12" s="1">
        <v>32983.199999999997</v>
      </c>
      <c r="F12" s="1">
        <v>-15461.39</v>
      </c>
      <c r="G12" s="1">
        <v>6589.64</v>
      </c>
      <c r="H12" s="1">
        <v>-17556.64</v>
      </c>
      <c r="I12">
        <v>1433.08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3">
        <v>43678</v>
      </c>
      <c r="B13" s="1">
        <v>-10645.9</v>
      </c>
      <c r="C13" s="1">
        <v>89890.09</v>
      </c>
      <c r="D13" s="1">
        <v>25699.61</v>
      </c>
      <c r="E13" s="1">
        <v>78494.850000000006</v>
      </c>
      <c r="F13" s="1">
        <v>5456.78</v>
      </c>
      <c r="G13" s="1">
        <v>9873.77</v>
      </c>
      <c r="H13" s="1">
        <v>-23595.79</v>
      </c>
      <c r="I13">
        <v>604.77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3">
        <v>43709</v>
      </c>
      <c r="B14" s="1">
        <v>-4762.54</v>
      </c>
      <c r="C14" s="1">
        <v>51881.15</v>
      </c>
      <c r="D14" s="1">
        <v>31296.21</v>
      </c>
      <c r="E14" s="1">
        <v>45143.53</v>
      </c>
      <c r="F14" s="1">
        <v>-5853.76</v>
      </c>
      <c r="G14" s="1">
        <v>-2864.14</v>
      </c>
      <c r="H14" s="1">
        <v>-41460.81</v>
      </c>
      <c r="I14">
        <v>263.81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3">
        <v>43739</v>
      </c>
      <c r="B15" s="1">
        <v>-3075.73</v>
      </c>
      <c r="C15" s="1">
        <v>26869.5</v>
      </c>
      <c r="D15" s="1">
        <v>33652.71</v>
      </c>
      <c r="E15" s="1">
        <v>26656.09</v>
      </c>
      <c r="F15" s="1">
        <v>-2555.91</v>
      </c>
      <c r="G15" s="1">
        <v>-2865.61</v>
      </c>
      <c r="H15" s="1">
        <v>-6919.41</v>
      </c>
      <c r="I15">
        <v>377.46</v>
      </c>
      <c r="J15" s="1">
        <f t="shared" ref="J15" si="0">SUM(B15:I26)</f>
        <v>645597.80000000005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3">
        <v>43770</v>
      </c>
      <c r="B16" s="1">
        <v>-11409.68</v>
      </c>
      <c r="C16" s="1">
        <v>25835.51</v>
      </c>
      <c r="D16" s="1">
        <v>26752.78</v>
      </c>
      <c r="E16" s="1">
        <v>34562.080000000002</v>
      </c>
      <c r="F16">
        <v>6273.81</v>
      </c>
      <c r="G16" s="1">
        <v>5969.11</v>
      </c>
      <c r="H16" s="1">
        <v>-5801.93</v>
      </c>
      <c r="I16">
        <v>395.31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3">
        <v>43800</v>
      </c>
      <c r="B17" s="1">
        <v>-6389.24</v>
      </c>
      <c r="C17" s="1">
        <v>27624.74</v>
      </c>
      <c r="D17" s="1">
        <v>19707.7</v>
      </c>
      <c r="E17" s="1">
        <v>22703.38</v>
      </c>
      <c r="F17" s="1">
        <v>2480.0300000000002</v>
      </c>
      <c r="G17" s="1">
        <v>-1407.81</v>
      </c>
      <c r="H17" s="1">
        <v>5870.76</v>
      </c>
      <c r="I17">
        <v>334.42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3">
        <v>43831</v>
      </c>
      <c r="B18" s="1">
        <v>-11244.42</v>
      </c>
      <c r="C18" s="1">
        <v>17973.79</v>
      </c>
      <c r="D18" s="1">
        <v>17187.61</v>
      </c>
      <c r="E18" s="1">
        <v>37984.15</v>
      </c>
      <c r="F18" s="1">
        <v>-21323.439999999999</v>
      </c>
      <c r="G18" s="1">
        <v>87.62</v>
      </c>
      <c r="H18" s="1">
        <v>8217.74</v>
      </c>
      <c r="I18">
        <v>337.2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3">
        <v>43862</v>
      </c>
      <c r="B19" s="1">
        <v>-11609.11</v>
      </c>
      <c r="C19" s="1">
        <v>33918.86</v>
      </c>
      <c r="D19" s="1">
        <v>3573.49</v>
      </c>
      <c r="E19" s="1">
        <v>34323.949999999997</v>
      </c>
      <c r="F19" s="1">
        <v>-1840.41</v>
      </c>
      <c r="G19" s="1">
        <v>-4561.33</v>
      </c>
      <c r="H19" s="1">
        <v>-31047</v>
      </c>
      <c r="I19">
        <v>326.48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3">
        <v>43891</v>
      </c>
      <c r="B20" s="1">
        <v>-10646.89</v>
      </c>
      <c r="C20" s="1">
        <v>17055.87</v>
      </c>
      <c r="D20" s="1">
        <v>7613.11</v>
      </c>
      <c r="E20" s="1">
        <v>51569.85</v>
      </c>
      <c r="F20" s="1">
        <v>-5824.41</v>
      </c>
      <c r="G20" s="1">
        <v>-7209.92</v>
      </c>
      <c r="H20" s="1">
        <v>-52976.76</v>
      </c>
      <c r="I20">
        <v>331.24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3">
        <v>43922</v>
      </c>
      <c r="B21" s="1">
        <v>-19992.5</v>
      </c>
      <c r="C21" s="1">
        <v>12370.4</v>
      </c>
      <c r="D21" s="1">
        <v>14274.92</v>
      </c>
      <c r="E21" s="1">
        <v>25081.57</v>
      </c>
      <c r="F21" s="1">
        <v>-6039.87</v>
      </c>
      <c r="G21" s="1">
        <v>-1426.01</v>
      </c>
      <c r="H21" s="1">
        <v>-37487.56</v>
      </c>
      <c r="I21">
        <v>255.47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3">
        <v>43952</v>
      </c>
      <c r="B22" s="1">
        <v>-15347.74</v>
      </c>
      <c r="C22" s="1">
        <v>-207.84</v>
      </c>
      <c r="D22" s="1">
        <v>20539.759999999998</v>
      </c>
      <c r="E22" s="1">
        <v>28493.11</v>
      </c>
      <c r="F22" s="1">
        <v>4565.1899999999996</v>
      </c>
      <c r="G22" s="1">
        <v>1231.02</v>
      </c>
      <c r="H22" s="1">
        <v>-23880.74</v>
      </c>
      <c r="I22">
        <v>382.02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3">
        <v>43983</v>
      </c>
      <c r="B23" s="1">
        <v>-16179.09</v>
      </c>
      <c r="C23" s="1">
        <v>-30350.67</v>
      </c>
      <c r="D23" s="1">
        <v>15162.82</v>
      </c>
      <c r="E23" s="1">
        <v>31625.200000000001</v>
      </c>
      <c r="F23" s="1">
        <v>-7200.7</v>
      </c>
      <c r="G23" s="1">
        <v>6422.99</v>
      </c>
      <c r="H23" s="1">
        <v>-52891.23</v>
      </c>
      <c r="I23">
        <v>214.02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3">
        <v>44013</v>
      </c>
      <c r="B24" s="1">
        <v>-23987.86</v>
      </c>
      <c r="C24" s="1">
        <v>36603.79</v>
      </c>
      <c r="D24" s="1">
        <v>27949.17</v>
      </c>
      <c r="E24" s="1">
        <v>76610.649999999994</v>
      </c>
      <c r="F24" s="1">
        <v>-7250.56</v>
      </c>
      <c r="G24" s="1">
        <v>14911.22</v>
      </c>
      <c r="H24" s="1">
        <v>-21853.200000000001</v>
      </c>
      <c r="I24">
        <v>243.93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3">
        <v>44044</v>
      </c>
      <c r="B25" s="1">
        <v>-16427.38</v>
      </c>
      <c r="C25" s="1">
        <v>51290.8</v>
      </c>
      <c r="D25" s="1">
        <v>36878.769999999997</v>
      </c>
      <c r="E25" s="1">
        <v>80701.75</v>
      </c>
      <c r="F25" s="1">
        <v>3330.5</v>
      </c>
      <c r="G25" s="1">
        <v>13845.92</v>
      </c>
      <c r="H25" s="1">
        <v>-13053.47</v>
      </c>
      <c r="I25">
        <v>447.68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3">
        <v>44075</v>
      </c>
      <c r="B26" s="1">
        <v>-11291.31</v>
      </c>
      <c r="C26" s="1">
        <v>69928.5</v>
      </c>
      <c r="D26" s="1">
        <v>23213.83</v>
      </c>
      <c r="E26" s="1">
        <v>85462.81</v>
      </c>
      <c r="F26" s="1">
        <v>-2950.71</v>
      </c>
      <c r="G26" s="1">
        <v>6748.67</v>
      </c>
      <c r="H26" s="1">
        <v>-34990.120000000003</v>
      </c>
      <c r="I26">
        <v>1762.54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3">
        <v>44105</v>
      </c>
      <c r="B27" s="1">
        <v>-12591.95</v>
      </c>
      <c r="C27" s="1">
        <v>16161.18</v>
      </c>
      <c r="D27" s="1">
        <v>18519.07</v>
      </c>
      <c r="E27" s="1">
        <v>21389.06</v>
      </c>
      <c r="F27" s="1">
        <v>11360.07</v>
      </c>
      <c r="G27" s="1">
        <v>2300.7399999999998</v>
      </c>
      <c r="H27" s="1">
        <v>-8607.5</v>
      </c>
      <c r="I27">
        <v>306.45</v>
      </c>
      <c r="J27" s="1">
        <f t="shared" ref="J27" si="1">SUM(B27:I38)</f>
        <v>586310.78999999969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3">
        <v>44136</v>
      </c>
      <c r="B28" s="1">
        <v>3962.03</v>
      </c>
      <c r="C28" s="1">
        <v>73860.34</v>
      </c>
      <c r="D28" s="1">
        <v>24562.22</v>
      </c>
      <c r="E28" s="1">
        <v>26816.080000000002</v>
      </c>
      <c r="F28" s="1">
        <v>14429.1</v>
      </c>
      <c r="G28" s="1">
        <v>-1002.73</v>
      </c>
      <c r="H28" s="1">
        <v>-2012.77</v>
      </c>
      <c r="I28">
        <v>558.36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3">
        <v>44166</v>
      </c>
      <c r="B29" s="1">
        <v>-9899.61</v>
      </c>
      <c r="C29" s="1">
        <v>23167.24</v>
      </c>
      <c r="D29" s="1">
        <v>7137.6</v>
      </c>
      <c r="E29" s="1">
        <v>19346.43</v>
      </c>
      <c r="F29" s="1">
        <v>24633.08</v>
      </c>
      <c r="G29" s="1">
        <v>-6031.21</v>
      </c>
      <c r="H29" s="1">
        <v>-8762.99</v>
      </c>
      <c r="I29">
        <v>684.11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3">
        <v>44197</v>
      </c>
      <c r="B30" s="1">
        <v>-7219.96</v>
      </c>
      <c r="C30" s="1">
        <v>11415.91</v>
      </c>
      <c r="D30" s="1">
        <v>12538.94</v>
      </c>
      <c r="E30" s="1">
        <v>33529</v>
      </c>
      <c r="F30" s="1">
        <v>2621.72</v>
      </c>
      <c r="G30" s="1">
        <v>10520.98</v>
      </c>
      <c r="H30" s="1">
        <v>-12491.09</v>
      </c>
      <c r="I30">
        <v>612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3">
        <v>44228</v>
      </c>
      <c r="B31" s="1">
        <v>-21630.13</v>
      </c>
      <c r="C31" s="1">
        <v>39258.75</v>
      </c>
      <c r="D31" s="1">
        <v>19363.43</v>
      </c>
      <c r="E31" s="1">
        <v>36826</v>
      </c>
      <c r="F31" s="1">
        <v>4183.96</v>
      </c>
      <c r="G31" s="1">
        <v>4376.93</v>
      </c>
      <c r="H31" s="1">
        <v>-25948.11</v>
      </c>
      <c r="I31">
        <v>415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3">
        <v>44256</v>
      </c>
      <c r="B32" s="1">
        <v>-11784.01</v>
      </c>
      <c r="C32" s="1">
        <v>-8489.02</v>
      </c>
      <c r="D32" s="1">
        <v>-3079.57</v>
      </c>
      <c r="E32" s="1">
        <v>37596</v>
      </c>
      <c r="F32" s="1">
        <v>-14076.46</v>
      </c>
      <c r="G32" s="1">
        <v>6079.39</v>
      </c>
      <c r="H32" s="1">
        <v>-93807.4</v>
      </c>
      <c r="I32">
        <v>323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3">
        <v>44287</v>
      </c>
      <c r="B33" s="1">
        <v>-21491.86</v>
      </c>
      <c r="C33" s="1">
        <v>-15768.3</v>
      </c>
      <c r="D33" s="1">
        <v>23900.84</v>
      </c>
      <c r="E33" s="1">
        <v>32880</v>
      </c>
      <c r="F33" s="1">
        <v>14180.46</v>
      </c>
      <c r="G33" s="1">
        <v>9891.86</v>
      </c>
      <c r="H33" s="1">
        <v>-6905.61</v>
      </c>
      <c r="I33">
        <v>420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3">
        <v>44317</v>
      </c>
      <c r="B34" s="1">
        <v>-17046.14</v>
      </c>
      <c r="C34" s="1">
        <v>-19161.46</v>
      </c>
      <c r="D34" s="1">
        <v>-2817.26</v>
      </c>
      <c r="E34" s="1">
        <v>32238</v>
      </c>
      <c r="F34" s="1">
        <v>104.55</v>
      </c>
      <c r="G34" s="1">
        <v>4984.93</v>
      </c>
      <c r="H34" s="1">
        <v>-18245.939999999999</v>
      </c>
      <c r="I34">
        <v>346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3">
        <v>44348</v>
      </c>
      <c r="B35" s="1">
        <v>-19310.96</v>
      </c>
      <c r="C35" s="1">
        <v>-26510.23</v>
      </c>
      <c r="D35" s="1">
        <v>10724.48</v>
      </c>
      <c r="E35" s="1">
        <v>36676</v>
      </c>
      <c r="F35" s="1">
        <v>-740.51</v>
      </c>
      <c r="G35" s="1">
        <v>10593.28</v>
      </c>
      <c r="H35" s="1">
        <v>-68309.259999999995</v>
      </c>
      <c r="I35">
        <v>251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3">
        <v>44378</v>
      </c>
      <c r="B36" s="1">
        <v>-9775.31</v>
      </c>
      <c r="C36" s="1">
        <v>9970.6299999999992</v>
      </c>
      <c r="D36" s="1">
        <v>19235.73</v>
      </c>
      <c r="E36" s="1">
        <v>43541</v>
      </c>
      <c r="F36" s="1">
        <v>-12226.79</v>
      </c>
      <c r="G36" s="1">
        <v>14384.22</v>
      </c>
      <c r="H36" s="1">
        <v>-6889.73</v>
      </c>
      <c r="I36">
        <v>282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3">
        <v>44409</v>
      </c>
      <c r="B37" s="1">
        <v>-6121.14</v>
      </c>
      <c r="C37" s="1">
        <v>54512.73</v>
      </c>
      <c r="D37" s="1">
        <v>26016.25</v>
      </c>
      <c r="E37" s="1">
        <v>57992</v>
      </c>
      <c r="F37" s="1">
        <v>10574.87</v>
      </c>
      <c r="G37" s="1">
        <v>16934.47</v>
      </c>
      <c r="H37" s="1">
        <v>-5031.0200000000004</v>
      </c>
      <c r="I37">
        <v>348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3">
        <v>44440</v>
      </c>
      <c r="B38" s="1">
        <v>-5894.69</v>
      </c>
      <c r="C38" s="1">
        <v>85735.3</v>
      </c>
      <c r="D38" s="1">
        <v>13279.96</v>
      </c>
      <c r="E38" s="1">
        <v>53901</v>
      </c>
      <c r="F38" s="1">
        <v>5571.26</v>
      </c>
      <c r="G38" s="1">
        <v>15024.83</v>
      </c>
      <c r="H38" s="1">
        <v>-18394.310000000001</v>
      </c>
      <c r="I38">
        <v>1036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3">
        <v>44470</v>
      </c>
      <c r="B39" s="1">
        <v>9566.43</v>
      </c>
      <c r="C39" s="1">
        <v>10550.47</v>
      </c>
      <c r="D39" s="1">
        <v>16037.32</v>
      </c>
      <c r="E39" s="1">
        <v>57181</v>
      </c>
      <c r="F39" s="1">
        <v>13280.39</v>
      </c>
      <c r="G39" s="1">
        <v>14735.38</v>
      </c>
      <c r="H39" s="1">
        <v>-12138.94</v>
      </c>
      <c r="I39">
        <v>393</v>
      </c>
      <c r="J39" s="1">
        <f t="shared" ref="J39" si="2">SUM(B39:I50)</f>
        <v>739026.05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3">
        <v>44501</v>
      </c>
      <c r="B40" s="1">
        <v>-5666.19</v>
      </c>
      <c r="C40" s="1">
        <v>16733.23</v>
      </c>
      <c r="D40" s="1">
        <v>9028.3799999999992</v>
      </c>
      <c r="E40" s="1">
        <v>27547</v>
      </c>
      <c r="F40" s="1">
        <v>13137.82</v>
      </c>
      <c r="G40" s="1">
        <v>2853.14</v>
      </c>
      <c r="H40" s="1">
        <v>-4766.96</v>
      </c>
      <c r="I40">
        <v>277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3">
        <v>44531</v>
      </c>
      <c r="B41" s="1">
        <v>-1670.61</v>
      </c>
      <c r="C41" s="1">
        <v>8440.5</v>
      </c>
      <c r="D41" s="1">
        <v>18424.97</v>
      </c>
      <c r="E41" s="1">
        <v>47347</v>
      </c>
      <c r="F41" s="1">
        <v>23356.19</v>
      </c>
      <c r="G41" s="1">
        <v>15691.12</v>
      </c>
      <c r="H41" s="1">
        <v>9100.7199999999993</v>
      </c>
      <c r="I41">
        <v>300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3">
        <v>44562</v>
      </c>
      <c r="B42" s="1">
        <v>-21864.400000000001</v>
      </c>
      <c r="C42" s="1">
        <v>26251.51</v>
      </c>
      <c r="D42" s="1">
        <v>17365.189999999999</v>
      </c>
      <c r="E42" s="1">
        <v>46558.35</v>
      </c>
      <c r="F42" s="1">
        <v>3458.52</v>
      </c>
      <c r="G42" s="1">
        <v>15801.3</v>
      </c>
      <c r="H42" s="1">
        <v>-5602.39</v>
      </c>
      <c r="I42">
        <v>328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3">
        <v>44593</v>
      </c>
      <c r="B43" s="1">
        <v>-7545.24</v>
      </c>
      <c r="C43" s="1">
        <v>44189.279999999999</v>
      </c>
      <c r="D43" s="1">
        <v>9155.5499999999993</v>
      </c>
      <c r="E43" s="1">
        <v>45765.02</v>
      </c>
      <c r="F43" s="1">
        <v>8029.07</v>
      </c>
      <c r="G43" s="1">
        <v>6304.52</v>
      </c>
      <c r="H43" s="1">
        <v>-28041.53</v>
      </c>
      <c r="I43">
        <v>310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3">
        <v>44621</v>
      </c>
      <c r="B44" s="1">
        <v>-21530.83</v>
      </c>
      <c r="C44" s="1">
        <v>9310.31</v>
      </c>
      <c r="D44" s="1">
        <v>2760.35</v>
      </c>
      <c r="E44" s="1">
        <v>47731.07</v>
      </c>
      <c r="F44" s="1">
        <v>-1276.25</v>
      </c>
      <c r="G44" s="1">
        <v>6544.04</v>
      </c>
      <c r="H44" s="1">
        <v>-67565.97</v>
      </c>
      <c r="I44">
        <v>249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3">
        <v>44652</v>
      </c>
      <c r="B45" s="1">
        <v>-18509.3</v>
      </c>
      <c r="C45" s="1">
        <v>-8987.4</v>
      </c>
      <c r="D45" s="1">
        <v>12686.98</v>
      </c>
      <c r="E45" s="1">
        <v>35085.39</v>
      </c>
      <c r="F45" s="1">
        <v>-9309.64</v>
      </c>
      <c r="G45" s="1">
        <v>9727.36</v>
      </c>
      <c r="H45" s="1">
        <v>-6330.45</v>
      </c>
      <c r="I45">
        <v>249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3">
        <v>44682</v>
      </c>
      <c r="B46" s="1">
        <v>-10435.120000000001</v>
      </c>
      <c r="C46" s="1">
        <v>-13046.18</v>
      </c>
      <c r="D46" s="1">
        <v>20550.419999999998</v>
      </c>
      <c r="E46" s="1">
        <v>38365.599999999999</v>
      </c>
      <c r="F46" s="1">
        <v>7356.45</v>
      </c>
      <c r="G46" s="1">
        <v>9396.17</v>
      </c>
      <c r="H46" s="1">
        <v>-10473.219999999999</v>
      </c>
      <c r="I46">
        <v>475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3">
        <v>44713</v>
      </c>
      <c r="B47" s="1">
        <v>-18403.490000000002</v>
      </c>
      <c r="C47" s="1">
        <v>-10624.94</v>
      </c>
      <c r="D47" s="1">
        <v>19359.939999999999</v>
      </c>
      <c r="E47" s="1">
        <v>26921.15</v>
      </c>
      <c r="F47" s="1">
        <v>2274.06</v>
      </c>
      <c r="G47" s="1">
        <v>1322.31</v>
      </c>
      <c r="H47" s="1">
        <v>-37319.129999999997</v>
      </c>
      <c r="I47">
        <v>251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3">
        <v>44743</v>
      </c>
      <c r="B48" s="1">
        <v>-13568.73</v>
      </c>
      <c r="C48" s="1">
        <v>18903.91</v>
      </c>
      <c r="D48" s="1">
        <v>17588.259999999998</v>
      </c>
      <c r="E48" s="1">
        <v>61150.55</v>
      </c>
      <c r="F48" s="1">
        <v>-2512.4499999999998</v>
      </c>
      <c r="G48" s="1">
        <v>27613.71</v>
      </c>
      <c r="H48" s="1">
        <v>-15563.41</v>
      </c>
      <c r="I48">
        <v>235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3">
        <v>44774</v>
      </c>
      <c r="B49" s="1">
        <v>-16631.419999999998</v>
      </c>
      <c r="C49" s="1">
        <v>55300.89</v>
      </c>
      <c r="D49" s="1">
        <v>15521.93</v>
      </c>
      <c r="E49" s="1">
        <v>58932.45</v>
      </c>
      <c r="F49" s="1">
        <v>-7430.23</v>
      </c>
      <c r="G49" s="1">
        <v>14490.18</v>
      </c>
      <c r="H49" s="1">
        <v>-19816.96</v>
      </c>
      <c r="I49">
        <v>205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3">
        <v>44805</v>
      </c>
      <c r="B50" s="1">
        <v>-16038.95</v>
      </c>
      <c r="C50" s="1">
        <v>28279.77</v>
      </c>
      <c r="D50" s="1">
        <v>19143.62</v>
      </c>
      <c r="E50" s="1">
        <v>44190.05</v>
      </c>
      <c r="F50" s="1">
        <v>6700.01</v>
      </c>
      <c r="G50" s="1">
        <v>11451.72</v>
      </c>
      <c r="H50" s="1">
        <v>-16256.64</v>
      </c>
      <c r="I50">
        <v>133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3">
        <v>44835</v>
      </c>
      <c r="B51" s="1">
        <v>-7345.29</v>
      </c>
      <c r="C51" s="1">
        <v>53033.72</v>
      </c>
      <c r="D51" s="1">
        <v>34035.25</v>
      </c>
      <c r="E51" s="1">
        <v>64528.03</v>
      </c>
      <c r="F51" s="1">
        <v>-1084.53</v>
      </c>
      <c r="G51" s="1">
        <v>8505.11</v>
      </c>
      <c r="H51" s="1">
        <v>-2625.77</v>
      </c>
      <c r="I51">
        <v>483</v>
      </c>
      <c r="J51" s="1">
        <f t="shared" ref="J51" si="3">SUM(B51:I62)</f>
        <v>694141.14000000013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3">
        <v>44866</v>
      </c>
      <c r="B52" s="1">
        <v>-13474.74</v>
      </c>
      <c r="C52" s="1">
        <v>12991.93</v>
      </c>
      <c r="D52" s="1">
        <v>10863.57</v>
      </c>
      <c r="E52" s="1">
        <v>28195.35</v>
      </c>
      <c r="F52" s="1">
        <v>296.14999999999998</v>
      </c>
      <c r="G52" s="1">
        <v>5892.31</v>
      </c>
      <c r="H52" s="1">
        <v>13455.39</v>
      </c>
      <c r="I52">
        <v>431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3">
        <v>44896</v>
      </c>
      <c r="B53" s="1">
        <v>-12944.09</v>
      </c>
      <c r="C53" s="1">
        <v>14189.18</v>
      </c>
      <c r="D53" s="1">
        <v>21698.54</v>
      </c>
      <c r="E53" s="1">
        <v>28513.1</v>
      </c>
      <c r="F53" s="1">
        <v>-1249.93</v>
      </c>
      <c r="G53" s="1">
        <v>6086.96</v>
      </c>
      <c r="H53" s="1">
        <v>22410.85</v>
      </c>
      <c r="I53">
        <v>380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3">
        <v>44927</v>
      </c>
      <c r="B54" s="1">
        <v>-31790.57</v>
      </c>
      <c r="C54" s="1">
        <v>45404.480000000003</v>
      </c>
      <c r="D54" s="1">
        <v>26235</v>
      </c>
      <c r="E54" s="1">
        <v>43945.4</v>
      </c>
      <c r="F54" s="1">
        <v>1651.22</v>
      </c>
      <c r="G54" s="1">
        <v>7436.39</v>
      </c>
      <c r="H54" s="1">
        <v>-23151.98</v>
      </c>
      <c r="I54">
        <v>682.32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3">
        <v>44958</v>
      </c>
      <c r="B55" s="1">
        <v>-20499.46</v>
      </c>
      <c r="C55" s="1">
        <v>35349.550000000003</v>
      </c>
      <c r="D55" s="1">
        <v>9391.41</v>
      </c>
      <c r="E55" s="1">
        <v>45429.65</v>
      </c>
      <c r="F55" s="1">
        <v>-10051.950000000001</v>
      </c>
      <c r="G55" s="1">
        <v>4043.57</v>
      </c>
      <c r="H55" s="1">
        <v>-41479.919999999998</v>
      </c>
      <c r="I55">
        <v>662.69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3">
        <v>44986</v>
      </c>
      <c r="B56" s="1">
        <v>-15448.75</v>
      </c>
      <c r="C56" s="1">
        <v>-18663.900000000001</v>
      </c>
      <c r="D56" s="1">
        <v>17882.169999999998</v>
      </c>
      <c r="E56" s="1">
        <v>49516.800000000003</v>
      </c>
      <c r="F56" s="1">
        <v>-4318.62</v>
      </c>
      <c r="G56" s="1">
        <v>12891.08</v>
      </c>
      <c r="H56" s="1">
        <v>-21347.54</v>
      </c>
      <c r="I56">
        <v>458.78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3">
        <v>45017</v>
      </c>
      <c r="B57" s="1">
        <v>-17709.400000000001</v>
      </c>
      <c r="C57" s="1">
        <v>19947.13</v>
      </c>
      <c r="D57" s="1">
        <v>17897.77</v>
      </c>
      <c r="E57" s="1">
        <v>47647.9</v>
      </c>
      <c r="F57" s="1">
        <v>-9561.36</v>
      </c>
      <c r="G57" s="1">
        <v>15703.62</v>
      </c>
      <c r="H57" s="1">
        <v>-16941.54</v>
      </c>
      <c r="I57">
        <v>502.42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3">
        <v>45047</v>
      </c>
      <c r="B58" s="1">
        <v>-5794.55</v>
      </c>
      <c r="C58" s="1">
        <v>8265.35</v>
      </c>
      <c r="D58" s="1">
        <v>12906.5</v>
      </c>
      <c r="E58" s="1">
        <v>41386.65</v>
      </c>
      <c r="F58" s="1">
        <v>3668.08</v>
      </c>
      <c r="G58" s="1">
        <v>9243.6</v>
      </c>
      <c r="H58" s="1">
        <v>-34389.43</v>
      </c>
      <c r="I58">
        <v>716.24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3">
        <v>45078</v>
      </c>
      <c r="B59" s="1">
        <v>-15855.95</v>
      </c>
      <c r="C59" s="1">
        <v>-21178.33</v>
      </c>
      <c r="D59" s="1">
        <v>18426.27</v>
      </c>
      <c r="E59" s="1">
        <v>35523.199999999997</v>
      </c>
      <c r="F59" s="1">
        <v>-4540.53</v>
      </c>
      <c r="G59" s="1">
        <v>6949.03</v>
      </c>
      <c r="H59" s="1">
        <v>-32278.47</v>
      </c>
      <c r="I59">
        <v>446.49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3">
        <v>45108</v>
      </c>
      <c r="B60" s="1">
        <v>-23911.19</v>
      </c>
      <c r="C60" s="1">
        <v>31188.34</v>
      </c>
      <c r="D60" s="1">
        <v>20150.27</v>
      </c>
      <c r="E60" s="1">
        <v>38740.1</v>
      </c>
      <c r="F60" s="1">
        <v>-5445.52</v>
      </c>
      <c r="G60">
        <v>12543.86</v>
      </c>
      <c r="H60" s="1">
        <v>-28619.85</v>
      </c>
      <c r="I60">
        <v>534.35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3">
        <v>45139</v>
      </c>
      <c r="B61" s="1">
        <v>-11929.89</v>
      </c>
      <c r="C61" s="1">
        <v>50125.75</v>
      </c>
      <c r="D61" s="1">
        <v>22540.13</v>
      </c>
      <c r="E61" s="1">
        <v>56475</v>
      </c>
      <c r="F61" s="1">
        <v>-6202.98</v>
      </c>
      <c r="G61">
        <v>14609.82</v>
      </c>
      <c r="H61" s="1">
        <v>-29174.46</v>
      </c>
      <c r="I61">
        <v>353.26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3">
        <v>45170</v>
      </c>
      <c r="B62" s="1">
        <v>-17913.939999999999</v>
      </c>
      <c r="C62" s="1">
        <v>43797.34</v>
      </c>
      <c r="D62" s="1">
        <v>13627</v>
      </c>
      <c r="E62" s="1">
        <v>43928.75</v>
      </c>
      <c r="F62" s="1">
        <v>-5132.99</v>
      </c>
      <c r="G62">
        <v>13174.12</v>
      </c>
      <c r="H62" s="1">
        <v>-22625.58</v>
      </c>
      <c r="I62">
        <v>835.85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3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3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3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3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3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3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3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3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3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3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3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3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3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3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3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3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3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3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3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3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3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3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3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3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3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3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3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3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3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3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3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3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3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3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3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3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3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3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3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3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3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3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3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3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3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3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3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3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3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3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3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3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3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3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3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3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3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3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3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3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3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3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3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3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3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3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3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3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3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3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3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3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3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3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3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3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3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3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3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3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3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3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3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3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3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3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3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3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3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3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3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3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3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3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3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3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3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3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3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3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3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3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3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3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3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3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3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3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3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3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3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3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3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3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3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3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3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3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3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3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3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3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3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3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3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3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3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3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3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3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3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3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3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3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3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3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3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3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3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3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3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3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3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3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3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3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3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3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3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3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3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3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3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3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3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3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3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3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3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3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3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3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3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3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3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3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3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3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3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3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3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3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3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3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3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3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3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3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3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3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3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3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3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3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3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3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3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3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3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3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3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3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3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3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3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3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3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3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3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3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3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3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3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3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3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3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3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3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3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3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3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3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3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3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3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3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3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3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3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3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3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3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3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3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3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3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3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3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3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3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3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3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3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3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3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3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3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3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3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3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3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3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3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3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3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3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3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3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3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3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3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3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3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3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3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3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3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3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3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3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3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3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3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3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3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3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3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3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3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3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3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3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3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3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3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3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3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3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3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3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3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3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3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3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3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3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3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3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3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3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3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3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3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3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3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3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3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3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3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3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3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3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3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3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3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3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3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3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3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3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3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3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3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3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3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3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3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3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3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3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3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3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3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3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3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3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3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3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3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3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3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3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3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3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3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3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3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3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3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3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3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3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3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3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3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3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3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3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3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3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3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3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3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3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3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3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3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3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3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3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3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3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3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3"/>
      <c r="B426" s="1"/>
      <c r="C426" s="1"/>
      <c r="D426" s="1"/>
      <c r="E426" s="1"/>
      <c r="F426" s="1"/>
      <c r="G426" s="1"/>
      <c r="H426" s="1"/>
    </row>
    <row r="427" spans="1:26" x14ac:dyDescent="0.35">
      <c r="A427" s="3"/>
      <c r="B427" s="1"/>
      <c r="C427" s="1"/>
      <c r="D427" s="1"/>
      <c r="E427" s="1"/>
      <c r="F427" s="1"/>
      <c r="G427" s="1"/>
      <c r="H427" s="1"/>
    </row>
    <row r="428" spans="1:26" x14ac:dyDescent="0.35">
      <c r="A428" s="3"/>
      <c r="B428" s="1"/>
      <c r="C428" s="1"/>
      <c r="D428" s="1"/>
      <c r="E428" s="1"/>
      <c r="F428" s="1"/>
      <c r="G428" s="1"/>
      <c r="H428" s="1"/>
    </row>
    <row r="429" spans="1:26" x14ac:dyDescent="0.35">
      <c r="A429" s="3"/>
      <c r="B429" s="1"/>
      <c r="C429" s="1"/>
      <c r="D429" s="1"/>
      <c r="E429" s="1"/>
      <c r="F429" s="1"/>
      <c r="G429" s="1"/>
      <c r="H429" s="1"/>
    </row>
    <row r="430" spans="1:26" x14ac:dyDescent="0.35">
      <c r="A430" s="3"/>
      <c r="B430" s="1"/>
      <c r="C430" s="1"/>
      <c r="D430" s="1"/>
      <c r="E430" s="1"/>
      <c r="F430" s="1"/>
      <c r="G430" s="1"/>
      <c r="H430" s="1"/>
    </row>
    <row r="431" spans="1:26" x14ac:dyDescent="0.35">
      <c r="A431" s="3"/>
      <c r="B431" s="1"/>
      <c r="C431" s="1"/>
      <c r="D431" s="1"/>
      <c r="E431" s="1"/>
      <c r="F431" s="1"/>
      <c r="G431" s="1"/>
      <c r="H431" s="1"/>
    </row>
    <row r="432" spans="1:26" x14ac:dyDescent="0.35">
      <c r="A432" s="3"/>
      <c r="B432" s="1"/>
      <c r="C432" s="1"/>
      <c r="D432" s="1"/>
      <c r="E432" s="1"/>
      <c r="F432" s="1"/>
      <c r="G432" s="1"/>
      <c r="H432" s="1"/>
    </row>
    <row r="433" spans="1:8" x14ac:dyDescent="0.35">
      <c r="A433" s="3"/>
      <c r="B433" s="1"/>
      <c r="C433" s="1"/>
      <c r="D433" s="1"/>
      <c r="E433" s="1"/>
      <c r="F433" s="1"/>
      <c r="G433" s="1"/>
      <c r="H433" s="1"/>
    </row>
    <row r="434" spans="1:8" x14ac:dyDescent="0.35">
      <c r="A434" s="3"/>
      <c r="B434" s="1"/>
      <c r="C434" s="1"/>
      <c r="D434" s="1"/>
      <c r="E434" s="1"/>
      <c r="F434" s="1"/>
      <c r="G434" s="1"/>
      <c r="H434" s="1"/>
    </row>
    <row r="435" spans="1:8" x14ac:dyDescent="0.35">
      <c r="A435" s="3"/>
      <c r="B435" s="1"/>
      <c r="C435" s="1"/>
      <c r="D435" s="1"/>
      <c r="E435" s="1"/>
      <c r="F435" s="1"/>
      <c r="G435" s="1"/>
      <c r="H435" s="1"/>
    </row>
    <row r="436" spans="1:8" x14ac:dyDescent="0.35">
      <c r="A436" s="3"/>
      <c r="B436" s="1"/>
      <c r="C436" s="1"/>
      <c r="D436" s="1"/>
      <c r="E436" s="1"/>
      <c r="F436" s="1"/>
      <c r="G436" s="1"/>
      <c r="H436" s="1"/>
    </row>
    <row r="437" spans="1:8" x14ac:dyDescent="0.35">
      <c r="A437" s="3"/>
      <c r="B437" s="1"/>
      <c r="C437" s="1"/>
      <c r="D437" s="1"/>
      <c r="E437" s="1"/>
      <c r="F437" s="1"/>
      <c r="G437" s="1"/>
      <c r="H437" s="1"/>
    </row>
    <row r="438" spans="1:8" x14ac:dyDescent="0.35">
      <c r="A438" s="3"/>
      <c r="B438" s="1"/>
      <c r="C438" s="1"/>
      <c r="D438" s="1"/>
      <c r="E438" s="1"/>
      <c r="F438" s="1"/>
      <c r="G438" s="1"/>
      <c r="H438" s="1"/>
    </row>
    <row r="439" spans="1:8" x14ac:dyDescent="0.35">
      <c r="A439" s="3"/>
      <c r="B439" s="1"/>
      <c r="C439" s="1"/>
      <c r="D439" s="1"/>
      <c r="E439" s="1"/>
      <c r="F439" s="1"/>
      <c r="G439" s="1"/>
      <c r="H439" s="1"/>
    </row>
    <row r="440" spans="1:8" x14ac:dyDescent="0.35">
      <c r="A440" s="3"/>
      <c r="B440" s="1"/>
      <c r="C440" s="1"/>
      <c r="D440" s="1"/>
      <c r="E440" s="1"/>
      <c r="F440" s="1"/>
      <c r="G440" s="1"/>
      <c r="H440" s="1"/>
    </row>
    <row r="441" spans="1:8" x14ac:dyDescent="0.35">
      <c r="A441" s="3"/>
      <c r="B441" s="1"/>
      <c r="C441" s="1"/>
      <c r="D441" s="1"/>
      <c r="E441" s="1"/>
      <c r="F441" s="1"/>
      <c r="G441" s="1"/>
      <c r="H441" s="1"/>
    </row>
    <row r="442" spans="1:8" x14ac:dyDescent="0.35">
      <c r="A442" s="3"/>
      <c r="B442" s="1"/>
      <c r="C442" s="1"/>
      <c r="D442" s="1"/>
      <c r="E442" s="1"/>
      <c r="F442" s="1"/>
      <c r="G442" s="1"/>
      <c r="H442" s="1"/>
    </row>
    <row r="443" spans="1:8" x14ac:dyDescent="0.35">
      <c r="A443" s="3"/>
      <c r="B443" s="1"/>
      <c r="C443" s="1"/>
      <c r="D443" s="1"/>
      <c r="E443" s="1"/>
      <c r="F443" s="1"/>
      <c r="G443" s="1"/>
      <c r="H443" s="1"/>
    </row>
    <row r="444" spans="1:8" x14ac:dyDescent="0.35">
      <c r="A444" s="3"/>
      <c r="B444" s="1"/>
      <c r="C444" s="1"/>
      <c r="D444" s="1"/>
      <c r="E444" s="1"/>
      <c r="F444" s="1"/>
      <c r="G444" s="1"/>
      <c r="H444" s="1"/>
    </row>
    <row r="445" spans="1:8" x14ac:dyDescent="0.35">
      <c r="A445" s="3"/>
      <c r="B445" s="1"/>
      <c r="C445" s="1"/>
      <c r="D445" s="1"/>
      <c r="E445" s="1"/>
      <c r="F445" s="1"/>
      <c r="G445" s="1"/>
      <c r="H445" s="1"/>
    </row>
    <row r="446" spans="1:8" x14ac:dyDescent="0.35">
      <c r="A446" s="3"/>
      <c r="B446" s="1"/>
      <c r="C446" s="1"/>
      <c r="D446" s="1"/>
      <c r="E446" s="1"/>
      <c r="F446" s="1"/>
      <c r="G446" s="1"/>
      <c r="H446" s="1"/>
    </row>
    <row r="447" spans="1:8" x14ac:dyDescent="0.35">
      <c r="A447" s="3"/>
      <c r="B447" s="1"/>
      <c r="C447" s="1"/>
      <c r="D447" s="1"/>
      <c r="E447" s="1"/>
      <c r="F447" s="1"/>
      <c r="G447" s="1"/>
      <c r="H447" s="1"/>
    </row>
    <row r="448" spans="1:8" x14ac:dyDescent="0.35">
      <c r="A448" s="3"/>
      <c r="B448" s="1"/>
      <c r="C448" s="1"/>
      <c r="D448" s="1"/>
      <c r="E448" s="1"/>
      <c r="F448" s="1"/>
      <c r="G448" s="1"/>
      <c r="H448" s="1"/>
    </row>
    <row r="449" spans="1:8" x14ac:dyDescent="0.35">
      <c r="A449" s="3"/>
      <c r="B449" s="1"/>
      <c r="C449" s="1"/>
      <c r="D449" s="1"/>
      <c r="E449" s="1"/>
      <c r="F449" s="1"/>
      <c r="G449" s="1"/>
      <c r="H449" s="1"/>
    </row>
    <row r="450" spans="1:8" x14ac:dyDescent="0.35">
      <c r="A450" s="3"/>
      <c r="B450" s="1"/>
      <c r="C450" s="1"/>
      <c r="D450" s="1"/>
      <c r="E450" s="1"/>
      <c r="F450" s="1"/>
      <c r="G450" s="1"/>
      <c r="H450" s="1"/>
    </row>
    <row r="451" spans="1:8" x14ac:dyDescent="0.35">
      <c r="A451" s="3"/>
      <c r="B451" s="1"/>
      <c r="C451" s="1"/>
      <c r="D451" s="1"/>
      <c r="E451" s="1"/>
      <c r="F451" s="1"/>
      <c r="G451" s="1"/>
      <c r="H451" s="1"/>
    </row>
    <row r="452" spans="1:8" x14ac:dyDescent="0.35">
      <c r="A452" s="3"/>
      <c r="B452" s="1"/>
      <c r="C452" s="1"/>
      <c r="D452" s="1"/>
      <c r="E452" s="1"/>
      <c r="F452" s="1"/>
      <c r="G452" s="1"/>
      <c r="H452" s="1"/>
    </row>
    <row r="453" spans="1:8" x14ac:dyDescent="0.35">
      <c r="A453" s="3"/>
      <c r="B453" s="1"/>
      <c r="C453" s="1"/>
      <c r="D453" s="1"/>
      <c r="E453" s="1"/>
      <c r="F453" s="1"/>
      <c r="G453" s="1"/>
      <c r="H453" s="1"/>
    </row>
    <row r="454" spans="1:8" x14ac:dyDescent="0.35">
      <c r="A454" s="3"/>
      <c r="B454" s="1"/>
      <c r="C454" s="1"/>
      <c r="D454" s="1"/>
      <c r="E454" s="1"/>
      <c r="F454" s="1"/>
      <c r="G454" s="1"/>
      <c r="H454" s="1"/>
    </row>
    <row r="455" spans="1:8" x14ac:dyDescent="0.35">
      <c r="A455" s="3"/>
      <c r="B455" s="1"/>
      <c r="C455" s="1"/>
      <c r="D455" s="1"/>
      <c r="E455" s="1"/>
      <c r="F455" s="1"/>
      <c r="G455" s="1"/>
      <c r="H455" s="1"/>
    </row>
    <row r="456" spans="1:8" x14ac:dyDescent="0.35">
      <c r="A456" s="3"/>
    </row>
    <row r="457" spans="1:8" x14ac:dyDescent="0.35">
      <c r="A457" s="3"/>
    </row>
    <row r="458" spans="1:8" x14ac:dyDescent="0.35">
      <c r="A458" s="3"/>
    </row>
    <row r="459" spans="1:8" x14ac:dyDescent="0.35">
      <c r="A459" s="3"/>
    </row>
    <row r="460" spans="1:8" x14ac:dyDescent="0.35">
      <c r="A460" s="3"/>
    </row>
    <row r="461" spans="1:8" x14ac:dyDescent="0.35">
      <c r="A461" s="3"/>
    </row>
    <row r="462" spans="1:8" x14ac:dyDescent="0.35">
      <c r="A462" s="3"/>
    </row>
    <row r="463" spans="1:8" x14ac:dyDescent="0.35">
      <c r="A463" s="3"/>
    </row>
    <row r="464" spans="1:8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  <row r="481" spans="1:1" x14ac:dyDescent="0.35">
      <c r="A481" s="3"/>
    </row>
    <row r="482" spans="1:1" x14ac:dyDescent="0.35">
      <c r="A482" s="3"/>
    </row>
    <row r="483" spans="1:1" x14ac:dyDescent="0.35">
      <c r="A483" s="3"/>
    </row>
    <row r="484" spans="1:1" x14ac:dyDescent="0.35">
      <c r="A484" s="3"/>
    </row>
    <row r="485" spans="1:1" x14ac:dyDescent="0.35">
      <c r="A485" s="3"/>
    </row>
    <row r="486" spans="1:1" x14ac:dyDescent="0.35">
      <c r="A486" s="3"/>
    </row>
    <row r="487" spans="1:1" x14ac:dyDescent="0.35">
      <c r="A487" s="3"/>
    </row>
    <row r="488" spans="1:1" x14ac:dyDescent="0.35">
      <c r="A488" s="3"/>
    </row>
    <row r="489" spans="1:1" x14ac:dyDescent="0.35">
      <c r="A489" s="3"/>
    </row>
    <row r="490" spans="1:1" x14ac:dyDescent="0.35">
      <c r="A490" s="3"/>
    </row>
    <row r="491" spans="1:1" x14ac:dyDescent="0.35">
      <c r="A491" s="3"/>
    </row>
    <row r="492" spans="1:1" x14ac:dyDescent="0.35">
      <c r="A492" s="3"/>
    </row>
    <row r="493" spans="1:1" x14ac:dyDescent="0.35">
      <c r="A493" s="3"/>
    </row>
    <row r="494" spans="1:1" x14ac:dyDescent="0.35">
      <c r="A494" s="3"/>
    </row>
    <row r="495" spans="1:1" x14ac:dyDescent="0.35">
      <c r="A495" s="3"/>
    </row>
    <row r="496" spans="1:1" x14ac:dyDescent="0.35">
      <c r="A496" s="3"/>
    </row>
    <row r="497" spans="1:1" x14ac:dyDescent="0.35">
      <c r="A497" s="3"/>
    </row>
    <row r="498" spans="1:1" x14ac:dyDescent="0.35">
      <c r="A498" s="3"/>
    </row>
    <row r="499" spans="1:1" x14ac:dyDescent="0.35">
      <c r="A499" s="3"/>
    </row>
    <row r="500" spans="1:1" x14ac:dyDescent="0.35">
      <c r="A500" s="3"/>
    </row>
    <row r="501" spans="1:1" x14ac:dyDescent="0.35">
      <c r="A501" s="3"/>
    </row>
    <row r="502" spans="1:1" x14ac:dyDescent="0.35">
      <c r="A502" s="3"/>
    </row>
    <row r="503" spans="1:1" x14ac:dyDescent="0.35">
      <c r="A503" s="3"/>
    </row>
    <row r="504" spans="1:1" x14ac:dyDescent="0.35">
      <c r="A504" s="3"/>
    </row>
    <row r="505" spans="1:1" x14ac:dyDescent="0.35">
      <c r="A505" s="3"/>
    </row>
    <row r="506" spans="1:1" x14ac:dyDescent="0.35">
      <c r="A506" s="3"/>
    </row>
    <row r="507" spans="1:1" x14ac:dyDescent="0.35">
      <c r="A507" s="3"/>
    </row>
    <row r="508" spans="1:1" x14ac:dyDescent="0.35">
      <c r="A508" s="3"/>
    </row>
    <row r="509" spans="1:1" x14ac:dyDescent="0.35">
      <c r="A509" s="3"/>
    </row>
    <row r="510" spans="1:1" x14ac:dyDescent="0.35">
      <c r="A510" s="3"/>
    </row>
    <row r="511" spans="1:1" x14ac:dyDescent="0.35">
      <c r="A511" s="3"/>
    </row>
    <row r="512" spans="1:1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  <row r="516" spans="1:1" x14ac:dyDescent="0.35">
      <c r="A516" s="3"/>
    </row>
    <row r="517" spans="1:1" x14ac:dyDescent="0.35">
      <c r="A517" s="3"/>
    </row>
    <row r="518" spans="1:1" x14ac:dyDescent="0.35">
      <c r="A518" s="3"/>
    </row>
    <row r="519" spans="1:1" x14ac:dyDescent="0.35">
      <c r="A519" s="3"/>
    </row>
    <row r="520" spans="1:1" x14ac:dyDescent="0.35">
      <c r="A520" s="3"/>
    </row>
    <row r="521" spans="1:1" x14ac:dyDescent="0.35">
      <c r="A521" s="3"/>
    </row>
    <row r="522" spans="1:1" x14ac:dyDescent="0.35">
      <c r="A522" s="3"/>
    </row>
    <row r="523" spans="1:1" x14ac:dyDescent="0.35">
      <c r="A523" s="3"/>
    </row>
    <row r="524" spans="1:1" x14ac:dyDescent="0.35">
      <c r="A524" s="3"/>
    </row>
    <row r="525" spans="1:1" x14ac:dyDescent="0.35">
      <c r="A525" s="3"/>
    </row>
    <row r="526" spans="1:1" x14ac:dyDescent="0.35">
      <c r="A526" s="3"/>
    </row>
    <row r="527" spans="1:1" x14ac:dyDescent="0.35">
      <c r="A527" s="3"/>
    </row>
    <row r="528" spans="1:1" x14ac:dyDescent="0.35">
      <c r="A528" s="3"/>
    </row>
    <row r="529" spans="1:1" x14ac:dyDescent="0.35">
      <c r="A529" s="3"/>
    </row>
    <row r="530" spans="1:1" x14ac:dyDescent="0.35">
      <c r="A530" s="3"/>
    </row>
    <row r="531" spans="1:1" x14ac:dyDescent="0.35">
      <c r="A531" s="3"/>
    </row>
    <row r="532" spans="1:1" x14ac:dyDescent="0.35">
      <c r="A532" s="3"/>
    </row>
    <row r="533" spans="1:1" x14ac:dyDescent="0.35">
      <c r="A533" s="3"/>
    </row>
    <row r="534" spans="1:1" x14ac:dyDescent="0.35">
      <c r="A534" s="3"/>
    </row>
    <row r="535" spans="1:1" x14ac:dyDescent="0.35">
      <c r="A535" s="3"/>
    </row>
    <row r="536" spans="1:1" x14ac:dyDescent="0.35">
      <c r="A536" s="3"/>
    </row>
    <row r="537" spans="1:1" x14ac:dyDescent="0.35">
      <c r="A537" s="3"/>
    </row>
    <row r="538" spans="1:1" x14ac:dyDescent="0.35">
      <c r="A538" s="3"/>
    </row>
    <row r="539" spans="1:1" x14ac:dyDescent="0.35">
      <c r="A539" s="3"/>
    </row>
    <row r="540" spans="1:1" x14ac:dyDescent="0.35">
      <c r="A540" s="3"/>
    </row>
    <row r="541" spans="1:1" x14ac:dyDescent="0.35">
      <c r="A541" s="3"/>
    </row>
    <row r="542" spans="1:1" x14ac:dyDescent="0.35">
      <c r="A542" s="3"/>
    </row>
    <row r="543" spans="1:1" x14ac:dyDescent="0.35">
      <c r="A543" s="3"/>
    </row>
    <row r="544" spans="1:1" x14ac:dyDescent="0.35">
      <c r="A544" s="3"/>
    </row>
    <row r="545" spans="1:1" x14ac:dyDescent="0.35">
      <c r="A545" s="3"/>
    </row>
    <row r="546" spans="1:1" x14ac:dyDescent="0.35">
      <c r="A546" s="3"/>
    </row>
    <row r="547" spans="1:1" x14ac:dyDescent="0.35">
      <c r="A547" s="3"/>
    </row>
    <row r="548" spans="1:1" x14ac:dyDescent="0.35">
      <c r="A548" s="3"/>
    </row>
    <row r="549" spans="1:1" x14ac:dyDescent="0.35">
      <c r="A549" s="3"/>
    </row>
    <row r="550" spans="1:1" x14ac:dyDescent="0.35">
      <c r="A550" s="3"/>
    </row>
    <row r="551" spans="1:1" x14ac:dyDescent="0.35">
      <c r="A551" s="3"/>
    </row>
    <row r="552" spans="1:1" x14ac:dyDescent="0.35">
      <c r="A552" s="3"/>
    </row>
    <row r="553" spans="1:1" x14ac:dyDescent="0.35">
      <c r="A553" s="3"/>
    </row>
    <row r="554" spans="1:1" x14ac:dyDescent="0.35">
      <c r="A554" s="3"/>
    </row>
    <row r="555" spans="1:1" x14ac:dyDescent="0.35">
      <c r="A555" s="3"/>
    </row>
    <row r="556" spans="1:1" x14ac:dyDescent="0.35">
      <c r="A556" s="3"/>
    </row>
    <row r="557" spans="1:1" x14ac:dyDescent="0.35">
      <c r="A557" s="3"/>
    </row>
    <row r="558" spans="1:1" x14ac:dyDescent="0.35">
      <c r="A558" s="3"/>
    </row>
    <row r="559" spans="1:1" x14ac:dyDescent="0.35">
      <c r="A559" s="3"/>
    </row>
    <row r="560" spans="1:1" x14ac:dyDescent="0.35">
      <c r="A560" s="3"/>
    </row>
    <row r="561" spans="1:1" x14ac:dyDescent="0.35">
      <c r="A561" s="3"/>
    </row>
    <row r="562" spans="1:1" x14ac:dyDescent="0.35">
      <c r="A562" s="3"/>
    </row>
    <row r="563" spans="1:1" x14ac:dyDescent="0.35">
      <c r="A563" s="3"/>
    </row>
    <row r="564" spans="1:1" x14ac:dyDescent="0.35">
      <c r="A564" s="3"/>
    </row>
    <row r="565" spans="1:1" x14ac:dyDescent="0.35">
      <c r="A565" s="3"/>
    </row>
    <row r="566" spans="1:1" x14ac:dyDescent="0.35">
      <c r="A566" s="3"/>
    </row>
    <row r="567" spans="1:1" x14ac:dyDescent="0.35">
      <c r="A567" s="3"/>
    </row>
    <row r="568" spans="1:1" x14ac:dyDescent="0.35">
      <c r="A568" s="3"/>
    </row>
    <row r="569" spans="1:1" x14ac:dyDescent="0.35">
      <c r="A569" s="3"/>
    </row>
    <row r="570" spans="1:1" x14ac:dyDescent="0.35">
      <c r="A5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2019-07-10T20:04:14Z</dcterms:modified>
</cp:coreProperties>
</file>