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8F9BC7D6-E814-42F9-BC17-71DC5C5EA2C1}" xr6:coauthVersionLast="45" xr6:coauthVersionMax="45" xr10:uidLastSave="{00000000-0000-0000-0000-000000000000}"/>
  <bookViews>
    <workbookView xWindow="-120" yWindow="-120" windowWidth="29040" windowHeight="15840" xr2:uid="{0B484995-6852-4B2C-A888-3922C388AA28}"/>
  </bookViews>
  <sheets>
    <sheet name="Mead Chart" sheetId="2" r:id="rId1"/>
    <sheet name="Powell Char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1" l="1"/>
  <c r="S5" i="1"/>
  <c r="T5" i="1"/>
  <c r="U5" i="1"/>
  <c r="S6" i="1"/>
  <c r="T6" i="1"/>
  <c r="U6" i="1"/>
  <c r="S7" i="1"/>
  <c r="T7" i="1"/>
  <c r="U7" i="1"/>
  <c r="S8" i="1"/>
  <c r="T8" i="1"/>
  <c r="U8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U4" i="1"/>
  <c r="T4" i="1"/>
  <c r="S4" i="1"/>
  <c r="X53" i="1" l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Y4" i="1"/>
  <c r="Z4" i="1"/>
  <c r="X4" i="1"/>
</calcChain>
</file>

<file path=xl/sharedStrings.xml><?xml version="1.0" encoding="utf-8"?>
<sst xmlns="http://schemas.openxmlformats.org/spreadsheetml/2006/main" count="151" uniqueCount="9">
  <si>
    <t>Mead Pool Elevation</t>
  </si>
  <si>
    <t>10 - Ops</t>
  </si>
  <si>
    <t>50 - Ops</t>
  </si>
  <si>
    <t>90 - Ops</t>
  </si>
  <si>
    <t>10 - Dev</t>
  </si>
  <si>
    <t>50 - Dev</t>
  </si>
  <si>
    <t>90 - Dev</t>
  </si>
  <si>
    <t/>
  </si>
  <si>
    <t>Powell Pool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</si>
</sst>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9D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End</a:t>
            </a:r>
            <a:r>
              <a:rPr lang="en-US" baseline="0"/>
              <a:t> of Month Elevation - August 2020 MTOM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Data!$B$4:$B$65</c:f>
              <c:numCache>
                <c:formatCode>_(* #,##0.00_);_(* \(#,##0.00\);_(* "-"??_);_(@_)</c:formatCode>
                <c:ptCount val="62"/>
                <c:pt idx="0">
                  <c:v>1085.4034684441335</c:v>
                </c:pt>
                <c:pt idx="1">
                  <c:v>1086.0812825667031</c:v>
                </c:pt>
                <c:pt idx="2">
                  <c:v>1085.1990322630359</c:v>
                </c:pt>
                <c:pt idx="3">
                  <c:v>1085.159297820891</c:v>
                </c:pt>
                <c:pt idx="4">
                  <c:v>1087.9985662639954</c:v>
                </c:pt>
                <c:pt idx="5">
                  <c:v>1091.5923097045622</c:v>
                </c:pt>
                <c:pt idx="6">
                  <c:v>1093.9258012110108</c:v>
                </c:pt>
                <c:pt idx="7">
                  <c:v>1094.7158578652891</c:v>
                </c:pt>
                <c:pt idx="8">
                  <c:v>1091.2758271857842</c:v>
                </c:pt>
                <c:pt idx="9">
                  <c:v>1087.8167933786087</c:v>
                </c:pt>
                <c:pt idx="10">
                  <c:v>1083.8681683533939</c:v>
                </c:pt>
                <c:pt idx="11">
                  <c:v>1084.0072932147614</c:v>
                </c:pt>
                <c:pt idx="12">
                  <c:v>1084.7903214530859</c:v>
                </c:pt>
                <c:pt idx="13">
                  <c:v>1084.0191613025249</c:v>
                </c:pt>
                <c:pt idx="14">
                  <c:v>1085.692589011014</c:v>
                </c:pt>
                <c:pt idx="15">
                  <c:v>1086.6537066699732</c:v>
                </c:pt>
                <c:pt idx="16">
                  <c:v>1090.428315939801</c:v>
                </c:pt>
                <c:pt idx="17">
                  <c:v>1094.0539009590057</c:v>
                </c:pt>
                <c:pt idx="18">
                  <c:v>1096.7239496081472</c:v>
                </c:pt>
                <c:pt idx="19">
                  <c:v>1096.6353715714552</c:v>
                </c:pt>
                <c:pt idx="20">
                  <c:v>1095.3359783756646</c:v>
                </c:pt>
                <c:pt idx="21">
                  <c:v>1095.2786205826662</c:v>
                </c:pt>
                <c:pt idx="22">
                  <c:v>1098.7800852725284</c:v>
                </c:pt>
                <c:pt idx="23">
                  <c:v>1104.4479966946808</c:v>
                </c:pt>
                <c:pt idx="24">
                  <c:v>1112.2907844350543</c:v>
                </c:pt>
                <c:pt idx="25">
                  <c:v>1116.1651585721654</c:v>
                </c:pt>
                <c:pt idx="26">
                  <c:v>1117.8826539169679</c:v>
                </c:pt>
                <c:pt idx="27">
                  <c:v>1117.6664709139864</c:v>
                </c:pt>
                <c:pt idx="28">
                  <c:v>1119.1421940502412</c:v>
                </c:pt>
                <c:pt idx="29">
                  <c:v>1121.1588219883133</c:v>
                </c:pt>
                <c:pt idx="30">
                  <c:v>1123.2717171334957</c:v>
                </c:pt>
                <c:pt idx="31">
                  <c:v>1122.5005517043612</c:v>
                </c:pt>
                <c:pt idx="32">
                  <c:v>1124.1870969499171</c:v>
                </c:pt>
                <c:pt idx="33">
                  <c:v>1125.9677282238122</c:v>
                </c:pt>
                <c:pt idx="34">
                  <c:v>1130.2082397035174</c:v>
                </c:pt>
                <c:pt idx="35">
                  <c:v>1136.1641962425238</c:v>
                </c:pt>
                <c:pt idx="36">
                  <c:v>1143.4742508015299</c:v>
                </c:pt>
                <c:pt idx="37">
                  <c:v>1149.1487148816352</c:v>
                </c:pt>
                <c:pt idx="38">
                  <c:v>1152.3555068827452</c:v>
                </c:pt>
                <c:pt idx="39">
                  <c:v>1152.9211400328238</c:v>
                </c:pt>
                <c:pt idx="40">
                  <c:v>1153.3806343287092</c:v>
                </c:pt>
                <c:pt idx="41">
                  <c:v>1155.3487617246615</c:v>
                </c:pt>
                <c:pt idx="42">
                  <c:v>1156.9774246073209</c:v>
                </c:pt>
                <c:pt idx="43">
                  <c:v>1156.2458325815892</c:v>
                </c:pt>
                <c:pt idx="44">
                  <c:v>1157.4771581885577</c:v>
                </c:pt>
                <c:pt idx="45">
                  <c:v>1158.0140968255193</c:v>
                </c:pt>
                <c:pt idx="46">
                  <c:v>1159.0749311691088</c:v>
                </c:pt>
                <c:pt idx="47">
                  <c:v>1162.1583540630033</c:v>
                </c:pt>
                <c:pt idx="48">
                  <c:v>1166.2362844726042</c:v>
                </c:pt>
                <c:pt idx="49">
                  <c:v>1167.9234191024757</c:v>
                </c:pt>
                <c:pt idx="50">
                  <c:v>1168.1640556007799</c:v>
                </c:pt>
                <c:pt idx="51">
                  <c:v>1167.0934615496028</c:v>
                </c:pt>
                <c:pt idx="52">
                  <c:v>1166.6400096544091</c:v>
                </c:pt>
                <c:pt idx="53">
                  <c:v>1170.016309540722</c:v>
                </c:pt>
                <c:pt idx="54">
                  <c:v>1172.2178813326291</c:v>
                </c:pt>
                <c:pt idx="55">
                  <c:v>1174.212711233447</c:v>
                </c:pt>
                <c:pt idx="56">
                  <c:v>1174.7073529497834</c:v>
                </c:pt>
                <c:pt idx="57">
                  <c:v>1175.5929115653939</c:v>
                </c:pt>
                <c:pt idx="58">
                  <c:v>1177.0918251875171</c:v>
                </c:pt>
                <c:pt idx="59">
                  <c:v>1179.9789606357447</c:v>
                </c:pt>
                <c:pt idx="60">
                  <c:v>1184.1097715192896</c:v>
                </c:pt>
                <c:pt idx="61">
                  <c:v>1185.9177923125733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20C-BD80-13119048F71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Data!$C$4:$C$65</c:f>
              <c:numCache>
                <c:formatCode>0.00</c:formatCode>
                <c:ptCount val="62"/>
                <c:pt idx="0">
                  <c:v>1084.8499062270073</c:v>
                </c:pt>
                <c:pt idx="1">
                  <c:v>1084.894338854986</c:v>
                </c:pt>
                <c:pt idx="2">
                  <c:v>1084.1065195431606</c:v>
                </c:pt>
                <c:pt idx="3">
                  <c:v>1082.9814543558009</c:v>
                </c:pt>
                <c:pt idx="4">
                  <c:v>1086.0090699373168</c:v>
                </c:pt>
                <c:pt idx="5">
                  <c:v>1089.3714068567031</c:v>
                </c:pt>
                <c:pt idx="6">
                  <c:v>1092.1651442894652</c:v>
                </c:pt>
                <c:pt idx="7">
                  <c:v>1090.4387113059047</c:v>
                </c:pt>
                <c:pt idx="8">
                  <c:v>1087.1064248916416</c:v>
                </c:pt>
                <c:pt idx="9">
                  <c:v>1083.2544434424231</c:v>
                </c:pt>
                <c:pt idx="10">
                  <c:v>1080.0440338881456</c:v>
                </c:pt>
                <c:pt idx="11">
                  <c:v>1079.0379110245592</c:v>
                </c:pt>
                <c:pt idx="12">
                  <c:v>1079.8165614941818</c:v>
                </c:pt>
                <c:pt idx="13">
                  <c:v>1079.0347294686503</c:v>
                </c:pt>
                <c:pt idx="14">
                  <c:v>1079.6661624589051</c:v>
                </c:pt>
                <c:pt idx="15">
                  <c:v>1079.181969799145</c:v>
                </c:pt>
                <c:pt idx="16">
                  <c:v>1082.004264971795</c:v>
                </c:pt>
                <c:pt idx="17">
                  <c:v>1086.4263899349005</c:v>
                </c:pt>
                <c:pt idx="18">
                  <c:v>1089.2715255058115</c:v>
                </c:pt>
                <c:pt idx="19">
                  <c:v>1087.1860330345789</c:v>
                </c:pt>
                <c:pt idx="20">
                  <c:v>1083.6939141550988</c:v>
                </c:pt>
                <c:pt idx="21">
                  <c:v>1079.7688822564799</c:v>
                </c:pt>
                <c:pt idx="22">
                  <c:v>1076.6940108631927</c:v>
                </c:pt>
                <c:pt idx="23">
                  <c:v>1076.0177171172822</c:v>
                </c:pt>
                <c:pt idx="24">
                  <c:v>1078.1577643463659</c:v>
                </c:pt>
                <c:pt idx="25">
                  <c:v>1077.1316442913608</c:v>
                </c:pt>
                <c:pt idx="26">
                  <c:v>1076.8688038448922</c:v>
                </c:pt>
                <c:pt idx="27">
                  <c:v>1076.3782821067225</c:v>
                </c:pt>
                <c:pt idx="28">
                  <c:v>1078.775885936742</c:v>
                </c:pt>
                <c:pt idx="29">
                  <c:v>1082.0002449917297</c:v>
                </c:pt>
                <c:pt idx="30">
                  <c:v>1084.3519281344732</c:v>
                </c:pt>
                <c:pt idx="31">
                  <c:v>1082.4896224191898</c:v>
                </c:pt>
                <c:pt idx="32">
                  <c:v>1081.0242830060552</c:v>
                </c:pt>
                <c:pt idx="33">
                  <c:v>1078.8553402080163</c:v>
                </c:pt>
                <c:pt idx="34">
                  <c:v>1076.7379790483894</c:v>
                </c:pt>
                <c:pt idx="35">
                  <c:v>1076.3533928372615</c:v>
                </c:pt>
                <c:pt idx="36">
                  <c:v>1078.0290076295958</c:v>
                </c:pt>
                <c:pt idx="37">
                  <c:v>1077.4786558628959</c:v>
                </c:pt>
                <c:pt idx="38">
                  <c:v>1078.3369475928964</c:v>
                </c:pt>
                <c:pt idx="39">
                  <c:v>1077.6708006955164</c:v>
                </c:pt>
                <c:pt idx="40">
                  <c:v>1078.6851264091902</c:v>
                </c:pt>
                <c:pt idx="41">
                  <c:v>1080.8113717439912</c:v>
                </c:pt>
                <c:pt idx="42">
                  <c:v>1082.0040576371414</c:v>
                </c:pt>
                <c:pt idx="43">
                  <c:v>1080.0335268302636</c:v>
                </c:pt>
                <c:pt idx="44">
                  <c:v>1076.9221493898017</c:v>
                </c:pt>
                <c:pt idx="45">
                  <c:v>1074.4444065175346</c:v>
                </c:pt>
                <c:pt idx="46">
                  <c:v>1073.1107995866159</c:v>
                </c:pt>
                <c:pt idx="47">
                  <c:v>1076.0014300831931</c:v>
                </c:pt>
                <c:pt idx="48">
                  <c:v>1077.1961000228587</c:v>
                </c:pt>
                <c:pt idx="49">
                  <c:v>1076.6014270271407</c:v>
                </c:pt>
                <c:pt idx="50">
                  <c:v>1077.5757255848575</c:v>
                </c:pt>
                <c:pt idx="51">
                  <c:v>1075.9184575114959</c:v>
                </c:pt>
                <c:pt idx="52">
                  <c:v>1078.7221061888881</c:v>
                </c:pt>
                <c:pt idx="53">
                  <c:v>1081.6379657615635</c:v>
                </c:pt>
                <c:pt idx="54">
                  <c:v>1083.8866559351361</c:v>
                </c:pt>
                <c:pt idx="55">
                  <c:v>1082.550153762917</c:v>
                </c:pt>
                <c:pt idx="56">
                  <c:v>1083.7937293232062</c:v>
                </c:pt>
                <c:pt idx="57">
                  <c:v>1080.5593039900516</c:v>
                </c:pt>
                <c:pt idx="58">
                  <c:v>1079.6864451232375</c:v>
                </c:pt>
                <c:pt idx="59">
                  <c:v>1088.7412102253331</c:v>
                </c:pt>
                <c:pt idx="60">
                  <c:v>1099.4260265902981</c:v>
                </c:pt>
                <c:pt idx="61">
                  <c:v>1104.5991010192467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D-420C-BD80-13119048F71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Data!$D$4:$D$65</c:f>
              <c:numCache>
                <c:formatCode>_(* #,##0.00_);_(* \(#,##0.00\);_(* "-"??_);_(@_)</c:formatCode>
                <c:ptCount val="62"/>
                <c:pt idx="0">
                  <c:v>1084.2400322456376</c:v>
                </c:pt>
                <c:pt idx="1">
                  <c:v>1084.3842611447901</c:v>
                </c:pt>
                <c:pt idx="2">
                  <c:v>1083.0673960353802</c:v>
                </c:pt>
                <c:pt idx="3">
                  <c:v>1082.1124445274279</c:v>
                </c:pt>
                <c:pt idx="4">
                  <c:v>1084.6083820624442</c:v>
                </c:pt>
                <c:pt idx="5">
                  <c:v>1088.1092545152178</c:v>
                </c:pt>
                <c:pt idx="6">
                  <c:v>1090.2583831578854</c:v>
                </c:pt>
                <c:pt idx="7">
                  <c:v>1087.9207287745885</c:v>
                </c:pt>
                <c:pt idx="8">
                  <c:v>1083.6565635698705</c:v>
                </c:pt>
                <c:pt idx="9">
                  <c:v>1078.9077852307162</c:v>
                </c:pt>
                <c:pt idx="10">
                  <c:v>1075.4636636247021</c:v>
                </c:pt>
                <c:pt idx="11">
                  <c:v>1074.1989126325791</c:v>
                </c:pt>
                <c:pt idx="12">
                  <c:v>1074.9151129502068</c:v>
                </c:pt>
                <c:pt idx="13">
                  <c:v>1073.8207642230811</c:v>
                </c:pt>
                <c:pt idx="14">
                  <c:v>1073.0289392632856</c:v>
                </c:pt>
                <c:pt idx="15">
                  <c:v>1071.2874638587641</c:v>
                </c:pt>
                <c:pt idx="16">
                  <c:v>1072.29287067463</c:v>
                </c:pt>
                <c:pt idx="17">
                  <c:v>1076.5144656653586</c:v>
                </c:pt>
                <c:pt idx="18">
                  <c:v>1078.9027962713176</c:v>
                </c:pt>
                <c:pt idx="19">
                  <c:v>1076.5357624690275</c:v>
                </c:pt>
                <c:pt idx="20">
                  <c:v>1070.9477739927343</c:v>
                </c:pt>
                <c:pt idx="21">
                  <c:v>1065.4619476622311</c:v>
                </c:pt>
                <c:pt idx="22">
                  <c:v>1060.6089322755361</c:v>
                </c:pt>
                <c:pt idx="23">
                  <c:v>1058.3052587184734</c:v>
                </c:pt>
                <c:pt idx="24">
                  <c:v>1057.7993600924194</c:v>
                </c:pt>
                <c:pt idx="25">
                  <c:v>1056.702827822837</c:v>
                </c:pt>
                <c:pt idx="26">
                  <c:v>1057.3971117382489</c:v>
                </c:pt>
                <c:pt idx="27">
                  <c:v>1056.0312032296431</c:v>
                </c:pt>
                <c:pt idx="28">
                  <c:v>1057.4745332028376</c:v>
                </c:pt>
                <c:pt idx="29">
                  <c:v>1059.043329455621</c:v>
                </c:pt>
                <c:pt idx="30">
                  <c:v>1059.7229342918056</c:v>
                </c:pt>
                <c:pt idx="31">
                  <c:v>1055.4350392499525</c:v>
                </c:pt>
                <c:pt idx="32">
                  <c:v>1051.4707957504081</c:v>
                </c:pt>
                <c:pt idx="33">
                  <c:v>1047.1465252318394</c:v>
                </c:pt>
                <c:pt idx="34">
                  <c:v>1044.0829423040716</c:v>
                </c:pt>
                <c:pt idx="35">
                  <c:v>1042.9513891798051</c:v>
                </c:pt>
                <c:pt idx="36">
                  <c:v>1044.4618269345942</c:v>
                </c:pt>
                <c:pt idx="37">
                  <c:v>1043.5024197744185</c:v>
                </c:pt>
                <c:pt idx="38">
                  <c:v>1042.7575091204396</c:v>
                </c:pt>
                <c:pt idx="39">
                  <c:v>1041.1047676843802</c:v>
                </c:pt>
                <c:pt idx="40">
                  <c:v>1041.7280294735979</c:v>
                </c:pt>
                <c:pt idx="41">
                  <c:v>1044.5068773176602</c:v>
                </c:pt>
                <c:pt idx="42">
                  <c:v>1046.0963823516549</c:v>
                </c:pt>
                <c:pt idx="43">
                  <c:v>1045.0381382331007</c:v>
                </c:pt>
                <c:pt idx="44">
                  <c:v>1041.9877008728893</c:v>
                </c:pt>
                <c:pt idx="45">
                  <c:v>1038.0415106843077</c:v>
                </c:pt>
                <c:pt idx="46">
                  <c:v>1035.0247760734412</c:v>
                </c:pt>
                <c:pt idx="47">
                  <c:v>1033.5110697053749</c:v>
                </c:pt>
                <c:pt idx="48">
                  <c:v>1034.9461541694695</c:v>
                </c:pt>
                <c:pt idx="49">
                  <c:v>1034.0927449909891</c:v>
                </c:pt>
                <c:pt idx="50">
                  <c:v>1033.9610220768695</c:v>
                </c:pt>
                <c:pt idx="51">
                  <c:v>1031.5923891668103</c:v>
                </c:pt>
                <c:pt idx="52">
                  <c:v>1032.5520816237195</c:v>
                </c:pt>
                <c:pt idx="53">
                  <c:v>1039.0186931991891</c:v>
                </c:pt>
                <c:pt idx="54">
                  <c:v>1040.7733593832972</c:v>
                </c:pt>
                <c:pt idx="55">
                  <c:v>1038.9728352890838</c:v>
                </c:pt>
                <c:pt idx="56">
                  <c:v>1035.8386106530022</c:v>
                </c:pt>
                <c:pt idx="57">
                  <c:v>1032.5539907417949</c:v>
                </c:pt>
                <c:pt idx="58">
                  <c:v>1030.1142630074519</c:v>
                </c:pt>
                <c:pt idx="59">
                  <c:v>1028.9865411128269</c:v>
                </c:pt>
                <c:pt idx="60">
                  <c:v>1031.0709255381116</c:v>
                </c:pt>
                <c:pt idx="61">
                  <c:v>1030.5160171481205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D-420C-BD80-13119048F714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10 - Dev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Data!$E$4:$E$65</c:f>
              <c:numCache>
                <c:formatCode>_(* #,##0.00_);_(* \(#,##0.00\);_(* "-"??_);_(@_)</c:formatCode>
                <c:ptCount val="62"/>
                <c:pt idx="0">
                  <c:v>1085.4034684441335</c:v>
                </c:pt>
                <c:pt idx="1">
                  <c:v>1086.0812825667033</c:v>
                </c:pt>
                <c:pt idx="2">
                  <c:v>1085.1990322630361</c:v>
                </c:pt>
                <c:pt idx="3">
                  <c:v>1085.1592978208912</c:v>
                </c:pt>
                <c:pt idx="4">
                  <c:v>1087.9985662639961</c:v>
                </c:pt>
                <c:pt idx="5">
                  <c:v>1091.5877346506877</c:v>
                </c:pt>
                <c:pt idx="6">
                  <c:v>1093.9146786002439</c:v>
                </c:pt>
                <c:pt idx="7">
                  <c:v>1094.7012188450376</c:v>
                </c:pt>
                <c:pt idx="8">
                  <c:v>1091.2625685519902</c:v>
                </c:pt>
                <c:pt idx="9">
                  <c:v>1087.8033758659583</c:v>
                </c:pt>
                <c:pt idx="10">
                  <c:v>1083.8537556587867</c:v>
                </c:pt>
                <c:pt idx="11">
                  <c:v>1084.0001376435246</c:v>
                </c:pt>
                <c:pt idx="12">
                  <c:v>1084.7838549605876</c:v>
                </c:pt>
                <c:pt idx="13">
                  <c:v>1084.0099398354091</c:v>
                </c:pt>
                <c:pt idx="14">
                  <c:v>1085.6809226947105</c:v>
                </c:pt>
                <c:pt idx="15">
                  <c:v>1086.6344238034267</c:v>
                </c:pt>
                <c:pt idx="16">
                  <c:v>1090.411632387073</c:v>
                </c:pt>
                <c:pt idx="17">
                  <c:v>1094.0130006974832</c:v>
                </c:pt>
                <c:pt idx="18">
                  <c:v>1096.6543052799916</c:v>
                </c:pt>
                <c:pt idx="19">
                  <c:v>1096.5166663594377</c:v>
                </c:pt>
                <c:pt idx="20">
                  <c:v>1095.1936135857122</c:v>
                </c:pt>
                <c:pt idx="21">
                  <c:v>1095.0833218599068</c:v>
                </c:pt>
                <c:pt idx="22">
                  <c:v>1098.5169015990477</c:v>
                </c:pt>
                <c:pt idx="23">
                  <c:v>1104.1418096096127</c:v>
                </c:pt>
                <c:pt idx="24">
                  <c:v>1111.9420308315568</c:v>
                </c:pt>
                <c:pt idx="25">
                  <c:v>1115.7732479520748</c:v>
                </c:pt>
                <c:pt idx="26">
                  <c:v>1117.4462431123143</c:v>
                </c:pt>
                <c:pt idx="27">
                  <c:v>1117.1911149157324</c:v>
                </c:pt>
                <c:pt idx="28">
                  <c:v>1118.6487803837656</c:v>
                </c:pt>
                <c:pt idx="29">
                  <c:v>1120.6619311670197</c:v>
                </c:pt>
                <c:pt idx="30">
                  <c:v>1122.7688218262363</c:v>
                </c:pt>
                <c:pt idx="31">
                  <c:v>1121.9968641504947</c:v>
                </c:pt>
                <c:pt idx="32">
                  <c:v>1123.675165995923</c:v>
                </c:pt>
                <c:pt idx="33">
                  <c:v>1125.4341709215646</c:v>
                </c:pt>
                <c:pt idx="34">
                  <c:v>1129.6403328356612</c:v>
                </c:pt>
                <c:pt idx="35">
                  <c:v>1135.5690548112939</c:v>
                </c:pt>
                <c:pt idx="36">
                  <c:v>1142.8485740796937</c:v>
                </c:pt>
                <c:pt idx="37">
                  <c:v>1148.4103686975029</c:v>
                </c:pt>
                <c:pt idx="38">
                  <c:v>1151.5905607752893</c:v>
                </c:pt>
                <c:pt idx="39">
                  <c:v>1152.1284248224829</c:v>
                </c:pt>
                <c:pt idx="40">
                  <c:v>1152.5731196157121</c:v>
                </c:pt>
                <c:pt idx="41">
                  <c:v>1154.6061221632922</c:v>
                </c:pt>
                <c:pt idx="42">
                  <c:v>1156.2195180518329</c:v>
                </c:pt>
                <c:pt idx="43">
                  <c:v>1155.5102173619118</c:v>
                </c:pt>
                <c:pt idx="44">
                  <c:v>1156.7167414245805</c:v>
                </c:pt>
                <c:pt idx="45">
                  <c:v>1157.2143283915887</c:v>
                </c:pt>
                <c:pt idx="46">
                  <c:v>1158.2348348966527</c:v>
                </c:pt>
                <c:pt idx="47">
                  <c:v>1161.2913889038091</c:v>
                </c:pt>
                <c:pt idx="48">
                  <c:v>1165.3442450156263</c:v>
                </c:pt>
                <c:pt idx="49">
                  <c:v>1166.940803201137</c:v>
                </c:pt>
                <c:pt idx="50">
                  <c:v>1167.1507825192748</c:v>
                </c:pt>
                <c:pt idx="51">
                  <c:v>1166.0500490735944</c:v>
                </c:pt>
                <c:pt idx="52">
                  <c:v>1165.5812240257694</c:v>
                </c:pt>
                <c:pt idx="53">
                  <c:v>1169.0138417418909</c:v>
                </c:pt>
                <c:pt idx="54">
                  <c:v>1171.5513889151398</c:v>
                </c:pt>
                <c:pt idx="55">
                  <c:v>1174.1483619020614</c:v>
                </c:pt>
                <c:pt idx="56">
                  <c:v>1174.7559148821115</c:v>
                </c:pt>
                <c:pt idx="57">
                  <c:v>1174.8484711971294</c:v>
                </c:pt>
                <c:pt idx="58">
                  <c:v>1176.4881860132127</c:v>
                </c:pt>
                <c:pt idx="59">
                  <c:v>1179.42571671832</c:v>
                </c:pt>
                <c:pt idx="60">
                  <c:v>1184.278706525814</c:v>
                </c:pt>
                <c:pt idx="61">
                  <c:v>1186.0480513730226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D-420C-BD80-13119048F714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Data!$F$4:$F$65</c:f>
              <c:numCache>
                <c:formatCode>_(* #,##0.00_);_(* \(#,##0.00\);_(* "-"??_);_(@_)</c:formatCode>
                <c:ptCount val="62"/>
                <c:pt idx="0">
                  <c:v>1084.8499062270073</c:v>
                </c:pt>
                <c:pt idx="1">
                  <c:v>1084.8943388549862</c:v>
                </c:pt>
                <c:pt idx="2">
                  <c:v>1084.1065195431609</c:v>
                </c:pt>
                <c:pt idx="3">
                  <c:v>1082.9814543558014</c:v>
                </c:pt>
                <c:pt idx="4">
                  <c:v>1086.0090699373172</c:v>
                </c:pt>
                <c:pt idx="5">
                  <c:v>1089.3711675185107</c:v>
                </c:pt>
                <c:pt idx="6">
                  <c:v>1092.1539553339962</c:v>
                </c:pt>
                <c:pt idx="7">
                  <c:v>1090.4238678405502</c:v>
                </c:pt>
                <c:pt idx="8">
                  <c:v>1087.0929487994033</c:v>
                </c:pt>
                <c:pt idx="9">
                  <c:v>1083.2407729237382</c:v>
                </c:pt>
                <c:pt idx="10">
                  <c:v>1080.0294003810957</c:v>
                </c:pt>
                <c:pt idx="11">
                  <c:v>1079.0306182083486</c:v>
                </c:pt>
                <c:pt idx="12">
                  <c:v>1079.8099669432436</c:v>
                </c:pt>
                <c:pt idx="13">
                  <c:v>1079.02534029602</c:v>
                </c:pt>
                <c:pt idx="14">
                  <c:v>1079.6586633467286</c:v>
                </c:pt>
                <c:pt idx="15">
                  <c:v>1079.1621132083851</c:v>
                </c:pt>
                <c:pt idx="16">
                  <c:v>1081.9869894129922</c:v>
                </c:pt>
                <c:pt idx="17">
                  <c:v>1086.3782193818929</c:v>
                </c:pt>
                <c:pt idx="18">
                  <c:v>1089.1909798103829</c:v>
                </c:pt>
                <c:pt idx="19">
                  <c:v>1087.0635198360478</c:v>
                </c:pt>
                <c:pt idx="20">
                  <c:v>1083.6102785246771</c:v>
                </c:pt>
                <c:pt idx="21">
                  <c:v>1079.955590775249</c:v>
                </c:pt>
                <c:pt idx="22">
                  <c:v>1077.2618819907966</c:v>
                </c:pt>
                <c:pt idx="23">
                  <c:v>1076.7406185879915</c:v>
                </c:pt>
                <c:pt idx="24">
                  <c:v>1078.1119550208464</c:v>
                </c:pt>
                <c:pt idx="25">
                  <c:v>1077.0634129761306</c:v>
                </c:pt>
                <c:pt idx="26">
                  <c:v>1078.1282030489081</c:v>
                </c:pt>
                <c:pt idx="27">
                  <c:v>1076.0073966026823</c:v>
                </c:pt>
                <c:pt idx="28">
                  <c:v>1078.1227869026366</c:v>
                </c:pt>
                <c:pt idx="29">
                  <c:v>1082.6670309184765</c:v>
                </c:pt>
                <c:pt idx="30">
                  <c:v>1085.0956102181133</c:v>
                </c:pt>
                <c:pt idx="31">
                  <c:v>1083.1363405925506</c:v>
                </c:pt>
                <c:pt idx="32">
                  <c:v>1080.8286409637979</c:v>
                </c:pt>
                <c:pt idx="33">
                  <c:v>1078.4630453625966</c:v>
                </c:pt>
                <c:pt idx="34">
                  <c:v>1076.1716525698719</c:v>
                </c:pt>
                <c:pt idx="35">
                  <c:v>1075.7817281036464</c:v>
                </c:pt>
                <c:pt idx="36">
                  <c:v>1077.3750836856905</c:v>
                </c:pt>
                <c:pt idx="37">
                  <c:v>1076.8192035115137</c:v>
                </c:pt>
                <c:pt idx="38">
                  <c:v>1077.156125227051</c:v>
                </c:pt>
                <c:pt idx="39">
                  <c:v>1076.5188975977285</c:v>
                </c:pt>
                <c:pt idx="40">
                  <c:v>1077.6909699590908</c:v>
                </c:pt>
                <c:pt idx="41">
                  <c:v>1081.1206265157191</c:v>
                </c:pt>
                <c:pt idx="42">
                  <c:v>1082.939505721896</c:v>
                </c:pt>
                <c:pt idx="43">
                  <c:v>1081.5750527415948</c:v>
                </c:pt>
                <c:pt idx="44">
                  <c:v>1080.7788280826289</c:v>
                </c:pt>
                <c:pt idx="45">
                  <c:v>1077.501586774732</c:v>
                </c:pt>
                <c:pt idx="46">
                  <c:v>1074.9329309731015</c:v>
                </c:pt>
                <c:pt idx="47">
                  <c:v>1075.8242384899829</c:v>
                </c:pt>
                <c:pt idx="48">
                  <c:v>1077.9763277986924</c:v>
                </c:pt>
                <c:pt idx="49">
                  <c:v>1076.9330221359194</c:v>
                </c:pt>
                <c:pt idx="50">
                  <c:v>1077.6699828037963</c:v>
                </c:pt>
                <c:pt idx="51">
                  <c:v>1076.8478321709138</c:v>
                </c:pt>
                <c:pt idx="52">
                  <c:v>1077.9145257299147</c:v>
                </c:pt>
                <c:pt idx="53">
                  <c:v>1080.2329354379744</c:v>
                </c:pt>
                <c:pt idx="54">
                  <c:v>1081.924908888617</c:v>
                </c:pt>
                <c:pt idx="55">
                  <c:v>1080.5427677087691</c:v>
                </c:pt>
                <c:pt idx="56">
                  <c:v>1082.6672408385618</c:v>
                </c:pt>
                <c:pt idx="57">
                  <c:v>1079.4179803471811</c:v>
                </c:pt>
                <c:pt idx="58">
                  <c:v>1078.1860835945752</c:v>
                </c:pt>
                <c:pt idx="59">
                  <c:v>1086.8196174331945</c:v>
                </c:pt>
                <c:pt idx="60">
                  <c:v>1097.5358944713696</c:v>
                </c:pt>
                <c:pt idx="61">
                  <c:v>1102.7147603050157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D-420C-BD80-13119048F714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Data!$G$4:$G$65</c:f>
              <c:numCache>
                <c:formatCode>_(* #,##0.00_);_(* \(#,##0.00\);_(* "-"??_);_(@_)</c:formatCode>
                <c:ptCount val="62"/>
                <c:pt idx="0">
                  <c:v>1084.2400322456376</c:v>
                </c:pt>
                <c:pt idx="1">
                  <c:v>1084.3842611447903</c:v>
                </c:pt>
                <c:pt idx="2">
                  <c:v>1083.0673960353804</c:v>
                </c:pt>
                <c:pt idx="3">
                  <c:v>1082.1124445274284</c:v>
                </c:pt>
                <c:pt idx="4">
                  <c:v>1084.6083820624447</c:v>
                </c:pt>
                <c:pt idx="5">
                  <c:v>1088.1046150901664</c:v>
                </c:pt>
                <c:pt idx="6">
                  <c:v>1090.2471063202338</c:v>
                </c:pt>
                <c:pt idx="7">
                  <c:v>1087.905718684754</c:v>
                </c:pt>
                <c:pt idx="8">
                  <c:v>1083.6455244095239</c:v>
                </c:pt>
                <c:pt idx="9">
                  <c:v>1078.8965596964422</c:v>
                </c:pt>
                <c:pt idx="10">
                  <c:v>1075.4514613055678</c:v>
                </c:pt>
                <c:pt idx="11">
                  <c:v>1074.1932758048713</c:v>
                </c:pt>
                <c:pt idx="12">
                  <c:v>1074.911077858015</c:v>
                </c:pt>
                <c:pt idx="13">
                  <c:v>1073.8138676891135</c:v>
                </c:pt>
                <c:pt idx="14">
                  <c:v>1073.0193809211985</c:v>
                </c:pt>
                <c:pt idx="15">
                  <c:v>1071.2687461765645</c:v>
                </c:pt>
                <c:pt idx="16">
                  <c:v>1072.2776163942592</c:v>
                </c:pt>
                <c:pt idx="17">
                  <c:v>1076.4730904497205</c:v>
                </c:pt>
                <c:pt idx="18">
                  <c:v>1078.8030861176564</c:v>
                </c:pt>
                <c:pt idx="19">
                  <c:v>1076.3690445106668</c:v>
                </c:pt>
                <c:pt idx="20">
                  <c:v>1070.7084986064294</c:v>
                </c:pt>
                <c:pt idx="21">
                  <c:v>1065.2010580678491</c:v>
                </c:pt>
                <c:pt idx="22">
                  <c:v>1060.267066268563</c:v>
                </c:pt>
                <c:pt idx="23">
                  <c:v>1057.7962097985335</c:v>
                </c:pt>
                <c:pt idx="24">
                  <c:v>1057.2055878575536</c:v>
                </c:pt>
                <c:pt idx="25">
                  <c:v>1056.0260570161288</c:v>
                </c:pt>
                <c:pt idx="26">
                  <c:v>1056.6511095975404</c:v>
                </c:pt>
                <c:pt idx="27">
                  <c:v>1055.1710617111053</c:v>
                </c:pt>
                <c:pt idx="28">
                  <c:v>1056.5520004914929</c:v>
                </c:pt>
                <c:pt idx="29">
                  <c:v>1058.3618543799773</c:v>
                </c:pt>
                <c:pt idx="30">
                  <c:v>1059.0625585142736</c:v>
                </c:pt>
                <c:pt idx="31">
                  <c:v>1054.9566719229992</c:v>
                </c:pt>
                <c:pt idx="32">
                  <c:v>1050.924826859145</c:v>
                </c:pt>
                <c:pt idx="33">
                  <c:v>1046.5133377692948</c:v>
                </c:pt>
                <c:pt idx="34">
                  <c:v>1043.3656645394203</c:v>
                </c:pt>
                <c:pt idx="35">
                  <c:v>1042.1647076055074</c:v>
                </c:pt>
                <c:pt idx="36">
                  <c:v>1043.6067791722924</c:v>
                </c:pt>
                <c:pt idx="37">
                  <c:v>1042.6210168809057</c:v>
                </c:pt>
                <c:pt idx="38">
                  <c:v>1041.8108013198457</c:v>
                </c:pt>
                <c:pt idx="39">
                  <c:v>1039.5027395698739</c:v>
                </c:pt>
                <c:pt idx="40">
                  <c:v>1040.0861942505117</c:v>
                </c:pt>
                <c:pt idx="41">
                  <c:v>1042.8229126611652</c:v>
                </c:pt>
                <c:pt idx="42">
                  <c:v>1044.5724541494928</c:v>
                </c:pt>
                <c:pt idx="43">
                  <c:v>1043.4744146073099</c:v>
                </c:pt>
                <c:pt idx="44">
                  <c:v>1040.3611355033458</c:v>
                </c:pt>
                <c:pt idx="45">
                  <c:v>1036.3283511676245</c:v>
                </c:pt>
                <c:pt idx="46">
                  <c:v>1033.2292283205365</c:v>
                </c:pt>
                <c:pt idx="47">
                  <c:v>1031.6532577611322</c:v>
                </c:pt>
                <c:pt idx="48">
                  <c:v>1033.0745968024794</c:v>
                </c:pt>
                <c:pt idx="49">
                  <c:v>1032.1337704918058</c:v>
                </c:pt>
                <c:pt idx="50">
                  <c:v>1032.0068907543555</c:v>
                </c:pt>
                <c:pt idx="51">
                  <c:v>1029.5145893826161</c:v>
                </c:pt>
                <c:pt idx="52">
                  <c:v>1030.535543003843</c:v>
                </c:pt>
                <c:pt idx="53">
                  <c:v>1037.5465055087102</c:v>
                </c:pt>
                <c:pt idx="54">
                  <c:v>1039.5643660967205</c:v>
                </c:pt>
                <c:pt idx="55">
                  <c:v>1037.7536399048001</c:v>
                </c:pt>
                <c:pt idx="56">
                  <c:v>1034.5916840730713</c:v>
                </c:pt>
                <c:pt idx="57">
                  <c:v>1031.2632716788351</c:v>
                </c:pt>
                <c:pt idx="58">
                  <c:v>1028.7828441910717</c:v>
                </c:pt>
                <c:pt idx="59">
                  <c:v>1027.6322111023985</c:v>
                </c:pt>
                <c:pt idx="60">
                  <c:v>1029.7027711593855</c:v>
                </c:pt>
                <c:pt idx="61">
                  <c:v>1028.9958866144968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D-420C-BD80-1311904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35112"/>
        <c:axId val="686538720"/>
      </c:lineChart>
      <c:dateAx>
        <c:axId val="68653511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8720"/>
        <c:crosses val="autoZero"/>
        <c:auto val="1"/>
        <c:lblOffset val="100"/>
        <c:baseTimeUnit val="months"/>
      </c:dateAx>
      <c:valAx>
        <c:axId val="6865387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End of Month Elevation - July 2020 MTOM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Data!$K$3:$K$65</c:f>
              <c:numCache>
                <c:formatCode>_(* #,##0.00_);_(* \(#,##0.00\);_(* "-"??_);_(@_)</c:formatCode>
                <c:ptCount val="63"/>
                <c:pt idx="1">
                  <c:v>3602.4579513547942</c:v>
                </c:pt>
                <c:pt idx="2">
                  <c:v>3600.2589697617823</c:v>
                </c:pt>
                <c:pt idx="3">
                  <c:v>3599.3930807785605</c:v>
                </c:pt>
                <c:pt idx="4">
                  <c:v>3598.0722777424539</c:v>
                </c:pt>
                <c:pt idx="5">
                  <c:v>3595.2029810053632</c:v>
                </c:pt>
                <c:pt idx="6">
                  <c:v>3591.2429736717031</c:v>
                </c:pt>
                <c:pt idx="7">
                  <c:v>3588.0004366733265</c:v>
                </c:pt>
                <c:pt idx="8">
                  <c:v>3585.4785394669852</c:v>
                </c:pt>
                <c:pt idx="9">
                  <c:v>3589.6506389756855</c:v>
                </c:pt>
                <c:pt idx="10">
                  <c:v>3612.2603921555947</c:v>
                </c:pt>
                <c:pt idx="11">
                  <c:v>3636.4757746611203</c:v>
                </c:pt>
                <c:pt idx="12">
                  <c:v>3649.1075994440966</c:v>
                </c:pt>
                <c:pt idx="13">
                  <c:v>3649.3661846459268</c:v>
                </c:pt>
                <c:pt idx="14">
                  <c:v>3649.7103952724151</c:v>
                </c:pt>
                <c:pt idx="15">
                  <c:v>3651.2253654211299</c:v>
                </c:pt>
                <c:pt idx="16">
                  <c:v>3651.5037764198405</c:v>
                </c:pt>
                <c:pt idx="17">
                  <c:v>3650.8752233727701</c:v>
                </c:pt>
                <c:pt idx="18">
                  <c:v>3648.7529830483259</c:v>
                </c:pt>
                <c:pt idx="19">
                  <c:v>3646.7906612941792</c:v>
                </c:pt>
                <c:pt idx="20">
                  <c:v>3645.7923005265538</c:v>
                </c:pt>
                <c:pt idx="21">
                  <c:v>3645.8386895556164</c:v>
                </c:pt>
                <c:pt idx="22">
                  <c:v>3655.1299818150692</c:v>
                </c:pt>
                <c:pt idx="23">
                  <c:v>3668.3429186341968</c:v>
                </c:pt>
                <c:pt idx="24">
                  <c:v>3668.2513157150406</c:v>
                </c:pt>
                <c:pt idx="25">
                  <c:v>3662.7365289705394</c:v>
                </c:pt>
                <c:pt idx="26">
                  <c:v>3660.041659748209</c:v>
                </c:pt>
                <c:pt idx="27">
                  <c:v>3660.5327068795118</c:v>
                </c:pt>
                <c:pt idx="28">
                  <c:v>3660.4442230727032</c:v>
                </c:pt>
                <c:pt idx="29">
                  <c:v>3660.0096099167004</c:v>
                </c:pt>
                <c:pt idx="30">
                  <c:v>3658.0474738510006</c:v>
                </c:pt>
                <c:pt idx="31">
                  <c:v>3655.8554844766354</c:v>
                </c:pt>
                <c:pt idx="32">
                  <c:v>3654.4767471898258</c:v>
                </c:pt>
                <c:pt idx="33">
                  <c:v>3654.1523781729047</c:v>
                </c:pt>
                <c:pt idx="34">
                  <c:v>3667.6147006334045</c:v>
                </c:pt>
                <c:pt idx="35">
                  <c:v>3681.9713867637497</c:v>
                </c:pt>
                <c:pt idx="36">
                  <c:v>3684.3687411526935</c:v>
                </c:pt>
                <c:pt idx="37">
                  <c:v>3679.0727784477335</c:v>
                </c:pt>
                <c:pt idx="38">
                  <c:v>3675.3009942323897</c:v>
                </c:pt>
                <c:pt idx="39">
                  <c:v>3674.434904016548</c:v>
                </c:pt>
                <c:pt idx="40">
                  <c:v>3674.4244615278794</c:v>
                </c:pt>
                <c:pt idx="41">
                  <c:v>3674.1668617106543</c:v>
                </c:pt>
                <c:pt idx="42">
                  <c:v>3671.5255196616886</c:v>
                </c:pt>
                <c:pt idx="43">
                  <c:v>3669.3767131739387</c:v>
                </c:pt>
                <c:pt idx="44">
                  <c:v>3667.2581324634052</c:v>
                </c:pt>
                <c:pt idx="45">
                  <c:v>3666.6458819122536</c:v>
                </c:pt>
                <c:pt idx="46">
                  <c:v>3677.0987045414081</c:v>
                </c:pt>
                <c:pt idx="47">
                  <c:v>3688.0634185017948</c:v>
                </c:pt>
                <c:pt idx="48">
                  <c:v>3687.3228357585263</c:v>
                </c:pt>
                <c:pt idx="49">
                  <c:v>3683.1105639248476</c:v>
                </c:pt>
                <c:pt idx="50">
                  <c:v>3680.804285189552</c:v>
                </c:pt>
                <c:pt idx="51">
                  <c:v>3680.467589557848</c:v>
                </c:pt>
                <c:pt idx="52">
                  <c:v>3680.3706916885576</c:v>
                </c:pt>
                <c:pt idx="53">
                  <c:v>3679.4359467289182</c:v>
                </c:pt>
                <c:pt idx="54">
                  <c:v>3675.6634069347042</c:v>
                </c:pt>
                <c:pt idx="55">
                  <c:v>3672.2446445042228</c:v>
                </c:pt>
                <c:pt idx="56">
                  <c:v>3669.4043406492397</c:v>
                </c:pt>
                <c:pt idx="57">
                  <c:v>3670.6710866678118</c:v>
                </c:pt>
                <c:pt idx="58">
                  <c:v>3677.1161950981682</c:v>
                </c:pt>
                <c:pt idx="59">
                  <c:v>3691.6131106705016</c:v>
                </c:pt>
                <c:pt idx="60">
                  <c:v>3692.0275512613375</c:v>
                </c:pt>
                <c:pt idx="61">
                  <c:v>3687.3549288763106</c:v>
                </c:pt>
                <c:pt idx="62">
                  <c:v>3684.7007709367554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FC6-8441-4D290D0DD644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Data!$L$3:$L$65</c:f>
              <c:numCache>
                <c:formatCode>_(* #,##0.00_);_(* \(#,##0.00\);_(* "-"??_);_(@_)</c:formatCode>
                <c:ptCount val="63"/>
                <c:pt idx="1">
                  <c:v>3602.0884915260526</c:v>
                </c:pt>
                <c:pt idx="2">
                  <c:v>3599.6323985364961</c:v>
                </c:pt>
                <c:pt idx="3">
                  <c:v>3597.4602943295704</c:v>
                </c:pt>
                <c:pt idx="4">
                  <c:v>3595.2566239175144</c:v>
                </c:pt>
                <c:pt idx="5">
                  <c:v>3591.6277723439362</c:v>
                </c:pt>
                <c:pt idx="6">
                  <c:v>3587.0688608839223</c:v>
                </c:pt>
                <c:pt idx="7">
                  <c:v>3583.2688815179849</c:v>
                </c:pt>
                <c:pt idx="8">
                  <c:v>3579.3001274758972</c:v>
                </c:pt>
                <c:pt idx="9">
                  <c:v>3578.5821861406603</c:v>
                </c:pt>
                <c:pt idx="10">
                  <c:v>3587.840644972086</c:v>
                </c:pt>
                <c:pt idx="11">
                  <c:v>3600.1156933077086</c:v>
                </c:pt>
                <c:pt idx="12">
                  <c:v>3596.7274422274163</c:v>
                </c:pt>
                <c:pt idx="13">
                  <c:v>3592.5125559866397</c:v>
                </c:pt>
                <c:pt idx="14">
                  <c:v>3591.0381479152597</c:v>
                </c:pt>
                <c:pt idx="15">
                  <c:v>3589.4105213877133</c:v>
                </c:pt>
                <c:pt idx="16">
                  <c:v>3587.7608764910151</c:v>
                </c:pt>
                <c:pt idx="17">
                  <c:v>3585.2761484413627</c:v>
                </c:pt>
                <c:pt idx="18">
                  <c:v>3580.9317330515673</c:v>
                </c:pt>
                <c:pt idx="19">
                  <c:v>3577.4088824861637</c:v>
                </c:pt>
                <c:pt idx="20">
                  <c:v>3576.5613986754597</c:v>
                </c:pt>
                <c:pt idx="21">
                  <c:v>3580.5144143985653</c:v>
                </c:pt>
                <c:pt idx="22">
                  <c:v>3592.48003993767</c:v>
                </c:pt>
                <c:pt idx="23">
                  <c:v>3613.548905710828</c:v>
                </c:pt>
                <c:pt idx="24">
                  <c:v>3622.7108840164115</c:v>
                </c:pt>
                <c:pt idx="25">
                  <c:v>3620.8888743356788</c:v>
                </c:pt>
                <c:pt idx="26">
                  <c:v>3620.4681252358237</c:v>
                </c:pt>
                <c:pt idx="27">
                  <c:v>3619.5207435499638</c:v>
                </c:pt>
                <c:pt idx="28">
                  <c:v>3618.0493410806553</c:v>
                </c:pt>
                <c:pt idx="29">
                  <c:v>3616.2384086183015</c:v>
                </c:pt>
                <c:pt idx="30">
                  <c:v>3612.8414829043859</c:v>
                </c:pt>
                <c:pt idx="31">
                  <c:v>3609.8174757773977</c:v>
                </c:pt>
                <c:pt idx="32">
                  <c:v>3607.836593300171</c:v>
                </c:pt>
                <c:pt idx="33">
                  <c:v>3607.0570604642612</c:v>
                </c:pt>
                <c:pt idx="34">
                  <c:v>3609.0609455163908</c:v>
                </c:pt>
                <c:pt idx="35">
                  <c:v>3635.7646789278142</c:v>
                </c:pt>
                <c:pt idx="36">
                  <c:v>3641.4148818287581</c:v>
                </c:pt>
                <c:pt idx="37">
                  <c:v>3638.7483696579484</c:v>
                </c:pt>
                <c:pt idx="38">
                  <c:v>3636.8033949636706</c:v>
                </c:pt>
                <c:pt idx="39">
                  <c:v>3634.9087228115955</c:v>
                </c:pt>
                <c:pt idx="40">
                  <c:v>3633.8666226564055</c:v>
                </c:pt>
                <c:pt idx="41">
                  <c:v>3632.0975671371693</c:v>
                </c:pt>
                <c:pt idx="42">
                  <c:v>3628.8951181571874</c:v>
                </c:pt>
                <c:pt idx="43">
                  <c:v>3626.2612288603468</c:v>
                </c:pt>
                <c:pt idx="44">
                  <c:v>3623.6353944558482</c:v>
                </c:pt>
                <c:pt idx="45">
                  <c:v>3623.5344125723482</c:v>
                </c:pt>
                <c:pt idx="46">
                  <c:v>3632.1818273733934</c:v>
                </c:pt>
                <c:pt idx="47">
                  <c:v>3640.3629842396499</c:v>
                </c:pt>
                <c:pt idx="48">
                  <c:v>3646.1439396568435</c:v>
                </c:pt>
                <c:pt idx="49">
                  <c:v>3643.2253740073033</c:v>
                </c:pt>
                <c:pt idx="50">
                  <c:v>3641.7438535767319</c:v>
                </c:pt>
                <c:pt idx="51">
                  <c:v>3640.7772832188125</c:v>
                </c:pt>
                <c:pt idx="52">
                  <c:v>3639.3473695572643</c:v>
                </c:pt>
                <c:pt idx="53">
                  <c:v>3637.7107625506014</c:v>
                </c:pt>
                <c:pt idx="54">
                  <c:v>3634.1084010769605</c:v>
                </c:pt>
                <c:pt idx="55">
                  <c:v>3630.947631608246</c:v>
                </c:pt>
                <c:pt idx="56">
                  <c:v>3627.3162490599998</c:v>
                </c:pt>
                <c:pt idx="57">
                  <c:v>3623.5849321778023</c:v>
                </c:pt>
                <c:pt idx="58">
                  <c:v>3634.5987989825371</c:v>
                </c:pt>
                <c:pt idx="59">
                  <c:v>3650.8460445369392</c:v>
                </c:pt>
                <c:pt idx="60">
                  <c:v>3651.2172626023862</c:v>
                </c:pt>
                <c:pt idx="61">
                  <c:v>3647.5188761054501</c:v>
                </c:pt>
                <c:pt idx="62">
                  <c:v>3644.5761492626189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FC6-8441-4D290D0DD644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Data!$M$3:$M$65</c:f>
              <c:numCache>
                <c:formatCode>_(* #,##0.00_);_(* \(#,##0.00\);_(* "-"??_);_(@_)</c:formatCode>
                <c:ptCount val="63"/>
                <c:pt idx="1">
                  <c:v>3601.8793840399753</c:v>
                </c:pt>
                <c:pt idx="2">
                  <c:v>3599.2734605610294</c:v>
                </c:pt>
                <c:pt idx="3">
                  <c:v>3596.3760289139727</c:v>
                </c:pt>
                <c:pt idx="4">
                  <c:v>3593.5034524094021</c:v>
                </c:pt>
                <c:pt idx="5">
                  <c:v>3589.6525560052683</c:v>
                </c:pt>
                <c:pt idx="6">
                  <c:v>3584.6427216671968</c:v>
                </c:pt>
                <c:pt idx="7">
                  <c:v>3580.5765636955725</c:v>
                </c:pt>
                <c:pt idx="8">
                  <c:v>3576.5519190433115</c:v>
                </c:pt>
                <c:pt idx="9">
                  <c:v>3575.1395497078124</c:v>
                </c:pt>
                <c:pt idx="10">
                  <c:v>3574.8426139209814</c:v>
                </c:pt>
                <c:pt idx="11">
                  <c:v>3578.3984584108839</c:v>
                </c:pt>
                <c:pt idx="12">
                  <c:v>3575.1390331271964</c:v>
                </c:pt>
                <c:pt idx="13">
                  <c:v>3570.6797930173775</c:v>
                </c:pt>
                <c:pt idx="14">
                  <c:v>3568.2453509738893</c:v>
                </c:pt>
                <c:pt idx="15">
                  <c:v>3568.2802892223026</c:v>
                </c:pt>
                <c:pt idx="16">
                  <c:v>3567.7278239585653</c:v>
                </c:pt>
                <c:pt idx="17">
                  <c:v>3565.1929410398197</c:v>
                </c:pt>
                <c:pt idx="18">
                  <c:v>3560.5569717251033</c:v>
                </c:pt>
                <c:pt idx="19">
                  <c:v>3556.2088599699273</c:v>
                </c:pt>
                <c:pt idx="20">
                  <c:v>3552.4479690889825</c:v>
                </c:pt>
                <c:pt idx="21">
                  <c:v>3550.6791015209178</c:v>
                </c:pt>
                <c:pt idx="22">
                  <c:v>3556.4998675347724</c:v>
                </c:pt>
                <c:pt idx="23">
                  <c:v>3568.7198602055282</c:v>
                </c:pt>
                <c:pt idx="24">
                  <c:v>3567.2160263286137</c:v>
                </c:pt>
                <c:pt idx="25">
                  <c:v>3562.7692759011406</c:v>
                </c:pt>
                <c:pt idx="26">
                  <c:v>3560.5115774006476</c:v>
                </c:pt>
                <c:pt idx="27">
                  <c:v>3559.7717091394316</c:v>
                </c:pt>
                <c:pt idx="28">
                  <c:v>3558.8991762951637</c:v>
                </c:pt>
                <c:pt idx="29">
                  <c:v>3556.2444130460249</c:v>
                </c:pt>
                <c:pt idx="30">
                  <c:v>3551.6624582540103</c:v>
                </c:pt>
                <c:pt idx="31">
                  <c:v>3547.2160135654885</c:v>
                </c:pt>
                <c:pt idx="32">
                  <c:v>3543.5803568321694</c:v>
                </c:pt>
                <c:pt idx="33">
                  <c:v>3541.3011911917038</c:v>
                </c:pt>
                <c:pt idx="34">
                  <c:v>3545.1383775731551</c:v>
                </c:pt>
                <c:pt idx="35">
                  <c:v>3551.3543890523688</c:v>
                </c:pt>
                <c:pt idx="36">
                  <c:v>3551.4214168338463</c:v>
                </c:pt>
                <c:pt idx="37">
                  <c:v>3547.1522695202552</c:v>
                </c:pt>
                <c:pt idx="38">
                  <c:v>3545.8016980170596</c:v>
                </c:pt>
                <c:pt idx="39">
                  <c:v>3546.2008342029339</c:v>
                </c:pt>
                <c:pt idx="40">
                  <c:v>3546.0411871257597</c:v>
                </c:pt>
                <c:pt idx="41">
                  <c:v>3543.8637452160383</c:v>
                </c:pt>
                <c:pt idx="42">
                  <c:v>3539.0978464177178</c:v>
                </c:pt>
                <c:pt idx="43">
                  <c:v>3535.3244014885922</c:v>
                </c:pt>
                <c:pt idx="44">
                  <c:v>3532.6982698921756</c:v>
                </c:pt>
                <c:pt idx="45">
                  <c:v>3535.5713885660957</c:v>
                </c:pt>
                <c:pt idx="46">
                  <c:v>3547.7801622343459</c:v>
                </c:pt>
                <c:pt idx="47">
                  <c:v>3555.8644841353039</c:v>
                </c:pt>
                <c:pt idx="48">
                  <c:v>3558.2666359910431</c:v>
                </c:pt>
                <c:pt idx="49">
                  <c:v>3554.5399133114602</c:v>
                </c:pt>
                <c:pt idx="50">
                  <c:v>3553.0641145460991</c:v>
                </c:pt>
                <c:pt idx="51">
                  <c:v>3552.2592631124558</c:v>
                </c:pt>
                <c:pt idx="52">
                  <c:v>3551.2672808922212</c:v>
                </c:pt>
                <c:pt idx="53">
                  <c:v>3548.7591098927846</c:v>
                </c:pt>
                <c:pt idx="54">
                  <c:v>3544.2774370198485</c:v>
                </c:pt>
                <c:pt idx="55">
                  <c:v>3539.7657918270302</c:v>
                </c:pt>
                <c:pt idx="56">
                  <c:v>3535.9360507213078</c:v>
                </c:pt>
                <c:pt idx="57">
                  <c:v>3533.4674137067609</c:v>
                </c:pt>
                <c:pt idx="58">
                  <c:v>3545.1817338399369</c:v>
                </c:pt>
                <c:pt idx="59">
                  <c:v>3570.1345274128726</c:v>
                </c:pt>
                <c:pt idx="60">
                  <c:v>3571.2783600425573</c:v>
                </c:pt>
                <c:pt idx="61">
                  <c:v>3567.5152244736964</c:v>
                </c:pt>
                <c:pt idx="62">
                  <c:v>3566.0399363910296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FC6-8441-4D290D0DD644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10 - Dev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Data!$N$3:$N$65</c:f>
              <c:numCache>
                <c:formatCode>_(* #,##0.00_);_(* \(#,##0.00\);_(* "-"??_);_(@_)</c:formatCode>
                <c:ptCount val="63"/>
                <c:pt idx="1">
                  <c:v>3602.4577753317344</c:v>
                </c:pt>
                <c:pt idx="2">
                  <c:v>3600.2587742999999</c:v>
                </c:pt>
                <c:pt idx="3">
                  <c:v>3599.3929729247861</c:v>
                </c:pt>
                <c:pt idx="4">
                  <c:v>3598.0719144018226</c:v>
                </c:pt>
                <c:pt idx="5">
                  <c:v>3595.2026198742724</c:v>
                </c:pt>
                <c:pt idx="6">
                  <c:v>3591.2423630837493</c:v>
                </c:pt>
                <c:pt idx="7">
                  <c:v>3588.0002588389584</c:v>
                </c:pt>
                <c:pt idx="8">
                  <c:v>3585.47807341815</c:v>
                </c:pt>
                <c:pt idx="9">
                  <c:v>3589.6501232103979</c:v>
                </c:pt>
                <c:pt idx="10">
                  <c:v>3612.2594526984981</c:v>
                </c:pt>
                <c:pt idx="11">
                  <c:v>3636.4753319679389</c:v>
                </c:pt>
                <c:pt idx="12">
                  <c:v>3649.107217759115</c:v>
                </c:pt>
                <c:pt idx="13">
                  <c:v>3649.3654613125113</c:v>
                </c:pt>
                <c:pt idx="14">
                  <c:v>3649.7096550846954</c:v>
                </c:pt>
                <c:pt idx="15">
                  <c:v>3651.2247458744814</c:v>
                </c:pt>
                <c:pt idx="16">
                  <c:v>3651.5036816644665</c:v>
                </c:pt>
                <c:pt idx="17">
                  <c:v>3650.8751378262641</c:v>
                </c:pt>
                <c:pt idx="18">
                  <c:v>3648.7528931534775</c:v>
                </c:pt>
                <c:pt idx="19">
                  <c:v>3646.7904872730996</c:v>
                </c:pt>
                <c:pt idx="20">
                  <c:v>3645.7921537404973</c:v>
                </c:pt>
                <c:pt idx="21">
                  <c:v>3645.8065021146167</c:v>
                </c:pt>
                <c:pt idx="22">
                  <c:v>3655.1296977550282</c:v>
                </c:pt>
                <c:pt idx="23">
                  <c:v>3668.3427298237616</c:v>
                </c:pt>
                <c:pt idx="24">
                  <c:v>3668.2511903895174</c:v>
                </c:pt>
                <c:pt idx="25">
                  <c:v>3662.7365014876964</c:v>
                </c:pt>
                <c:pt idx="26">
                  <c:v>3660.0414901679242</c:v>
                </c:pt>
                <c:pt idx="27">
                  <c:v>3660.5327804439989</c:v>
                </c:pt>
                <c:pt idx="28">
                  <c:v>3660.4442680938869</c:v>
                </c:pt>
                <c:pt idx="29">
                  <c:v>3660.0096771504877</c:v>
                </c:pt>
                <c:pt idx="30">
                  <c:v>3658.0475834300423</c:v>
                </c:pt>
                <c:pt idx="31">
                  <c:v>3655.8556869351514</c:v>
                </c:pt>
                <c:pt idx="32">
                  <c:v>3654.4769126400529</c:v>
                </c:pt>
                <c:pt idx="33">
                  <c:v>3654.152692046669</c:v>
                </c:pt>
                <c:pt idx="34">
                  <c:v>3667.6146674679721</c:v>
                </c:pt>
                <c:pt idx="35">
                  <c:v>3681.9714490522156</c:v>
                </c:pt>
                <c:pt idx="36">
                  <c:v>3684.3684965391708</c:v>
                </c:pt>
                <c:pt idx="37">
                  <c:v>3679.0709205069802</c:v>
                </c:pt>
                <c:pt idx="38">
                  <c:v>3675.2989644211334</c:v>
                </c:pt>
                <c:pt idx="39">
                  <c:v>3674.4328486635072</c:v>
                </c:pt>
                <c:pt idx="40">
                  <c:v>3674.4233271408871</c:v>
                </c:pt>
                <c:pt idx="41">
                  <c:v>3674.1656659749797</c:v>
                </c:pt>
                <c:pt idx="42">
                  <c:v>3671.5242993562465</c:v>
                </c:pt>
                <c:pt idx="43">
                  <c:v>3669.3155058039115</c:v>
                </c:pt>
                <c:pt idx="44">
                  <c:v>3667.1550750540496</c:v>
                </c:pt>
                <c:pt idx="45">
                  <c:v>3666.5430865852604</c:v>
                </c:pt>
                <c:pt idx="46">
                  <c:v>3677.0008807428521</c:v>
                </c:pt>
                <c:pt idx="47">
                  <c:v>3687.6825710908552</c:v>
                </c:pt>
                <c:pt idx="48">
                  <c:v>3686.4778893642874</c:v>
                </c:pt>
                <c:pt idx="49">
                  <c:v>3682.2543084060039</c:v>
                </c:pt>
                <c:pt idx="50">
                  <c:v>3679.9408393150075</c:v>
                </c:pt>
                <c:pt idx="51">
                  <c:v>3679.6082986991928</c:v>
                </c:pt>
                <c:pt idx="52">
                  <c:v>3679.5147295604097</c:v>
                </c:pt>
                <c:pt idx="53">
                  <c:v>3678.5796399112523</c:v>
                </c:pt>
                <c:pt idx="54">
                  <c:v>3674.7879187184376</c:v>
                </c:pt>
                <c:pt idx="55">
                  <c:v>3671.7160012909153</c:v>
                </c:pt>
                <c:pt idx="56">
                  <c:v>3668.4984926365009</c:v>
                </c:pt>
                <c:pt idx="57">
                  <c:v>3669.8142837355203</c:v>
                </c:pt>
                <c:pt idx="58">
                  <c:v>3676.6834853407163</c:v>
                </c:pt>
                <c:pt idx="59">
                  <c:v>3691.195411160777</c:v>
                </c:pt>
                <c:pt idx="60">
                  <c:v>3691.5554040243101</c:v>
                </c:pt>
                <c:pt idx="61">
                  <c:v>3686.7996042481036</c:v>
                </c:pt>
                <c:pt idx="62">
                  <c:v>3684.1443722863755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D-4FC6-8441-4D290D0DD644}"/>
            </c:ext>
          </c:extLst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Data!$O$3:$O$65</c:f>
              <c:numCache>
                <c:formatCode>_(* #,##0.00_);_(* \(#,##0.00\);_(* "-"??_);_(@_)</c:formatCode>
                <c:ptCount val="63"/>
                <c:pt idx="1">
                  <c:v>3602.0884042887747</c:v>
                </c:pt>
                <c:pt idx="2">
                  <c:v>3599.6321578344714</c:v>
                </c:pt>
                <c:pt idx="3">
                  <c:v>3597.4598740087727</c:v>
                </c:pt>
                <c:pt idx="4">
                  <c:v>3595.2565519288446</c:v>
                </c:pt>
                <c:pt idx="5">
                  <c:v>3591.6276133137653</c:v>
                </c:pt>
                <c:pt idx="6">
                  <c:v>3587.0686836340014</c:v>
                </c:pt>
                <c:pt idx="7">
                  <c:v>3583.2687263124694</c:v>
                </c:pt>
                <c:pt idx="8">
                  <c:v>3579.2999304842642</c:v>
                </c:pt>
                <c:pt idx="9">
                  <c:v>3578.581107307506</c:v>
                </c:pt>
                <c:pt idx="10">
                  <c:v>3587.8403539617843</c:v>
                </c:pt>
                <c:pt idx="11">
                  <c:v>3600.1155058060954</c:v>
                </c:pt>
                <c:pt idx="12">
                  <c:v>3596.7272809017263</c:v>
                </c:pt>
                <c:pt idx="13">
                  <c:v>3592.5115486669943</c:v>
                </c:pt>
                <c:pt idx="14">
                  <c:v>3591.0373052942132</c:v>
                </c:pt>
                <c:pt idx="15">
                  <c:v>3589.4097432790472</c:v>
                </c:pt>
                <c:pt idx="16">
                  <c:v>3587.7602398863687</c:v>
                </c:pt>
                <c:pt idx="17">
                  <c:v>3585.2755862113277</c:v>
                </c:pt>
                <c:pt idx="18">
                  <c:v>3580.9310659302419</c:v>
                </c:pt>
                <c:pt idx="19">
                  <c:v>3577.4082286233788</c:v>
                </c:pt>
                <c:pt idx="20">
                  <c:v>3576.556227687533</c:v>
                </c:pt>
                <c:pt idx="21">
                  <c:v>3580.5140261373845</c:v>
                </c:pt>
                <c:pt idx="22">
                  <c:v>3592.4789824236209</c:v>
                </c:pt>
                <c:pt idx="23">
                  <c:v>3613.5486530160297</c:v>
                </c:pt>
                <c:pt idx="24">
                  <c:v>3622.7107153781672</c:v>
                </c:pt>
                <c:pt idx="25">
                  <c:v>3620.8885880075804</c:v>
                </c:pt>
                <c:pt idx="26">
                  <c:v>3620.467688583019</c:v>
                </c:pt>
                <c:pt idx="27">
                  <c:v>3619.5202224668392</c:v>
                </c:pt>
                <c:pt idx="28">
                  <c:v>3618.048779907534</c:v>
                </c:pt>
                <c:pt idx="29">
                  <c:v>3616.2378802038811</c:v>
                </c:pt>
                <c:pt idx="30">
                  <c:v>3612.8409227663465</c:v>
                </c:pt>
                <c:pt idx="31">
                  <c:v>3609.8169204301153</c:v>
                </c:pt>
                <c:pt idx="32">
                  <c:v>3607.8360201378491</c:v>
                </c:pt>
                <c:pt idx="33">
                  <c:v>3607.0564086395261</c:v>
                </c:pt>
                <c:pt idx="34">
                  <c:v>3609.0607615514577</c:v>
                </c:pt>
                <c:pt idx="35">
                  <c:v>3634.4678697389791</c:v>
                </c:pt>
                <c:pt idx="36">
                  <c:v>3641.4147981050523</c:v>
                </c:pt>
                <c:pt idx="37">
                  <c:v>3638.7483321158861</c:v>
                </c:pt>
                <c:pt idx="38">
                  <c:v>3636.803354456928</c:v>
                </c:pt>
                <c:pt idx="39">
                  <c:v>3634.908285531797</c:v>
                </c:pt>
                <c:pt idx="40">
                  <c:v>3633.8662530683232</c:v>
                </c:pt>
                <c:pt idx="41">
                  <c:v>3631.7409197295965</c:v>
                </c:pt>
                <c:pt idx="42">
                  <c:v>3628.6191674053771</c:v>
                </c:pt>
                <c:pt idx="43">
                  <c:v>3625.8935788421272</c:v>
                </c:pt>
                <c:pt idx="44">
                  <c:v>3623.6352803276686</c:v>
                </c:pt>
                <c:pt idx="45">
                  <c:v>3623.5341424255562</c:v>
                </c:pt>
                <c:pt idx="46">
                  <c:v>3631.8275279985628</c:v>
                </c:pt>
                <c:pt idx="47">
                  <c:v>3640.3628929386937</c:v>
                </c:pt>
                <c:pt idx="48">
                  <c:v>3646.1435155369236</c:v>
                </c:pt>
                <c:pt idx="49">
                  <c:v>3643.2225489924076</c:v>
                </c:pt>
                <c:pt idx="50">
                  <c:v>3641.7410129381551</c:v>
                </c:pt>
                <c:pt idx="51">
                  <c:v>3640.7744222271617</c:v>
                </c:pt>
                <c:pt idx="52">
                  <c:v>3639.1797482640513</c:v>
                </c:pt>
                <c:pt idx="53">
                  <c:v>3637.6715333981274</c:v>
                </c:pt>
                <c:pt idx="54">
                  <c:v>3634.1053944311166</c:v>
                </c:pt>
                <c:pt idx="55">
                  <c:v>3630.9445138170477</c:v>
                </c:pt>
                <c:pt idx="56">
                  <c:v>3627.313170324388</c:v>
                </c:pt>
                <c:pt idx="57">
                  <c:v>3623.5711920925896</c:v>
                </c:pt>
                <c:pt idx="58">
                  <c:v>3634.5735544215659</c:v>
                </c:pt>
                <c:pt idx="59">
                  <c:v>3650.8156301206395</c:v>
                </c:pt>
                <c:pt idx="60">
                  <c:v>3651.232146942315</c:v>
                </c:pt>
                <c:pt idx="61">
                  <c:v>3647.5559325284821</c:v>
                </c:pt>
                <c:pt idx="62">
                  <c:v>3644.6093773853236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D-4FC6-8441-4D290D0DD644}"/>
            </c:ext>
          </c:extLst>
        </c:ser>
        <c:ser>
          <c:idx val="5"/>
          <c:order val="5"/>
          <c:tx>
            <c:strRef>
              <c:f>Data!$P$2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Data!$P$3:$P$65</c:f>
              <c:numCache>
                <c:formatCode>_(* #,##0.00_);_(* \(#,##0.00\);_(* "-"??_);_(@_)</c:formatCode>
                <c:ptCount val="63"/>
                <c:pt idx="1">
                  <c:v>3601.8792889932388</c:v>
                </c:pt>
                <c:pt idx="2">
                  <c:v>3599.2733456676056</c:v>
                </c:pt>
                <c:pt idx="3">
                  <c:v>3596.3759597709841</c:v>
                </c:pt>
                <c:pt idx="4">
                  <c:v>3593.5032739194858</c:v>
                </c:pt>
                <c:pt idx="5">
                  <c:v>3589.6522977690179</c:v>
                </c:pt>
                <c:pt idx="6">
                  <c:v>3584.6425866013656</c:v>
                </c:pt>
                <c:pt idx="7">
                  <c:v>3580.5761817978682</c:v>
                </c:pt>
                <c:pt idx="8">
                  <c:v>3576.5517288191427</c:v>
                </c:pt>
                <c:pt idx="9">
                  <c:v>3575.1393072250357</c:v>
                </c:pt>
                <c:pt idx="10">
                  <c:v>3574.842339443358</c:v>
                </c:pt>
                <c:pt idx="11">
                  <c:v>3578.3980717000813</c:v>
                </c:pt>
                <c:pt idx="12">
                  <c:v>3575.1387078351454</c:v>
                </c:pt>
                <c:pt idx="13">
                  <c:v>3570.6794001126755</c:v>
                </c:pt>
                <c:pt idx="14">
                  <c:v>3568.244980367755</c:v>
                </c:pt>
                <c:pt idx="15">
                  <c:v>3568.2798424920825</c:v>
                </c:pt>
                <c:pt idx="16">
                  <c:v>3567.7271331393931</c:v>
                </c:pt>
                <c:pt idx="17">
                  <c:v>3565.1921822467721</c:v>
                </c:pt>
                <c:pt idx="18">
                  <c:v>3560.556208703792</c:v>
                </c:pt>
                <c:pt idx="19">
                  <c:v>3556.2080471069689</c:v>
                </c:pt>
                <c:pt idx="20">
                  <c:v>3552.4469754347197</c:v>
                </c:pt>
                <c:pt idx="21">
                  <c:v>3550.6781040604305</c:v>
                </c:pt>
                <c:pt idx="22">
                  <c:v>3556.4965351227729</c:v>
                </c:pt>
                <c:pt idx="23">
                  <c:v>3568.7169119782434</c:v>
                </c:pt>
                <c:pt idx="24">
                  <c:v>3567.2139734889706</c:v>
                </c:pt>
                <c:pt idx="25">
                  <c:v>3562.7670841887252</c:v>
                </c:pt>
                <c:pt idx="26">
                  <c:v>3560.5093190459615</c:v>
                </c:pt>
                <c:pt idx="27">
                  <c:v>3559.7693961030732</c:v>
                </c:pt>
                <c:pt idx="28">
                  <c:v>3558.8968636888358</c:v>
                </c:pt>
                <c:pt idx="29">
                  <c:v>3556.2420128231515</c:v>
                </c:pt>
                <c:pt idx="30">
                  <c:v>3551.6599762608375</c:v>
                </c:pt>
                <c:pt idx="31">
                  <c:v>3547.2132927438606</c:v>
                </c:pt>
                <c:pt idx="32">
                  <c:v>3543.5764654210902</c:v>
                </c:pt>
                <c:pt idx="33">
                  <c:v>3541.2972644307874</c:v>
                </c:pt>
                <c:pt idx="34">
                  <c:v>3545.1326681826113</c:v>
                </c:pt>
                <c:pt idx="35">
                  <c:v>3551.354111579556</c:v>
                </c:pt>
                <c:pt idx="36">
                  <c:v>3551.3069639721539</c:v>
                </c:pt>
                <c:pt idx="37">
                  <c:v>3547.0348600084067</c:v>
                </c:pt>
                <c:pt idx="38">
                  <c:v>3545.684134528487</c:v>
                </c:pt>
                <c:pt idx="39">
                  <c:v>3546.0845227644536</c:v>
                </c:pt>
                <c:pt idx="40">
                  <c:v>3545.9252174095345</c:v>
                </c:pt>
                <c:pt idx="41">
                  <c:v>3543.7465278359032</c:v>
                </c:pt>
                <c:pt idx="42">
                  <c:v>3538.9774662874374</c:v>
                </c:pt>
                <c:pt idx="43">
                  <c:v>3535.2016324231913</c:v>
                </c:pt>
                <c:pt idx="44">
                  <c:v>3532.574265639063</c:v>
                </c:pt>
                <c:pt idx="45">
                  <c:v>3535.5704927244078</c:v>
                </c:pt>
                <c:pt idx="46">
                  <c:v>3547.8227277997003</c:v>
                </c:pt>
                <c:pt idx="47">
                  <c:v>3555.7569843657525</c:v>
                </c:pt>
                <c:pt idx="48">
                  <c:v>3558.160931849869</c:v>
                </c:pt>
                <c:pt idx="49">
                  <c:v>3554.4327598291461</c:v>
                </c:pt>
                <c:pt idx="50">
                  <c:v>3552.95667736635</c:v>
                </c:pt>
                <c:pt idx="51">
                  <c:v>3550.8897569922115</c:v>
                </c:pt>
                <c:pt idx="52">
                  <c:v>3548.7672115801347</c:v>
                </c:pt>
                <c:pt idx="53">
                  <c:v>3545.2386509870885</c:v>
                </c:pt>
                <c:pt idx="54">
                  <c:v>3540.3174856966489</c:v>
                </c:pt>
                <c:pt idx="55">
                  <c:v>3535.3445967283319</c:v>
                </c:pt>
                <c:pt idx="56">
                  <c:v>3531.087033792121</c:v>
                </c:pt>
                <c:pt idx="57">
                  <c:v>3528.1714533179124</c:v>
                </c:pt>
                <c:pt idx="58">
                  <c:v>3544.9214780338461</c:v>
                </c:pt>
                <c:pt idx="59">
                  <c:v>3570.1012893437787</c:v>
                </c:pt>
                <c:pt idx="60">
                  <c:v>3570.7053792007764</c:v>
                </c:pt>
                <c:pt idx="61">
                  <c:v>3566.1809725235694</c:v>
                </c:pt>
                <c:pt idx="62">
                  <c:v>3564.6993596855968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D-4FC6-8441-4D290D0D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8552"/>
        <c:axId val="686527568"/>
      </c:lineChart>
      <c:dateAx>
        <c:axId val="68652855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7568"/>
        <c:crosses val="autoZero"/>
        <c:auto val="1"/>
        <c:lblOffset val="100"/>
        <c:baseTimeUnit val="months"/>
      </c:dateAx>
      <c:valAx>
        <c:axId val="686527568"/>
        <c:scaling>
          <c:orientation val="minMax"/>
          <c:min val="3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A9ED6-B4C5-4DBF-9AE1-C7E8BD8300B1}">
  <sheetPr codeName="Chart1"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FF22C-1021-4953-AABB-6BBC3FA86BAD}">
  <sheetPr codeName="Chart2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2E6-C6FE-4525-8879-68B29CAA5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A6CA-A641-455C-A24F-5DE751C45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29E-58BB-4C4E-9018-0BDE258ABF87}">
  <sheetPr codeName="Sheet3"/>
  <dimension ref="A1:Z70"/>
  <sheetViews>
    <sheetView zoomScaleNormal="100" workbookViewId="0">
      <pane ySplit="2" topLeftCell="A5" activePane="bottomLeft" state="frozen"/>
      <selection pane="bottomLeft" activeCell="B65" sqref="B65"/>
    </sheetView>
  </sheetViews>
  <sheetFormatPr defaultRowHeight="15" x14ac:dyDescent="0.25"/>
  <cols>
    <col min="1" max="1" width="7.42578125" bestFit="1" customWidth="1"/>
    <col min="2" max="2" width="19.42578125" bestFit="1" customWidth="1"/>
    <col min="3" max="4" width="9.5703125" bestFit="1" customWidth="1"/>
    <col min="5" max="5" width="19.42578125" bestFit="1" customWidth="1"/>
    <col min="6" max="7" width="9.5703125" bestFit="1" customWidth="1"/>
    <col min="10" max="10" width="7.42578125" bestFit="1" customWidth="1"/>
    <col min="11" max="11" width="20.5703125" bestFit="1" customWidth="1"/>
    <col min="12" max="13" width="9.5703125" bestFit="1" customWidth="1"/>
    <col min="14" max="14" width="20.5703125" bestFit="1" customWidth="1"/>
    <col min="15" max="16" width="9.5703125" bestFit="1" customWidth="1"/>
    <col min="18" max="18" width="7.42578125" bestFit="1" customWidth="1"/>
    <col min="19" max="19" width="19.42578125" bestFit="1" customWidth="1"/>
    <col min="20" max="21" width="8" bestFit="1" customWidth="1"/>
    <col min="23" max="23" width="7.42578125" bestFit="1" customWidth="1"/>
    <col min="24" max="24" width="20.5703125" bestFit="1" customWidth="1"/>
    <col min="25" max="26" width="8" bestFit="1" customWidth="1"/>
  </cols>
  <sheetData>
    <row r="1" spans="1:26" x14ac:dyDescent="0.25">
      <c r="B1" t="s">
        <v>0</v>
      </c>
      <c r="E1" t="s">
        <v>0</v>
      </c>
      <c r="K1" t="s">
        <v>8</v>
      </c>
      <c r="N1" t="s">
        <v>8</v>
      </c>
      <c r="S1" t="s">
        <v>0</v>
      </c>
      <c r="X1" t="s">
        <v>8</v>
      </c>
    </row>
    <row r="2" spans="1:2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4</v>
      </c>
      <c r="T2" t="s">
        <v>5</v>
      </c>
      <c r="U2" t="s">
        <v>6</v>
      </c>
      <c r="X2" t="s">
        <v>4</v>
      </c>
      <c r="Y2" t="s">
        <v>5</v>
      </c>
      <c r="Z2" t="s">
        <v>6</v>
      </c>
    </row>
    <row r="3" spans="1:26" x14ac:dyDescent="0.25">
      <c r="A3" s="3">
        <v>44013</v>
      </c>
      <c r="E3" s="2"/>
      <c r="F3" s="2"/>
      <c r="G3" s="1"/>
      <c r="H3" t="s">
        <v>7</v>
      </c>
      <c r="I3" t="s">
        <v>7</v>
      </c>
      <c r="J3" s="3">
        <v>44013</v>
      </c>
      <c r="K3" s="2"/>
      <c r="L3" s="2"/>
      <c r="M3" s="2"/>
      <c r="N3" s="2"/>
      <c r="O3" s="2"/>
      <c r="P3" s="2"/>
      <c r="R3" s="3">
        <v>44013</v>
      </c>
      <c r="W3" s="3">
        <v>44013</v>
      </c>
      <c r="Z3" t="s">
        <v>7</v>
      </c>
    </row>
    <row r="4" spans="1:26" x14ac:dyDescent="0.25">
      <c r="A4" s="3">
        <v>44044</v>
      </c>
      <c r="B4" s="2">
        <v>1085.4034684441335</v>
      </c>
      <c r="C4" s="5">
        <v>1084.8499062270073</v>
      </c>
      <c r="D4" s="2">
        <v>1084.2400322456376</v>
      </c>
      <c r="E4" s="2">
        <v>1085.4034684441335</v>
      </c>
      <c r="F4" s="2">
        <v>1084.8499062270073</v>
      </c>
      <c r="G4" s="1">
        <v>1084.2400322456376</v>
      </c>
      <c r="H4" t="s">
        <v>7</v>
      </c>
      <c r="I4" t="s">
        <v>7</v>
      </c>
      <c r="J4" s="3">
        <v>44044</v>
      </c>
      <c r="K4" s="2">
        <v>3602.4579513547942</v>
      </c>
      <c r="L4" s="2">
        <v>3602.0884915260526</v>
      </c>
      <c r="M4" s="2">
        <v>3601.8793840399753</v>
      </c>
      <c r="N4" s="2">
        <v>3602.4577753317344</v>
      </c>
      <c r="O4" s="2">
        <v>3602.0884042887747</v>
      </c>
      <c r="P4" s="2">
        <v>3601.8792889932388</v>
      </c>
      <c r="R4" s="3">
        <v>44044</v>
      </c>
      <c r="S4" s="4">
        <f>B4-E4</f>
        <v>0</v>
      </c>
      <c r="T4" s="4">
        <f>C4-F4</f>
        <v>0</v>
      </c>
      <c r="U4" s="4">
        <f>D4-G4</f>
        <v>0</v>
      </c>
      <c r="W4" s="3">
        <v>44044</v>
      </c>
      <c r="X4" s="4">
        <f t="shared" ref="X4:X35" si="0">K4-N4</f>
        <v>1.7602305979380617E-4</v>
      </c>
      <c r="Y4" s="4">
        <f t="shared" ref="Y4:Y35" si="1">L4-O4</f>
        <v>8.7237277966778493E-5</v>
      </c>
      <c r="Z4" s="4">
        <f t="shared" ref="Z4:Z35" si="2">M4-P4</f>
        <v>9.5046736532822251E-5</v>
      </c>
    </row>
    <row r="5" spans="1:26" x14ac:dyDescent="0.25">
      <c r="A5" s="3">
        <v>44075</v>
      </c>
      <c r="B5" s="2">
        <v>1086.0812825667031</v>
      </c>
      <c r="C5" s="5">
        <v>1084.894338854986</v>
      </c>
      <c r="D5" s="2">
        <v>1084.3842611447901</v>
      </c>
      <c r="E5" s="2">
        <v>1086.0812825667033</v>
      </c>
      <c r="F5" s="2">
        <v>1084.8943388549862</v>
      </c>
      <c r="G5" s="1">
        <v>1084.3842611447903</v>
      </c>
      <c r="H5" t="s">
        <v>7</v>
      </c>
      <c r="I5" t="s">
        <v>7</v>
      </c>
      <c r="J5" s="3">
        <v>44075</v>
      </c>
      <c r="K5" s="2">
        <v>3600.2589697617823</v>
      </c>
      <c r="L5" s="2">
        <v>3599.6323985364961</v>
      </c>
      <c r="M5" s="2">
        <v>3599.2734605610294</v>
      </c>
      <c r="N5" s="2">
        <v>3600.2587742999999</v>
      </c>
      <c r="O5" s="2">
        <v>3599.6321578344714</v>
      </c>
      <c r="P5" s="2">
        <v>3599.2733456676056</v>
      </c>
      <c r="R5" s="3">
        <v>44075</v>
      </c>
      <c r="S5" s="4">
        <f t="shared" ref="S5:S65" si="3">B5-E5</f>
        <v>0</v>
      </c>
      <c r="T5" s="4">
        <f t="shared" ref="T5:T65" si="4">C5-F5</f>
        <v>0</v>
      </c>
      <c r="U5" s="4">
        <f t="shared" ref="U5:U65" si="5">D5-G5</f>
        <v>0</v>
      </c>
      <c r="W5" s="3">
        <v>44075</v>
      </c>
      <c r="X5" s="4">
        <f t="shared" si="0"/>
        <v>1.9546178236851119E-4</v>
      </c>
      <c r="Y5" s="4">
        <f t="shared" si="1"/>
        <v>2.4070202471193625E-4</v>
      </c>
      <c r="Z5" s="4">
        <f t="shared" si="2"/>
        <v>1.1489342386994394E-4</v>
      </c>
    </row>
    <row r="6" spans="1:26" x14ac:dyDescent="0.25">
      <c r="A6" s="3">
        <v>44105</v>
      </c>
      <c r="B6" s="2">
        <v>1085.1990322630359</v>
      </c>
      <c r="C6" s="5">
        <v>1084.1065195431606</v>
      </c>
      <c r="D6" s="2">
        <v>1083.0673960353802</v>
      </c>
      <c r="E6" s="2">
        <v>1085.1990322630361</v>
      </c>
      <c r="F6" s="2">
        <v>1084.1065195431609</v>
      </c>
      <c r="G6" s="1">
        <v>1083.0673960353804</v>
      </c>
      <c r="H6" t="s">
        <v>7</v>
      </c>
      <c r="I6" t="s">
        <v>7</v>
      </c>
      <c r="J6" s="3">
        <v>44105</v>
      </c>
      <c r="K6" s="2">
        <v>3599.3930807785605</v>
      </c>
      <c r="L6" s="2">
        <v>3597.4602943295704</v>
      </c>
      <c r="M6" s="2">
        <v>3596.3760289139727</v>
      </c>
      <c r="N6" s="2">
        <v>3599.3929729247861</v>
      </c>
      <c r="O6" s="2">
        <v>3597.4598740087727</v>
      </c>
      <c r="P6" s="2">
        <v>3596.3759597709841</v>
      </c>
      <c r="R6" s="3">
        <v>44105</v>
      </c>
      <c r="S6" s="4">
        <f t="shared" si="3"/>
        <v>0</v>
      </c>
      <c r="T6" s="4">
        <f t="shared" si="4"/>
        <v>0</v>
      </c>
      <c r="U6" s="4">
        <f t="shared" si="5"/>
        <v>0</v>
      </c>
      <c r="W6" s="3">
        <v>44105</v>
      </c>
      <c r="X6" s="4">
        <f t="shared" si="0"/>
        <v>1.0785377435240662E-4</v>
      </c>
      <c r="Y6" s="4">
        <f t="shared" si="1"/>
        <v>4.2032079772980069E-4</v>
      </c>
      <c r="Z6" s="4">
        <f t="shared" si="2"/>
        <v>6.9142988650128245E-5</v>
      </c>
    </row>
    <row r="7" spans="1:26" x14ac:dyDescent="0.25">
      <c r="A7" s="3">
        <v>44136</v>
      </c>
      <c r="B7" s="2">
        <v>1085.159297820891</v>
      </c>
      <c r="C7" s="5">
        <v>1082.9814543558009</v>
      </c>
      <c r="D7" s="2">
        <v>1082.1124445274279</v>
      </c>
      <c r="E7" s="2">
        <v>1085.1592978208912</v>
      </c>
      <c r="F7" s="2">
        <v>1082.9814543558014</v>
      </c>
      <c r="G7" s="1">
        <v>1082.1124445274284</v>
      </c>
      <c r="H7" t="s">
        <v>7</v>
      </c>
      <c r="I7" t="s">
        <v>7</v>
      </c>
      <c r="J7" s="3">
        <v>44136</v>
      </c>
      <c r="K7" s="2">
        <v>3598.0722777424539</v>
      </c>
      <c r="L7" s="2">
        <v>3595.2566239175144</v>
      </c>
      <c r="M7" s="2">
        <v>3593.5034524094021</v>
      </c>
      <c r="N7" s="2">
        <v>3598.0719144018226</v>
      </c>
      <c r="O7" s="2">
        <v>3595.2565519288446</v>
      </c>
      <c r="P7" s="2">
        <v>3593.5032739194858</v>
      </c>
      <c r="R7" s="3">
        <v>44136</v>
      </c>
      <c r="S7" s="4">
        <f t="shared" si="3"/>
        <v>0</v>
      </c>
      <c r="T7" s="4">
        <f t="shared" si="4"/>
        <v>0</v>
      </c>
      <c r="U7" s="4">
        <f t="shared" si="5"/>
        <v>0</v>
      </c>
      <c r="W7" s="3">
        <v>44136</v>
      </c>
      <c r="X7" s="4">
        <f t="shared" si="0"/>
        <v>3.6334063133836025E-4</v>
      </c>
      <c r="Y7" s="4">
        <f t="shared" si="1"/>
        <v>7.1988669787970139E-5</v>
      </c>
      <c r="Z7" s="4">
        <f t="shared" si="2"/>
        <v>1.784899163794762E-4</v>
      </c>
    </row>
    <row r="8" spans="1:26" x14ac:dyDescent="0.25">
      <c r="A8" s="3">
        <v>44166</v>
      </c>
      <c r="B8" s="2">
        <v>1087.9985662639954</v>
      </c>
      <c r="C8" s="5">
        <v>1086.0090699373168</v>
      </c>
      <c r="D8" s="2">
        <v>1084.6083820624442</v>
      </c>
      <c r="E8" s="2">
        <v>1087.9985662639961</v>
      </c>
      <c r="F8" s="2">
        <v>1086.0090699373172</v>
      </c>
      <c r="G8" s="1">
        <v>1084.6083820624447</v>
      </c>
      <c r="H8" t="s">
        <v>7</v>
      </c>
      <c r="I8" t="s">
        <v>7</v>
      </c>
      <c r="J8" s="3">
        <v>44166</v>
      </c>
      <c r="K8" s="2">
        <v>3595.2029810053632</v>
      </c>
      <c r="L8" s="2">
        <v>3591.6277723439362</v>
      </c>
      <c r="M8" s="2">
        <v>3589.6525560052683</v>
      </c>
      <c r="N8" s="2">
        <v>3595.2026198742724</v>
      </c>
      <c r="O8" s="2">
        <v>3591.6276133137653</v>
      </c>
      <c r="P8" s="2">
        <v>3589.6522977690179</v>
      </c>
      <c r="R8" s="3">
        <v>44166</v>
      </c>
      <c r="S8" s="4">
        <f t="shared" si="3"/>
        <v>0</v>
      </c>
      <c r="T8" s="4">
        <f t="shared" si="4"/>
        <v>0</v>
      </c>
      <c r="U8" s="4">
        <f t="shared" si="5"/>
        <v>0</v>
      </c>
      <c r="W8" s="3">
        <v>44166</v>
      </c>
      <c r="X8" s="4">
        <f t="shared" si="0"/>
        <v>3.6113109081270522E-4</v>
      </c>
      <c r="Y8" s="4">
        <f t="shared" si="1"/>
        <v>1.5903017083473969E-4</v>
      </c>
      <c r="Z8" s="4">
        <f t="shared" si="2"/>
        <v>2.5823625037446618E-4</v>
      </c>
    </row>
    <row r="9" spans="1:26" x14ac:dyDescent="0.25">
      <c r="A9" s="3">
        <v>44197</v>
      </c>
      <c r="B9" s="2">
        <v>1091.5923097045622</v>
      </c>
      <c r="C9" s="5">
        <v>1089.3714068567031</v>
      </c>
      <c r="D9" s="2">
        <v>1088.1092545152178</v>
      </c>
      <c r="E9" s="2">
        <v>1091.5877346506877</v>
      </c>
      <c r="F9" s="2">
        <v>1089.3711675185107</v>
      </c>
      <c r="G9" s="1">
        <v>1088.1046150901664</v>
      </c>
      <c r="H9" t="s">
        <v>7</v>
      </c>
      <c r="I9" t="s">
        <v>7</v>
      </c>
      <c r="J9" s="3">
        <v>44197</v>
      </c>
      <c r="K9" s="2">
        <v>3591.2429736717031</v>
      </c>
      <c r="L9" s="2">
        <v>3587.0688608839223</v>
      </c>
      <c r="M9" s="2">
        <v>3584.6427216671968</v>
      </c>
      <c r="N9" s="2">
        <v>3591.2423630837493</v>
      </c>
      <c r="O9" s="2">
        <v>3587.0686836340014</v>
      </c>
      <c r="P9" s="2">
        <v>3584.6425866013656</v>
      </c>
      <c r="R9" s="3">
        <v>44197</v>
      </c>
      <c r="S9" s="4">
        <f>B9-E9</f>
        <v>4.5750538745323865E-3</v>
      </c>
      <c r="T9" s="4">
        <f t="shared" si="4"/>
        <v>2.3933819238664E-4</v>
      </c>
      <c r="U9" s="4">
        <f t="shared" si="5"/>
        <v>4.6394250514367741E-3</v>
      </c>
      <c r="W9" s="3">
        <v>44197</v>
      </c>
      <c r="X9" s="4">
        <f t="shared" si="0"/>
        <v>6.1058795381541131E-4</v>
      </c>
      <c r="Y9" s="4">
        <f t="shared" si="1"/>
        <v>1.7724992085277336E-4</v>
      </c>
      <c r="Z9" s="4">
        <f t="shared" si="2"/>
        <v>1.3506583127309568E-4</v>
      </c>
    </row>
    <row r="10" spans="1:26" x14ac:dyDescent="0.25">
      <c r="A10" s="3">
        <v>44228</v>
      </c>
      <c r="B10" s="2">
        <v>1093.9258012110108</v>
      </c>
      <c r="C10" s="5">
        <v>1092.1651442894652</v>
      </c>
      <c r="D10" s="2">
        <v>1090.2583831578854</v>
      </c>
      <c r="E10" s="2">
        <v>1093.9146786002439</v>
      </c>
      <c r="F10" s="2">
        <v>1092.1539553339962</v>
      </c>
      <c r="G10" s="1">
        <v>1090.2471063202338</v>
      </c>
      <c r="H10" t="s">
        <v>7</v>
      </c>
      <c r="I10" t="s">
        <v>7</v>
      </c>
      <c r="J10" s="3">
        <v>44228</v>
      </c>
      <c r="K10" s="2">
        <v>3588.0004366733265</v>
      </c>
      <c r="L10" s="2">
        <v>3583.2688815179849</v>
      </c>
      <c r="M10" s="2">
        <v>3580.5765636955725</v>
      </c>
      <c r="N10" s="2">
        <v>3588.0002588389584</v>
      </c>
      <c r="O10" s="2">
        <v>3583.2687263124694</v>
      </c>
      <c r="P10" s="2">
        <v>3580.5761817978682</v>
      </c>
      <c r="R10" s="3">
        <v>44228</v>
      </c>
      <c r="S10" s="4">
        <f t="shared" si="3"/>
        <v>1.1122610766960861E-2</v>
      </c>
      <c r="T10" s="4">
        <f t="shared" si="4"/>
        <v>1.1188955468924178E-2</v>
      </c>
      <c r="U10" s="4">
        <f t="shared" si="5"/>
        <v>1.1276837651621463E-2</v>
      </c>
      <c r="W10" s="3">
        <v>44228</v>
      </c>
      <c r="X10" s="4">
        <f t="shared" si="0"/>
        <v>1.778343680598482E-4</v>
      </c>
      <c r="Y10" s="4">
        <f t="shared" si="1"/>
        <v>1.5520551551162498E-4</v>
      </c>
      <c r="Z10" s="4">
        <f t="shared" si="2"/>
        <v>3.8189770430108183E-4</v>
      </c>
    </row>
    <row r="11" spans="1:26" x14ac:dyDescent="0.25">
      <c r="A11" s="3">
        <v>44256</v>
      </c>
      <c r="B11" s="2">
        <v>1094.7158578652891</v>
      </c>
      <c r="C11" s="5">
        <v>1090.4387113059047</v>
      </c>
      <c r="D11" s="2">
        <v>1087.9207287745885</v>
      </c>
      <c r="E11" s="2">
        <v>1094.7012188450376</v>
      </c>
      <c r="F11" s="2">
        <v>1090.4238678405502</v>
      </c>
      <c r="G11" s="1">
        <v>1087.905718684754</v>
      </c>
      <c r="H11" t="s">
        <v>7</v>
      </c>
      <c r="I11" t="s">
        <v>7</v>
      </c>
      <c r="J11" s="3">
        <v>44256</v>
      </c>
      <c r="K11" s="2">
        <v>3585.4785394669852</v>
      </c>
      <c r="L11" s="2">
        <v>3579.3001274758972</v>
      </c>
      <c r="M11" s="2">
        <v>3576.5519190433115</v>
      </c>
      <c r="N11" s="2">
        <v>3585.47807341815</v>
      </c>
      <c r="O11" s="2">
        <v>3579.2999304842642</v>
      </c>
      <c r="P11" s="2">
        <v>3576.5517288191427</v>
      </c>
      <c r="R11" s="3">
        <v>44256</v>
      </c>
      <c r="S11" s="4">
        <f t="shared" si="3"/>
        <v>1.4639020251479451E-2</v>
      </c>
      <c r="T11" s="4">
        <f t="shared" si="4"/>
        <v>1.4843465354488217E-2</v>
      </c>
      <c r="U11" s="4">
        <f t="shared" si="5"/>
        <v>1.501008983450447E-2</v>
      </c>
      <c r="W11" s="3">
        <v>44256</v>
      </c>
      <c r="X11" s="4">
        <f t="shared" si="0"/>
        <v>4.6604883527834318E-4</v>
      </c>
      <c r="Y11" s="4">
        <f t="shared" si="1"/>
        <v>1.9699163294717437E-4</v>
      </c>
      <c r="Z11" s="4">
        <f t="shared" si="2"/>
        <v>1.9022416881853133E-4</v>
      </c>
    </row>
    <row r="12" spans="1:26" x14ac:dyDescent="0.25">
      <c r="A12" s="3">
        <v>44287</v>
      </c>
      <c r="B12" s="2">
        <v>1091.2758271857842</v>
      </c>
      <c r="C12" s="5">
        <v>1087.1064248916416</v>
      </c>
      <c r="D12" s="2">
        <v>1083.6565635698705</v>
      </c>
      <c r="E12" s="2">
        <v>1091.2625685519902</v>
      </c>
      <c r="F12" s="2">
        <v>1087.0929487994033</v>
      </c>
      <c r="G12" s="1">
        <v>1083.6455244095239</v>
      </c>
      <c r="H12" t="s">
        <v>7</v>
      </c>
      <c r="I12" t="s">
        <v>7</v>
      </c>
      <c r="J12" s="3">
        <v>44287</v>
      </c>
      <c r="K12" s="2">
        <v>3589.6506389756855</v>
      </c>
      <c r="L12" s="2">
        <v>3578.5821861406603</v>
      </c>
      <c r="M12" s="2">
        <v>3575.1395497078124</v>
      </c>
      <c r="N12" s="2">
        <v>3589.6501232103979</v>
      </c>
      <c r="O12" s="2">
        <v>3578.581107307506</v>
      </c>
      <c r="P12" s="2">
        <v>3575.1393072250357</v>
      </c>
      <c r="R12" s="3">
        <v>44287</v>
      </c>
      <c r="S12" s="4">
        <f t="shared" si="3"/>
        <v>1.3258633794066554E-2</v>
      </c>
      <c r="T12" s="4">
        <f t="shared" si="4"/>
        <v>1.3476092238306592E-2</v>
      </c>
      <c r="U12" s="4">
        <f t="shared" si="5"/>
        <v>1.1039160346626886E-2</v>
      </c>
      <c r="W12" s="3">
        <v>44287</v>
      </c>
      <c r="X12" s="4">
        <f t="shared" si="0"/>
        <v>5.1576528767327545E-4</v>
      </c>
      <c r="Y12" s="4">
        <f t="shared" si="1"/>
        <v>1.0788331542244123E-3</v>
      </c>
      <c r="Z12" s="4">
        <f t="shared" si="2"/>
        <v>2.4248277668448281E-4</v>
      </c>
    </row>
    <row r="13" spans="1:26" x14ac:dyDescent="0.25">
      <c r="A13" s="3">
        <v>44317</v>
      </c>
      <c r="B13" s="2">
        <v>1087.8167933786087</v>
      </c>
      <c r="C13" s="5">
        <v>1083.2544434424231</v>
      </c>
      <c r="D13" s="2">
        <v>1078.9077852307162</v>
      </c>
      <c r="E13" s="2">
        <v>1087.8033758659583</v>
      </c>
      <c r="F13" s="2">
        <v>1083.2407729237382</v>
      </c>
      <c r="G13" s="1">
        <v>1078.8965596964422</v>
      </c>
      <c r="H13" t="s">
        <v>7</v>
      </c>
      <c r="I13" t="s">
        <v>7</v>
      </c>
      <c r="J13" s="3">
        <v>44317</v>
      </c>
      <c r="K13" s="2">
        <v>3612.2603921555947</v>
      </c>
      <c r="L13" s="2">
        <v>3587.840644972086</v>
      </c>
      <c r="M13" s="2">
        <v>3574.8426139209814</v>
      </c>
      <c r="N13" s="2">
        <v>3612.2594526984981</v>
      </c>
      <c r="O13" s="2">
        <v>3587.8403539617843</v>
      </c>
      <c r="P13" s="2">
        <v>3574.842339443358</v>
      </c>
      <c r="R13" s="3">
        <v>44317</v>
      </c>
      <c r="S13" s="4">
        <f t="shared" si="3"/>
        <v>1.3417512650448771E-2</v>
      </c>
      <c r="T13" s="4">
        <f t="shared" si="4"/>
        <v>1.3670518684875788E-2</v>
      </c>
      <c r="U13" s="4">
        <f t="shared" si="5"/>
        <v>1.1225534273989979E-2</v>
      </c>
      <c r="W13" s="3">
        <v>44317</v>
      </c>
      <c r="X13" s="4">
        <f t="shared" si="0"/>
        <v>9.3945709659237764E-4</v>
      </c>
      <c r="Y13" s="4">
        <f t="shared" si="1"/>
        <v>2.910103016802168E-4</v>
      </c>
      <c r="Z13" s="4">
        <f t="shared" si="2"/>
        <v>2.7447762340671034E-4</v>
      </c>
    </row>
    <row r="14" spans="1:26" x14ac:dyDescent="0.25">
      <c r="A14" s="3">
        <v>44348</v>
      </c>
      <c r="B14" s="2">
        <v>1083.8681683533939</v>
      </c>
      <c r="C14" s="5">
        <v>1080.0440338881456</v>
      </c>
      <c r="D14" s="2">
        <v>1075.4636636247021</v>
      </c>
      <c r="E14" s="2">
        <v>1083.8537556587867</v>
      </c>
      <c r="F14" s="2">
        <v>1080.0294003810957</v>
      </c>
      <c r="G14" s="1">
        <v>1075.4514613055678</v>
      </c>
      <c r="H14" t="s">
        <v>7</v>
      </c>
      <c r="I14" t="s">
        <v>7</v>
      </c>
      <c r="J14" s="3">
        <v>44348</v>
      </c>
      <c r="K14" s="2">
        <v>3636.4757746611203</v>
      </c>
      <c r="L14" s="2">
        <v>3600.1156933077086</v>
      </c>
      <c r="M14" s="2">
        <v>3578.3984584108839</v>
      </c>
      <c r="N14" s="2">
        <v>3636.4753319679389</v>
      </c>
      <c r="O14" s="2">
        <v>3600.1155058060954</v>
      </c>
      <c r="P14" s="2">
        <v>3578.3980717000813</v>
      </c>
      <c r="R14" s="3">
        <v>44348</v>
      </c>
      <c r="S14" s="4">
        <f t="shared" si="3"/>
        <v>1.4412694607244703E-2</v>
      </c>
      <c r="T14" s="4">
        <f t="shared" si="4"/>
        <v>1.4633507049893524E-2</v>
      </c>
      <c r="U14" s="4">
        <f t="shared" si="5"/>
        <v>1.2202319134303252E-2</v>
      </c>
      <c r="W14" s="3">
        <v>44348</v>
      </c>
      <c r="X14" s="4">
        <f t="shared" si="0"/>
        <v>4.4269318141232361E-4</v>
      </c>
      <c r="Y14" s="4">
        <f t="shared" si="1"/>
        <v>1.8750161325442605E-4</v>
      </c>
      <c r="Z14" s="4">
        <f t="shared" si="2"/>
        <v>3.8671080255880952E-4</v>
      </c>
    </row>
    <row r="15" spans="1:26" x14ac:dyDescent="0.25">
      <c r="A15" s="3">
        <v>44378</v>
      </c>
      <c r="B15" s="2">
        <v>1084.0072932147614</v>
      </c>
      <c r="C15" s="5">
        <v>1079.0379110245592</v>
      </c>
      <c r="D15" s="2">
        <v>1074.1989126325791</v>
      </c>
      <c r="E15" s="2">
        <v>1084.0001376435246</v>
      </c>
      <c r="F15" s="2">
        <v>1079.0306182083486</v>
      </c>
      <c r="G15" s="1">
        <v>1074.1932758048713</v>
      </c>
      <c r="H15" t="s">
        <v>7</v>
      </c>
      <c r="I15" t="s">
        <v>7</v>
      </c>
      <c r="J15" s="3">
        <v>44378</v>
      </c>
      <c r="K15" s="2">
        <v>3649.1075994440966</v>
      </c>
      <c r="L15" s="2">
        <v>3596.7274422274163</v>
      </c>
      <c r="M15" s="2">
        <v>3575.1390331271964</v>
      </c>
      <c r="N15" s="2">
        <v>3649.107217759115</v>
      </c>
      <c r="O15" s="2">
        <v>3596.7272809017263</v>
      </c>
      <c r="P15" s="2">
        <v>3575.1387078351454</v>
      </c>
      <c r="R15" s="3">
        <v>44378</v>
      </c>
      <c r="S15" s="4">
        <f t="shared" si="3"/>
        <v>7.1555712368081004E-3</v>
      </c>
      <c r="T15" s="4">
        <f t="shared" si="4"/>
        <v>7.2928162105654337E-3</v>
      </c>
      <c r="U15" s="4">
        <f t="shared" si="5"/>
        <v>5.6368277078036044E-3</v>
      </c>
      <c r="W15" s="3">
        <v>44378</v>
      </c>
      <c r="X15" s="4">
        <f t="shared" si="0"/>
        <v>3.8168498167578946E-4</v>
      </c>
      <c r="Y15" s="4">
        <f t="shared" si="1"/>
        <v>1.6132568998727947E-4</v>
      </c>
      <c r="Z15" s="4">
        <f t="shared" si="2"/>
        <v>3.2529205100217951E-4</v>
      </c>
    </row>
    <row r="16" spans="1:26" x14ac:dyDescent="0.25">
      <c r="A16" s="3">
        <v>44409</v>
      </c>
      <c r="B16" s="2">
        <v>1084.7903214530859</v>
      </c>
      <c r="C16" s="5">
        <v>1079.8165614941818</v>
      </c>
      <c r="D16" s="2">
        <v>1074.9151129502068</v>
      </c>
      <c r="E16" s="2">
        <v>1084.7838549605876</v>
      </c>
      <c r="F16" s="2">
        <v>1079.8099669432436</v>
      </c>
      <c r="G16" s="1">
        <v>1074.911077858015</v>
      </c>
      <c r="H16" t="s">
        <v>7</v>
      </c>
      <c r="I16" t="s">
        <v>7</v>
      </c>
      <c r="J16" s="3">
        <v>44409</v>
      </c>
      <c r="K16" s="2">
        <v>3649.3661846459268</v>
      </c>
      <c r="L16" s="2">
        <v>3592.5125559866397</v>
      </c>
      <c r="M16" s="2">
        <v>3570.6797930173775</v>
      </c>
      <c r="N16" s="2">
        <v>3649.3654613125113</v>
      </c>
      <c r="O16" s="2">
        <v>3592.5115486669943</v>
      </c>
      <c r="P16" s="2">
        <v>3570.6794001126755</v>
      </c>
      <c r="R16" s="3">
        <v>44409</v>
      </c>
      <c r="S16" s="4">
        <f t="shared" si="3"/>
        <v>6.4664924982480443E-3</v>
      </c>
      <c r="T16" s="4">
        <f t="shared" si="4"/>
        <v>6.5945509381890588E-3</v>
      </c>
      <c r="U16" s="4">
        <f t="shared" si="5"/>
        <v>4.0350921917706728E-3</v>
      </c>
      <c r="W16" s="3">
        <v>44409</v>
      </c>
      <c r="X16" s="4">
        <f t="shared" si="0"/>
        <v>7.2333341540797846E-4</v>
      </c>
      <c r="Y16" s="4">
        <f t="shared" si="1"/>
        <v>1.0073196453959099E-3</v>
      </c>
      <c r="Z16" s="4">
        <f t="shared" si="2"/>
        <v>3.9290470203923178E-4</v>
      </c>
    </row>
    <row r="17" spans="1:26" x14ac:dyDescent="0.25">
      <c r="A17" s="3">
        <v>44440</v>
      </c>
      <c r="B17" s="2">
        <v>1084.0191613025249</v>
      </c>
      <c r="C17" s="5">
        <v>1079.0347294686503</v>
      </c>
      <c r="D17" s="2">
        <v>1073.8207642230811</v>
      </c>
      <c r="E17" s="2">
        <v>1084.0099398354091</v>
      </c>
      <c r="F17" s="2">
        <v>1079.02534029602</v>
      </c>
      <c r="G17" s="1">
        <v>1073.8138676891135</v>
      </c>
      <c r="H17" t="s">
        <v>7</v>
      </c>
      <c r="I17" t="s">
        <v>7</v>
      </c>
      <c r="J17" s="3">
        <v>44440</v>
      </c>
      <c r="K17" s="2">
        <v>3649.7103952724151</v>
      </c>
      <c r="L17" s="2">
        <v>3591.0381479152597</v>
      </c>
      <c r="M17" s="2">
        <v>3568.2453509738893</v>
      </c>
      <c r="N17" s="2">
        <v>3649.7096550846954</v>
      </c>
      <c r="O17" s="2">
        <v>3591.0373052942132</v>
      </c>
      <c r="P17" s="2">
        <v>3568.244980367755</v>
      </c>
      <c r="R17" s="3">
        <v>44440</v>
      </c>
      <c r="S17" s="4">
        <f t="shared" si="3"/>
        <v>9.2214671158217243E-3</v>
      </c>
      <c r="T17" s="4">
        <f t="shared" si="4"/>
        <v>9.3891726303354517E-3</v>
      </c>
      <c r="U17" s="4">
        <f t="shared" si="5"/>
        <v>6.8965339676196891E-3</v>
      </c>
      <c r="W17" s="3">
        <v>44440</v>
      </c>
      <c r="X17" s="4">
        <f t="shared" si="0"/>
        <v>7.4018771965711494E-4</v>
      </c>
      <c r="Y17" s="4">
        <f t="shared" si="1"/>
        <v>8.4262104655863368E-4</v>
      </c>
      <c r="Z17" s="4">
        <f t="shared" si="2"/>
        <v>3.706061343109468E-4</v>
      </c>
    </row>
    <row r="18" spans="1:26" x14ac:dyDescent="0.25">
      <c r="A18" s="3">
        <v>44470</v>
      </c>
      <c r="B18" s="2">
        <v>1085.692589011014</v>
      </c>
      <c r="C18" s="5">
        <v>1079.6661624589051</v>
      </c>
      <c r="D18" s="2">
        <v>1073.0289392632856</v>
      </c>
      <c r="E18" s="2">
        <v>1085.6809226947105</v>
      </c>
      <c r="F18" s="2">
        <v>1079.6586633467286</v>
      </c>
      <c r="G18" s="1">
        <v>1073.0193809211985</v>
      </c>
      <c r="H18" t="s">
        <v>7</v>
      </c>
      <c r="I18" t="s">
        <v>7</v>
      </c>
      <c r="J18" s="3">
        <v>44470</v>
      </c>
      <c r="K18" s="2">
        <v>3651.2253654211299</v>
      </c>
      <c r="L18" s="2">
        <v>3589.4105213877133</v>
      </c>
      <c r="M18" s="2">
        <v>3568.2802892223026</v>
      </c>
      <c r="N18" s="2">
        <v>3651.2247458744814</v>
      </c>
      <c r="O18" s="2">
        <v>3589.4097432790472</v>
      </c>
      <c r="P18" s="2">
        <v>3568.2798424920825</v>
      </c>
      <c r="R18" s="3">
        <v>44470</v>
      </c>
      <c r="S18" s="4">
        <f t="shared" si="3"/>
        <v>1.1666316303490021E-2</v>
      </c>
      <c r="T18" s="4">
        <f t="shared" si="4"/>
        <v>7.4991121764469426E-3</v>
      </c>
      <c r="U18" s="4">
        <f t="shared" si="5"/>
        <v>9.5583420870752889E-3</v>
      </c>
      <c r="W18" s="3">
        <v>44470</v>
      </c>
      <c r="X18" s="4">
        <f t="shared" si="0"/>
        <v>6.1954664852237329E-4</v>
      </c>
      <c r="Y18" s="4">
        <f t="shared" si="1"/>
        <v>7.7810866605432238E-4</v>
      </c>
      <c r="Z18" s="4">
        <f t="shared" si="2"/>
        <v>4.4673022011920693E-4</v>
      </c>
    </row>
    <row r="19" spans="1:26" x14ac:dyDescent="0.25">
      <c r="A19" s="3">
        <v>44501</v>
      </c>
      <c r="B19" s="2">
        <v>1086.6537066699732</v>
      </c>
      <c r="C19" s="5">
        <v>1079.181969799145</v>
      </c>
      <c r="D19" s="2">
        <v>1071.2874638587641</v>
      </c>
      <c r="E19" s="2">
        <v>1086.6344238034267</v>
      </c>
      <c r="F19" s="2">
        <v>1079.1621132083851</v>
      </c>
      <c r="G19" s="1">
        <v>1071.2687461765645</v>
      </c>
      <c r="H19" t="s">
        <v>7</v>
      </c>
      <c r="I19" t="s">
        <v>7</v>
      </c>
      <c r="J19" s="3">
        <v>44501</v>
      </c>
      <c r="K19" s="2">
        <v>3651.5037764198405</v>
      </c>
      <c r="L19" s="2">
        <v>3587.7608764910151</v>
      </c>
      <c r="M19" s="2">
        <v>3567.7278239585653</v>
      </c>
      <c r="N19" s="2">
        <v>3651.5036816644665</v>
      </c>
      <c r="O19" s="2">
        <v>3587.7602398863687</v>
      </c>
      <c r="P19" s="2">
        <v>3567.7271331393931</v>
      </c>
      <c r="R19" s="3">
        <v>44501</v>
      </c>
      <c r="S19" s="4">
        <f t="shared" si="3"/>
        <v>1.9282866546518562E-2</v>
      </c>
      <c r="T19" s="4">
        <f t="shared" si="4"/>
        <v>1.9856590759900428E-2</v>
      </c>
      <c r="U19" s="4">
        <f t="shared" si="5"/>
        <v>1.8717682199621777E-2</v>
      </c>
      <c r="W19" s="3">
        <v>44501</v>
      </c>
      <c r="X19" s="4">
        <f t="shared" si="0"/>
        <v>9.4755373993393732E-5</v>
      </c>
      <c r="Y19" s="4">
        <f t="shared" si="1"/>
        <v>6.3660464638815029E-4</v>
      </c>
      <c r="Z19" s="4">
        <f t="shared" si="2"/>
        <v>6.908191721777257E-4</v>
      </c>
    </row>
    <row r="20" spans="1:26" x14ac:dyDescent="0.25">
      <c r="A20" s="3">
        <v>44531</v>
      </c>
      <c r="B20" s="2">
        <v>1090.428315939801</v>
      </c>
      <c r="C20" s="5">
        <v>1082.004264971795</v>
      </c>
      <c r="D20" s="2">
        <v>1072.29287067463</v>
      </c>
      <c r="E20" s="2">
        <v>1090.411632387073</v>
      </c>
      <c r="F20" s="2">
        <v>1081.9869894129922</v>
      </c>
      <c r="G20" s="1">
        <v>1072.2776163942592</v>
      </c>
      <c r="H20" t="s">
        <v>7</v>
      </c>
      <c r="I20" t="s">
        <v>7</v>
      </c>
      <c r="J20" s="3">
        <v>44531</v>
      </c>
      <c r="K20" s="2">
        <v>3650.8752233727701</v>
      </c>
      <c r="L20" s="2">
        <v>3585.2761484413627</v>
      </c>
      <c r="M20" s="2">
        <v>3565.1929410398197</v>
      </c>
      <c r="N20" s="2">
        <v>3650.8751378262641</v>
      </c>
      <c r="O20" s="2">
        <v>3585.2755862113277</v>
      </c>
      <c r="P20" s="2">
        <v>3565.1921822467721</v>
      </c>
      <c r="R20" s="3">
        <v>44531</v>
      </c>
      <c r="S20" s="4">
        <f t="shared" si="3"/>
        <v>1.668355272795452E-2</v>
      </c>
      <c r="T20" s="4">
        <f t="shared" si="4"/>
        <v>1.7275558802793967E-2</v>
      </c>
      <c r="U20" s="4">
        <f t="shared" si="5"/>
        <v>1.5254280370754714E-2</v>
      </c>
      <c r="W20" s="3">
        <v>44531</v>
      </c>
      <c r="X20" s="4">
        <f t="shared" si="0"/>
        <v>8.5546505943057127E-5</v>
      </c>
      <c r="Y20" s="4">
        <f t="shared" si="1"/>
        <v>5.6223003502964275E-4</v>
      </c>
      <c r="Z20" s="4">
        <f t="shared" si="2"/>
        <v>7.5879304768022848E-4</v>
      </c>
    </row>
    <row r="21" spans="1:26" x14ac:dyDescent="0.25">
      <c r="A21" s="3">
        <v>44562</v>
      </c>
      <c r="B21" s="2">
        <v>1094.0539009590057</v>
      </c>
      <c r="C21" s="5">
        <v>1086.4263899349005</v>
      </c>
      <c r="D21" s="2">
        <v>1076.5144656653586</v>
      </c>
      <c r="E21" s="2">
        <v>1094.0130006974832</v>
      </c>
      <c r="F21" s="2">
        <v>1086.3782193818929</v>
      </c>
      <c r="G21" s="1">
        <v>1076.4730904497205</v>
      </c>
      <c r="H21" t="s">
        <v>7</v>
      </c>
      <c r="I21" t="s">
        <v>7</v>
      </c>
      <c r="J21" s="3">
        <v>44562</v>
      </c>
      <c r="K21" s="2">
        <v>3648.7529830483259</v>
      </c>
      <c r="L21" s="2">
        <v>3580.9317330515673</v>
      </c>
      <c r="M21" s="2">
        <v>3560.5569717251033</v>
      </c>
      <c r="N21" s="2">
        <v>3648.7528931534775</v>
      </c>
      <c r="O21" s="2">
        <v>3580.9310659302419</v>
      </c>
      <c r="P21" s="2">
        <v>3560.556208703792</v>
      </c>
      <c r="R21" s="3">
        <v>44562</v>
      </c>
      <c r="S21" s="4">
        <f t="shared" si="3"/>
        <v>4.0900261522438086E-2</v>
      </c>
      <c r="T21" s="4">
        <f t="shared" si="4"/>
        <v>4.8170553007594208E-2</v>
      </c>
      <c r="U21" s="4">
        <f t="shared" si="5"/>
        <v>4.137521563802693E-2</v>
      </c>
      <c r="W21" s="3">
        <v>44562</v>
      </c>
      <c r="X21" s="4">
        <f t="shared" si="0"/>
        <v>8.9894848315452691E-5</v>
      </c>
      <c r="Y21" s="4">
        <f t="shared" si="1"/>
        <v>6.6712132547763758E-4</v>
      </c>
      <c r="Z21" s="4">
        <f t="shared" si="2"/>
        <v>7.6302131128613837E-4</v>
      </c>
    </row>
    <row r="22" spans="1:26" x14ac:dyDescent="0.25">
      <c r="A22" s="3">
        <v>44593</v>
      </c>
      <c r="B22" s="2">
        <v>1096.7239496081472</v>
      </c>
      <c r="C22" s="5">
        <v>1089.2715255058115</v>
      </c>
      <c r="D22" s="2">
        <v>1078.9027962713176</v>
      </c>
      <c r="E22" s="2">
        <v>1096.6543052799916</v>
      </c>
      <c r="F22" s="2">
        <v>1089.1909798103829</v>
      </c>
      <c r="G22" s="1">
        <v>1078.8030861176564</v>
      </c>
      <c r="H22" t="s">
        <v>7</v>
      </c>
      <c r="I22" t="s">
        <v>7</v>
      </c>
      <c r="J22" s="3">
        <v>44593</v>
      </c>
      <c r="K22" s="2">
        <v>3646.7906612941792</v>
      </c>
      <c r="L22" s="2">
        <v>3577.4088824861637</v>
      </c>
      <c r="M22" s="2">
        <v>3556.2088599699273</v>
      </c>
      <c r="N22" s="2">
        <v>3646.7904872730996</v>
      </c>
      <c r="O22" s="2">
        <v>3577.4082286233788</v>
      </c>
      <c r="P22" s="2">
        <v>3556.2080471069689</v>
      </c>
      <c r="R22" s="3">
        <v>44593</v>
      </c>
      <c r="S22" s="4">
        <f t="shared" si="3"/>
        <v>6.9644328155618496E-2</v>
      </c>
      <c r="T22" s="4">
        <f t="shared" si="4"/>
        <v>8.0545695428554609E-2</v>
      </c>
      <c r="U22" s="4">
        <f t="shared" si="5"/>
        <v>9.9710153661135337E-2</v>
      </c>
      <c r="W22" s="3">
        <v>44593</v>
      </c>
      <c r="X22" s="4">
        <f t="shared" si="0"/>
        <v>1.7402107960151625E-4</v>
      </c>
      <c r="Y22" s="4">
        <f t="shared" si="1"/>
        <v>6.5386278492951533E-4</v>
      </c>
      <c r="Z22" s="4">
        <f t="shared" si="2"/>
        <v>8.128629583552538E-4</v>
      </c>
    </row>
    <row r="23" spans="1:26" x14ac:dyDescent="0.25">
      <c r="A23" s="3">
        <v>44621</v>
      </c>
      <c r="B23" s="2">
        <v>1096.6353715714552</v>
      </c>
      <c r="C23" s="5">
        <v>1087.1860330345789</v>
      </c>
      <c r="D23" s="2">
        <v>1076.5357624690275</v>
      </c>
      <c r="E23" s="2">
        <v>1096.5166663594377</v>
      </c>
      <c r="F23" s="2">
        <v>1087.0635198360478</v>
      </c>
      <c r="G23" s="1">
        <v>1076.3690445106668</v>
      </c>
      <c r="H23" t="s">
        <v>7</v>
      </c>
      <c r="I23" t="s">
        <v>7</v>
      </c>
      <c r="J23" s="3">
        <v>44621</v>
      </c>
      <c r="K23" s="2">
        <v>3645.7923005265538</v>
      </c>
      <c r="L23" s="2">
        <v>3576.5613986754597</v>
      </c>
      <c r="M23" s="2">
        <v>3552.4479690889825</v>
      </c>
      <c r="N23" s="2">
        <v>3645.7921537404973</v>
      </c>
      <c r="O23" s="2">
        <v>3576.556227687533</v>
      </c>
      <c r="P23" s="2">
        <v>3552.4469754347197</v>
      </c>
      <c r="R23" s="3">
        <v>44621</v>
      </c>
      <c r="S23" s="4">
        <f t="shared" si="3"/>
        <v>0.11870521201740303</v>
      </c>
      <c r="T23" s="4">
        <f t="shared" si="4"/>
        <v>0.12251319853112363</v>
      </c>
      <c r="U23" s="4">
        <f t="shared" si="5"/>
        <v>0.16671795836077763</v>
      </c>
      <c r="W23" s="3">
        <v>44621</v>
      </c>
      <c r="X23" s="4">
        <f t="shared" si="0"/>
        <v>1.4678605657536536E-4</v>
      </c>
      <c r="Y23" s="4">
        <f t="shared" si="1"/>
        <v>5.170987926703674E-3</v>
      </c>
      <c r="Z23" s="4">
        <f t="shared" si="2"/>
        <v>9.9365426285658032E-4</v>
      </c>
    </row>
    <row r="24" spans="1:26" x14ac:dyDescent="0.25">
      <c r="A24" s="3">
        <v>44652</v>
      </c>
      <c r="B24" s="2">
        <v>1095.3359783756646</v>
      </c>
      <c r="C24" s="5">
        <v>1083.6939141550988</v>
      </c>
      <c r="D24" s="2">
        <v>1070.9477739927343</v>
      </c>
      <c r="E24" s="2">
        <v>1095.1936135857122</v>
      </c>
      <c r="F24" s="2">
        <v>1083.6102785246771</v>
      </c>
      <c r="G24" s="1">
        <v>1070.7084986064294</v>
      </c>
      <c r="H24" t="s">
        <v>7</v>
      </c>
      <c r="I24" t="s">
        <v>7</v>
      </c>
      <c r="J24" s="3">
        <v>44652</v>
      </c>
      <c r="K24" s="2">
        <v>3645.8386895556164</v>
      </c>
      <c r="L24" s="2">
        <v>3580.5144143985653</v>
      </c>
      <c r="M24" s="2">
        <v>3550.6791015209178</v>
      </c>
      <c r="N24" s="2">
        <v>3645.8065021146167</v>
      </c>
      <c r="O24" s="2">
        <v>3580.5140261373845</v>
      </c>
      <c r="P24" s="2">
        <v>3550.6781040604305</v>
      </c>
      <c r="R24" s="3">
        <v>44652</v>
      </c>
      <c r="S24" s="4">
        <f t="shared" si="3"/>
        <v>0.14236478995235302</v>
      </c>
      <c r="T24" s="4">
        <f t="shared" si="4"/>
        <v>8.3635630421667884E-2</v>
      </c>
      <c r="U24" s="4">
        <f t="shared" si="5"/>
        <v>0.23927538630482559</v>
      </c>
      <c r="W24" s="3">
        <v>44652</v>
      </c>
      <c r="X24" s="4">
        <f t="shared" si="0"/>
        <v>3.2187440999678074E-2</v>
      </c>
      <c r="Y24" s="4">
        <f t="shared" si="1"/>
        <v>3.8826118088763906E-4</v>
      </c>
      <c r="Z24" s="4">
        <f t="shared" si="2"/>
        <v>9.974604872695636E-4</v>
      </c>
    </row>
    <row r="25" spans="1:26" x14ac:dyDescent="0.25">
      <c r="A25" s="3">
        <v>44682</v>
      </c>
      <c r="B25" s="2">
        <v>1095.2786205826662</v>
      </c>
      <c r="C25" s="5">
        <v>1079.7688822564799</v>
      </c>
      <c r="D25" s="2">
        <v>1065.4619476622311</v>
      </c>
      <c r="E25" s="2">
        <v>1095.0833218599068</v>
      </c>
      <c r="F25" s="2">
        <v>1079.955590775249</v>
      </c>
      <c r="G25" s="1">
        <v>1065.2010580678491</v>
      </c>
      <c r="H25" t="s">
        <v>7</v>
      </c>
      <c r="I25" t="s">
        <v>7</v>
      </c>
      <c r="J25" s="3">
        <v>44682</v>
      </c>
      <c r="K25" s="2">
        <v>3655.1299818150692</v>
      </c>
      <c r="L25" s="2">
        <v>3592.48003993767</v>
      </c>
      <c r="M25" s="2">
        <v>3556.4998675347724</v>
      </c>
      <c r="N25" s="2">
        <v>3655.1296977550282</v>
      </c>
      <c r="O25" s="2">
        <v>3592.4789824236209</v>
      </c>
      <c r="P25" s="2">
        <v>3556.4965351227729</v>
      </c>
      <c r="R25" s="3">
        <v>44682</v>
      </c>
      <c r="S25" s="4">
        <f t="shared" si="3"/>
        <v>0.19529872275938942</v>
      </c>
      <c r="T25" s="4">
        <f t="shared" si="4"/>
        <v>-0.1867085187691373</v>
      </c>
      <c r="U25" s="4">
        <f t="shared" si="5"/>
        <v>0.2608895943819789</v>
      </c>
      <c r="W25" s="3">
        <v>44682</v>
      </c>
      <c r="X25" s="4">
        <f t="shared" si="0"/>
        <v>2.8406004093994852E-4</v>
      </c>
      <c r="Y25" s="4">
        <f t="shared" si="1"/>
        <v>1.057514049080055E-3</v>
      </c>
      <c r="Z25" s="4">
        <f t="shared" si="2"/>
        <v>3.3324119995086221E-3</v>
      </c>
    </row>
    <row r="26" spans="1:26" x14ac:dyDescent="0.25">
      <c r="A26" s="3">
        <v>44713</v>
      </c>
      <c r="B26" s="2">
        <v>1098.7800852725284</v>
      </c>
      <c r="C26" s="5">
        <v>1076.6940108631927</v>
      </c>
      <c r="D26" s="2">
        <v>1060.6089322755361</v>
      </c>
      <c r="E26" s="2">
        <v>1098.5169015990477</v>
      </c>
      <c r="F26" s="2">
        <v>1077.2618819907966</v>
      </c>
      <c r="G26" s="1">
        <v>1060.267066268563</v>
      </c>
      <c r="H26" t="s">
        <v>7</v>
      </c>
      <c r="I26" t="s">
        <v>7</v>
      </c>
      <c r="J26" s="3">
        <v>44713</v>
      </c>
      <c r="K26" s="2">
        <v>3668.3429186341968</v>
      </c>
      <c r="L26" s="2">
        <v>3613.548905710828</v>
      </c>
      <c r="M26" s="2">
        <v>3568.7198602055282</v>
      </c>
      <c r="N26" s="2">
        <v>3668.3427298237616</v>
      </c>
      <c r="O26" s="2">
        <v>3613.5486530160297</v>
      </c>
      <c r="P26" s="2">
        <v>3568.7169119782434</v>
      </c>
      <c r="R26" s="3">
        <v>44713</v>
      </c>
      <c r="S26" s="4">
        <f t="shared" si="3"/>
        <v>0.26318367348062566</v>
      </c>
      <c r="T26" s="4">
        <f t="shared" si="4"/>
        <v>-0.56787112760389391</v>
      </c>
      <c r="U26" s="4">
        <f t="shared" si="5"/>
        <v>0.34186600697307767</v>
      </c>
      <c r="W26" s="3">
        <v>44713</v>
      </c>
      <c r="X26" s="4">
        <f t="shared" si="0"/>
        <v>1.8881043524743291E-4</v>
      </c>
      <c r="Y26" s="4">
        <f t="shared" si="1"/>
        <v>2.5269479829148622E-4</v>
      </c>
      <c r="Z26" s="4">
        <f t="shared" si="2"/>
        <v>2.9482272848326829E-3</v>
      </c>
    </row>
    <row r="27" spans="1:26" x14ac:dyDescent="0.25">
      <c r="A27" s="3">
        <v>44743</v>
      </c>
      <c r="B27" s="2">
        <v>1104.4479966946808</v>
      </c>
      <c r="C27" s="5">
        <v>1076.0177171172822</v>
      </c>
      <c r="D27" s="2">
        <v>1058.3052587184734</v>
      </c>
      <c r="E27" s="2">
        <v>1104.1418096096127</v>
      </c>
      <c r="F27" s="2">
        <v>1076.7406185879915</v>
      </c>
      <c r="G27" s="1">
        <v>1057.7962097985335</v>
      </c>
      <c r="H27" t="s">
        <v>7</v>
      </c>
      <c r="I27" t="s">
        <v>7</v>
      </c>
      <c r="J27" s="3">
        <v>44743</v>
      </c>
      <c r="K27" s="2">
        <v>3668.2513157150406</v>
      </c>
      <c r="L27" s="2">
        <v>3622.7108840164115</v>
      </c>
      <c r="M27" s="2">
        <v>3567.2160263286137</v>
      </c>
      <c r="N27" s="2">
        <v>3668.2511903895174</v>
      </c>
      <c r="O27" s="2">
        <v>3622.7107153781672</v>
      </c>
      <c r="P27" s="2">
        <v>3567.2139734889706</v>
      </c>
      <c r="R27" s="3">
        <v>44743</v>
      </c>
      <c r="S27" s="4">
        <f t="shared" si="3"/>
        <v>0.30618708506813164</v>
      </c>
      <c r="T27" s="4">
        <f t="shared" si="4"/>
        <v>-0.72290147070930288</v>
      </c>
      <c r="U27" s="4">
        <f t="shared" si="5"/>
        <v>0.50904891993991441</v>
      </c>
      <c r="W27" s="3">
        <v>44743</v>
      </c>
      <c r="X27" s="4">
        <f t="shared" si="0"/>
        <v>1.2532552318589296E-4</v>
      </c>
      <c r="Y27" s="4">
        <f t="shared" si="1"/>
        <v>1.6863824430402019E-4</v>
      </c>
      <c r="Z27" s="4">
        <f t="shared" si="2"/>
        <v>2.0528396430563589E-3</v>
      </c>
    </row>
    <row r="28" spans="1:26" x14ac:dyDescent="0.25">
      <c r="A28" s="3">
        <v>44774</v>
      </c>
      <c r="B28" s="2">
        <v>1112.2907844350543</v>
      </c>
      <c r="C28" s="5">
        <v>1078.1577643463659</v>
      </c>
      <c r="D28" s="2">
        <v>1057.7993600924194</v>
      </c>
      <c r="E28" s="2">
        <v>1111.9420308315568</v>
      </c>
      <c r="F28" s="2">
        <v>1078.1119550208464</v>
      </c>
      <c r="G28" s="1">
        <v>1057.2055878575536</v>
      </c>
      <c r="H28" t="s">
        <v>7</v>
      </c>
      <c r="I28" t="s">
        <v>7</v>
      </c>
      <c r="J28" s="3">
        <v>44774</v>
      </c>
      <c r="K28" s="2">
        <v>3662.7365289705394</v>
      </c>
      <c r="L28" s="2">
        <v>3620.8888743356788</v>
      </c>
      <c r="M28" s="2">
        <v>3562.7692759011406</v>
      </c>
      <c r="N28" s="2">
        <v>3662.7365014876964</v>
      </c>
      <c r="O28" s="2">
        <v>3620.8885880075804</v>
      </c>
      <c r="P28" s="2">
        <v>3562.7670841887252</v>
      </c>
      <c r="R28" s="3">
        <v>44774</v>
      </c>
      <c r="S28" s="4">
        <f t="shared" si="3"/>
        <v>0.34875360349747098</v>
      </c>
      <c r="T28" s="4">
        <f t="shared" si="4"/>
        <v>4.5809325519485355E-2</v>
      </c>
      <c r="U28" s="4">
        <f t="shared" si="5"/>
        <v>0.59377223486580988</v>
      </c>
      <c r="W28" s="3">
        <v>44774</v>
      </c>
      <c r="X28" s="4">
        <f t="shared" si="0"/>
        <v>2.7482843051984673E-5</v>
      </c>
      <c r="Y28" s="4">
        <f t="shared" si="1"/>
        <v>2.8632809835471562E-4</v>
      </c>
      <c r="Z28" s="4">
        <f t="shared" si="2"/>
        <v>2.1917124154242629E-3</v>
      </c>
    </row>
    <row r="29" spans="1:26" x14ac:dyDescent="0.25">
      <c r="A29" s="3">
        <v>44805</v>
      </c>
      <c r="B29" s="2">
        <v>1116.1651585721654</v>
      </c>
      <c r="C29" s="5">
        <v>1077.1316442913608</v>
      </c>
      <c r="D29" s="2">
        <v>1056.702827822837</v>
      </c>
      <c r="E29" s="2">
        <v>1115.7732479520748</v>
      </c>
      <c r="F29" s="2">
        <v>1077.0634129761306</v>
      </c>
      <c r="G29" s="1">
        <v>1056.0260570161288</v>
      </c>
      <c r="H29" t="s">
        <v>7</v>
      </c>
      <c r="I29" t="s">
        <v>7</v>
      </c>
      <c r="J29" s="3">
        <v>44805</v>
      </c>
      <c r="K29" s="2">
        <v>3660.041659748209</v>
      </c>
      <c r="L29" s="2">
        <v>3620.4681252358237</v>
      </c>
      <c r="M29" s="2">
        <v>3560.5115774006476</v>
      </c>
      <c r="N29" s="2">
        <v>3660.0414901679242</v>
      </c>
      <c r="O29" s="2">
        <v>3620.467688583019</v>
      </c>
      <c r="P29" s="2">
        <v>3560.5093190459615</v>
      </c>
      <c r="R29" s="3">
        <v>44805</v>
      </c>
      <c r="S29" s="4">
        <f t="shared" si="3"/>
        <v>0.39191062009058442</v>
      </c>
      <c r="T29" s="4">
        <f t="shared" si="4"/>
        <v>6.8231315230150358E-2</v>
      </c>
      <c r="U29" s="4">
        <f t="shared" si="5"/>
        <v>0.67677080670819123</v>
      </c>
      <c r="W29" s="3">
        <v>44805</v>
      </c>
      <c r="X29" s="4">
        <f t="shared" si="0"/>
        <v>1.6958028481894871E-4</v>
      </c>
      <c r="Y29" s="4">
        <f t="shared" si="1"/>
        <v>4.3665280463756062E-4</v>
      </c>
      <c r="Z29" s="4">
        <f t="shared" si="2"/>
        <v>2.2583546860914794E-3</v>
      </c>
    </row>
    <row r="30" spans="1:26" x14ac:dyDescent="0.25">
      <c r="A30" s="3">
        <v>44835</v>
      </c>
      <c r="B30" s="2">
        <v>1117.8826539169679</v>
      </c>
      <c r="C30" s="5">
        <v>1076.8688038448922</v>
      </c>
      <c r="D30" s="2">
        <v>1057.3971117382489</v>
      </c>
      <c r="E30" s="2">
        <v>1117.4462431123143</v>
      </c>
      <c r="F30" s="2">
        <v>1078.1282030489081</v>
      </c>
      <c r="G30" s="1">
        <v>1056.6511095975404</v>
      </c>
      <c r="H30" t="s">
        <v>7</v>
      </c>
      <c r="I30" t="s">
        <v>7</v>
      </c>
      <c r="J30" s="3">
        <v>44835</v>
      </c>
      <c r="K30" s="2">
        <v>3660.5327068795118</v>
      </c>
      <c r="L30" s="2">
        <v>3619.5207435499638</v>
      </c>
      <c r="M30" s="2">
        <v>3559.7717091394316</v>
      </c>
      <c r="N30" s="2">
        <v>3660.5327804439989</v>
      </c>
      <c r="O30" s="2">
        <v>3619.5202224668392</v>
      </c>
      <c r="P30" s="2">
        <v>3559.7693961030732</v>
      </c>
      <c r="R30" s="3">
        <v>44835</v>
      </c>
      <c r="S30" s="4">
        <f t="shared" si="3"/>
        <v>0.43641080465363302</v>
      </c>
      <c r="T30" s="4">
        <f t="shared" si="4"/>
        <v>-1.2593992040158355</v>
      </c>
      <c r="U30" s="4">
        <f t="shared" si="5"/>
        <v>0.7460021407084696</v>
      </c>
      <c r="W30" s="3">
        <v>44835</v>
      </c>
      <c r="X30" s="4">
        <f t="shared" si="0"/>
        <v>-7.3564487138355616E-5</v>
      </c>
      <c r="Y30" s="4">
        <f t="shared" si="1"/>
        <v>5.2108312456766726E-4</v>
      </c>
      <c r="Z30" s="4">
        <f t="shared" si="2"/>
        <v>2.3130363583732105E-3</v>
      </c>
    </row>
    <row r="31" spans="1:26" x14ac:dyDescent="0.25">
      <c r="A31" s="3">
        <v>44866</v>
      </c>
      <c r="B31" s="2">
        <v>1117.6664709139864</v>
      </c>
      <c r="C31" s="5">
        <v>1076.3782821067225</v>
      </c>
      <c r="D31" s="2">
        <v>1056.0312032296431</v>
      </c>
      <c r="E31" s="2">
        <v>1117.1911149157324</v>
      </c>
      <c r="F31" s="2">
        <v>1076.0073966026823</v>
      </c>
      <c r="G31" s="1">
        <v>1055.1710617111053</v>
      </c>
      <c r="H31" t="s">
        <v>7</v>
      </c>
      <c r="I31" t="s">
        <v>7</v>
      </c>
      <c r="J31" s="3">
        <v>44866</v>
      </c>
      <c r="K31" s="2">
        <v>3660.4442230727032</v>
      </c>
      <c r="L31" s="2">
        <v>3618.0493410806553</v>
      </c>
      <c r="M31" s="2">
        <v>3558.8991762951637</v>
      </c>
      <c r="N31" s="2">
        <v>3660.4442680938869</v>
      </c>
      <c r="O31" s="2">
        <v>3618.048779907534</v>
      </c>
      <c r="P31" s="2">
        <v>3558.8968636888358</v>
      </c>
      <c r="R31" s="3">
        <v>44866</v>
      </c>
      <c r="S31" s="4">
        <f t="shared" si="3"/>
        <v>0.47535599825391728</v>
      </c>
      <c r="T31" s="4">
        <f t="shared" si="4"/>
        <v>0.37088550404018861</v>
      </c>
      <c r="U31" s="4">
        <f t="shared" si="5"/>
        <v>0.86014151853783005</v>
      </c>
      <c r="W31" s="3">
        <v>44866</v>
      </c>
      <c r="X31" s="4">
        <f t="shared" si="0"/>
        <v>-4.5021183723292779E-5</v>
      </c>
      <c r="Y31" s="4">
        <f t="shared" si="1"/>
        <v>5.6117312124115415E-4</v>
      </c>
      <c r="Z31" s="4">
        <f t="shared" si="2"/>
        <v>2.3126063279050868E-3</v>
      </c>
    </row>
    <row r="32" spans="1:26" x14ac:dyDescent="0.25">
      <c r="A32" s="3">
        <v>44896</v>
      </c>
      <c r="B32" s="2">
        <v>1119.1421940502412</v>
      </c>
      <c r="C32" s="5">
        <v>1078.775885936742</v>
      </c>
      <c r="D32" s="2">
        <v>1057.4745332028376</v>
      </c>
      <c r="E32" s="2">
        <v>1118.6487803837656</v>
      </c>
      <c r="F32" s="2">
        <v>1078.1227869026366</v>
      </c>
      <c r="G32" s="1">
        <v>1056.5520004914929</v>
      </c>
      <c r="H32" t="s">
        <v>7</v>
      </c>
      <c r="I32" t="s">
        <v>7</v>
      </c>
      <c r="J32" s="3">
        <v>44896</v>
      </c>
      <c r="K32" s="2">
        <v>3660.0096099167004</v>
      </c>
      <c r="L32" s="2">
        <v>3616.2384086183015</v>
      </c>
      <c r="M32" s="2">
        <v>3556.2444130460249</v>
      </c>
      <c r="N32" s="2">
        <v>3660.0096771504877</v>
      </c>
      <c r="O32" s="2">
        <v>3616.2378802038811</v>
      </c>
      <c r="P32" s="2">
        <v>3556.2420128231515</v>
      </c>
      <c r="R32" s="3">
        <v>44896</v>
      </c>
      <c r="S32" s="4">
        <f t="shared" si="3"/>
        <v>0.49341366647558971</v>
      </c>
      <c r="T32" s="4">
        <f t="shared" si="4"/>
        <v>0.65309903410548031</v>
      </c>
      <c r="U32" s="4">
        <f t="shared" si="5"/>
        <v>0.92253271134472925</v>
      </c>
      <c r="W32" s="3">
        <v>44896</v>
      </c>
      <c r="X32" s="4">
        <f t="shared" si="0"/>
        <v>-6.7233787376608234E-5</v>
      </c>
      <c r="Y32" s="4">
        <f t="shared" si="1"/>
        <v>5.2841442038698005E-4</v>
      </c>
      <c r="Z32" s="4">
        <f t="shared" si="2"/>
        <v>2.4002228733479569E-3</v>
      </c>
    </row>
    <row r="33" spans="1:26" x14ac:dyDescent="0.25">
      <c r="A33" s="3">
        <v>44927</v>
      </c>
      <c r="B33" s="2">
        <v>1121.1588219883133</v>
      </c>
      <c r="C33" s="5">
        <v>1082.0002449917297</v>
      </c>
      <c r="D33" s="2">
        <v>1059.043329455621</v>
      </c>
      <c r="E33" s="2">
        <v>1120.6619311670197</v>
      </c>
      <c r="F33" s="2">
        <v>1082.6670309184765</v>
      </c>
      <c r="G33" s="1">
        <v>1058.3618543799773</v>
      </c>
      <c r="H33" t="s">
        <v>7</v>
      </c>
      <c r="I33" t="s">
        <v>7</v>
      </c>
      <c r="J33" s="3">
        <v>44927</v>
      </c>
      <c r="K33" s="2">
        <v>3658.0474738510006</v>
      </c>
      <c r="L33" s="2">
        <v>3612.8414829043859</v>
      </c>
      <c r="M33" s="2">
        <v>3551.6624582540103</v>
      </c>
      <c r="N33" s="2">
        <v>3658.0475834300423</v>
      </c>
      <c r="O33" s="2">
        <v>3612.8409227663465</v>
      </c>
      <c r="P33" s="2">
        <v>3551.6599762608375</v>
      </c>
      <c r="R33" s="3">
        <v>44927</v>
      </c>
      <c r="S33" s="4">
        <f t="shared" si="3"/>
        <v>0.4968908212936185</v>
      </c>
      <c r="T33" s="4">
        <f t="shared" si="4"/>
        <v>-0.66678592674679749</v>
      </c>
      <c r="U33" s="4">
        <f t="shared" si="5"/>
        <v>0.68147507564367515</v>
      </c>
      <c r="W33" s="3">
        <v>44927</v>
      </c>
      <c r="X33" s="4">
        <f t="shared" si="0"/>
        <v>-1.0957904169117683E-4</v>
      </c>
      <c r="Y33" s="4">
        <f t="shared" si="1"/>
        <v>5.6013803941823426E-4</v>
      </c>
      <c r="Z33" s="4">
        <f t="shared" si="2"/>
        <v>2.4819931727506628E-3</v>
      </c>
    </row>
    <row r="34" spans="1:26" x14ac:dyDescent="0.25">
      <c r="A34" s="3">
        <v>44958</v>
      </c>
      <c r="B34" s="2">
        <v>1123.2717171334957</v>
      </c>
      <c r="C34" s="5">
        <v>1084.3519281344732</v>
      </c>
      <c r="D34" s="2">
        <v>1059.7229342918056</v>
      </c>
      <c r="E34" s="2">
        <v>1122.7688218262363</v>
      </c>
      <c r="F34" s="2">
        <v>1085.0956102181133</v>
      </c>
      <c r="G34" s="1">
        <v>1059.0625585142736</v>
      </c>
      <c r="H34" t="s">
        <v>7</v>
      </c>
      <c r="I34" t="s">
        <v>7</v>
      </c>
      <c r="J34" s="3">
        <v>44958</v>
      </c>
      <c r="K34" s="2">
        <v>3655.8554844766354</v>
      </c>
      <c r="L34" s="2">
        <v>3609.8174757773977</v>
      </c>
      <c r="M34" s="2">
        <v>3547.2160135654885</v>
      </c>
      <c r="N34" s="2">
        <v>3655.8556869351514</v>
      </c>
      <c r="O34" s="2">
        <v>3609.8169204301153</v>
      </c>
      <c r="P34" s="2">
        <v>3547.2132927438606</v>
      </c>
      <c r="R34" s="3">
        <v>44958</v>
      </c>
      <c r="S34" s="4">
        <f t="shared" si="3"/>
        <v>0.50289530725945042</v>
      </c>
      <c r="T34" s="4">
        <f t="shared" si="4"/>
        <v>-0.74368208364012389</v>
      </c>
      <c r="U34" s="4">
        <f t="shared" si="5"/>
        <v>0.66037577753195364</v>
      </c>
      <c r="W34" s="3">
        <v>44958</v>
      </c>
      <c r="X34" s="4">
        <f t="shared" si="0"/>
        <v>-2.0245851601430331E-4</v>
      </c>
      <c r="Y34" s="4">
        <f t="shared" si="1"/>
        <v>5.5534728244310827E-4</v>
      </c>
      <c r="Z34" s="4">
        <f t="shared" si="2"/>
        <v>2.7208216279177577E-3</v>
      </c>
    </row>
    <row r="35" spans="1:26" x14ac:dyDescent="0.25">
      <c r="A35" s="3">
        <v>44986</v>
      </c>
      <c r="B35" s="2">
        <v>1122.5005517043612</v>
      </c>
      <c r="C35" s="5">
        <v>1082.4896224191898</v>
      </c>
      <c r="D35" s="2">
        <v>1055.4350392499525</v>
      </c>
      <c r="E35" s="2">
        <v>1121.9968641504947</v>
      </c>
      <c r="F35" s="2">
        <v>1083.1363405925506</v>
      </c>
      <c r="G35" s="1">
        <v>1054.9566719229992</v>
      </c>
      <c r="H35" t="s">
        <v>7</v>
      </c>
      <c r="I35" t="s">
        <v>7</v>
      </c>
      <c r="J35" s="3">
        <v>44986</v>
      </c>
      <c r="K35" s="2">
        <v>3654.4767471898258</v>
      </c>
      <c r="L35" s="2">
        <v>3607.836593300171</v>
      </c>
      <c r="M35" s="2">
        <v>3543.5803568321694</v>
      </c>
      <c r="N35" s="2">
        <v>3654.4769126400529</v>
      </c>
      <c r="O35" s="2">
        <v>3607.8360201378491</v>
      </c>
      <c r="P35" s="2">
        <v>3543.5764654210902</v>
      </c>
      <c r="R35" s="3">
        <v>44986</v>
      </c>
      <c r="S35" s="4">
        <f t="shared" si="3"/>
        <v>0.50368755386648445</v>
      </c>
      <c r="T35" s="4">
        <f t="shared" si="4"/>
        <v>-0.64671817336079584</v>
      </c>
      <c r="U35" s="4">
        <f t="shared" si="5"/>
        <v>0.47836732695327555</v>
      </c>
      <c r="W35" s="3">
        <v>44986</v>
      </c>
      <c r="X35" s="4">
        <f t="shared" si="0"/>
        <v>-1.6545022708669421E-4</v>
      </c>
      <c r="Y35" s="4">
        <f t="shared" si="1"/>
        <v>5.7316232187076821E-4</v>
      </c>
      <c r="Z35" s="4">
        <f t="shared" si="2"/>
        <v>3.8914110791665735E-3</v>
      </c>
    </row>
    <row r="36" spans="1:26" x14ac:dyDescent="0.25">
      <c r="A36" s="3">
        <v>45017</v>
      </c>
      <c r="B36" s="2">
        <v>1124.1870969499171</v>
      </c>
      <c r="C36" s="5">
        <v>1081.0242830060552</v>
      </c>
      <c r="D36" s="2">
        <v>1051.4707957504081</v>
      </c>
      <c r="E36" s="2">
        <v>1123.675165995923</v>
      </c>
      <c r="F36" s="2">
        <v>1080.8286409637979</v>
      </c>
      <c r="G36" s="1">
        <v>1050.924826859145</v>
      </c>
      <c r="H36" t="s">
        <v>7</v>
      </c>
      <c r="I36" t="s">
        <v>7</v>
      </c>
      <c r="J36" s="3">
        <v>45017</v>
      </c>
      <c r="K36" s="2">
        <v>3654.1523781729047</v>
      </c>
      <c r="L36" s="2">
        <v>3607.0570604642612</v>
      </c>
      <c r="M36" s="2">
        <v>3541.3011911917038</v>
      </c>
      <c r="N36" s="2">
        <v>3654.152692046669</v>
      </c>
      <c r="O36" s="2">
        <v>3607.0564086395261</v>
      </c>
      <c r="P36" s="2">
        <v>3541.2972644307874</v>
      </c>
      <c r="R36" s="3">
        <v>45017</v>
      </c>
      <c r="S36" s="4">
        <f t="shared" si="3"/>
        <v>0.51193095399412414</v>
      </c>
      <c r="T36" s="4">
        <f t="shared" si="4"/>
        <v>0.19564204225730464</v>
      </c>
      <c r="U36" s="4">
        <f t="shared" si="5"/>
        <v>0.54596889126310089</v>
      </c>
      <c r="W36" s="3">
        <v>45017</v>
      </c>
      <c r="X36" s="4">
        <f t="shared" ref="X36:X65" si="6">K36-N36</f>
        <v>-3.1387376429847791E-4</v>
      </c>
      <c r="Y36" s="4">
        <f t="shared" ref="Y36:Y65" si="7">L36-O36</f>
        <v>6.518247350868478E-4</v>
      </c>
      <c r="Z36" s="4">
        <f t="shared" ref="Z36:Z65" si="8">M36-P36</f>
        <v>3.9267609163289308E-3</v>
      </c>
    </row>
    <row r="37" spans="1:26" x14ac:dyDescent="0.25">
      <c r="A37" s="3">
        <v>45047</v>
      </c>
      <c r="B37" s="2">
        <v>1125.9677282238122</v>
      </c>
      <c r="C37" s="5">
        <v>1078.8553402080163</v>
      </c>
      <c r="D37" s="2">
        <v>1047.1465252318394</v>
      </c>
      <c r="E37" s="2">
        <v>1125.4341709215646</v>
      </c>
      <c r="F37" s="2">
        <v>1078.4630453625966</v>
      </c>
      <c r="G37" s="1">
        <v>1046.5133377692948</v>
      </c>
      <c r="H37" t="s">
        <v>7</v>
      </c>
      <c r="I37" t="s">
        <v>7</v>
      </c>
      <c r="J37" s="3">
        <v>45047</v>
      </c>
      <c r="K37" s="2">
        <v>3667.6147006334045</v>
      </c>
      <c r="L37" s="2">
        <v>3609.0609455163908</v>
      </c>
      <c r="M37" s="2">
        <v>3545.1383775731551</v>
      </c>
      <c r="N37" s="2">
        <v>3667.6146674679721</v>
      </c>
      <c r="O37" s="2">
        <v>3609.0607615514577</v>
      </c>
      <c r="P37" s="2">
        <v>3545.1326681826113</v>
      </c>
      <c r="R37" s="3">
        <v>45047</v>
      </c>
      <c r="S37" s="4">
        <f t="shared" si="3"/>
        <v>0.53355730224757281</v>
      </c>
      <c r="T37" s="4">
        <f t="shared" si="4"/>
        <v>0.39229484541965576</v>
      </c>
      <c r="U37" s="4">
        <f t="shared" si="5"/>
        <v>0.63318746254458347</v>
      </c>
      <c r="W37" s="3">
        <v>45047</v>
      </c>
      <c r="X37" s="4">
        <f t="shared" si="6"/>
        <v>3.3165432341775158E-5</v>
      </c>
      <c r="Y37" s="4">
        <f t="shared" si="7"/>
        <v>1.839649330577231E-4</v>
      </c>
      <c r="Z37" s="4">
        <f t="shared" si="8"/>
        <v>5.7093905438705406E-3</v>
      </c>
    </row>
    <row r="38" spans="1:26" x14ac:dyDescent="0.25">
      <c r="A38" s="3">
        <v>45078</v>
      </c>
      <c r="B38" s="2">
        <v>1130.2082397035174</v>
      </c>
      <c r="C38" s="5">
        <v>1076.7379790483894</v>
      </c>
      <c r="D38" s="2">
        <v>1044.0829423040716</v>
      </c>
      <c r="E38" s="2">
        <v>1129.6403328356612</v>
      </c>
      <c r="F38" s="2">
        <v>1076.1716525698719</v>
      </c>
      <c r="G38" s="1">
        <v>1043.3656645394203</v>
      </c>
      <c r="H38" t="s">
        <v>7</v>
      </c>
      <c r="I38" t="s">
        <v>7</v>
      </c>
      <c r="J38" s="3">
        <v>45078</v>
      </c>
      <c r="K38" s="2">
        <v>3681.9713867637497</v>
      </c>
      <c r="L38" s="2">
        <v>3635.7646789278142</v>
      </c>
      <c r="M38" s="2">
        <v>3551.3543890523688</v>
      </c>
      <c r="N38" s="2">
        <v>3681.9714490522156</v>
      </c>
      <c r="O38" s="2">
        <v>3634.4678697389791</v>
      </c>
      <c r="P38" s="2">
        <v>3551.354111579556</v>
      </c>
      <c r="R38" s="3">
        <v>45078</v>
      </c>
      <c r="S38" s="4">
        <f t="shared" si="3"/>
        <v>0.56790686785620892</v>
      </c>
      <c r="T38" s="4">
        <f t="shared" si="4"/>
        <v>0.56632647851756701</v>
      </c>
      <c r="U38" s="4">
        <f t="shared" si="5"/>
        <v>0.71727776465127135</v>
      </c>
      <c r="W38" s="3">
        <v>45078</v>
      </c>
      <c r="X38" s="4">
        <f t="shared" si="6"/>
        <v>-6.2288465869642096E-5</v>
      </c>
      <c r="Y38" s="4">
        <f t="shared" si="7"/>
        <v>1.296809188835141</v>
      </c>
      <c r="Z38" s="4">
        <f t="shared" si="8"/>
        <v>2.7747281274059787E-4</v>
      </c>
    </row>
    <row r="39" spans="1:26" x14ac:dyDescent="0.25">
      <c r="A39" s="3">
        <v>45108</v>
      </c>
      <c r="B39" s="2">
        <v>1136.1641962425238</v>
      </c>
      <c r="C39" s="5">
        <v>1076.3533928372615</v>
      </c>
      <c r="D39" s="2">
        <v>1042.9513891798051</v>
      </c>
      <c r="E39" s="2">
        <v>1135.5690548112939</v>
      </c>
      <c r="F39" s="2">
        <v>1075.7817281036464</v>
      </c>
      <c r="G39" s="1">
        <v>1042.1647076055074</v>
      </c>
      <c r="H39" t="s">
        <v>7</v>
      </c>
      <c r="I39" t="s">
        <v>7</v>
      </c>
      <c r="J39" s="3">
        <v>45108</v>
      </c>
      <c r="K39" s="2">
        <v>3684.3687411526935</v>
      </c>
      <c r="L39" s="2">
        <v>3641.4148818287581</v>
      </c>
      <c r="M39" s="2">
        <v>3551.4214168338463</v>
      </c>
      <c r="N39" s="2">
        <v>3684.3684965391708</v>
      </c>
      <c r="O39" s="2">
        <v>3641.4147981050523</v>
      </c>
      <c r="P39" s="2">
        <v>3551.3069639721539</v>
      </c>
      <c r="R39" s="3">
        <v>45108</v>
      </c>
      <c r="S39" s="4">
        <f t="shared" si="3"/>
        <v>0.59514143122987662</v>
      </c>
      <c r="T39" s="4">
        <f t="shared" si="4"/>
        <v>0.57166473361507997</v>
      </c>
      <c r="U39" s="4">
        <f t="shared" si="5"/>
        <v>0.7866815742977451</v>
      </c>
      <c r="W39" s="3">
        <v>45108</v>
      </c>
      <c r="X39" s="4">
        <f t="shared" si="6"/>
        <v>2.446135226819024E-4</v>
      </c>
      <c r="Y39" s="4">
        <f t="shared" si="7"/>
        <v>8.3723705756710842E-5</v>
      </c>
      <c r="Z39" s="4">
        <f t="shared" si="8"/>
        <v>0.11445286169237079</v>
      </c>
    </row>
    <row r="40" spans="1:26" x14ac:dyDescent="0.25">
      <c r="A40" s="3">
        <v>45139</v>
      </c>
      <c r="B40" s="2">
        <v>1143.4742508015299</v>
      </c>
      <c r="C40" s="5">
        <v>1078.0290076295958</v>
      </c>
      <c r="D40" s="2">
        <v>1044.4618269345942</v>
      </c>
      <c r="E40" s="2">
        <v>1142.8485740796937</v>
      </c>
      <c r="F40" s="2">
        <v>1077.3750836856905</v>
      </c>
      <c r="G40" s="1">
        <v>1043.6067791722924</v>
      </c>
      <c r="H40" t="s">
        <v>7</v>
      </c>
      <c r="I40" t="s">
        <v>7</v>
      </c>
      <c r="J40" s="3">
        <v>45139</v>
      </c>
      <c r="K40" s="2">
        <v>3679.0727784477335</v>
      </c>
      <c r="L40" s="2">
        <v>3638.7483696579484</v>
      </c>
      <c r="M40" s="2">
        <v>3547.1522695202552</v>
      </c>
      <c r="N40" s="2">
        <v>3679.0709205069802</v>
      </c>
      <c r="O40" s="2">
        <v>3638.7483321158861</v>
      </c>
      <c r="P40" s="2">
        <v>3547.0348600084067</v>
      </c>
      <c r="R40" s="3">
        <v>45139</v>
      </c>
      <c r="S40" s="4">
        <f t="shared" si="3"/>
        <v>0.6256767218362711</v>
      </c>
      <c r="T40" s="4">
        <f t="shared" si="4"/>
        <v>0.65392394390528352</v>
      </c>
      <c r="U40" s="4">
        <f t="shared" si="5"/>
        <v>0.85504776230186508</v>
      </c>
      <c r="W40" s="3">
        <v>45139</v>
      </c>
      <c r="X40" s="4">
        <f t="shared" si="6"/>
        <v>1.8579407533252379E-3</v>
      </c>
      <c r="Y40" s="4">
        <f t="shared" si="7"/>
        <v>3.7542062273132615E-5</v>
      </c>
      <c r="Z40" s="4">
        <f t="shared" si="8"/>
        <v>0.11740951184856385</v>
      </c>
    </row>
    <row r="41" spans="1:26" x14ac:dyDescent="0.25">
      <c r="A41" s="3">
        <v>45170</v>
      </c>
      <c r="B41" s="2">
        <v>1149.1487148816352</v>
      </c>
      <c r="C41" s="5">
        <v>1077.4786558628959</v>
      </c>
      <c r="D41" s="2">
        <v>1043.5024197744185</v>
      </c>
      <c r="E41" s="2">
        <v>1148.4103686975029</v>
      </c>
      <c r="F41" s="2">
        <v>1076.8192035115137</v>
      </c>
      <c r="G41" s="1">
        <v>1042.6210168809057</v>
      </c>
      <c r="H41" t="s">
        <v>7</v>
      </c>
      <c r="I41" t="s">
        <v>7</v>
      </c>
      <c r="J41" s="3">
        <v>45170</v>
      </c>
      <c r="K41" s="2">
        <v>3675.3009942323897</v>
      </c>
      <c r="L41" s="2">
        <v>3636.8033949636706</v>
      </c>
      <c r="M41" s="2">
        <v>3545.8016980170596</v>
      </c>
      <c r="N41" s="2">
        <v>3675.2989644211334</v>
      </c>
      <c r="O41" s="2">
        <v>3636.803354456928</v>
      </c>
      <c r="P41" s="2">
        <v>3545.684134528487</v>
      </c>
      <c r="R41" s="3">
        <v>45170</v>
      </c>
      <c r="S41" s="4">
        <f t="shared" si="3"/>
        <v>0.73834618413229691</v>
      </c>
      <c r="T41" s="4">
        <f t="shared" si="4"/>
        <v>0.65945235138224234</v>
      </c>
      <c r="U41" s="4">
        <f t="shared" si="5"/>
        <v>0.88140289351281353</v>
      </c>
      <c r="W41" s="3">
        <v>45170</v>
      </c>
      <c r="X41" s="4">
        <f t="shared" si="6"/>
        <v>2.0298112563068571E-3</v>
      </c>
      <c r="Y41" s="4">
        <f t="shared" si="7"/>
        <v>4.050674260724918E-5</v>
      </c>
      <c r="Z41" s="4">
        <f t="shared" si="8"/>
        <v>0.11756348857261401</v>
      </c>
    </row>
    <row r="42" spans="1:26" x14ac:dyDescent="0.25">
      <c r="A42" s="3">
        <v>45200</v>
      </c>
      <c r="B42" s="2">
        <v>1152.3555068827452</v>
      </c>
      <c r="C42" s="5">
        <v>1078.3369475928964</v>
      </c>
      <c r="D42" s="2">
        <v>1042.7575091204396</v>
      </c>
      <c r="E42" s="2">
        <v>1151.5905607752893</v>
      </c>
      <c r="F42" s="2">
        <v>1077.156125227051</v>
      </c>
      <c r="G42" s="1">
        <v>1041.8108013198457</v>
      </c>
      <c r="H42" t="s">
        <v>7</v>
      </c>
      <c r="I42" t="s">
        <v>7</v>
      </c>
      <c r="J42" s="3">
        <v>45200</v>
      </c>
      <c r="K42" s="2">
        <v>3674.434904016548</v>
      </c>
      <c r="L42" s="2">
        <v>3634.9087228115955</v>
      </c>
      <c r="M42" s="2">
        <v>3546.2008342029339</v>
      </c>
      <c r="N42" s="2">
        <v>3674.4328486635072</v>
      </c>
      <c r="O42" s="2">
        <v>3634.908285531797</v>
      </c>
      <c r="P42" s="2">
        <v>3546.0845227644536</v>
      </c>
      <c r="R42" s="3">
        <v>45200</v>
      </c>
      <c r="S42" s="4">
        <f t="shared" si="3"/>
        <v>0.76494610745589853</v>
      </c>
      <c r="T42" s="4">
        <f t="shared" si="4"/>
        <v>1.1808223658454153</v>
      </c>
      <c r="U42" s="4">
        <f t="shared" si="5"/>
        <v>0.94670780059391291</v>
      </c>
      <c r="W42" s="3">
        <v>45200</v>
      </c>
      <c r="X42" s="4">
        <f t="shared" si="6"/>
        <v>2.0553530407596554E-3</v>
      </c>
      <c r="Y42" s="4">
        <f t="shared" si="7"/>
        <v>4.3727979846153175E-4</v>
      </c>
      <c r="Z42" s="4">
        <f t="shared" si="8"/>
        <v>0.11631143848035208</v>
      </c>
    </row>
    <row r="43" spans="1:26" x14ac:dyDescent="0.25">
      <c r="A43" s="3">
        <v>45231</v>
      </c>
      <c r="B43" s="2">
        <v>1152.9211400328238</v>
      </c>
      <c r="C43" s="5">
        <v>1077.6708006955164</v>
      </c>
      <c r="D43" s="2">
        <v>1041.1047676843802</v>
      </c>
      <c r="E43" s="2">
        <v>1152.1284248224829</v>
      </c>
      <c r="F43" s="2">
        <v>1076.5188975977285</v>
      </c>
      <c r="G43" s="1">
        <v>1039.5027395698739</v>
      </c>
      <c r="H43" t="s">
        <v>7</v>
      </c>
      <c r="I43" t="s">
        <v>7</v>
      </c>
      <c r="J43" s="3">
        <v>45231</v>
      </c>
      <c r="K43" s="2">
        <v>3674.4244615278794</v>
      </c>
      <c r="L43" s="2">
        <v>3633.8666226564055</v>
      </c>
      <c r="M43" s="2">
        <v>3546.0411871257597</v>
      </c>
      <c r="N43" s="2">
        <v>3674.4233271408871</v>
      </c>
      <c r="O43" s="2">
        <v>3633.8662530683232</v>
      </c>
      <c r="P43" s="2">
        <v>3545.9252174095345</v>
      </c>
      <c r="R43" s="3">
        <v>45231</v>
      </c>
      <c r="S43" s="4">
        <f t="shared" si="3"/>
        <v>0.79271521034092984</v>
      </c>
      <c r="T43" s="4">
        <f t="shared" si="4"/>
        <v>1.1519030977879083</v>
      </c>
      <c r="U43" s="4">
        <f t="shared" si="5"/>
        <v>1.6020281145063109</v>
      </c>
      <c r="W43" s="3">
        <v>45231</v>
      </c>
      <c r="X43" s="4">
        <f t="shared" si="6"/>
        <v>1.1343869923621241E-3</v>
      </c>
      <c r="Y43" s="4">
        <f t="shared" si="7"/>
        <v>3.6958808232157025E-4</v>
      </c>
      <c r="Z43" s="4">
        <f t="shared" si="8"/>
        <v>0.11596971622520869</v>
      </c>
    </row>
    <row r="44" spans="1:26" x14ac:dyDescent="0.25">
      <c r="A44" s="3">
        <v>45261</v>
      </c>
      <c r="B44" s="2">
        <v>1153.3806343287092</v>
      </c>
      <c r="C44" s="5">
        <v>1078.6851264091902</v>
      </c>
      <c r="D44" s="2">
        <v>1041.7280294735979</v>
      </c>
      <c r="E44" s="2">
        <v>1152.5731196157121</v>
      </c>
      <c r="F44" s="2">
        <v>1077.6909699590908</v>
      </c>
      <c r="G44" s="1">
        <v>1040.0861942505117</v>
      </c>
      <c r="H44" t="s">
        <v>7</v>
      </c>
      <c r="I44" t="s">
        <v>7</v>
      </c>
      <c r="J44" s="3">
        <v>45261</v>
      </c>
      <c r="K44" s="2">
        <v>3674.1668617106543</v>
      </c>
      <c r="L44" s="2">
        <v>3632.0975671371693</v>
      </c>
      <c r="M44" s="2">
        <v>3543.8637452160383</v>
      </c>
      <c r="N44" s="2">
        <v>3674.1656659749797</v>
      </c>
      <c r="O44" s="2">
        <v>3631.7409197295965</v>
      </c>
      <c r="P44" s="2">
        <v>3543.7465278359032</v>
      </c>
      <c r="R44" s="3">
        <v>45261</v>
      </c>
      <c r="S44" s="4">
        <f t="shared" si="3"/>
        <v>0.8075147129970901</v>
      </c>
      <c r="T44" s="4">
        <f t="shared" si="4"/>
        <v>0.99415645009935361</v>
      </c>
      <c r="U44" s="4">
        <f t="shared" si="5"/>
        <v>1.6418352230862183</v>
      </c>
      <c r="W44" s="3">
        <v>45261</v>
      </c>
      <c r="X44" s="4">
        <f t="shared" si="6"/>
        <v>1.1957356746279402E-3</v>
      </c>
      <c r="Y44" s="4">
        <f t="shared" si="7"/>
        <v>0.35664740757283653</v>
      </c>
      <c r="Z44" s="4">
        <f t="shared" si="8"/>
        <v>0.1172173801351164</v>
      </c>
    </row>
    <row r="45" spans="1:26" x14ac:dyDescent="0.25">
      <c r="A45" s="3">
        <v>45292</v>
      </c>
      <c r="B45" s="2">
        <v>1155.3487617246615</v>
      </c>
      <c r="C45" s="5">
        <v>1080.8113717439912</v>
      </c>
      <c r="D45" s="2">
        <v>1044.5068773176602</v>
      </c>
      <c r="E45" s="2">
        <v>1154.6061221632922</v>
      </c>
      <c r="F45" s="2">
        <v>1081.1206265157191</v>
      </c>
      <c r="G45" s="1">
        <v>1042.8229126611652</v>
      </c>
      <c r="H45" t="s">
        <v>7</v>
      </c>
      <c r="I45" t="s">
        <v>7</v>
      </c>
      <c r="J45" s="3">
        <v>45292</v>
      </c>
      <c r="K45" s="2">
        <v>3671.5255196616886</v>
      </c>
      <c r="L45" s="2">
        <v>3628.8951181571874</v>
      </c>
      <c r="M45" s="2">
        <v>3539.0978464177178</v>
      </c>
      <c r="N45" s="2">
        <v>3671.5242993562465</v>
      </c>
      <c r="O45" s="2">
        <v>3628.6191674053771</v>
      </c>
      <c r="P45" s="2">
        <v>3538.9774662874374</v>
      </c>
      <c r="R45" s="3">
        <v>45292</v>
      </c>
      <c r="S45" s="4">
        <f t="shared" si="3"/>
        <v>0.74263956136928755</v>
      </c>
      <c r="T45" s="4">
        <f t="shared" si="4"/>
        <v>-0.30925477172786486</v>
      </c>
      <c r="U45" s="4">
        <f t="shared" si="5"/>
        <v>1.6839646564949362</v>
      </c>
      <c r="W45" s="3">
        <v>45292</v>
      </c>
      <c r="X45" s="4">
        <f t="shared" si="6"/>
        <v>1.2203054420751869E-3</v>
      </c>
      <c r="Y45" s="4">
        <f t="shared" si="7"/>
        <v>0.2759507518103419</v>
      </c>
      <c r="Z45" s="4">
        <f t="shared" si="8"/>
        <v>0.1203801302804095</v>
      </c>
    </row>
    <row r="46" spans="1:26" x14ac:dyDescent="0.25">
      <c r="A46" s="3">
        <v>45323</v>
      </c>
      <c r="B46" s="2">
        <v>1156.9774246073209</v>
      </c>
      <c r="C46" s="5">
        <v>1082.0040576371414</v>
      </c>
      <c r="D46" s="2">
        <v>1046.0963823516549</v>
      </c>
      <c r="E46" s="2">
        <v>1156.2195180518329</v>
      </c>
      <c r="F46" s="2">
        <v>1082.939505721896</v>
      </c>
      <c r="G46" s="1">
        <v>1044.5724541494928</v>
      </c>
      <c r="H46" t="s">
        <v>7</v>
      </c>
      <c r="I46" t="s">
        <v>7</v>
      </c>
      <c r="J46" s="3">
        <v>45323</v>
      </c>
      <c r="K46" s="2">
        <v>3669.3767131739387</v>
      </c>
      <c r="L46" s="2">
        <v>3626.2612288603468</v>
      </c>
      <c r="M46" s="2">
        <v>3535.3244014885922</v>
      </c>
      <c r="N46" s="2">
        <v>3669.3155058039115</v>
      </c>
      <c r="O46" s="2">
        <v>3625.8935788421272</v>
      </c>
      <c r="P46" s="2">
        <v>3535.2016324231913</v>
      </c>
      <c r="R46" s="3">
        <v>45323</v>
      </c>
      <c r="S46" s="4">
        <f t="shared" si="3"/>
        <v>0.75790655548803443</v>
      </c>
      <c r="T46" s="4">
        <f t="shared" si="4"/>
        <v>-0.9354480847546256</v>
      </c>
      <c r="U46" s="4">
        <f t="shared" si="5"/>
        <v>1.5239282021620966</v>
      </c>
      <c r="W46" s="3">
        <v>45323</v>
      </c>
      <c r="X46" s="4">
        <f t="shared" si="6"/>
        <v>6.1207370027204888E-2</v>
      </c>
      <c r="Y46" s="4">
        <f t="shared" si="7"/>
        <v>0.36765001821959231</v>
      </c>
      <c r="Z46" s="4">
        <f t="shared" si="8"/>
        <v>0.12276906540091659</v>
      </c>
    </row>
    <row r="47" spans="1:26" x14ac:dyDescent="0.25">
      <c r="A47" s="3">
        <v>45352</v>
      </c>
      <c r="B47" s="2">
        <v>1156.2458325815892</v>
      </c>
      <c r="C47" s="5">
        <v>1080.0335268302636</v>
      </c>
      <c r="D47" s="2">
        <v>1045.0381382331007</v>
      </c>
      <c r="E47" s="2">
        <v>1155.5102173619118</v>
      </c>
      <c r="F47" s="2">
        <v>1081.5750527415948</v>
      </c>
      <c r="G47" s="1">
        <v>1043.4744146073099</v>
      </c>
      <c r="H47" t="s">
        <v>7</v>
      </c>
      <c r="I47" t="s">
        <v>7</v>
      </c>
      <c r="J47" s="3">
        <v>45352</v>
      </c>
      <c r="K47" s="2">
        <v>3667.2581324634052</v>
      </c>
      <c r="L47" s="2">
        <v>3623.6353944558482</v>
      </c>
      <c r="M47" s="2">
        <v>3532.6982698921756</v>
      </c>
      <c r="N47" s="2">
        <v>3667.1550750540496</v>
      </c>
      <c r="O47" s="2">
        <v>3623.6352803276686</v>
      </c>
      <c r="P47" s="2">
        <v>3532.574265639063</v>
      </c>
      <c r="R47" s="3">
        <v>45352</v>
      </c>
      <c r="S47" s="4">
        <f t="shared" si="3"/>
        <v>0.73561521967735644</v>
      </c>
      <c r="T47" s="4">
        <f t="shared" si="4"/>
        <v>-1.5415259113312914</v>
      </c>
      <c r="U47" s="4">
        <f t="shared" si="5"/>
        <v>1.5637236257907716</v>
      </c>
      <c r="W47" s="3">
        <v>45352</v>
      </c>
      <c r="X47" s="4">
        <f t="shared" si="6"/>
        <v>0.10305740935564245</v>
      </c>
      <c r="Y47" s="4">
        <f t="shared" si="7"/>
        <v>1.1412817957534571E-4</v>
      </c>
      <c r="Z47" s="4">
        <f t="shared" si="8"/>
        <v>0.12400425311261642</v>
      </c>
    </row>
    <row r="48" spans="1:26" x14ac:dyDescent="0.25">
      <c r="A48" s="3">
        <v>45383</v>
      </c>
      <c r="B48" s="2">
        <v>1157.4771581885577</v>
      </c>
      <c r="C48" s="5">
        <v>1076.9221493898017</v>
      </c>
      <c r="D48" s="2">
        <v>1041.9877008728893</v>
      </c>
      <c r="E48" s="2">
        <v>1156.7167414245805</v>
      </c>
      <c r="F48" s="2">
        <v>1080.7788280826289</v>
      </c>
      <c r="G48" s="1">
        <v>1040.3611355033458</v>
      </c>
      <c r="H48" t="s">
        <v>7</v>
      </c>
      <c r="I48" t="s">
        <v>7</v>
      </c>
      <c r="J48" s="3">
        <v>45383</v>
      </c>
      <c r="K48" s="2">
        <v>3666.6458819122536</v>
      </c>
      <c r="L48" s="2">
        <v>3623.5344125723482</v>
      </c>
      <c r="M48" s="2">
        <v>3535.5713885660957</v>
      </c>
      <c r="N48" s="2">
        <v>3666.5430865852604</v>
      </c>
      <c r="O48" s="2">
        <v>3623.5341424255562</v>
      </c>
      <c r="P48" s="2">
        <v>3535.5704927244078</v>
      </c>
      <c r="R48" s="3">
        <v>45383</v>
      </c>
      <c r="S48" s="4">
        <f t="shared" si="3"/>
        <v>0.76041676397721858</v>
      </c>
      <c r="T48" s="4">
        <f t="shared" si="4"/>
        <v>-3.856678692827245</v>
      </c>
      <c r="U48" s="4">
        <f t="shared" si="5"/>
        <v>1.6265653695434139</v>
      </c>
      <c r="W48" s="3">
        <v>45383</v>
      </c>
      <c r="X48" s="4">
        <f t="shared" si="6"/>
        <v>0.10279532699314586</v>
      </c>
      <c r="Y48" s="4">
        <f t="shared" si="7"/>
        <v>2.7014679199055536E-4</v>
      </c>
      <c r="Z48" s="4">
        <f t="shared" si="8"/>
        <v>8.9584168790679541E-4</v>
      </c>
    </row>
    <row r="49" spans="1:26" x14ac:dyDescent="0.25">
      <c r="A49" s="3">
        <v>45413</v>
      </c>
      <c r="B49" s="2">
        <v>1158.0140968255193</v>
      </c>
      <c r="C49" s="5">
        <v>1074.4444065175346</v>
      </c>
      <c r="D49" s="2">
        <v>1038.0415106843077</v>
      </c>
      <c r="E49" s="2">
        <v>1157.2143283915887</v>
      </c>
      <c r="F49" s="2">
        <v>1077.501586774732</v>
      </c>
      <c r="G49" s="1">
        <v>1036.3283511676245</v>
      </c>
      <c r="H49" t="s">
        <v>7</v>
      </c>
      <c r="I49" t="s">
        <v>7</v>
      </c>
      <c r="J49" s="3">
        <v>45413</v>
      </c>
      <c r="K49" s="2">
        <v>3677.0987045414081</v>
      </c>
      <c r="L49" s="2">
        <v>3632.1818273733934</v>
      </c>
      <c r="M49" s="2">
        <v>3547.7801622343459</v>
      </c>
      <c r="N49" s="2">
        <v>3677.0008807428521</v>
      </c>
      <c r="O49" s="2">
        <v>3631.8275279985628</v>
      </c>
      <c r="P49" s="2">
        <v>3547.8227277997003</v>
      </c>
      <c r="R49" s="3">
        <v>45413</v>
      </c>
      <c r="S49" s="4">
        <f t="shared" si="3"/>
        <v>0.7997684339306943</v>
      </c>
      <c r="T49" s="4">
        <f t="shared" si="4"/>
        <v>-3.0571802571973876</v>
      </c>
      <c r="U49" s="4">
        <f t="shared" si="5"/>
        <v>1.713159516683163</v>
      </c>
      <c r="W49" s="3">
        <v>45413</v>
      </c>
      <c r="X49" s="4">
        <f t="shared" si="6"/>
        <v>9.7823798555964459E-2</v>
      </c>
      <c r="Y49" s="4">
        <f t="shared" si="7"/>
        <v>0.35429937483058893</v>
      </c>
      <c r="Z49" s="4">
        <f t="shared" si="8"/>
        <v>-4.2565565354379942E-2</v>
      </c>
    </row>
    <row r="50" spans="1:26" x14ac:dyDescent="0.25">
      <c r="A50" s="3">
        <v>45444</v>
      </c>
      <c r="B50" s="2">
        <v>1159.0749311691088</v>
      </c>
      <c r="C50" s="5">
        <v>1073.1107995866159</v>
      </c>
      <c r="D50" s="2">
        <v>1035.0247760734412</v>
      </c>
      <c r="E50" s="2">
        <v>1158.2348348966527</v>
      </c>
      <c r="F50" s="2">
        <v>1074.9329309731015</v>
      </c>
      <c r="G50" s="1">
        <v>1033.2292283205365</v>
      </c>
      <c r="H50" t="s">
        <v>7</v>
      </c>
      <c r="I50" t="s">
        <v>7</v>
      </c>
      <c r="J50" s="3">
        <v>45444</v>
      </c>
      <c r="K50" s="2">
        <v>3688.0634185017948</v>
      </c>
      <c r="L50" s="2">
        <v>3640.3629842396499</v>
      </c>
      <c r="M50" s="2">
        <v>3555.8644841353039</v>
      </c>
      <c r="N50" s="2">
        <v>3687.6825710908552</v>
      </c>
      <c r="O50" s="2">
        <v>3640.3628929386937</v>
      </c>
      <c r="P50" s="2">
        <v>3555.7569843657525</v>
      </c>
      <c r="R50" s="3">
        <v>45444</v>
      </c>
      <c r="S50" s="4">
        <f t="shared" si="3"/>
        <v>0.84009627245609408</v>
      </c>
      <c r="T50" s="4">
        <f t="shared" si="4"/>
        <v>-1.8221313864855802</v>
      </c>
      <c r="U50" s="4">
        <f t="shared" si="5"/>
        <v>1.7955477529046675</v>
      </c>
      <c r="W50" s="3">
        <v>45444</v>
      </c>
      <c r="X50" s="4">
        <f t="shared" si="6"/>
        <v>0.38084741093962293</v>
      </c>
      <c r="Y50" s="4">
        <f t="shared" si="7"/>
        <v>9.1300956228224095E-5</v>
      </c>
      <c r="Z50" s="4">
        <f t="shared" si="8"/>
        <v>0.10749976955139573</v>
      </c>
    </row>
    <row r="51" spans="1:26" x14ac:dyDescent="0.25">
      <c r="A51" s="3">
        <v>45474</v>
      </c>
      <c r="B51" s="2">
        <v>1162.1583540630033</v>
      </c>
      <c r="C51" s="5">
        <v>1076.0014300831931</v>
      </c>
      <c r="D51" s="2">
        <v>1033.5110697053749</v>
      </c>
      <c r="E51" s="2">
        <v>1161.2913889038091</v>
      </c>
      <c r="F51" s="2">
        <v>1075.8242384899829</v>
      </c>
      <c r="G51" s="1">
        <v>1031.6532577611322</v>
      </c>
      <c r="H51" t="s">
        <v>7</v>
      </c>
      <c r="I51" t="s">
        <v>7</v>
      </c>
      <c r="J51" s="3">
        <v>45474</v>
      </c>
      <c r="K51" s="2">
        <v>3687.3228357585263</v>
      </c>
      <c r="L51" s="2">
        <v>3646.1439396568435</v>
      </c>
      <c r="M51" s="2">
        <v>3558.2666359910431</v>
      </c>
      <c r="N51" s="2">
        <v>3686.4778893642874</v>
      </c>
      <c r="O51" s="2">
        <v>3646.1435155369236</v>
      </c>
      <c r="P51" s="2">
        <v>3558.160931849869</v>
      </c>
      <c r="R51" s="3">
        <v>45474</v>
      </c>
      <c r="S51" s="4">
        <f t="shared" si="3"/>
        <v>0.8669651591942511</v>
      </c>
      <c r="T51" s="4">
        <f t="shared" si="4"/>
        <v>0.17719159321018196</v>
      </c>
      <c r="U51" s="4">
        <f t="shared" si="5"/>
        <v>1.8578119442427123</v>
      </c>
      <c r="W51" s="3">
        <v>45474</v>
      </c>
      <c r="X51" s="4">
        <f t="shared" si="6"/>
        <v>0.844946394238832</v>
      </c>
      <c r="Y51" s="4">
        <f t="shared" si="7"/>
        <v>4.2411991989865783E-4</v>
      </c>
      <c r="Z51" s="4">
        <f t="shared" si="8"/>
        <v>0.1057041411741011</v>
      </c>
    </row>
    <row r="52" spans="1:26" x14ac:dyDescent="0.25">
      <c r="A52" s="3">
        <v>45505</v>
      </c>
      <c r="B52" s="2">
        <v>1166.2362844726042</v>
      </c>
      <c r="C52" s="5">
        <v>1077.1961000228587</v>
      </c>
      <c r="D52" s="2">
        <v>1034.9461541694695</v>
      </c>
      <c r="E52" s="2">
        <v>1165.3442450156263</v>
      </c>
      <c r="F52" s="2">
        <v>1077.9763277986924</v>
      </c>
      <c r="G52" s="1">
        <v>1033.0745968024794</v>
      </c>
      <c r="H52" t="s">
        <v>7</v>
      </c>
      <c r="I52" t="s">
        <v>7</v>
      </c>
      <c r="J52" s="3">
        <v>45505</v>
      </c>
      <c r="K52" s="2">
        <v>3683.1105639248476</v>
      </c>
      <c r="L52" s="2">
        <v>3643.2253740073033</v>
      </c>
      <c r="M52" s="2">
        <v>3554.5399133114602</v>
      </c>
      <c r="N52" s="2">
        <v>3682.2543084060039</v>
      </c>
      <c r="O52" s="2">
        <v>3643.2225489924076</v>
      </c>
      <c r="P52" s="2">
        <v>3554.4327598291461</v>
      </c>
      <c r="R52" s="3">
        <v>45505</v>
      </c>
      <c r="S52" s="4">
        <f t="shared" si="3"/>
        <v>0.89203945697795461</v>
      </c>
      <c r="T52" s="4">
        <f t="shared" si="4"/>
        <v>-0.78022777583373681</v>
      </c>
      <c r="U52" s="4">
        <f t="shared" si="5"/>
        <v>1.871557366990146</v>
      </c>
      <c r="W52" s="3">
        <v>45505</v>
      </c>
      <c r="X52" s="4">
        <f t="shared" si="6"/>
        <v>0.85625551884368178</v>
      </c>
      <c r="Y52" s="4">
        <f t="shared" si="7"/>
        <v>2.8250148957340571E-3</v>
      </c>
      <c r="Z52" s="4">
        <f t="shared" si="8"/>
        <v>0.10715348231406097</v>
      </c>
    </row>
    <row r="53" spans="1:26" x14ac:dyDescent="0.25">
      <c r="A53" s="3">
        <v>45536</v>
      </c>
      <c r="B53" s="2">
        <v>1167.9234191024757</v>
      </c>
      <c r="C53" s="5">
        <v>1076.6014270271407</v>
      </c>
      <c r="D53" s="2">
        <v>1034.0927449909891</v>
      </c>
      <c r="E53" s="2">
        <v>1166.940803201137</v>
      </c>
      <c r="F53" s="2">
        <v>1076.9330221359194</v>
      </c>
      <c r="G53" s="1">
        <v>1032.1337704918058</v>
      </c>
      <c r="H53" t="s">
        <v>7</v>
      </c>
      <c r="I53" t="s">
        <v>7</v>
      </c>
      <c r="J53" s="3">
        <v>45536</v>
      </c>
      <c r="K53" s="2">
        <v>3680.804285189552</v>
      </c>
      <c r="L53" s="2">
        <v>3641.7438535767319</v>
      </c>
      <c r="M53" s="2">
        <v>3553.0641145460991</v>
      </c>
      <c r="N53" s="2">
        <v>3679.9408393150075</v>
      </c>
      <c r="O53" s="2">
        <v>3641.7410129381551</v>
      </c>
      <c r="P53" s="2">
        <v>3552.95667736635</v>
      </c>
      <c r="R53" s="3">
        <v>45536</v>
      </c>
      <c r="S53" s="4">
        <f t="shared" si="3"/>
        <v>0.98261590133870413</v>
      </c>
      <c r="T53" s="4">
        <f t="shared" si="4"/>
        <v>-0.33159510877862886</v>
      </c>
      <c r="U53" s="4">
        <f t="shared" si="5"/>
        <v>1.9589744991833413</v>
      </c>
      <c r="W53" s="3">
        <v>45536</v>
      </c>
      <c r="X53" s="4">
        <f t="shared" si="6"/>
        <v>0.86344587454459543</v>
      </c>
      <c r="Y53" s="4">
        <f t="shared" si="7"/>
        <v>2.8406385767993925E-3</v>
      </c>
      <c r="Z53" s="4">
        <f t="shared" si="8"/>
        <v>0.10743717974901301</v>
      </c>
    </row>
    <row r="54" spans="1:26" x14ac:dyDescent="0.25">
      <c r="A54" s="3">
        <v>45566</v>
      </c>
      <c r="B54" s="2">
        <v>1168.1640556007799</v>
      </c>
      <c r="C54" s="5">
        <v>1077.5757255848575</v>
      </c>
      <c r="D54" s="2">
        <v>1033.9610220768695</v>
      </c>
      <c r="E54" s="2">
        <v>1167.1507825192748</v>
      </c>
      <c r="F54" s="2">
        <v>1077.6699828037963</v>
      </c>
      <c r="G54" s="1">
        <v>1032.0068907543555</v>
      </c>
      <c r="H54" t="s">
        <v>7</v>
      </c>
      <c r="I54" t="s">
        <v>7</v>
      </c>
      <c r="J54" s="3">
        <v>45566</v>
      </c>
      <c r="K54" s="2">
        <v>3680.467589557848</v>
      </c>
      <c r="L54" s="2">
        <v>3640.7772832188125</v>
      </c>
      <c r="M54" s="2">
        <v>3552.2592631124558</v>
      </c>
      <c r="N54" s="2">
        <v>3679.6082986991928</v>
      </c>
      <c r="O54" s="2">
        <v>3640.7744222271617</v>
      </c>
      <c r="P54" s="2">
        <v>3550.8897569922115</v>
      </c>
      <c r="R54" s="3">
        <v>45566</v>
      </c>
      <c r="S54" s="4">
        <f t="shared" si="3"/>
        <v>1.0132730815050763</v>
      </c>
      <c r="T54" s="4">
        <f t="shared" si="4"/>
        <v>-9.4257218938764709E-2</v>
      </c>
      <c r="U54" s="4">
        <f t="shared" si="5"/>
        <v>1.9541313225140584</v>
      </c>
      <c r="W54" s="3">
        <v>45566</v>
      </c>
      <c r="X54" s="4">
        <f t="shared" si="6"/>
        <v>0.85929085865518573</v>
      </c>
      <c r="Y54" s="4">
        <f t="shared" si="7"/>
        <v>2.8609916507775779E-3</v>
      </c>
      <c r="Z54" s="4">
        <f t="shared" si="8"/>
        <v>1.3695061202442957</v>
      </c>
    </row>
    <row r="55" spans="1:26" x14ac:dyDescent="0.25">
      <c r="A55" s="3">
        <v>45597</v>
      </c>
      <c r="B55" s="2">
        <v>1167.0934615496028</v>
      </c>
      <c r="C55" s="5">
        <v>1075.9184575114959</v>
      </c>
      <c r="D55" s="2">
        <v>1031.5923891668103</v>
      </c>
      <c r="E55" s="2">
        <v>1166.0500490735944</v>
      </c>
      <c r="F55" s="2">
        <v>1076.8478321709138</v>
      </c>
      <c r="G55" s="1">
        <v>1029.5145893826161</v>
      </c>
      <c r="H55" t="s">
        <v>7</v>
      </c>
      <c r="I55" t="s">
        <v>7</v>
      </c>
      <c r="J55" s="3">
        <v>45597</v>
      </c>
      <c r="K55" s="2">
        <v>3680.3706916885576</v>
      </c>
      <c r="L55" s="2">
        <v>3639.3473695572643</v>
      </c>
      <c r="M55" s="2">
        <v>3551.2672808922212</v>
      </c>
      <c r="N55" s="2">
        <v>3679.5147295604097</v>
      </c>
      <c r="O55" s="2">
        <v>3639.1797482640513</v>
      </c>
      <c r="P55" s="2">
        <v>3548.7672115801347</v>
      </c>
      <c r="R55" s="3">
        <v>45597</v>
      </c>
      <c r="S55" s="4">
        <f t="shared" si="3"/>
        <v>1.0434124760083705</v>
      </c>
      <c r="T55" s="4">
        <f t="shared" si="4"/>
        <v>-0.92937465941781738</v>
      </c>
      <c r="U55" s="4">
        <f t="shared" si="5"/>
        <v>2.0777997841942124</v>
      </c>
      <c r="W55" s="3">
        <v>45597</v>
      </c>
      <c r="X55" s="4">
        <f t="shared" si="6"/>
        <v>0.85596212814789396</v>
      </c>
      <c r="Y55" s="4">
        <f t="shared" si="7"/>
        <v>0.16762129321296015</v>
      </c>
      <c r="Z55" s="4">
        <f t="shared" si="8"/>
        <v>2.5000693120864526</v>
      </c>
    </row>
    <row r="56" spans="1:26" x14ac:dyDescent="0.25">
      <c r="A56" s="3">
        <v>45627</v>
      </c>
      <c r="B56" s="2">
        <v>1166.6400096544091</v>
      </c>
      <c r="C56" s="5">
        <v>1078.7221061888881</v>
      </c>
      <c r="D56" s="2">
        <v>1032.5520816237195</v>
      </c>
      <c r="E56" s="2">
        <v>1165.5812240257694</v>
      </c>
      <c r="F56" s="2">
        <v>1077.9145257299147</v>
      </c>
      <c r="G56" s="1">
        <v>1030.535543003843</v>
      </c>
      <c r="H56" t="s">
        <v>7</v>
      </c>
      <c r="I56" t="s">
        <v>7</v>
      </c>
      <c r="J56" s="3">
        <v>45627</v>
      </c>
      <c r="K56" s="2">
        <v>3679.4359467289182</v>
      </c>
      <c r="L56" s="2">
        <v>3637.7107625506014</v>
      </c>
      <c r="M56" s="2">
        <v>3548.7591098927846</v>
      </c>
      <c r="N56" s="2">
        <v>3678.5796399112523</v>
      </c>
      <c r="O56" s="2">
        <v>3637.6715333981274</v>
      </c>
      <c r="P56" s="2">
        <v>3545.2386509870885</v>
      </c>
      <c r="R56" s="3">
        <v>45627</v>
      </c>
      <c r="S56" s="4">
        <f t="shared" si="3"/>
        <v>1.0587856286397255</v>
      </c>
      <c r="T56" s="4">
        <f t="shared" si="4"/>
        <v>0.80758045897346165</v>
      </c>
      <c r="U56" s="4">
        <f t="shared" si="5"/>
        <v>2.0165386198764281</v>
      </c>
      <c r="W56" s="3">
        <v>45627</v>
      </c>
      <c r="X56" s="4">
        <f t="shared" si="6"/>
        <v>0.85630681766588168</v>
      </c>
      <c r="Y56" s="4">
        <f t="shared" si="7"/>
        <v>3.92291524740358E-2</v>
      </c>
      <c r="Z56" s="4">
        <f t="shared" si="8"/>
        <v>3.5204589056961595</v>
      </c>
    </row>
    <row r="57" spans="1:26" x14ac:dyDescent="0.25">
      <c r="A57" s="3">
        <v>45658</v>
      </c>
      <c r="B57" s="2">
        <v>1170.016309540722</v>
      </c>
      <c r="C57" s="5">
        <v>1081.6379657615635</v>
      </c>
      <c r="D57" s="2">
        <v>1039.0186931991891</v>
      </c>
      <c r="E57" s="2">
        <v>1169.0138417418909</v>
      </c>
      <c r="F57" s="2">
        <v>1080.2329354379744</v>
      </c>
      <c r="G57" s="1">
        <v>1037.5465055087102</v>
      </c>
      <c r="H57" t="s">
        <v>7</v>
      </c>
      <c r="I57" t="s">
        <v>7</v>
      </c>
      <c r="J57" s="3">
        <v>45658</v>
      </c>
      <c r="K57" s="2">
        <v>3675.6634069347042</v>
      </c>
      <c r="L57" s="2">
        <v>3634.1084010769605</v>
      </c>
      <c r="M57" s="2">
        <v>3544.2774370198485</v>
      </c>
      <c r="N57" s="2">
        <v>3674.7879187184376</v>
      </c>
      <c r="O57" s="2">
        <v>3634.1053944311166</v>
      </c>
      <c r="P57" s="2">
        <v>3540.3174856966489</v>
      </c>
      <c r="R57" s="3">
        <v>45658</v>
      </c>
      <c r="S57" s="4">
        <f t="shared" si="3"/>
        <v>1.0024677988310486</v>
      </c>
      <c r="T57" s="4">
        <f t="shared" si="4"/>
        <v>1.4050303235890169</v>
      </c>
      <c r="U57" s="4">
        <f t="shared" si="5"/>
        <v>1.4721876904789042</v>
      </c>
      <c r="W57" s="3">
        <v>45658</v>
      </c>
      <c r="X57" s="4">
        <f t="shared" si="6"/>
        <v>0.87548821626660356</v>
      </c>
      <c r="Y57" s="4">
        <f t="shared" si="7"/>
        <v>3.0066458439250709E-3</v>
      </c>
      <c r="Z57" s="4">
        <f t="shared" si="8"/>
        <v>3.9599513231996752</v>
      </c>
    </row>
    <row r="58" spans="1:26" x14ac:dyDescent="0.25">
      <c r="A58" s="3">
        <v>45689</v>
      </c>
      <c r="B58" s="2">
        <v>1172.2178813326291</v>
      </c>
      <c r="C58" s="5">
        <v>1083.8866559351361</v>
      </c>
      <c r="D58" s="2">
        <v>1040.7733593832972</v>
      </c>
      <c r="E58" s="2">
        <v>1171.5513889151398</v>
      </c>
      <c r="F58" s="2">
        <v>1081.924908888617</v>
      </c>
      <c r="G58" s="1">
        <v>1039.5643660967205</v>
      </c>
      <c r="H58" t="s">
        <v>7</v>
      </c>
      <c r="I58" t="s">
        <v>7</v>
      </c>
      <c r="J58" s="3">
        <v>45689</v>
      </c>
      <c r="K58" s="2">
        <v>3672.2446445042228</v>
      </c>
      <c r="L58" s="2">
        <v>3630.947631608246</v>
      </c>
      <c r="M58" s="2">
        <v>3539.7657918270302</v>
      </c>
      <c r="N58" s="2">
        <v>3671.7160012909153</v>
      </c>
      <c r="O58" s="2">
        <v>3630.9445138170477</v>
      </c>
      <c r="P58" s="2">
        <v>3535.3445967283319</v>
      </c>
      <c r="R58" s="3">
        <v>45689</v>
      </c>
      <c r="S58" s="4">
        <f t="shared" si="3"/>
        <v>0.66649241748928034</v>
      </c>
      <c r="T58" s="4">
        <f t="shared" si="4"/>
        <v>1.9617470465191218</v>
      </c>
      <c r="U58" s="4">
        <f t="shared" si="5"/>
        <v>1.2089932865767423</v>
      </c>
      <c r="W58" s="3">
        <v>45689</v>
      </c>
      <c r="X58" s="4">
        <f t="shared" si="6"/>
        <v>0.52864321330753228</v>
      </c>
      <c r="Y58" s="4">
        <f t="shared" si="7"/>
        <v>3.1177911982922524E-3</v>
      </c>
      <c r="Z58" s="4">
        <f t="shared" si="8"/>
        <v>4.4211950986982629</v>
      </c>
    </row>
    <row r="59" spans="1:26" x14ac:dyDescent="0.25">
      <c r="A59" s="3">
        <v>45717</v>
      </c>
      <c r="B59" s="2">
        <v>1174.212711233447</v>
      </c>
      <c r="C59" s="5">
        <v>1082.550153762917</v>
      </c>
      <c r="D59" s="2">
        <v>1038.9728352890838</v>
      </c>
      <c r="E59" s="2">
        <v>1174.1483619020614</v>
      </c>
      <c r="F59" s="2">
        <v>1080.5427677087691</v>
      </c>
      <c r="G59" s="1">
        <v>1037.7536399048001</v>
      </c>
      <c r="H59" t="s">
        <v>7</v>
      </c>
      <c r="I59" t="s">
        <v>7</v>
      </c>
      <c r="J59" s="3">
        <v>45717</v>
      </c>
      <c r="K59" s="2">
        <v>3669.4043406492397</v>
      </c>
      <c r="L59" s="2">
        <v>3627.3162490599998</v>
      </c>
      <c r="M59" s="2">
        <v>3535.9360507213078</v>
      </c>
      <c r="N59" s="2">
        <v>3668.4984926365009</v>
      </c>
      <c r="O59" s="2">
        <v>3627.313170324388</v>
      </c>
      <c r="P59" s="2">
        <v>3531.087033792121</v>
      </c>
      <c r="R59" s="3">
        <v>45717</v>
      </c>
      <c r="S59" s="4">
        <f t="shared" si="3"/>
        <v>6.4349331385528785E-2</v>
      </c>
      <c r="T59" s="4">
        <f t="shared" si="4"/>
        <v>2.0073860541479007</v>
      </c>
      <c r="U59" s="4">
        <f t="shared" si="5"/>
        <v>1.2191953842836938</v>
      </c>
      <c r="W59" s="3">
        <v>45717</v>
      </c>
      <c r="X59" s="4">
        <f t="shared" si="6"/>
        <v>0.90584801273871562</v>
      </c>
      <c r="Y59" s="4">
        <f t="shared" si="7"/>
        <v>3.0787356117798481E-3</v>
      </c>
      <c r="Z59" s="4">
        <f t="shared" si="8"/>
        <v>4.849016929186746</v>
      </c>
    </row>
    <row r="60" spans="1:26" x14ac:dyDescent="0.25">
      <c r="A60" s="3">
        <v>45748</v>
      </c>
      <c r="B60" s="2">
        <v>1174.7073529497834</v>
      </c>
      <c r="C60" s="5">
        <v>1083.7937293232062</v>
      </c>
      <c r="D60" s="2">
        <v>1035.8386106530022</v>
      </c>
      <c r="E60" s="2">
        <v>1174.7559148821115</v>
      </c>
      <c r="F60" s="2">
        <v>1082.6672408385618</v>
      </c>
      <c r="G60" s="1">
        <v>1034.5916840730713</v>
      </c>
      <c r="H60" t="s">
        <v>7</v>
      </c>
      <c r="I60" t="s">
        <v>7</v>
      </c>
      <c r="J60" s="3">
        <v>45748</v>
      </c>
      <c r="K60" s="2">
        <v>3670.6710866678118</v>
      </c>
      <c r="L60" s="2">
        <v>3623.5849321778023</v>
      </c>
      <c r="M60" s="2">
        <v>3533.4674137067609</v>
      </c>
      <c r="N60" s="2">
        <v>3669.8142837355203</v>
      </c>
      <c r="O60" s="2">
        <v>3623.5711920925896</v>
      </c>
      <c r="P60" s="2">
        <v>3528.1714533179124</v>
      </c>
      <c r="R60" s="3">
        <v>45748</v>
      </c>
      <c r="S60" s="4">
        <f t="shared" si="3"/>
        <v>-4.8561932328084367E-2</v>
      </c>
      <c r="T60" s="4">
        <f t="shared" si="4"/>
        <v>1.1264884846443692</v>
      </c>
      <c r="U60" s="4">
        <f t="shared" si="5"/>
        <v>1.2469265799309142</v>
      </c>
      <c r="W60" s="3">
        <v>45748</v>
      </c>
      <c r="X60" s="4">
        <f t="shared" si="6"/>
        <v>0.8568029322914299</v>
      </c>
      <c r="Y60" s="4">
        <f t="shared" si="7"/>
        <v>1.3740085212702979E-2</v>
      </c>
      <c r="Z60" s="4">
        <f t="shared" si="8"/>
        <v>5.2959603888484708</v>
      </c>
    </row>
    <row r="61" spans="1:26" x14ac:dyDescent="0.25">
      <c r="A61" s="3">
        <v>45778</v>
      </c>
      <c r="B61" s="2">
        <v>1175.5929115653939</v>
      </c>
      <c r="C61" s="5">
        <v>1080.5593039900516</v>
      </c>
      <c r="D61" s="2">
        <v>1032.5539907417949</v>
      </c>
      <c r="E61" s="2">
        <v>1174.8484711971294</v>
      </c>
      <c r="F61" s="2">
        <v>1079.4179803471811</v>
      </c>
      <c r="G61" s="1">
        <v>1031.2632716788351</v>
      </c>
      <c r="H61" t="s">
        <v>7</v>
      </c>
      <c r="I61" t="s">
        <v>7</v>
      </c>
      <c r="J61" s="3">
        <v>45778</v>
      </c>
      <c r="K61" s="2">
        <v>3677.1161950981682</v>
      </c>
      <c r="L61" s="2">
        <v>3634.5987989825371</v>
      </c>
      <c r="M61" s="2">
        <v>3545.1817338399369</v>
      </c>
      <c r="N61" s="2">
        <v>3676.6834853407163</v>
      </c>
      <c r="O61" s="2">
        <v>3634.5735544215659</v>
      </c>
      <c r="P61" s="2">
        <v>3544.9214780338461</v>
      </c>
      <c r="R61" s="3">
        <v>45778</v>
      </c>
      <c r="S61" s="4">
        <f t="shared" si="3"/>
        <v>0.74444036826457705</v>
      </c>
      <c r="T61" s="4">
        <f t="shared" si="4"/>
        <v>1.1413236428704749</v>
      </c>
      <c r="U61" s="4">
        <f t="shared" si="5"/>
        <v>1.2907190629598517</v>
      </c>
      <c r="W61" s="3">
        <v>45778</v>
      </c>
      <c r="X61" s="4">
        <f t="shared" si="6"/>
        <v>0.43270975745190299</v>
      </c>
      <c r="Y61" s="4">
        <f t="shared" si="7"/>
        <v>2.5244560971259489E-2</v>
      </c>
      <c r="Z61" s="4">
        <f t="shared" si="8"/>
        <v>0.26025580609075405</v>
      </c>
    </row>
    <row r="62" spans="1:26" x14ac:dyDescent="0.25">
      <c r="A62" s="3">
        <v>45809</v>
      </c>
      <c r="B62" s="2">
        <v>1177.0918251875171</v>
      </c>
      <c r="C62" s="5">
        <v>1079.6864451232375</v>
      </c>
      <c r="D62" s="2">
        <v>1030.1142630074519</v>
      </c>
      <c r="E62" s="2">
        <v>1176.4881860132127</v>
      </c>
      <c r="F62" s="2">
        <v>1078.1860835945752</v>
      </c>
      <c r="G62" s="1">
        <v>1028.7828441910717</v>
      </c>
      <c r="H62" t="s">
        <v>7</v>
      </c>
      <c r="I62" t="s">
        <v>7</v>
      </c>
      <c r="J62" s="3">
        <v>45809</v>
      </c>
      <c r="K62" s="2">
        <v>3691.6131106705016</v>
      </c>
      <c r="L62" s="2">
        <v>3650.8460445369392</v>
      </c>
      <c r="M62" s="2">
        <v>3570.1345274128726</v>
      </c>
      <c r="N62" s="2">
        <v>3691.195411160777</v>
      </c>
      <c r="O62" s="2">
        <v>3650.8156301206395</v>
      </c>
      <c r="P62" s="2">
        <v>3570.1012893437787</v>
      </c>
      <c r="R62" s="3">
        <v>45809</v>
      </c>
      <c r="S62" s="4">
        <f t="shared" si="3"/>
        <v>0.60363917430436231</v>
      </c>
      <c r="T62" s="4">
        <f t="shared" si="4"/>
        <v>1.5003615286623244</v>
      </c>
      <c r="U62" s="4">
        <f t="shared" si="5"/>
        <v>1.3314188163801646</v>
      </c>
      <c r="W62" s="3">
        <v>45809</v>
      </c>
      <c r="X62" s="4">
        <f t="shared" si="6"/>
        <v>0.41769950972457082</v>
      </c>
      <c r="Y62" s="4">
        <f t="shared" si="7"/>
        <v>3.0414416299663571E-2</v>
      </c>
      <c r="Z62" s="4">
        <f t="shared" si="8"/>
        <v>3.323806909384075E-2</v>
      </c>
    </row>
    <row r="63" spans="1:26" x14ac:dyDescent="0.25">
      <c r="A63" s="3">
        <v>45839</v>
      </c>
      <c r="B63" s="2">
        <v>1179.9789606357447</v>
      </c>
      <c r="C63" s="5">
        <v>1088.7412102253331</v>
      </c>
      <c r="D63" s="2">
        <v>1028.9865411128269</v>
      </c>
      <c r="E63" s="2">
        <v>1179.42571671832</v>
      </c>
      <c r="F63" s="2">
        <v>1086.8196174331945</v>
      </c>
      <c r="G63" s="1">
        <v>1027.6322111023985</v>
      </c>
      <c r="H63" t="s">
        <v>7</v>
      </c>
      <c r="I63" t="s">
        <v>7</v>
      </c>
      <c r="J63" s="3">
        <v>45839</v>
      </c>
      <c r="K63" s="2">
        <v>3692.0275512613375</v>
      </c>
      <c r="L63" s="2">
        <v>3651.2172626023862</v>
      </c>
      <c r="M63" s="2">
        <v>3571.2783600425573</v>
      </c>
      <c r="N63" s="2">
        <v>3691.5554040243101</v>
      </c>
      <c r="O63" s="2">
        <v>3651.232146942315</v>
      </c>
      <c r="P63" s="2">
        <v>3570.7053792007764</v>
      </c>
      <c r="R63" s="3">
        <v>45839</v>
      </c>
      <c r="S63" s="4">
        <f t="shared" si="3"/>
        <v>0.55324391742465195</v>
      </c>
      <c r="T63" s="4">
        <f t="shared" si="4"/>
        <v>1.9215927921386537</v>
      </c>
      <c r="U63" s="4">
        <f t="shared" si="5"/>
        <v>1.3543300104283844</v>
      </c>
      <c r="W63" s="3">
        <v>45839</v>
      </c>
      <c r="X63" s="4">
        <f t="shared" si="6"/>
        <v>0.47214723702745687</v>
      </c>
      <c r="Y63" s="4">
        <f t="shared" si="7"/>
        <v>-1.4884339928812551E-2</v>
      </c>
      <c r="Z63" s="4">
        <f t="shared" si="8"/>
        <v>0.57298084178091813</v>
      </c>
    </row>
    <row r="64" spans="1:26" x14ac:dyDescent="0.25">
      <c r="A64" s="3">
        <v>45870</v>
      </c>
      <c r="B64" s="2">
        <v>1184.1097715192896</v>
      </c>
      <c r="C64" s="5">
        <v>1099.4260265902981</v>
      </c>
      <c r="D64" s="2">
        <v>1031.0709255381116</v>
      </c>
      <c r="E64" s="2">
        <v>1184.278706525814</v>
      </c>
      <c r="F64" s="2">
        <v>1097.5358944713696</v>
      </c>
      <c r="G64" s="1">
        <v>1029.7027711593855</v>
      </c>
      <c r="H64" t="s">
        <v>7</v>
      </c>
      <c r="I64" t="s">
        <v>7</v>
      </c>
      <c r="J64" s="3">
        <v>45870</v>
      </c>
      <c r="K64" s="2">
        <v>3687.3549288763106</v>
      </c>
      <c r="L64" s="2">
        <v>3647.5188761054501</v>
      </c>
      <c r="M64" s="2">
        <v>3567.5152244736964</v>
      </c>
      <c r="N64" s="2">
        <v>3686.7996042481036</v>
      </c>
      <c r="O64" s="2">
        <v>3647.5559325284821</v>
      </c>
      <c r="P64" s="2">
        <v>3566.1809725235694</v>
      </c>
      <c r="R64" s="3">
        <v>45870</v>
      </c>
      <c r="S64" s="4">
        <f t="shared" si="3"/>
        <v>-0.16893500652440707</v>
      </c>
      <c r="T64" s="4">
        <f t="shared" si="4"/>
        <v>1.8901321189284772</v>
      </c>
      <c r="U64" s="4">
        <f t="shared" si="5"/>
        <v>1.3681543787261035</v>
      </c>
      <c r="W64" s="3">
        <v>45870</v>
      </c>
      <c r="X64" s="4">
        <f t="shared" si="6"/>
        <v>0.55532462820701767</v>
      </c>
      <c r="Y64" s="4">
        <f t="shared" si="7"/>
        <v>-3.7056423032026942E-2</v>
      </c>
      <c r="Z64" s="4">
        <f t="shared" si="8"/>
        <v>1.3342519501270544</v>
      </c>
    </row>
    <row r="65" spans="1:26" x14ac:dyDescent="0.25">
      <c r="A65" s="3">
        <v>45901</v>
      </c>
      <c r="B65" s="2">
        <v>1185.9177923125733</v>
      </c>
      <c r="C65" s="5">
        <v>1104.5991010192467</v>
      </c>
      <c r="D65" s="2">
        <v>1030.5160171481205</v>
      </c>
      <c r="E65" s="2">
        <v>1186.0480513730226</v>
      </c>
      <c r="F65" s="2">
        <v>1102.7147603050157</v>
      </c>
      <c r="G65" s="1">
        <v>1028.9958866144968</v>
      </c>
      <c r="H65" t="s">
        <v>7</v>
      </c>
      <c r="I65" t="s">
        <v>7</v>
      </c>
      <c r="J65" s="3">
        <v>45901</v>
      </c>
      <c r="K65" s="2">
        <v>3684.7007709367554</v>
      </c>
      <c r="L65" s="2">
        <v>3644.5761492626189</v>
      </c>
      <c r="M65" s="2">
        <v>3566.0399363910296</v>
      </c>
      <c r="N65" s="2">
        <v>3684.1443722863755</v>
      </c>
      <c r="O65" s="2">
        <v>3644.6093773853236</v>
      </c>
      <c r="P65" s="2">
        <v>3564.6993596855968</v>
      </c>
      <c r="R65" s="3">
        <v>45901</v>
      </c>
      <c r="S65" s="4">
        <f t="shared" si="3"/>
        <v>-0.13025906044936164</v>
      </c>
      <c r="T65" s="4">
        <f t="shared" si="4"/>
        <v>1.8843407142310298</v>
      </c>
      <c r="U65" s="4">
        <f t="shared" si="5"/>
        <v>1.5201305336236146</v>
      </c>
      <c r="W65" s="3">
        <v>45901</v>
      </c>
      <c r="X65" s="4">
        <f t="shared" si="6"/>
        <v>0.55639865037983327</v>
      </c>
      <c r="Y65" s="4">
        <f t="shared" si="7"/>
        <v>-3.3228122704713314E-2</v>
      </c>
      <c r="Z65" s="4">
        <f t="shared" si="8"/>
        <v>1.3405767054327953</v>
      </c>
    </row>
    <row r="66" spans="1:26" x14ac:dyDescent="0.25">
      <c r="B66" s="2"/>
      <c r="C66" s="2"/>
      <c r="D66" s="2"/>
      <c r="E66" s="2"/>
      <c r="F66" s="2"/>
      <c r="G66" s="1"/>
      <c r="K66" s="2"/>
      <c r="L66" s="2"/>
      <c r="M66" s="2"/>
      <c r="N66" s="2"/>
      <c r="O66" s="2"/>
    </row>
    <row r="67" spans="1:26" x14ac:dyDescent="0.25">
      <c r="B67" s="2"/>
      <c r="C67" s="2"/>
      <c r="D67" s="2"/>
      <c r="E67" s="2"/>
      <c r="F67" s="2"/>
      <c r="G67" s="1"/>
      <c r="K67" s="2"/>
      <c r="L67" s="2"/>
      <c r="M67" s="2"/>
      <c r="N67" s="2"/>
      <c r="O67" s="2"/>
    </row>
    <row r="68" spans="1:26" x14ac:dyDescent="0.25">
      <c r="B68" s="2"/>
      <c r="C68" s="2"/>
      <c r="D68" s="2"/>
      <c r="E68" s="2"/>
      <c r="F68" s="2"/>
      <c r="G68" s="1"/>
      <c r="K68" s="2"/>
      <c r="L68" s="2"/>
      <c r="M68" s="2"/>
      <c r="N68" s="2"/>
      <c r="O68" s="2"/>
    </row>
    <row r="69" spans="1:26" x14ac:dyDescent="0.25">
      <c r="B69" s="2"/>
      <c r="C69" s="2"/>
      <c r="D69" s="2"/>
      <c r="E69" s="2"/>
      <c r="F69" s="2"/>
      <c r="G69" s="1"/>
      <c r="K69" s="2"/>
      <c r="L69" s="2"/>
      <c r="M69" s="2"/>
      <c r="N69" s="2"/>
      <c r="O69" s="2"/>
    </row>
    <row r="70" spans="1:26" x14ac:dyDescent="0.25">
      <c r="B70" s="2"/>
      <c r="C70" s="2"/>
      <c r="D70" s="2"/>
      <c r="E70" s="2"/>
      <c r="F70" s="2"/>
      <c r="G70" s="1"/>
      <c r="K70" s="2"/>
      <c r="L70" s="2"/>
      <c r="M70" s="2"/>
      <c r="N70" s="2"/>
      <c r="O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Mead Chart</vt:lpstr>
      <vt:lpstr>Powell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Alex Pivarnik</cp:lastModifiedBy>
  <dcterms:created xsi:type="dcterms:W3CDTF">2020-09-03T14:58:06Z</dcterms:created>
  <dcterms:modified xsi:type="dcterms:W3CDTF">2020-12-15T23:45:04Z</dcterms:modified>
</cp:coreProperties>
</file>