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08_August Models\"/>
    </mc:Choice>
  </mc:AlternateContent>
  <xr:revisionPtr revIDLastSave="0" documentId="13_ncr:1_{81EBE1BA-0C5F-428E-A42B-85D275BFDC92}" xr6:coauthVersionLast="45" xr6:coauthVersionMax="45" xr10:uidLastSave="{00000000-0000-0000-0000-000000000000}"/>
  <bookViews>
    <workbookView xWindow="28680" yWindow="-120" windowWidth="29040" windowHeight="18240" tabRatio="790" activeTab="8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_UC" sheetId="4" r:id="rId4"/>
    <sheet name="Monthly_Dev_UC" sheetId="5" r:id="rId5"/>
    <sheet name="Monthly_Comp_UC" sheetId="6" r:id="rId6"/>
    <sheet name="Monthly_Op_LC" sheetId="8" r:id="rId7"/>
    <sheet name="Monthly_Dev_LC" sheetId="7" r:id="rId8"/>
    <sheet name="Monthly_LC_Com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9" l="1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B4" i="9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D3" i="3"/>
  <c r="E3" i="3"/>
  <c r="C3" i="3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3" i="6"/>
</calcChain>
</file>

<file path=xl/sharedStrings.xml><?xml version="1.0" encoding="utf-8"?>
<sst xmlns="http://schemas.openxmlformats.org/spreadsheetml/2006/main" count="993" uniqueCount="135">
  <si>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</si>
  <si>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</si>
  <si>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</si>
  <si>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</si>
  <si>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</si>
  <si>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</si>
  <si>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</si>
  <si>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</si>
  <si>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</si>
  <si>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</si>
  <si>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</si>
  <si>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</si>
  <si>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</si>
  <si>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</si>
  <si>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</si>
  <si>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</si>
  <si>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</si>
  <si>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</si>
  <si>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</si>
  <si>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</si>
  <si>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</si>
  <si>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</si>
  <si>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</si>
  <si>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</si>
  <si>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</si>
  <si>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</si>
  <si>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</si>
  <si>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</si>
  <si>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</si>
  <si>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</si>
  <si>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</si>
  <si>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</si>
  <si>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</si>
  <si>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</si>
  <si>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</si>
  <si>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</si>
  <si>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</si>
  <si>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</si>
  <si>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</si>
  <si>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</si>
  <si>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</si>
  <si>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</si>
  <si>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</si>
  <si>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CAPDiversion.Total Diversion Requested</t>
  </si>
  <si>
    <t>MWDDiversion.Total Diversion Requested</t>
  </si>
  <si>
    <t>PumpingFromLakeMead:SNWP.Diversion Requested</t>
  </si>
  <si>
    <t>Mexico Total Div</t>
  </si>
  <si>
    <t>Powell.Inflow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</si>
  <si>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</si>
  <si>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</si>
  <si>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</si>
  <si>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</si>
  <si>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</si>
  <si>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</si>
  <si>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</si>
  <si>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</si>
  <si>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1000 acre-ft</t>
  </si>
  <si>
    <t>BlueMesa.Inflow</t>
  </si>
  <si>
    <t>Crystal.Inflow</t>
  </si>
  <si>
    <t>FlamingGorge.Inflow</t>
  </si>
  <si>
    <t>Fontenelle.Inflow</t>
  </si>
  <si>
    <t>MorrowPoint.Inflow</t>
  </si>
  <si>
    <t>TaylorPark.Inflow</t>
  </si>
  <si>
    <t>Vallecito.Inflow</t>
  </si>
  <si>
    <t>Navajo.Inflow</t>
  </si>
  <si>
    <t>TaylorPark.Outflow</t>
  </si>
  <si>
    <t>BlueMesa.Energy</t>
  </si>
  <si>
    <t>BlueMesa.Outflow</t>
  </si>
  <si>
    <t>BlueMesa.Pool Elevation</t>
  </si>
  <si>
    <t>BlueMesa.Evaporation</t>
  </si>
  <si>
    <t>BlueMesa.Turbine Release</t>
  </si>
  <si>
    <t>MorrowPoint.Energy</t>
  </si>
  <si>
    <t>MorrowPoint.Outflow</t>
  </si>
  <si>
    <t>MorrowPoint.Pool Elevation</t>
  </si>
  <si>
    <t>MorrowPoint.Turbine Release</t>
  </si>
  <si>
    <t>GunnisonBelowCrystal.Outflow</t>
  </si>
  <si>
    <t>Crystal.Energy</t>
  </si>
  <si>
    <t>Crystal.Outflow</t>
  </si>
  <si>
    <t>Crystal.Pool Elevation</t>
  </si>
  <si>
    <t>Crystal.Turbine Release</t>
  </si>
  <si>
    <t>FlamingGorge.Energy</t>
  </si>
  <si>
    <t>FlamingGorge.Outflow</t>
  </si>
  <si>
    <t>FlamingGorge.Pool Elevation</t>
  </si>
  <si>
    <t>FlamingGorge.Evaporation</t>
  </si>
  <si>
    <t>FlamingGorge.Spill</t>
  </si>
  <si>
    <t>FlamingGorge.Turbine Release</t>
  </si>
  <si>
    <t>GreenBelowFlamingGorge:FlowAtJensen.Outflow</t>
  </si>
  <si>
    <t>Fontenelle.Energy</t>
  </si>
  <si>
    <t>Fontenelle.Outflow</t>
  </si>
  <si>
    <t>Fontenelle.Pool Elevation</t>
  </si>
  <si>
    <t>Fontenelle.Power</t>
  </si>
  <si>
    <t>Fontenelle.Evaporation</t>
  </si>
  <si>
    <t>Fontenelle.Spill</t>
  </si>
  <si>
    <t>Fontenelle.Turbine Release</t>
  </si>
  <si>
    <t>Powell.Energy</t>
  </si>
  <si>
    <t>Powell.Outflow</t>
  </si>
  <si>
    <t>Powell.Pool Elevation</t>
  </si>
  <si>
    <t>Powell.Turbine Release</t>
  </si>
  <si>
    <t>Powell.Evaporation</t>
  </si>
  <si>
    <t>Powell.Power</t>
  </si>
  <si>
    <t>Powell.Bank Storage</t>
  </si>
  <si>
    <t>PowellToMead:PariaRiver.Outflow</t>
  </si>
  <si>
    <t>Navajo.Outflow</t>
  </si>
  <si>
    <t>Navajo.Evaporation</t>
  </si>
  <si>
    <t>Navajo.Pool Elevation</t>
  </si>
  <si>
    <t>TaylorPark.Pool Elevation</t>
  </si>
  <si>
    <t>Vallecito.Outflow</t>
  </si>
  <si>
    <t>Vallecito.Pool Elevation</t>
  </si>
  <si>
    <t>SanJuanBelowNavajo:AnimasRiver.Local Inflow</t>
  </si>
  <si>
    <t>SanJuanBelowNavajo:AnimasRiver.Outflow</t>
  </si>
  <si>
    <t>AnimasRiverInflow.Animas_at_Durango</t>
  </si>
  <si>
    <t>YampaRiverInflow.Yampa_at_Deerlodge</t>
  </si>
  <si>
    <t>GainsCrystalToGJ.GainsCrystalToGJ</t>
  </si>
  <si>
    <t>GunnisonBelowCrystal:GunnisonNrGJ_Whitewater.Outflow</t>
  </si>
  <si>
    <t>TunnelDiversionBelowCrystalForAg.Diversion</t>
  </si>
  <si>
    <t>TunnelDiversionBelowCrystalForAg.Diversion Requested</t>
  </si>
  <si>
    <t>NavajoIndianIrrigationProjectNIIP.Diversion</t>
  </si>
  <si>
    <t>NavajoIndianIrrigationProjectNIIP.Diversion Requested</t>
  </si>
  <si>
    <t>Azotea Tunnel.Diversion</t>
  </si>
  <si>
    <t>Azotea Tunnel.Diversion Requested</t>
  </si>
  <si>
    <t>GWH</t>
  </si>
  <si>
    <t>cfs</t>
  </si>
  <si>
    <t>MW</t>
  </si>
  <si>
    <t>KAF/month</t>
  </si>
  <si>
    <t>NaN</t>
  </si>
  <si>
    <t>1,000 acre-feet/month</t>
  </si>
  <si>
    <t>Mead</t>
  </si>
  <si>
    <t>Mohave</t>
  </si>
  <si>
    <t>Havasu</t>
  </si>
  <si>
    <t>.Inflow</t>
  </si>
  <si>
    <t>.Outflow</t>
  </si>
  <si>
    <t>.Pool Elevation</t>
  </si>
  <si>
    <t>.Storage</t>
  </si>
  <si>
    <t>1000 acre-ft/month</t>
  </si>
  <si>
    <t>Powell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</si>
</sst>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1" applyFont="1" applyFill="1"/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0" fillId="3" borderId="0" xfId="0" applyFill="1"/>
    <xf numFmtId="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1" fillId="0" borderId="0" xfId="1" applyFill="1"/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dimension ref="A1:E33"/>
  <sheetViews>
    <sheetView workbookViewId="0">
      <selection sqref="A1:E33"/>
    </sheetView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v>2448427</v>
      </c>
      <c r="D3" s="2">
        <v>2692800</v>
      </c>
      <c r="E3" s="2">
        <v>2747800</v>
      </c>
    </row>
    <row r="4" spans="1:5" x14ac:dyDescent="0.25">
      <c r="A4" t="s">
        <v>5</v>
      </c>
      <c r="B4" t="s">
        <v>4</v>
      </c>
      <c r="C4" s="2">
        <v>2532250.9999987502</v>
      </c>
      <c r="D4" s="2">
        <v>2748075.9999998002</v>
      </c>
      <c r="E4" s="2">
        <v>2748075.9999998002</v>
      </c>
    </row>
    <row r="5" spans="1:5" x14ac:dyDescent="0.25">
      <c r="A5" t="s">
        <v>6</v>
      </c>
      <c r="B5" t="s">
        <v>4</v>
      </c>
      <c r="C5" s="2">
        <v>2464910.2683385601</v>
      </c>
      <c r="D5" s="2">
        <v>2748075.9999998002</v>
      </c>
      <c r="E5" s="2">
        <v>2748075.9999998002</v>
      </c>
    </row>
    <row r="6" spans="1:5" x14ac:dyDescent="0.25">
      <c r="A6" t="s">
        <v>7</v>
      </c>
      <c r="B6" t="s">
        <v>4</v>
      </c>
      <c r="C6" s="2">
        <v>2448426.99999922</v>
      </c>
      <c r="D6" s="2">
        <v>2495799.9999991101</v>
      </c>
      <c r="E6" s="2">
        <v>2552156.0777814998</v>
      </c>
    </row>
    <row r="7" spans="1:5" x14ac:dyDescent="0.25">
      <c r="A7" t="s">
        <v>8</v>
      </c>
      <c r="B7" t="s">
        <v>4</v>
      </c>
      <c r="C7">
        <v>7.7315635088891902E-10</v>
      </c>
      <c r="D7" s="2">
        <v>-197000.00000011199</v>
      </c>
      <c r="E7" s="2">
        <v>-195643.92222167799</v>
      </c>
    </row>
    <row r="8" spans="1:5" x14ac:dyDescent="0.25">
      <c r="A8" t="s">
        <v>9</v>
      </c>
      <c r="B8" t="s">
        <v>4</v>
      </c>
      <c r="C8" s="2">
        <v>1386059.9999990901</v>
      </c>
      <c r="D8" s="2">
        <v>1648909.0000010999</v>
      </c>
      <c r="E8" s="2">
        <v>1648909.0000010999</v>
      </c>
    </row>
    <row r="9" spans="1:5" x14ac:dyDescent="0.25">
      <c r="A9" t="s">
        <v>10</v>
      </c>
      <c r="B9" t="s">
        <v>4</v>
      </c>
      <c r="C9" s="2">
        <v>1369576.73165975</v>
      </c>
      <c r="D9" s="2">
        <v>1396633.0000004</v>
      </c>
      <c r="E9" s="2">
        <v>1452989.07777469</v>
      </c>
    </row>
    <row r="10" spans="1:5" x14ac:dyDescent="0.25">
      <c r="A10" t="s">
        <v>11</v>
      </c>
      <c r="B10" t="s">
        <v>4</v>
      </c>
      <c r="C10" s="2">
        <v>1369576.73165975</v>
      </c>
      <c r="D10" s="2">
        <v>1593633.00000294</v>
      </c>
      <c r="E10" s="2">
        <v>1648632.9999988</v>
      </c>
    </row>
    <row r="11" spans="1:5" x14ac:dyDescent="0.25">
      <c r="A11" t="s">
        <v>12</v>
      </c>
      <c r="B11" t="s">
        <v>4</v>
      </c>
      <c r="C11" s="2">
        <v>4154226</v>
      </c>
      <c r="D11" s="2">
        <v>4266589</v>
      </c>
      <c r="E11" s="2">
        <v>4219089</v>
      </c>
    </row>
    <row r="12" spans="1:5" x14ac:dyDescent="0.25">
      <c r="A12" t="s">
        <v>13</v>
      </c>
      <c r="B12" t="s">
        <v>4</v>
      </c>
      <c r="C12" s="2">
        <v>4353802.00000156</v>
      </c>
      <c r="D12" s="2">
        <v>4328356.9999986403</v>
      </c>
      <c r="E12" s="2">
        <v>4328356.9999986403</v>
      </c>
    </row>
    <row r="13" spans="1:5" x14ac:dyDescent="0.25">
      <c r="A13" t="s">
        <v>14</v>
      </c>
      <c r="B13" t="s">
        <v>4</v>
      </c>
      <c r="C13" s="2">
        <v>4150845.3362068599</v>
      </c>
      <c r="D13" s="2">
        <v>4328356.9999986403</v>
      </c>
      <c r="E13" s="2">
        <v>4328356.9999986403</v>
      </c>
    </row>
    <row r="14" spans="1:5" x14ac:dyDescent="0.25">
      <c r="A14" t="s">
        <v>15</v>
      </c>
      <c r="B14" t="s">
        <v>4</v>
      </c>
      <c r="C14" s="2">
        <v>4154226.0000018701</v>
      </c>
      <c r="D14" s="2">
        <v>4266588.9999999702</v>
      </c>
      <c r="E14" s="2">
        <v>4219089.0000028098</v>
      </c>
    </row>
    <row r="15" spans="1:5" x14ac:dyDescent="0.25">
      <c r="A15" t="s">
        <v>16</v>
      </c>
      <c r="B15" t="s">
        <v>4</v>
      </c>
      <c r="C15">
        <v>1.5463127017762201E-9</v>
      </c>
      <c r="D15">
        <v>1.5463127017762201E-9</v>
      </c>
      <c r="E15">
        <v>1.5463127017762201E-9</v>
      </c>
    </row>
    <row r="16" spans="1:5" x14ac:dyDescent="0.25">
      <c r="A16" t="s">
        <v>17</v>
      </c>
      <c r="B16" t="s">
        <v>4</v>
      </c>
      <c r="C16" s="2">
        <v>853742.999997298</v>
      </c>
      <c r="D16" s="2">
        <v>859031.99999827996</v>
      </c>
      <c r="E16" s="2">
        <v>856532.00000141596</v>
      </c>
    </row>
    <row r="17" spans="1:5" x14ac:dyDescent="0.25">
      <c r="A17" t="s">
        <v>18</v>
      </c>
      <c r="B17" t="s">
        <v>4</v>
      </c>
      <c r="C17" s="2">
        <v>856619.00000152399</v>
      </c>
      <c r="D17" s="2">
        <v>861768.00000028196</v>
      </c>
      <c r="E17" s="2">
        <v>859268.000003419</v>
      </c>
    </row>
    <row r="18" spans="1:5" x14ac:dyDescent="0.25">
      <c r="A18" t="s">
        <v>19</v>
      </c>
      <c r="B18" t="s">
        <v>4</v>
      </c>
      <c r="C18" s="2">
        <v>857123.66379230795</v>
      </c>
      <c r="D18" s="2">
        <v>797263.999999605</v>
      </c>
      <c r="E18" s="2">
        <v>747263.99999991001</v>
      </c>
    </row>
    <row r="19" spans="1:5" x14ac:dyDescent="0.25">
      <c r="A19" t="s">
        <v>20</v>
      </c>
      <c r="B19" t="s">
        <v>4</v>
      </c>
      <c r="C19" s="2">
        <v>859999.66378842795</v>
      </c>
      <c r="D19" s="2">
        <v>799999.99999998603</v>
      </c>
      <c r="E19" s="2">
        <v>750000.00000029104</v>
      </c>
    </row>
    <row r="20" spans="1:5" x14ac:dyDescent="0.25">
      <c r="A20" t="s">
        <v>21</v>
      </c>
      <c r="B20" t="s">
        <v>4</v>
      </c>
      <c r="C20" s="2">
        <v>857123.66379230795</v>
      </c>
      <c r="D20" s="2">
        <v>797263.999999605</v>
      </c>
      <c r="E20" s="2">
        <v>747263.99999991001</v>
      </c>
    </row>
    <row r="21" spans="1:5" x14ac:dyDescent="0.25">
      <c r="A21" t="s">
        <v>22</v>
      </c>
      <c r="B21" t="s">
        <v>4</v>
      </c>
      <c r="C21" s="2">
        <v>252000</v>
      </c>
      <c r="D21" s="2">
        <v>255000</v>
      </c>
      <c r="E21" s="2">
        <v>260000</v>
      </c>
    </row>
    <row r="22" spans="1:5" x14ac:dyDescent="0.25">
      <c r="A22" t="s">
        <v>23</v>
      </c>
      <c r="B22" t="s">
        <v>4</v>
      </c>
      <c r="C22" s="2">
        <v>254125.000000192</v>
      </c>
      <c r="D22" s="2">
        <v>300127.99999962503</v>
      </c>
      <c r="E22" s="2">
        <v>300127.99999962503</v>
      </c>
    </row>
    <row r="23" spans="1:5" x14ac:dyDescent="0.25">
      <c r="A23" t="s">
        <v>24</v>
      </c>
      <c r="B23" t="s">
        <v>4</v>
      </c>
      <c r="C23" s="2">
        <v>258745.494350016</v>
      </c>
      <c r="D23" s="2">
        <v>300127.99999962503</v>
      </c>
      <c r="E23" s="2">
        <v>300127.99999962503</v>
      </c>
    </row>
    <row r="24" spans="1:5" x14ac:dyDescent="0.25">
      <c r="A24" t="s">
        <v>25</v>
      </c>
      <c r="B24" t="s">
        <v>4</v>
      </c>
      <c r="C24" s="2">
        <v>252000.00000001999</v>
      </c>
      <c r="D24" s="2">
        <v>255000.00000031001</v>
      </c>
      <c r="E24" s="2">
        <v>259999.99999971199</v>
      </c>
    </row>
    <row r="25" spans="1:5" x14ac:dyDescent="0.25">
      <c r="A25" t="s">
        <v>26</v>
      </c>
      <c r="B25" t="s">
        <v>4</v>
      </c>
      <c r="C25">
        <v>4.8322271930577698E-11</v>
      </c>
      <c r="D25">
        <v>-9.6644543861317601E-11</v>
      </c>
      <c r="E25">
        <v>-4.8322271930577698E-11</v>
      </c>
    </row>
    <row r="26" spans="1:5" x14ac:dyDescent="0.25">
      <c r="A26" t="s">
        <v>27</v>
      </c>
      <c r="B26" t="s">
        <v>4</v>
      </c>
      <c r="C26" s="2">
        <v>252188.99999978</v>
      </c>
      <c r="D26" s="2">
        <v>290785.99999992398</v>
      </c>
      <c r="E26" s="2">
        <v>290785.99999992398</v>
      </c>
    </row>
    <row r="27" spans="1:5" x14ac:dyDescent="0.25">
      <c r="A27" t="s">
        <v>28</v>
      </c>
      <c r="B27" t="s">
        <v>4</v>
      </c>
      <c r="C27" s="2">
        <v>245443.50564978301</v>
      </c>
      <c r="D27" s="2">
        <v>245657.99999979799</v>
      </c>
      <c r="E27" s="2">
        <v>250658.000000011</v>
      </c>
    </row>
    <row r="28" spans="1:5" x14ac:dyDescent="0.25">
      <c r="A28" t="s">
        <v>29</v>
      </c>
      <c r="B28" t="s">
        <v>4</v>
      </c>
      <c r="C28" s="2">
        <v>245443.50564978301</v>
      </c>
      <c r="D28" s="2">
        <v>245657.99999979799</v>
      </c>
      <c r="E28" s="2">
        <v>250658.000000011</v>
      </c>
    </row>
    <row r="29" spans="1:5" x14ac:dyDescent="0.25">
      <c r="A29" t="s">
        <v>30</v>
      </c>
      <c r="B29" t="s">
        <v>4</v>
      </c>
      <c r="C29" s="2">
        <v>1525828.71492625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1524907.71492818</v>
      </c>
      <c r="D30" s="2">
        <v>1457845.00000043</v>
      </c>
      <c r="E30" s="2">
        <v>1457845.00000043</v>
      </c>
    </row>
    <row r="31" spans="1:5" x14ac:dyDescent="0.25">
      <c r="A31" t="s">
        <v>32</v>
      </c>
      <c r="B31" t="s">
        <v>4</v>
      </c>
      <c r="C31" s="2">
        <v>57928.6316099869</v>
      </c>
      <c r="D31" s="2">
        <v>16064.0000000297</v>
      </c>
      <c r="E31" s="2">
        <v>16064.0000000297</v>
      </c>
    </row>
    <row r="32" spans="1:5" x14ac:dyDescent="0.25">
      <c r="A32" t="s">
        <v>33</v>
      </c>
      <c r="B32" t="s">
        <v>4</v>
      </c>
      <c r="C32" s="2">
        <v>134313.000000389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>
        <v>920.99999999897295</v>
      </c>
      <c r="D33" s="2">
        <v>1155.00000000212</v>
      </c>
      <c r="E33" s="2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dimension ref="A1:E33"/>
  <sheetViews>
    <sheetView workbookViewId="0">
      <selection activeCell="A24" sqref="A24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>
        <v>2448427</v>
      </c>
      <c r="D3">
        <v>2692800</v>
      </c>
      <c r="E3">
        <v>2747800</v>
      </c>
    </row>
    <row r="4" spans="1:5" x14ac:dyDescent="0.25">
      <c r="A4" t="s">
        <v>5</v>
      </c>
      <c r="B4" t="s">
        <v>4</v>
      </c>
      <c r="C4">
        <v>2532251</v>
      </c>
      <c r="D4">
        <v>2748076</v>
      </c>
      <c r="E4">
        <v>2748076</v>
      </c>
    </row>
    <row r="5" spans="1:5" x14ac:dyDescent="0.25">
      <c r="A5" t="s">
        <v>6</v>
      </c>
      <c r="B5" t="s">
        <v>4</v>
      </c>
      <c r="C5">
        <v>2464910.26833907</v>
      </c>
      <c r="D5">
        <v>2748076</v>
      </c>
      <c r="E5">
        <v>2748076</v>
      </c>
    </row>
    <row r="6" spans="1:5" x14ac:dyDescent="0.25">
      <c r="A6" t="s">
        <v>7</v>
      </c>
      <c r="B6" t="s">
        <v>4</v>
      </c>
      <c r="C6">
        <v>2448427</v>
      </c>
      <c r="D6">
        <v>2495800</v>
      </c>
      <c r="E6">
        <v>2552156.0777779999</v>
      </c>
    </row>
    <row r="7" spans="1:5" x14ac:dyDescent="0.25">
      <c r="A7" t="s">
        <v>8</v>
      </c>
      <c r="B7" t="s">
        <v>4</v>
      </c>
      <c r="C7">
        <v>7.7315635088912199E-10</v>
      </c>
      <c r="D7">
        <v>-196999.99999999901</v>
      </c>
      <c r="E7">
        <v>-195643.92222200101</v>
      </c>
    </row>
    <row r="8" spans="1:5" x14ac:dyDescent="0.25">
      <c r="A8" t="s">
        <v>9</v>
      </c>
      <c r="B8" t="s">
        <v>4</v>
      </c>
      <c r="C8">
        <v>1386060</v>
      </c>
      <c r="D8">
        <v>1648909</v>
      </c>
      <c r="E8">
        <v>1648909</v>
      </c>
    </row>
    <row r="9" spans="1:5" x14ac:dyDescent="0.25">
      <c r="A9" t="s">
        <v>10</v>
      </c>
      <c r="B9" t="s">
        <v>4</v>
      </c>
      <c r="C9">
        <v>1369576.73166093</v>
      </c>
      <c r="D9">
        <v>1396633</v>
      </c>
      <c r="E9">
        <v>1452989.0777779999</v>
      </c>
    </row>
    <row r="10" spans="1:5" x14ac:dyDescent="0.25">
      <c r="A10" t="s">
        <v>11</v>
      </c>
      <c r="B10" t="s">
        <v>4</v>
      </c>
      <c r="C10">
        <v>1369576.73166093</v>
      </c>
      <c r="D10">
        <v>1593633</v>
      </c>
      <c r="E10">
        <v>1648633</v>
      </c>
    </row>
    <row r="11" spans="1:5" x14ac:dyDescent="0.25">
      <c r="A11" t="s">
        <v>12</v>
      </c>
      <c r="B11" t="s">
        <v>4</v>
      </c>
      <c r="C11">
        <v>4154226</v>
      </c>
      <c r="D11">
        <v>4266589</v>
      </c>
      <c r="E11">
        <v>4219089</v>
      </c>
    </row>
    <row r="12" spans="1:5" x14ac:dyDescent="0.25">
      <c r="A12" t="s">
        <v>13</v>
      </c>
      <c r="B12" t="s">
        <v>4</v>
      </c>
      <c r="C12">
        <v>4353802</v>
      </c>
      <c r="D12">
        <v>4328357</v>
      </c>
      <c r="E12">
        <v>4328357</v>
      </c>
    </row>
    <row r="13" spans="1:5" x14ac:dyDescent="0.25">
      <c r="A13" t="s">
        <v>14</v>
      </c>
      <c r="B13" t="s">
        <v>4</v>
      </c>
      <c r="C13">
        <v>4150845.3362099999</v>
      </c>
      <c r="D13">
        <v>4328357</v>
      </c>
      <c r="E13">
        <v>4328357</v>
      </c>
    </row>
    <row r="14" spans="1:5" x14ac:dyDescent="0.25">
      <c r="A14" t="s">
        <v>15</v>
      </c>
      <c r="B14" t="s">
        <v>4</v>
      </c>
      <c r="C14">
        <v>4154226</v>
      </c>
      <c r="D14">
        <v>4266589.0526315803</v>
      </c>
      <c r="E14">
        <v>4219089.0526315803</v>
      </c>
    </row>
    <row r="15" spans="1:5" x14ac:dyDescent="0.25">
      <c r="A15" t="s">
        <v>16</v>
      </c>
      <c r="B15" t="s">
        <v>4</v>
      </c>
      <c r="C15">
        <v>7.7315635088912199E-10</v>
      </c>
      <c r="D15">
        <v>5.2631581010954102E-2</v>
      </c>
      <c r="E15">
        <v>5.2631581784110398E-2</v>
      </c>
    </row>
    <row r="16" spans="1:5" x14ac:dyDescent="0.25">
      <c r="A16" t="s">
        <v>17</v>
      </c>
      <c r="B16" t="s">
        <v>4</v>
      </c>
      <c r="C16">
        <v>853743</v>
      </c>
      <c r="D16">
        <v>859032</v>
      </c>
      <c r="E16">
        <v>856532</v>
      </c>
    </row>
    <row r="17" spans="1:5" x14ac:dyDescent="0.25">
      <c r="A17" t="s">
        <v>18</v>
      </c>
      <c r="B17" t="s">
        <v>4</v>
      </c>
      <c r="C17">
        <v>856619</v>
      </c>
      <c r="D17">
        <v>861768</v>
      </c>
      <c r="E17">
        <v>859268</v>
      </c>
    </row>
    <row r="18" spans="1:5" x14ac:dyDescent="0.25">
      <c r="A18" t="s">
        <v>19</v>
      </c>
      <c r="B18" t="s">
        <v>4</v>
      </c>
      <c r="C18">
        <v>857123.66378999897</v>
      </c>
      <c r="D18">
        <v>797264</v>
      </c>
      <c r="E18">
        <v>747264</v>
      </c>
    </row>
    <row r="19" spans="1:5" x14ac:dyDescent="0.25">
      <c r="A19" t="s">
        <v>20</v>
      </c>
      <c r="B19" t="s">
        <v>4</v>
      </c>
      <c r="C19">
        <v>859999.66378999897</v>
      </c>
      <c r="D19">
        <v>800000</v>
      </c>
      <c r="E19">
        <v>750000</v>
      </c>
    </row>
    <row r="20" spans="1:5" x14ac:dyDescent="0.25">
      <c r="A20" t="s">
        <v>21</v>
      </c>
      <c r="B20" t="s">
        <v>4</v>
      </c>
      <c r="C20">
        <v>857123.66378999804</v>
      </c>
      <c r="D20">
        <v>797264</v>
      </c>
      <c r="E20">
        <v>747264</v>
      </c>
    </row>
    <row r="21" spans="1:5" x14ac:dyDescent="0.25">
      <c r="A21" t="s">
        <v>22</v>
      </c>
      <c r="B21" t="s">
        <v>4</v>
      </c>
      <c r="C21">
        <v>252000</v>
      </c>
      <c r="D21">
        <v>255000</v>
      </c>
      <c r="E21">
        <v>260000</v>
      </c>
    </row>
    <row r="22" spans="1:5" x14ac:dyDescent="0.25">
      <c r="A22" t="s">
        <v>23</v>
      </c>
      <c r="B22" t="s">
        <v>4</v>
      </c>
      <c r="C22">
        <v>254125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258745.49435003099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252000</v>
      </c>
      <c r="D24">
        <v>255000</v>
      </c>
      <c r="E24">
        <v>260000</v>
      </c>
    </row>
    <row r="25" spans="1:5" x14ac:dyDescent="0.25">
      <c r="A25" t="s">
        <v>26</v>
      </c>
      <c r="B25" t="s">
        <v>4</v>
      </c>
      <c r="C25">
        <v>4.8322271930570098E-11</v>
      </c>
      <c r="D25">
        <v>0</v>
      </c>
      <c r="E25">
        <v>0</v>
      </c>
    </row>
    <row r="26" spans="1:5" x14ac:dyDescent="0.25">
      <c r="A26" t="s">
        <v>27</v>
      </c>
      <c r="B26" t="s">
        <v>4</v>
      </c>
      <c r="C26">
        <v>252189.00000003201</v>
      </c>
      <c r="D26">
        <v>290786</v>
      </c>
      <c r="E26">
        <v>290786</v>
      </c>
    </row>
    <row r="27" spans="1:5" x14ac:dyDescent="0.25">
      <c r="A27" t="s">
        <v>28</v>
      </c>
      <c r="B27" t="s">
        <v>4</v>
      </c>
      <c r="C27">
        <v>245443.50565000001</v>
      </c>
      <c r="D27">
        <v>245658</v>
      </c>
      <c r="E27">
        <v>250658</v>
      </c>
    </row>
    <row r="28" spans="1:5" x14ac:dyDescent="0.25">
      <c r="A28" t="s">
        <v>29</v>
      </c>
      <c r="B28" t="s">
        <v>4</v>
      </c>
      <c r="C28">
        <v>245443.50565000001</v>
      </c>
      <c r="D28">
        <v>245658</v>
      </c>
      <c r="E28">
        <v>250658</v>
      </c>
    </row>
    <row r="29" spans="1:5" x14ac:dyDescent="0.25">
      <c r="A29" t="s">
        <v>30</v>
      </c>
      <c r="B29" t="s">
        <v>4</v>
      </c>
      <c r="C29">
        <v>1525828.71493</v>
      </c>
      <c r="D29">
        <v>1499999.9998939601</v>
      </c>
      <c r="E29">
        <v>1499999.9998939601</v>
      </c>
    </row>
    <row r="30" spans="1:5" x14ac:dyDescent="0.25">
      <c r="A30" t="s">
        <v>31</v>
      </c>
      <c r="B30" t="s">
        <v>4</v>
      </c>
      <c r="C30">
        <v>1524907.71493</v>
      </c>
      <c r="D30">
        <v>1457844.9998939999</v>
      </c>
      <c r="E30">
        <v>1457844.9998939999</v>
      </c>
    </row>
    <row r="31" spans="1:5" x14ac:dyDescent="0.25">
      <c r="A31" t="s">
        <v>32</v>
      </c>
      <c r="B31" t="s">
        <v>4</v>
      </c>
      <c r="C31">
        <v>57928.631609999997</v>
      </c>
      <c r="D31">
        <v>16064</v>
      </c>
      <c r="E31">
        <v>16064</v>
      </c>
    </row>
    <row r="32" spans="1:5" x14ac:dyDescent="0.25">
      <c r="A32" t="s">
        <v>33</v>
      </c>
      <c r="B32" t="s">
        <v>4</v>
      </c>
      <c r="C32">
        <v>134313.000000072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921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dimension ref="A1:E33"/>
  <sheetViews>
    <sheetView workbookViewId="0">
      <selection activeCell="A28" sqref="A28:XFD28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18">
        <f>YearlyUse_Op!C3-YearlyUse_Dev!C3</f>
        <v>0</v>
      </c>
      <c r="D3" s="18">
        <f>YearlyUse_Op!D3-YearlyUse_Dev!D3</f>
        <v>0</v>
      </c>
      <c r="E3" s="18">
        <f>YearlyUse_Op!E3-YearlyUse_Dev!E3</f>
        <v>0</v>
      </c>
    </row>
    <row r="4" spans="1:5" x14ac:dyDescent="0.25">
      <c r="A4" t="s">
        <v>5</v>
      </c>
      <c r="B4" t="s">
        <v>4</v>
      </c>
      <c r="C4" s="18">
        <f>YearlyUse_Op!C4-YearlyUse_Dev!C4</f>
        <v>-1.2498348951339722E-6</v>
      </c>
      <c r="D4" s="18">
        <f>YearlyUse_Op!D4-YearlyUse_Dev!D4</f>
        <v>-1.9976869225502014E-7</v>
      </c>
      <c r="E4" s="18">
        <f>YearlyUse_Op!E4-YearlyUse_Dev!E4</f>
        <v>-1.9976869225502014E-7</v>
      </c>
    </row>
    <row r="5" spans="1:5" x14ac:dyDescent="0.25">
      <c r="A5" t="s">
        <v>6</v>
      </c>
      <c r="B5" t="s">
        <v>4</v>
      </c>
      <c r="C5" s="18">
        <f>YearlyUse_Op!C5-YearlyUse_Dev!C5</f>
        <v>-5.0989910960197449E-7</v>
      </c>
      <c r="D5" s="18">
        <f>YearlyUse_Op!D5-YearlyUse_Dev!D5</f>
        <v>-1.9976869225502014E-7</v>
      </c>
      <c r="E5" s="18">
        <f>YearlyUse_Op!E5-YearlyUse_Dev!E5</f>
        <v>-1.9976869225502014E-7</v>
      </c>
    </row>
    <row r="6" spans="1:5" x14ac:dyDescent="0.25">
      <c r="A6" t="s">
        <v>7</v>
      </c>
      <c r="B6" t="s">
        <v>4</v>
      </c>
      <c r="C6" s="18">
        <f>YearlyUse_Op!C6-YearlyUse_Dev!C6</f>
        <v>-7.7998265624046326E-7</v>
      </c>
      <c r="D6" s="18">
        <f>YearlyUse_Op!D6-YearlyUse_Dev!D6</f>
        <v>-8.8987872004508972E-7</v>
      </c>
      <c r="E6" s="18">
        <f>YearlyUse_Op!E6-YearlyUse_Dev!E6</f>
        <v>3.4999102354049683E-6</v>
      </c>
    </row>
    <row r="7" spans="1:5" x14ac:dyDescent="0.25">
      <c r="A7" t="s">
        <v>8</v>
      </c>
      <c r="B7" t="s">
        <v>4</v>
      </c>
      <c r="C7" s="18">
        <f>YearlyUse_Op!C7-YearlyUse_Dev!C7</f>
        <v>-2.0296944280519917E-22</v>
      </c>
      <c r="D7" s="18">
        <f>YearlyUse_Op!D7-YearlyUse_Dev!D7</f>
        <v>-1.1298106983304024E-7</v>
      </c>
      <c r="E7" s="18">
        <f>YearlyUse_Op!E7-YearlyUse_Dev!E7</f>
        <v>3.2302341423928738E-7</v>
      </c>
    </row>
    <row r="8" spans="1:5" x14ac:dyDescent="0.25">
      <c r="A8" t="s">
        <v>9</v>
      </c>
      <c r="B8" t="s">
        <v>4</v>
      </c>
      <c r="C8" s="18">
        <f>YearlyUse_Op!C8-YearlyUse_Dev!C8</f>
        <v>-9.0990215539932251E-7</v>
      </c>
      <c r="D8" s="18">
        <f>YearlyUse_Op!D8-YearlyUse_Dev!D8</f>
        <v>1.0998919606208801E-6</v>
      </c>
      <c r="E8" s="18">
        <f>YearlyUse_Op!E8-YearlyUse_Dev!E8</f>
        <v>1.0998919606208801E-6</v>
      </c>
    </row>
    <row r="9" spans="1:5" x14ac:dyDescent="0.25">
      <c r="A9" t="s">
        <v>10</v>
      </c>
      <c r="B9" t="s">
        <v>4</v>
      </c>
      <c r="C9" s="18">
        <f>YearlyUse_Op!C9-YearlyUse_Dev!C9</f>
        <v>-1.1799857020378113E-6</v>
      </c>
      <c r="D9" s="18">
        <f>YearlyUse_Op!D9-YearlyUse_Dev!D9</f>
        <v>4.0000304579734802E-7</v>
      </c>
      <c r="E9" s="18">
        <f>YearlyUse_Op!E9-YearlyUse_Dev!E9</f>
        <v>-3.3099204301834106E-6</v>
      </c>
    </row>
    <row r="10" spans="1:5" s="3" customFormat="1" x14ac:dyDescent="0.25">
      <c r="A10" s="3" t="s">
        <v>11</v>
      </c>
      <c r="B10" s="3" t="s">
        <v>4</v>
      </c>
      <c r="C10" s="19">
        <f>YearlyUse_Op!C10-YearlyUse_Dev!C10</f>
        <v>-1.1799857020378113E-6</v>
      </c>
      <c r="D10" s="19">
        <f>YearlyUse_Op!D10-YearlyUse_Dev!D10</f>
        <v>2.9399525374174118E-6</v>
      </c>
      <c r="E10" s="19">
        <f>YearlyUse_Op!E10-YearlyUse_Dev!E10</f>
        <v>-1.2000091373920441E-6</v>
      </c>
    </row>
    <row r="11" spans="1:5" x14ac:dyDescent="0.25">
      <c r="A11" t="s">
        <v>12</v>
      </c>
      <c r="B11" t="s">
        <v>4</v>
      </c>
      <c r="C11" s="18">
        <f>YearlyUse_Op!C11-YearlyUse_Dev!C11</f>
        <v>0</v>
      </c>
      <c r="D11" s="18">
        <f>YearlyUse_Op!D11-YearlyUse_Dev!D11</f>
        <v>0</v>
      </c>
      <c r="E11" s="18">
        <f>YearlyUse_Op!E11-YearlyUse_Dev!E11</f>
        <v>0</v>
      </c>
    </row>
    <row r="12" spans="1:5" x14ac:dyDescent="0.25">
      <c r="A12" t="s">
        <v>13</v>
      </c>
      <c r="B12" t="s">
        <v>4</v>
      </c>
      <c r="C12" s="18">
        <f>YearlyUse_Op!C12-YearlyUse_Dev!C12</f>
        <v>1.5599653124809265E-6</v>
      </c>
      <c r="D12" s="18">
        <f>YearlyUse_Op!D12-YearlyUse_Dev!D12</f>
        <v>-1.3597309589385986E-6</v>
      </c>
      <c r="E12" s="18">
        <f>YearlyUse_Op!E12-YearlyUse_Dev!E12</f>
        <v>-1.3597309589385986E-6</v>
      </c>
    </row>
    <row r="13" spans="1:5" x14ac:dyDescent="0.25">
      <c r="A13" t="s">
        <v>14</v>
      </c>
      <c r="B13" t="s">
        <v>4</v>
      </c>
      <c r="C13" s="18">
        <f>YearlyUse_Op!C13-YearlyUse_Dev!C13</f>
        <v>-3.1399540603160858E-6</v>
      </c>
      <c r="D13" s="18">
        <f>YearlyUse_Op!D13-YearlyUse_Dev!D13</f>
        <v>-1.3597309589385986E-6</v>
      </c>
      <c r="E13" s="18">
        <f>YearlyUse_Op!E13-YearlyUse_Dev!E13</f>
        <v>-1.3597309589385986E-6</v>
      </c>
    </row>
    <row r="14" spans="1:5" x14ac:dyDescent="0.25">
      <c r="A14" t="s">
        <v>15</v>
      </c>
      <c r="B14" t="s">
        <v>4</v>
      </c>
      <c r="C14" s="18">
        <f>YearlyUse_Op!C14-YearlyUse_Dev!C14</f>
        <v>1.8700957298278809E-6</v>
      </c>
      <c r="D14" s="18">
        <f>YearlyUse_Op!D14-YearlyUse_Dev!D14</f>
        <v>-5.2631610073149204E-2</v>
      </c>
      <c r="E14" s="18">
        <f>YearlyUse_Op!E14-YearlyUse_Dev!E14</f>
        <v>-5.2628770470619202E-2</v>
      </c>
    </row>
    <row r="15" spans="1:5" x14ac:dyDescent="0.25">
      <c r="A15" t="s">
        <v>16</v>
      </c>
      <c r="B15" t="s">
        <v>4</v>
      </c>
      <c r="C15" s="18">
        <f>YearlyUse_Op!C15-YearlyUse_Dev!C15</f>
        <v>7.7315635088709808E-10</v>
      </c>
      <c r="D15" s="18">
        <f>YearlyUse_Op!D15-YearlyUse_Dev!D15</f>
        <v>-5.26315794646414E-2</v>
      </c>
      <c r="E15" s="18">
        <f>YearlyUse_Op!E15-YearlyUse_Dev!E15</f>
        <v>-5.2631580237797695E-2</v>
      </c>
    </row>
    <row r="16" spans="1:5" x14ac:dyDescent="0.25">
      <c r="A16" t="s">
        <v>17</v>
      </c>
      <c r="B16" t="s">
        <v>4</v>
      </c>
      <c r="C16" s="18">
        <f>YearlyUse_Op!C16-YearlyUse_Dev!C16</f>
        <v>-2.701999619603157E-6</v>
      </c>
      <c r="D16" s="18">
        <f>YearlyUse_Op!D16-YearlyUse_Dev!D16</f>
        <v>-1.7200363799929619E-6</v>
      </c>
      <c r="E16" s="18">
        <f>YearlyUse_Op!E16-YearlyUse_Dev!E16</f>
        <v>1.4159595593810081E-6</v>
      </c>
    </row>
    <row r="17" spans="1:5" x14ac:dyDescent="0.25">
      <c r="A17" t="s">
        <v>18</v>
      </c>
      <c r="B17" t="s">
        <v>4</v>
      </c>
      <c r="C17" s="18">
        <f>YearlyUse_Op!C17-YearlyUse_Dev!C17</f>
        <v>1.5239929780364037E-6</v>
      </c>
      <c r="D17" s="18">
        <f>YearlyUse_Op!D17-YearlyUse_Dev!D17</f>
        <v>2.8195790946483612E-7</v>
      </c>
      <c r="E17" s="18">
        <f>YearlyUse_Op!E17-YearlyUse_Dev!E17</f>
        <v>3.4190015867352486E-6</v>
      </c>
    </row>
    <row r="18" spans="1:5" x14ac:dyDescent="0.25">
      <c r="A18" t="s">
        <v>19</v>
      </c>
      <c r="B18" t="s">
        <v>4</v>
      </c>
      <c r="C18" s="18">
        <f>YearlyUse_Op!C18-YearlyUse_Dev!C18</f>
        <v>2.3089814931154251E-6</v>
      </c>
      <c r="D18" s="18">
        <f>YearlyUse_Op!D18-YearlyUse_Dev!D18</f>
        <v>-3.9499718695878983E-7</v>
      </c>
      <c r="E18" s="18">
        <f>YearlyUse_Op!E18-YearlyUse_Dev!E18</f>
        <v>-8.9989043772220612E-8</v>
      </c>
    </row>
    <row r="19" spans="1:5" x14ac:dyDescent="0.25">
      <c r="A19" t="s">
        <v>20</v>
      </c>
      <c r="B19" t="s">
        <v>4</v>
      </c>
      <c r="C19" s="18">
        <f>YearlyUse_Op!C19-YearlyUse_Dev!C19</f>
        <v>-1.5710247680544853E-6</v>
      </c>
      <c r="D19" s="18">
        <f>YearlyUse_Op!D19-YearlyUse_Dev!D19</f>
        <v>-1.3969838619232178E-8</v>
      </c>
      <c r="E19" s="18">
        <f>YearlyUse_Op!E19-YearlyUse_Dev!E19</f>
        <v>2.9103830456733704E-7</v>
      </c>
    </row>
    <row r="20" spans="1:5" s="3" customFormat="1" x14ac:dyDescent="0.25">
      <c r="A20" s="3" t="s">
        <v>21</v>
      </c>
      <c r="B20" s="3" t="s">
        <v>4</v>
      </c>
      <c r="C20" s="19">
        <f>YearlyUse_Op!C20-YearlyUse_Dev!C20</f>
        <v>2.3099128156900406E-6</v>
      </c>
      <c r="D20" s="19">
        <f>YearlyUse_Op!D20-YearlyUse_Dev!D20</f>
        <v>-3.9499718695878983E-7</v>
      </c>
      <c r="E20" s="19">
        <f>YearlyUse_Op!E20-YearlyUse_Dev!E20</f>
        <v>-8.9989043772220612E-8</v>
      </c>
    </row>
    <row r="21" spans="1:5" x14ac:dyDescent="0.25">
      <c r="A21" t="s">
        <v>22</v>
      </c>
      <c r="B21" t="s">
        <v>4</v>
      </c>
      <c r="C21" s="18">
        <f>YearlyUse_Op!C21-YearlyUse_Dev!C21</f>
        <v>0</v>
      </c>
      <c r="D21" s="18">
        <f>YearlyUse_Op!D21-YearlyUse_Dev!D21</f>
        <v>0</v>
      </c>
      <c r="E21" s="18">
        <f>YearlyUse_Op!E21-YearlyUse_Dev!E21</f>
        <v>0</v>
      </c>
    </row>
    <row r="22" spans="1:5" x14ac:dyDescent="0.25">
      <c r="A22" t="s">
        <v>23</v>
      </c>
      <c r="B22" t="s">
        <v>4</v>
      </c>
      <c r="C22" s="18">
        <f>YearlyUse_Op!C22-YearlyUse_Dev!C22</f>
        <v>1.9199796952307224E-7</v>
      </c>
      <c r="D22" s="18">
        <f>YearlyUse_Op!D22-YearlyUse_Dev!D22</f>
        <v>-3.7497375160455704E-7</v>
      </c>
      <c r="E22" s="18">
        <f>YearlyUse_Op!E22-YearlyUse_Dev!E22</f>
        <v>-3.7497375160455704E-7</v>
      </c>
    </row>
    <row r="23" spans="1:5" x14ac:dyDescent="0.25">
      <c r="A23" t="s">
        <v>24</v>
      </c>
      <c r="B23" t="s">
        <v>4</v>
      </c>
      <c r="C23" s="18">
        <f>YearlyUse_Op!C23-YearlyUse_Dev!C23</f>
        <v>-1.4988472685217857E-8</v>
      </c>
      <c r="D23" s="18">
        <f>YearlyUse_Op!D23-YearlyUse_Dev!D23</f>
        <v>-3.7497375160455704E-7</v>
      </c>
      <c r="E23" s="18">
        <f>YearlyUse_Op!E23-YearlyUse_Dev!E23</f>
        <v>-3.7497375160455704E-7</v>
      </c>
    </row>
    <row r="24" spans="1:5" x14ac:dyDescent="0.25">
      <c r="A24" t="s">
        <v>25</v>
      </c>
      <c r="B24" t="s">
        <v>4</v>
      </c>
      <c r="C24" s="18">
        <f>YearlyUse_Op!C24-YearlyUse_Dev!C24</f>
        <v>1.9994331523776054E-8</v>
      </c>
      <c r="D24" s="18">
        <f>YearlyUse_Op!D24-YearlyUse_Dev!D24</f>
        <v>3.1001400202512741E-7</v>
      </c>
      <c r="E24" s="18">
        <f>YearlyUse_Op!E24-YearlyUse_Dev!E24</f>
        <v>-2.8801150619983673E-7</v>
      </c>
    </row>
    <row r="25" spans="1:5" x14ac:dyDescent="0.25">
      <c r="A25" t="s">
        <v>26</v>
      </c>
      <c r="B25" t="s">
        <v>4</v>
      </c>
      <c r="C25" s="18">
        <f>YearlyUse_Op!C25-YearlyUse_Dev!C25</f>
        <v>7.5997218778309418E-24</v>
      </c>
      <c r="D25" s="18">
        <f>YearlyUse_Op!D25-YearlyUse_Dev!D25</f>
        <v>-9.6644543861317601E-11</v>
      </c>
      <c r="E25" s="18">
        <f>YearlyUse_Op!E25-YearlyUse_Dev!E25</f>
        <v>-4.8322271930577698E-11</v>
      </c>
    </row>
    <row r="26" spans="1:5" x14ac:dyDescent="0.25">
      <c r="A26" t="s">
        <v>27</v>
      </c>
      <c r="B26" t="s">
        <v>4</v>
      </c>
      <c r="C26" s="18">
        <f>YearlyUse_Op!C26-YearlyUse_Dev!C26</f>
        <v>-2.5201006792485714E-7</v>
      </c>
      <c r="D26" s="18">
        <f>YearlyUse_Op!D26-YearlyUse_Dev!D26</f>
        <v>-7.6019205152988434E-8</v>
      </c>
      <c r="E26" s="18">
        <f>YearlyUse_Op!E26-YearlyUse_Dev!E26</f>
        <v>-7.6019205152988434E-8</v>
      </c>
    </row>
    <row r="27" spans="1:5" x14ac:dyDescent="0.25">
      <c r="A27" t="s">
        <v>28</v>
      </c>
      <c r="B27" t="s">
        <v>4</v>
      </c>
      <c r="C27" s="18">
        <f>YearlyUse_Op!C27-YearlyUse_Dev!C27</f>
        <v>-2.1699815988540649E-7</v>
      </c>
      <c r="D27" s="18">
        <f>YearlyUse_Op!D27-YearlyUse_Dev!D27</f>
        <v>-2.0200968720018864E-7</v>
      </c>
      <c r="E27" s="18">
        <f>YearlyUse_Op!E27-YearlyUse_Dev!E27</f>
        <v>1.100124791264534E-8</v>
      </c>
    </row>
    <row r="28" spans="1:5" s="3" customFormat="1" x14ac:dyDescent="0.25">
      <c r="A28" s="3" t="s">
        <v>29</v>
      </c>
      <c r="B28" s="3" t="s">
        <v>4</v>
      </c>
      <c r="C28" s="19">
        <f>YearlyUse_Op!C28-YearlyUse_Dev!C28</f>
        <v>-2.1699815988540649E-7</v>
      </c>
      <c r="D28" s="19">
        <f>YearlyUse_Op!D28-YearlyUse_Dev!D28</f>
        <v>-2.0200968720018864E-7</v>
      </c>
      <c r="E28" s="19">
        <f>YearlyUse_Op!E28-YearlyUse_Dev!E28</f>
        <v>1.100124791264534E-8</v>
      </c>
    </row>
    <row r="29" spans="1:5" x14ac:dyDescent="0.25">
      <c r="A29" t="s">
        <v>30</v>
      </c>
      <c r="B29" t="s">
        <v>4</v>
      </c>
      <c r="C29" s="18">
        <f>YearlyUse_Op!C29-YearlyUse_Dev!C29</f>
        <v>-3.7499703466892242E-6</v>
      </c>
      <c r="D29" s="18">
        <f>YearlyUse_Op!D29-YearlyUse_Dev!D29</f>
        <v>1.0499986819922924E-4</v>
      </c>
      <c r="E29" s="18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18">
        <f>YearlyUse_Op!C30-YearlyUse_Dev!C30</f>
        <v>-1.8200371414422989E-6</v>
      </c>
      <c r="D30" s="18">
        <f>YearlyUse_Op!D30-YearlyUse_Dev!D30</f>
        <v>1.0643014684319496E-4</v>
      </c>
      <c r="E30" s="18">
        <f>YearlyUse_Op!E30-YearlyUse_Dev!E30</f>
        <v>1.0643014684319496E-4</v>
      </c>
    </row>
    <row r="31" spans="1:5" x14ac:dyDescent="0.25">
      <c r="A31" t="s">
        <v>32</v>
      </c>
      <c r="B31" t="s">
        <v>4</v>
      </c>
      <c r="C31" s="18">
        <f>YearlyUse_Op!C31-YearlyUse_Dev!C31</f>
        <v>-1.3096723705530167E-8</v>
      </c>
      <c r="D31" s="18">
        <f>YearlyUse_Op!D31-YearlyUse_Dev!D31</f>
        <v>2.9700458981096745E-8</v>
      </c>
      <c r="E31" s="18">
        <f>YearlyUse_Op!E31-YearlyUse_Dev!E31</f>
        <v>2.9700458981096745E-8</v>
      </c>
    </row>
    <row r="32" spans="1:5" x14ac:dyDescent="0.25">
      <c r="A32" t="s">
        <v>33</v>
      </c>
      <c r="B32" t="s">
        <v>4</v>
      </c>
      <c r="C32" s="18">
        <f>YearlyUse_Op!C32-YearlyUse_Dev!C32</f>
        <v>3.169989213347435E-7</v>
      </c>
      <c r="D32" s="18">
        <f>YearlyUse_Op!D32-YearlyUse_Dev!D32</f>
        <v>9.7003066912293434E-8</v>
      </c>
      <c r="E32" s="18">
        <f>YearlyUse_Op!E32-YearlyUse_Dev!E32</f>
        <v>9.7003066912293434E-8</v>
      </c>
    </row>
    <row r="33" spans="1:5" x14ac:dyDescent="0.25">
      <c r="A33" t="s">
        <v>34</v>
      </c>
      <c r="B33" t="s">
        <v>4</v>
      </c>
      <c r="C33" s="18">
        <f>YearlyUse_Op!C33-YearlyUse_Dev!C33</f>
        <v>-1.0270468919770792E-9</v>
      </c>
      <c r="D33" s="18">
        <f>YearlyUse_Op!D33-YearlyUse_Dev!D33</f>
        <v>2.1200321498326957E-9</v>
      </c>
      <c r="E33" s="18">
        <f>YearlyUse_Op!E33-YearlyUse_Dev!E33</f>
        <v>2.1200321498326957E-9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dimension ref="A1:CI29"/>
  <sheetViews>
    <sheetView topLeftCell="CC1" workbookViewId="0">
      <selection activeCell="CD17" sqref="CD17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11" width="18.85546875" bestFit="1" customWidth="1"/>
    <col min="12" max="12" width="20.85546875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bestFit="1" customWidth="1"/>
    <col min="34" max="34" width="18.85546875" bestFit="1" customWidth="1"/>
    <col min="35" max="35" width="13.7109375" bestFit="1" customWidth="1"/>
    <col min="36" max="36" width="15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bestFit="1" customWidth="1"/>
    <col min="50" max="50" width="18.85546875" bestFit="1" customWidth="1"/>
    <col min="51" max="51" width="24.42578125" bestFit="1" customWidth="1"/>
    <col min="52" max="52" width="17.28515625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7" x14ac:dyDescent="0.25"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65</v>
      </c>
      <c r="U1" t="s">
        <v>57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61</v>
      </c>
      <c r="AB1" t="s">
        <v>71</v>
      </c>
      <c r="AC1" t="s">
        <v>72</v>
      </c>
      <c r="AD1" t="s">
        <v>52</v>
      </c>
      <c r="AE1" t="s">
        <v>73</v>
      </c>
      <c r="AF1" t="s">
        <v>74</v>
      </c>
      <c r="AG1" t="s">
        <v>75</v>
      </c>
      <c r="AH1" t="s">
        <v>58</v>
      </c>
      <c r="AI1" t="s">
        <v>76</v>
      </c>
      <c r="AJ1" t="s">
        <v>77</v>
      </c>
      <c r="AK1" t="s">
        <v>51</v>
      </c>
      <c r="AL1" t="s">
        <v>78</v>
      </c>
      <c r="AM1" t="s">
        <v>79</v>
      </c>
      <c r="AN1" t="s">
        <v>59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60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47</v>
      </c>
      <c r="BE1" t="s">
        <v>94</v>
      </c>
      <c r="BF1" t="s">
        <v>95</v>
      </c>
      <c r="BG1" t="s">
        <v>96</v>
      </c>
      <c r="BH1" t="s">
        <v>97</v>
      </c>
      <c r="BI1" t="s">
        <v>98</v>
      </c>
      <c r="BJ1" t="s">
        <v>99</v>
      </c>
      <c r="BK1" t="s">
        <v>100</v>
      </c>
      <c r="BL1" t="s">
        <v>101</v>
      </c>
      <c r="BM1" t="s">
        <v>64</v>
      </c>
      <c r="BN1" t="s">
        <v>102</v>
      </c>
      <c r="BO1" t="s">
        <v>103</v>
      </c>
      <c r="BP1" t="s">
        <v>104</v>
      </c>
      <c r="BQ1" t="s">
        <v>62</v>
      </c>
      <c r="BR1" t="s">
        <v>65</v>
      </c>
      <c r="BS1" t="s">
        <v>105</v>
      </c>
      <c r="BT1" t="s">
        <v>63</v>
      </c>
      <c r="BU1" t="s">
        <v>106</v>
      </c>
      <c r="BV1" t="s">
        <v>107</v>
      </c>
      <c r="BW1" t="s">
        <v>108</v>
      </c>
      <c r="BX1" t="s">
        <v>109</v>
      </c>
      <c r="BY1" t="s">
        <v>110</v>
      </c>
      <c r="BZ1" t="s">
        <v>111</v>
      </c>
      <c r="CA1" t="s">
        <v>112</v>
      </c>
      <c r="CB1" t="s">
        <v>113</v>
      </c>
      <c r="CC1" t="s">
        <v>114</v>
      </c>
      <c r="CD1" t="s">
        <v>115</v>
      </c>
      <c r="CE1" t="s">
        <v>116</v>
      </c>
      <c r="CF1" t="s">
        <v>117</v>
      </c>
      <c r="CG1" t="s">
        <v>118</v>
      </c>
      <c r="CH1" t="s">
        <v>119</v>
      </c>
      <c r="CI1" t="s">
        <v>134</v>
      </c>
    </row>
    <row r="2" spans="1:87" x14ac:dyDescent="0.25"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35</v>
      </c>
      <c r="U2" t="s">
        <v>35</v>
      </c>
      <c r="V2" t="s">
        <v>120</v>
      </c>
      <c r="W2" t="s">
        <v>35</v>
      </c>
      <c r="X2" t="s">
        <v>36</v>
      </c>
      <c r="Y2" t="s">
        <v>37</v>
      </c>
      <c r="Z2" t="s">
        <v>35</v>
      </c>
      <c r="AA2" t="s">
        <v>35</v>
      </c>
      <c r="AB2" t="s">
        <v>120</v>
      </c>
      <c r="AC2" t="s">
        <v>35</v>
      </c>
      <c r="AD2" t="s">
        <v>37</v>
      </c>
      <c r="AE2" t="s">
        <v>36</v>
      </c>
      <c r="AF2" t="s">
        <v>35</v>
      </c>
      <c r="AG2" t="s">
        <v>121</v>
      </c>
      <c r="AH2" t="s">
        <v>35</v>
      </c>
      <c r="AI2" t="s">
        <v>120</v>
      </c>
      <c r="AJ2" t="s">
        <v>125</v>
      </c>
      <c r="AK2" t="s">
        <v>37</v>
      </c>
      <c r="AL2" t="s">
        <v>36</v>
      </c>
      <c r="AM2" t="s">
        <v>35</v>
      </c>
      <c r="AN2" t="s">
        <v>35</v>
      </c>
      <c r="AO2" t="s">
        <v>120</v>
      </c>
      <c r="AP2" t="s">
        <v>35</v>
      </c>
      <c r="AQ2" t="s">
        <v>36</v>
      </c>
      <c r="AR2" t="s">
        <v>37</v>
      </c>
      <c r="AS2" t="s">
        <v>35</v>
      </c>
      <c r="AT2" t="s">
        <v>35</v>
      </c>
      <c r="AU2" t="s">
        <v>38</v>
      </c>
      <c r="AV2" t="s">
        <v>35</v>
      </c>
      <c r="AW2" t="s">
        <v>120</v>
      </c>
      <c r="AX2" t="s">
        <v>35</v>
      </c>
      <c r="AY2" t="s">
        <v>36</v>
      </c>
      <c r="AZ2" t="s">
        <v>122</v>
      </c>
      <c r="BA2" t="s">
        <v>37</v>
      </c>
      <c r="BB2" t="s">
        <v>35</v>
      </c>
      <c r="BC2" t="s">
        <v>35</v>
      </c>
      <c r="BD2" t="s">
        <v>35</v>
      </c>
      <c r="BE2" t="s">
        <v>120</v>
      </c>
      <c r="BF2" t="s">
        <v>35</v>
      </c>
      <c r="BG2" t="s">
        <v>36</v>
      </c>
      <c r="BH2" t="s">
        <v>35</v>
      </c>
      <c r="BI2" t="s">
        <v>37</v>
      </c>
      <c r="BJ2" t="s">
        <v>122</v>
      </c>
      <c r="BK2" t="s">
        <v>37</v>
      </c>
      <c r="BL2" t="s">
        <v>35</v>
      </c>
      <c r="BM2" t="s">
        <v>35</v>
      </c>
      <c r="BN2" t="s">
        <v>35</v>
      </c>
      <c r="BO2" t="s">
        <v>37</v>
      </c>
      <c r="BP2" t="s">
        <v>36</v>
      </c>
      <c r="BQ2" t="s">
        <v>35</v>
      </c>
      <c r="BR2" t="s">
        <v>35</v>
      </c>
      <c r="BS2" t="s">
        <v>36</v>
      </c>
      <c r="BT2" t="s">
        <v>35</v>
      </c>
      <c r="BU2" t="s">
        <v>35</v>
      </c>
      <c r="BV2" t="s">
        <v>36</v>
      </c>
      <c r="BW2" t="s">
        <v>38</v>
      </c>
      <c r="BX2" t="s">
        <v>35</v>
      </c>
      <c r="BY2" t="s">
        <v>35</v>
      </c>
      <c r="BZ2" t="s">
        <v>35</v>
      </c>
      <c r="CA2" t="s">
        <v>35</v>
      </c>
      <c r="CB2" t="s">
        <v>35</v>
      </c>
      <c r="CC2" t="s">
        <v>38</v>
      </c>
      <c r="CD2" t="s">
        <v>38</v>
      </c>
      <c r="CE2" t="s">
        <v>38</v>
      </c>
      <c r="CF2" t="s">
        <v>38</v>
      </c>
      <c r="CG2" t="s">
        <v>38</v>
      </c>
      <c r="CH2" t="s">
        <v>38</v>
      </c>
      <c r="CI2" t="s">
        <v>37</v>
      </c>
    </row>
    <row r="3" spans="1:87" x14ac:dyDescent="0.25">
      <c r="A3" s="1">
        <v>44074</v>
      </c>
      <c r="B3" t="s">
        <v>39</v>
      </c>
      <c r="C3">
        <v>47.139999999926303</v>
      </c>
      <c r="D3">
        <v>92.213999999953998</v>
      </c>
      <c r="E3">
        <v>74.020000000088501</v>
      </c>
      <c r="F3">
        <v>60</v>
      </c>
      <c r="G3">
        <v>85.009999999946103</v>
      </c>
      <c r="H3">
        <v>6</v>
      </c>
      <c r="I3">
        <v>11</v>
      </c>
      <c r="J3">
        <v>34.479999999911399</v>
      </c>
      <c r="K3">
        <v>437.80699999928999</v>
      </c>
      <c r="L3" s="7">
        <v>3246.8825808192801</v>
      </c>
      <c r="M3">
        <v>319.39976299069099</v>
      </c>
      <c r="N3">
        <v>518.37929590460305</v>
      </c>
      <c r="O3">
        <v>16.010000000000002</v>
      </c>
      <c r="P3">
        <v>107.48</v>
      </c>
      <c r="Q3" s="7">
        <v>1232.84983975406</v>
      </c>
      <c r="R3">
        <v>70.049967400084398</v>
      </c>
      <c r="S3">
        <v>59.250159209567101</v>
      </c>
      <c r="T3">
        <v>19.14</v>
      </c>
      <c r="U3">
        <v>47.139999999926303</v>
      </c>
      <c r="V3">
        <v>18.5779754042</v>
      </c>
      <c r="W3">
        <v>83.009999999999806</v>
      </c>
      <c r="X3" s="7">
        <v>7481.6890213254501</v>
      </c>
      <c r="Y3">
        <v>1.0041076953208801</v>
      </c>
      <c r="Z3">
        <v>63.502360809645403</v>
      </c>
      <c r="AA3">
        <v>85.009999999946103</v>
      </c>
      <c r="AB3">
        <v>31.537668639</v>
      </c>
      <c r="AC3">
        <v>88.213999999926003</v>
      </c>
      <c r="AD3">
        <v>107.48</v>
      </c>
      <c r="AE3" s="7">
        <v>7147.9356402230896</v>
      </c>
      <c r="AF3">
        <v>88.213999999926003</v>
      </c>
      <c r="AG3">
        <v>883.85295698747905</v>
      </c>
      <c r="AH3">
        <v>92.213999999953998</v>
      </c>
      <c r="AI3">
        <v>15.7288096248</v>
      </c>
      <c r="AJ3" s="2">
        <v>92.345999999940204</v>
      </c>
      <c r="AK3">
        <v>16.010000000000002</v>
      </c>
      <c r="AL3" s="7">
        <v>6749.63335429789</v>
      </c>
      <c r="AM3">
        <v>92.345999999940204</v>
      </c>
      <c r="AN3">
        <v>74.020000000088501</v>
      </c>
      <c r="AO3">
        <v>40.202387154199997</v>
      </c>
      <c r="AP3">
        <v>109.86</v>
      </c>
      <c r="AQ3" s="7">
        <v>6027.3223786089202</v>
      </c>
      <c r="AR3">
        <v>12.5459161912498</v>
      </c>
      <c r="AS3">
        <v>0</v>
      </c>
      <c r="AT3">
        <v>109.86000000008799</v>
      </c>
      <c r="AU3" s="2">
        <v>128860.000000004</v>
      </c>
      <c r="AV3">
        <v>60</v>
      </c>
      <c r="AW3">
        <v>6.55037334916</v>
      </c>
      <c r="AX3">
        <v>69.019999999999698</v>
      </c>
      <c r="AY3" s="7">
        <v>6502.6761255905403</v>
      </c>
      <c r="AZ3">
        <v>8.8042652542499997</v>
      </c>
      <c r="BA3">
        <v>2.26724820966994</v>
      </c>
      <c r="BB3">
        <v>0</v>
      </c>
      <c r="BC3">
        <v>69.0200000000535</v>
      </c>
      <c r="BD3">
        <v>437.80699999928999</v>
      </c>
      <c r="BE3">
        <v>351.54228992700001</v>
      </c>
      <c r="BF3">
        <v>835.00000000000102</v>
      </c>
      <c r="BG3" s="7">
        <v>3601.99078333333</v>
      </c>
      <c r="BH3">
        <v>835.00000000041996</v>
      </c>
      <c r="BI3">
        <v>51.589829018255301</v>
      </c>
      <c r="BJ3">
        <v>472.50307786000002</v>
      </c>
      <c r="BK3" s="7">
        <v>5008.9719466598699</v>
      </c>
      <c r="BL3">
        <v>855.30999999932601</v>
      </c>
      <c r="BM3">
        <v>34.479999999911399</v>
      </c>
      <c r="BN3">
        <v>35.86</v>
      </c>
      <c r="BO3">
        <v>3.3946478430645599</v>
      </c>
      <c r="BP3" s="7">
        <v>6050.6195271981596</v>
      </c>
      <c r="BQ3">
        <v>6</v>
      </c>
      <c r="BR3">
        <v>19.14</v>
      </c>
      <c r="BS3" s="7">
        <v>9310.0968289698103</v>
      </c>
      <c r="BT3">
        <v>11</v>
      </c>
      <c r="BU3">
        <v>37.479999999999997</v>
      </c>
      <c r="BV3" s="7">
        <v>7637.4905861876596</v>
      </c>
      <c r="BW3" s="2">
        <v>20000.000000009801</v>
      </c>
      <c r="BX3">
        <v>55.859999999926501</v>
      </c>
      <c r="BY3">
        <v>20</v>
      </c>
      <c r="BZ3">
        <v>19</v>
      </c>
      <c r="CA3">
        <v>27</v>
      </c>
      <c r="CB3">
        <v>54.345999999891198</v>
      </c>
      <c r="CC3" t="s">
        <v>124</v>
      </c>
      <c r="CD3" s="2">
        <v>65000.000000020897</v>
      </c>
      <c r="CE3" t="s">
        <v>124</v>
      </c>
      <c r="CF3" s="2">
        <v>47741</v>
      </c>
      <c r="CG3" t="s">
        <v>124</v>
      </c>
      <c r="CH3">
        <v>0</v>
      </c>
      <c r="CI3">
        <v>11941.0103443315</v>
      </c>
    </row>
    <row r="4" spans="1:87" x14ac:dyDescent="0.25">
      <c r="A4" s="1">
        <v>44104</v>
      </c>
      <c r="B4" t="s">
        <v>40</v>
      </c>
      <c r="C4">
        <v>40.7499999999579</v>
      </c>
      <c r="D4">
        <v>80.329999999947802</v>
      </c>
      <c r="E4">
        <v>67.479999999939395</v>
      </c>
      <c r="F4">
        <v>40</v>
      </c>
      <c r="G4">
        <v>76.330000000031902</v>
      </c>
      <c r="H4">
        <v>5</v>
      </c>
      <c r="I4">
        <v>12</v>
      </c>
      <c r="J4">
        <v>34.250000000042</v>
      </c>
      <c r="K4">
        <v>415.66600000024999</v>
      </c>
      <c r="L4" s="7">
        <v>3198.7912538177002</v>
      </c>
      <c r="M4">
        <v>295.094984509634</v>
      </c>
      <c r="N4">
        <v>483.95118470481901</v>
      </c>
      <c r="O4">
        <v>16.010000000000002</v>
      </c>
      <c r="P4">
        <v>107.48</v>
      </c>
      <c r="Q4" s="7">
        <v>1209.7187837372701</v>
      </c>
      <c r="R4">
        <v>57.299967400109402</v>
      </c>
      <c r="S4">
        <v>41.7311301262001</v>
      </c>
      <c r="T4">
        <v>17.75</v>
      </c>
      <c r="U4">
        <v>40.7499999999579</v>
      </c>
      <c r="V4">
        <v>21.395114877200001</v>
      </c>
      <c r="W4">
        <v>74.330000000000297</v>
      </c>
      <c r="X4" s="7">
        <v>7476.9414132545899</v>
      </c>
      <c r="Y4">
        <v>0.84811120044537902</v>
      </c>
      <c r="Z4">
        <v>74.330000000073895</v>
      </c>
      <c r="AA4">
        <v>76.330000000031902</v>
      </c>
      <c r="AB4">
        <v>27.176587785999999</v>
      </c>
      <c r="AC4">
        <v>76.330000000031902</v>
      </c>
      <c r="AD4">
        <v>107.48</v>
      </c>
      <c r="AE4" s="7">
        <v>7147.9356402230896</v>
      </c>
      <c r="AF4">
        <v>76.330000000031902</v>
      </c>
      <c r="AG4">
        <v>1148.32361111094</v>
      </c>
      <c r="AH4">
        <v>80.329999999947802</v>
      </c>
      <c r="AI4">
        <v>13.7892215261</v>
      </c>
      <c r="AJ4" s="2">
        <v>80.329999999947802</v>
      </c>
      <c r="AK4">
        <v>16.010000000000002</v>
      </c>
      <c r="AL4" s="7">
        <v>6749.63335429789</v>
      </c>
      <c r="AM4">
        <v>80.329999999947802</v>
      </c>
      <c r="AN4">
        <v>67.479999999939395</v>
      </c>
      <c r="AO4">
        <v>38.894200661900001</v>
      </c>
      <c r="AP4">
        <v>106.51</v>
      </c>
      <c r="AQ4" s="7">
        <v>6026.0398193897599</v>
      </c>
      <c r="AR4">
        <v>10.984980321915801</v>
      </c>
      <c r="AS4">
        <v>0</v>
      </c>
      <c r="AT4">
        <v>106.509999999946</v>
      </c>
      <c r="AU4" s="2">
        <v>120510.000000072</v>
      </c>
      <c r="AV4">
        <v>40</v>
      </c>
      <c r="AW4">
        <v>5.8074381755299997</v>
      </c>
      <c r="AX4">
        <v>62.479999999999897</v>
      </c>
      <c r="AY4" s="7">
        <v>6499.4960614501197</v>
      </c>
      <c r="AZ4">
        <v>8.0658863548999999</v>
      </c>
      <c r="BA4">
        <v>1.82477848091807</v>
      </c>
      <c r="BB4">
        <v>0</v>
      </c>
      <c r="BC4">
        <v>62.479999999939402</v>
      </c>
      <c r="BD4">
        <v>415.66600000024999</v>
      </c>
      <c r="BE4">
        <v>250.872330455</v>
      </c>
      <c r="BF4">
        <v>600.04999999999905</v>
      </c>
      <c r="BG4" s="7">
        <v>3599.7587220144301</v>
      </c>
      <c r="BH4">
        <v>600.05000000015104</v>
      </c>
      <c r="BI4">
        <v>46.656001970992001</v>
      </c>
      <c r="BJ4">
        <v>348.43379229800001</v>
      </c>
      <c r="BK4" s="7">
        <v>4991.8578774961397</v>
      </c>
      <c r="BL4">
        <v>613.88700000087601</v>
      </c>
      <c r="BM4">
        <v>34.250000000042</v>
      </c>
      <c r="BN4">
        <v>28.96</v>
      </c>
      <c r="BO4">
        <v>2.5550560186652</v>
      </c>
      <c r="BP4" s="7">
        <v>6048.6450321522198</v>
      </c>
      <c r="BQ4">
        <v>5</v>
      </c>
      <c r="BR4">
        <v>17.75</v>
      </c>
      <c r="BS4" s="7">
        <v>9301.5589831036705</v>
      </c>
      <c r="BT4">
        <v>12</v>
      </c>
      <c r="BU4">
        <v>29.25</v>
      </c>
      <c r="BV4" s="7">
        <v>7628.13574366797</v>
      </c>
      <c r="BW4" s="2">
        <v>20000</v>
      </c>
      <c r="BX4">
        <v>48.960000000005003</v>
      </c>
      <c r="BY4">
        <v>20</v>
      </c>
      <c r="BZ4">
        <v>14</v>
      </c>
      <c r="CA4">
        <v>43</v>
      </c>
      <c r="CB4">
        <v>68.329999999989894</v>
      </c>
      <c r="CC4" t="s">
        <v>124</v>
      </c>
      <c r="CD4" s="2">
        <v>55000</v>
      </c>
      <c r="CE4" t="s">
        <v>124</v>
      </c>
      <c r="CF4" s="2">
        <v>25866</v>
      </c>
      <c r="CG4" t="s">
        <v>124</v>
      </c>
      <c r="CH4">
        <v>0</v>
      </c>
      <c r="CI4">
        <v>11727.084411522799</v>
      </c>
    </row>
    <row r="5" spans="1:87" x14ac:dyDescent="0.25">
      <c r="A5" s="1">
        <v>44135</v>
      </c>
      <c r="B5" t="s">
        <v>2</v>
      </c>
      <c r="C5">
        <v>31.290000000065</v>
      </c>
      <c r="D5">
        <v>76.860000000073597</v>
      </c>
      <c r="E5">
        <v>69.559999999957398</v>
      </c>
      <c r="F5">
        <v>45</v>
      </c>
      <c r="G5">
        <v>71.860000000038596</v>
      </c>
      <c r="H5">
        <v>5</v>
      </c>
      <c r="I5">
        <v>10</v>
      </c>
      <c r="J5">
        <v>35.110999999922598</v>
      </c>
      <c r="K5">
        <v>469.231000000601</v>
      </c>
      <c r="L5" s="7">
        <v>3176.1577978881801</v>
      </c>
      <c r="M5">
        <v>274.36066364776298</v>
      </c>
      <c r="N5">
        <v>444.92789015051602</v>
      </c>
      <c r="O5">
        <v>16.010000000000002</v>
      </c>
      <c r="P5">
        <v>107.48</v>
      </c>
      <c r="Q5" s="7">
        <v>1212.15848804292</v>
      </c>
      <c r="R5">
        <v>55.009967400096301</v>
      </c>
      <c r="S5">
        <v>35.135147887842599</v>
      </c>
      <c r="T5">
        <v>7.2900000000000098</v>
      </c>
      <c r="U5">
        <v>31.290000000065</v>
      </c>
      <c r="V5">
        <v>19.8099951369</v>
      </c>
      <c r="W5">
        <v>69.860000000000298</v>
      </c>
      <c r="X5" s="7">
        <v>7471.3455651246604</v>
      </c>
      <c r="Y5">
        <v>0.453294554345198</v>
      </c>
      <c r="Z5">
        <v>69.860000000024598</v>
      </c>
      <c r="AA5">
        <v>71.860000000038596</v>
      </c>
      <c r="AB5">
        <v>25.581785237599998</v>
      </c>
      <c r="AC5">
        <v>71.860000000038596</v>
      </c>
      <c r="AD5">
        <v>107.48</v>
      </c>
      <c r="AE5" s="7">
        <v>7147.9356402230896</v>
      </c>
      <c r="AF5">
        <v>71.860000000038596</v>
      </c>
      <c r="AG5" s="2">
        <v>1705.3844086030099</v>
      </c>
      <c r="AH5">
        <v>76.860000000073597</v>
      </c>
      <c r="AI5">
        <v>13.1790545047</v>
      </c>
      <c r="AJ5" s="2">
        <v>76.860000000073597</v>
      </c>
      <c r="AK5">
        <v>16.010000000000002</v>
      </c>
      <c r="AL5" s="7">
        <v>6749.63335429789</v>
      </c>
      <c r="AM5">
        <v>76.860000000073597</v>
      </c>
      <c r="AN5">
        <v>69.559999999957398</v>
      </c>
      <c r="AO5">
        <v>31.371827340999999</v>
      </c>
      <c r="AP5">
        <v>85.960000000000207</v>
      </c>
      <c r="AQ5" s="7">
        <v>6025.4310355314901</v>
      </c>
      <c r="AR5">
        <v>7.1387942724699904</v>
      </c>
      <c r="AS5">
        <v>0</v>
      </c>
      <c r="AT5">
        <v>85.9599999999419</v>
      </c>
      <c r="AU5" s="2">
        <v>110959.9999999</v>
      </c>
      <c r="AV5">
        <v>45</v>
      </c>
      <c r="AW5">
        <v>2.1865112127800002</v>
      </c>
      <c r="AX5">
        <v>64.560000000000301</v>
      </c>
      <c r="AY5" s="7">
        <v>6496.6707433726997</v>
      </c>
      <c r="AZ5">
        <v>2.93885915697</v>
      </c>
      <c r="BA5">
        <v>1.1743208619350201</v>
      </c>
      <c r="BB5">
        <v>40.499450672549003</v>
      </c>
      <c r="BC5">
        <v>24.060549327373302</v>
      </c>
      <c r="BD5">
        <v>469.231000000601</v>
      </c>
      <c r="BE5">
        <v>267.03906955100001</v>
      </c>
      <c r="BF5">
        <v>639.99999999999704</v>
      </c>
      <c r="BG5" s="7">
        <v>3597.77861942257</v>
      </c>
      <c r="BH5">
        <v>640.00000000013995</v>
      </c>
      <c r="BI5">
        <v>31.9375699770547</v>
      </c>
      <c r="BJ5">
        <v>358.92348057999999</v>
      </c>
      <c r="BK5" s="7">
        <v>4976.8425802893098</v>
      </c>
      <c r="BL5">
        <v>648.81100000003005</v>
      </c>
      <c r="BM5">
        <v>35.110999999922598</v>
      </c>
      <c r="BN5">
        <v>21.92</v>
      </c>
      <c r="BO5">
        <v>1.59929569073529</v>
      </c>
      <c r="BP5" s="7">
        <v>6048.8547865813598</v>
      </c>
      <c r="BQ5">
        <v>5</v>
      </c>
      <c r="BR5">
        <v>7.2900000000000098</v>
      </c>
      <c r="BS5" s="7">
        <v>9299.8942707677106</v>
      </c>
      <c r="BT5">
        <v>10</v>
      </c>
      <c r="BU5">
        <v>16.45</v>
      </c>
      <c r="BV5" s="7">
        <v>7624.0511581692799</v>
      </c>
      <c r="BW5" s="2">
        <v>19000.000000002801</v>
      </c>
      <c r="BX5">
        <v>40.920000000052099</v>
      </c>
      <c r="BY5">
        <v>19</v>
      </c>
      <c r="BZ5">
        <v>25</v>
      </c>
      <c r="CA5">
        <v>58</v>
      </c>
      <c r="CB5">
        <v>104.86000000005301</v>
      </c>
      <c r="CC5" t="s">
        <v>124</v>
      </c>
      <c r="CD5" s="2">
        <v>30000</v>
      </c>
      <c r="CE5" t="s">
        <v>124</v>
      </c>
      <c r="CF5" s="2">
        <v>9151.99999999998</v>
      </c>
      <c r="CG5" t="s">
        <v>124</v>
      </c>
      <c r="CH5">
        <v>339</v>
      </c>
      <c r="CI5">
        <v>11539.3931387755</v>
      </c>
    </row>
    <row r="6" spans="1:87" x14ac:dyDescent="0.25">
      <c r="A6" s="1">
        <v>44165</v>
      </c>
      <c r="B6" t="s">
        <v>39</v>
      </c>
      <c r="C6">
        <v>25.0499999999411</v>
      </c>
      <c r="D6">
        <v>23.620000000026899</v>
      </c>
      <c r="E6">
        <v>76.939999999986497</v>
      </c>
      <c r="F6">
        <v>40</v>
      </c>
      <c r="G6">
        <v>19.620000000005898</v>
      </c>
      <c r="H6">
        <v>4</v>
      </c>
      <c r="I6">
        <v>7</v>
      </c>
      <c r="J6">
        <v>23.435000000097499</v>
      </c>
      <c r="K6">
        <v>425.306000000842</v>
      </c>
      <c r="L6" s="7">
        <v>3171.16511183271</v>
      </c>
      <c r="M6">
        <v>246.712968196644</v>
      </c>
      <c r="N6">
        <v>452.15235574193298</v>
      </c>
      <c r="O6">
        <v>16.010000000000002</v>
      </c>
      <c r="P6">
        <v>107.48</v>
      </c>
      <c r="Q6" s="7">
        <v>1213.8819683531101</v>
      </c>
      <c r="R6">
        <v>53.959967400116497</v>
      </c>
      <c r="S6">
        <v>39.580899784605897</v>
      </c>
      <c r="T6">
        <v>5.05</v>
      </c>
      <c r="U6">
        <v>25.0499999999411</v>
      </c>
      <c r="V6">
        <v>4.9631265514600003</v>
      </c>
      <c r="W6">
        <v>17.62</v>
      </c>
      <c r="X6" s="7">
        <v>7472.4001099737497</v>
      </c>
      <c r="Y6">
        <v>0.20553440820423299</v>
      </c>
      <c r="Z6">
        <v>17.620000000005898</v>
      </c>
      <c r="AA6">
        <v>19.620000000005898</v>
      </c>
      <c r="AB6">
        <v>6.9952382482299997</v>
      </c>
      <c r="AC6">
        <v>19.620000000005898</v>
      </c>
      <c r="AD6">
        <v>107.48</v>
      </c>
      <c r="AE6" s="7">
        <v>7147.9356402230896</v>
      </c>
      <c r="AF6">
        <v>19.620000000005898</v>
      </c>
      <c r="AG6" s="2">
        <v>1203.61388889005</v>
      </c>
      <c r="AH6">
        <v>23.620000000026899</v>
      </c>
      <c r="AI6">
        <v>4.0173240764799996</v>
      </c>
      <c r="AJ6" s="2">
        <v>23.620000000026899</v>
      </c>
      <c r="AK6">
        <v>16.010000000000002</v>
      </c>
      <c r="AL6" s="7">
        <v>6749.63335429789</v>
      </c>
      <c r="AM6">
        <v>23.620000000026899</v>
      </c>
      <c r="AN6">
        <v>76.939999999986497</v>
      </c>
      <c r="AO6">
        <v>28.7048179238</v>
      </c>
      <c r="AP6">
        <v>78.760000000000204</v>
      </c>
      <c r="AQ6" s="7">
        <v>6025.2961782808297</v>
      </c>
      <c r="AR6">
        <v>3.3723929434102802</v>
      </c>
      <c r="AS6">
        <v>0</v>
      </c>
      <c r="AT6">
        <v>78.760000000030203</v>
      </c>
      <c r="AU6" s="2">
        <v>111760.000000072</v>
      </c>
      <c r="AV6">
        <v>40</v>
      </c>
      <c r="AW6">
        <v>5.8443818605500004</v>
      </c>
      <c r="AX6">
        <v>66.94</v>
      </c>
      <c r="AY6" s="7">
        <v>6492.7639875984196</v>
      </c>
      <c r="AZ6">
        <v>8.1171970285500006</v>
      </c>
      <c r="BA6">
        <v>0.70769545079529395</v>
      </c>
      <c r="BB6">
        <v>0</v>
      </c>
      <c r="BC6">
        <v>66.939999999986497</v>
      </c>
      <c r="BD6">
        <v>425.306000000842</v>
      </c>
      <c r="BE6">
        <v>265.21440941200001</v>
      </c>
      <c r="BF6">
        <v>640.00000000000205</v>
      </c>
      <c r="BG6" s="7">
        <v>3595.3561131561601</v>
      </c>
      <c r="BH6">
        <v>639.99999999915894</v>
      </c>
      <c r="BI6">
        <v>30.505780965786101</v>
      </c>
      <c r="BJ6">
        <v>368.35334640600001</v>
      </c>
      <c r="BK6" s="7">
        <v>4958.6796387055501</v>
      </c>
      <c r="BL6">
        <v>641.72000000058097</v>
      </c>
      <c r="BM6">
        <v>23.435000000097499</v>
      </c>
      <c r="BN6">
        <v>20.83</v>
      </c>
      <c r="BO6">
        <v>0.83051969379365298</v>
      </c>
      <c r="BP6" s="7">
        <v>6049.00295137795</v>
      </c>
      <c r="BQ6">
        <v>4</v>
      </c>
      <c r="BR6">
        <v>5.05</v>
      </c>
      <c r="BS6" s="7">
        <v>9299.11459878608</v>
      </c>
      <c r="BT6">
        <v>7</v>
      </c>
      <c r="BU6">
        <v>2.48</v>
      </c>
      <c r="BV6" s="7">
        <v>7626.85369481627</v>
      </c>
      <c r="BW6" s="2">
        <v>15000</v>
      </c>
      <c r="BX6">
        <v>35.829999999989901</v>
      </c>
      <c r="BY6">
        <v>15</v>
      </c>
      <c r="BZ6">
        <v>33</v>
      </c>
      <c r="CA6">
        <v>48</v>
      </c>
      <c r="CB6">
        <v>71.620000000068899</v>
      </c>
      <c r="CC6" t="s">
        <v>124</v>
      </c>
      <c r="CD6" s="2">
        <v>0</v>
      </c>
      <c r="CE6" t="s">
        <v>124</v>
      </c>
      <c r="CF6" s="2">
        <v>51</v>
      </c>
      <c r="CG6" t="s">
        <v>124</v>
      </c>
      <c r="CH6">
        <v>45</v>
      </c>
      <c r="CI6">
        <v>11312.3562993382</v>
      </c>
    </row>
    <row r="7" spans="1:87" x14ac:dyDescent="0.25">
      <c r="A7" s="1">
        <v>44196</v>
      </c>
      <c r="B7" t="s">
        <v>0</v>
      </c>
      <c r="C7">
        <v>22.700000000093802</v>
      </c>
      <c r="D7">
        <v>30.739999999941698</v>
      </c>
      <c r="E7">
        <v>72.170000000108104</v>
      </c>
      <c r="F7">
        <v>32</v>
      </c>
      <c r="G7">
        <v>26.739999999913699</v>
      </c>
      <c r="H7">
        <v>3.5</v>
      </c>
      <c r="I7">
        <v>5</v>
      </c>
      <c r="J7">
        <v>17.8400000000033</v>
      </c>
      <c r="K7">
        <v>369.969999999979</v>
      </c>
      <c r="L7" s="7">
        <v>3170.93082302423</v>
      </c>
      <c r="M7">
        <v>208.87128565934299</v>
      </c>
      <c r="N7">
        <v>449.95432313255901</v>
      </c>
      <c r="O7">
        <v>16.010000000000002</v>
      </c>
      <c r="P7">
        <v>107.48</v>
      </c>
      <c r="Q7" s="7">
        <v>1209.6154203507001</v>
      </c>
      <c r="R7">
        <v>52.259967400060397</v>
      </c>
      <c r="S7">
        <v>42.684913981209398</v>
      </c>
      <c r="T7">
        <v>5.2</v>
      </c>
      <c r="U7">
        <v>22.700000000093802</v>
      </c>
      <c r="V7">
        <v>6.9559451409599999</v>
      </c>
      <c r="W7">
        <v>24.74</v>
      </c>
      <c r="X7" s="7">
        <v>7472.0802333005204</v>
      </c>
      <c r="Y7">
        <v>0.15803260925314599</v>
      </c>
      <c r="Z7">
        <v>24.739999999899702</v>
      </c>
      <c r="AA7">
        <v>26.739999999913699</v>
      </c>
      <c r="AB7">
        <v>9.51541873619</v>
      </c>
      <c r="AC7">
        <v>26.739999999913699</v>
      </c>
      <c r="AD7">
        <v>107.48</v>
      </c>
      <c r="AE7" s="7">
        <v>7147.9356402230896</v>
      </c>
      <c r="AF7">
        <v>26.739999999913699</v>
      </c>
      <c r="AG7" s="2">
        <v>1117.94892473103</v>
      </c>
      <c r="AH7">
        <v>30.739999999941698</v>
      </c>
      <c r="AI7">
        <v>5.22830406905</v>
      </c>
      <c r="AJ7">
        <v>30.739999999941698</v>
      </c>
      <c r="AK7">
        <v>16.010000000000002</v>
      </c>
      <c r="AL7" s="7">
        <v>6749.63335429789</v>
      </c>
      <c r="AM7">
        <v>30.739999999941698</v>
      </c>
      <c r="AN7">
        <v>72.170000000108104</v>
      </c>
      <c r="AO7">
        <v>25.757867768800001</v>
      </c>
      <c r="AP7">
        <v>70.710000000000207</v>
      </c>
      <c r="AQ7" s="7">
        <v>6025.2898499015701</v>
      </c>
      <c r="AR7">
        <v>1.7036609960939499</v>
      </c>
      <c r="AS7">
        <v>0</v>
      </c>
      <c r="AT7">
        <v>70.709999999998004</v>
      </c>
      <c r="AU7" s="2">
        <v>96709.999999962907</v>
      </c>
      <c r="AV7">
        <v>32</v>
      </c>
      <c r="AW7">
        <v>5.76532740703</v>
      </c>
      <c r="AX7">
        <v>69.170000000000201</v>
      </c>
      <c r="AY7" s="7">
        <v>6487.0446817585198</v>
      </c>
      <c r="AZ7">
        <v>7.7490959771899997</v>
      </c>
      <c r="BA7">
        <v>0.67168253744075201</v>
      </c>
      <c r="BB7">
        <v>0</v>
      </c>
      <c r="BC7">
        <v>69.1700000000871</v>
      </c>
      <c r="BD7">
        <v>369.969999999979</v>
      </c>
      <c r="BE7">
        <v>296.39233122399997</v>
      </c>
      <c r="BF7">
        <v>720.00000000000296</v>
      </c>
      <c r="BG7" s="7">
        <v>3591.6009934055101</v>
      </c>
      <c r="BH7">
        <v>720.00000000069997</v>
      </c>
      <c r="BI7">
        <v>23.9639748391198</v>
      </c>
      <c r="BJ7">
        <v>398.37678928000003</v>
      </c>
      <c r="BK7" s="7">
        <v>4930.9763890590502</v>
      </c>
      <c r="BL7">
        <v>724.91699999936998</v>
      </c>
      <c r="BM7">
        <v>17.8400000000033</v>
      </c>
      <c r="BN7">
        <v>21.52</v>
      </c>
      <c r="BO7">
        <v>0.58654799778608602</v>
      </c>
      <c r="BP7" s="7">
        <v>6048.6361454396301</v>
      </c>
      <c r="BQ7">
        <v>3.5</v>
      </c>
      <c r="BR7">
        <v>5.2</v>
      </c>
      <c r="BS7" s="7">
        <v>9297.8277966863407</v>
      </c>
      <c r="BT7">
        <v>5</v>
      </c>
      <c r="BU7">
        <v>1.84</v>
      </c>
      <c r="BV7" s="7">
        <v>7628.6920729002504</v>
      </c>
      <c r="BW7" s="2">
        <v>11999.999999997201</v>
      </c>
      <c r="BX7">
        <v>33.519999999913402</v>
      </c>
      <c r="BY7">
        <v>12</v>
      </c>
      <c r="BZ7">
        <v>26</v>
      </c>
      <c r="CA7">
        <v>38</v>
      </c>
      <c r="CB7">
        <v>68.739999999990701</v>
      </c>
      <c r="CC7" t="s">
        <v>124</v>
      </c>
      <c r="CD7">
        <v>0</v>
      </c>
      <c r="CE7" t="s">
        <v>124</v>
      </c>
      <c r="CF7">
        <v>0</v>
      </c>
      <c r="CG7" t="s">
        <v>124</v>
      </c>
      <c r="CH7">
        <v>0</v>
      </c>
      <c r="CI7">
        <v>10966.065574175</v>
      </c>
    </row>
    <row r="8" spans="1:87" x14ac:dyDescent="0.25">
      <c r="A8" s="1">
        <v>44227</v>
      </c>
      <c r="B8" t="s">
        <v>41</v>
      </c>
      <c r="C8">
        <v>20.699999999993</v>
      </c>
      <c r="D8">
        <v>30.739999999941698</v>
      </c>
      <c r="E8">
        <v>79.169999999940003</v>
      </c>
      <c r="F8">
        <v>30</v>
      </c>
      <c r="G8">
        <v>27.739999999920698</v>
      </c>
      <c r="H8">
        <v>3.5</v>
      </c>
      <c r="I8">
        <v>5</v>
      </c>
      <c r="J8">
        <v>15.839999999989301</v>
      </c>
      <c r="K8">
        <v>349.96999999983899</v>
      </c>
      <c r="L8" s="7">
        <v>3177.4260767897199</v>
      </c>
      <c r="M8">
        <v>169.103895230208</v>
      </c>
      <c r="N8">
        <v>444.75696096730297</v>
      </c>
      <c r="O8">
        <v>16.010000000000002</v>
      </c>
      <c r="P8">
        <v>107.48</v>
      </c>
      <c r="Q8" s="7">
        <v>1203.3533622766599</v>
      </c>
      <c r="R8">
        <v>50.559967400085299</v>
      </c>
      <c r="S8">
        <v>45.786818509619302</v>
      </c>
      <c r="T8">
        <v>5.2</v>
      </c>
      <c r="U8">
        <v>20.699999999993</v>
      </c>
      <c r="V8">
        <v>7.1973858177599999</v>
      </c>
      <c r="W8">
        <v>25.74</v>
      </c>
      <c r="X8" s="7">
        <v>7471.3204929789999</v>
      </c>
      <c r="Y8">
        <v>0.15736216577369899</v>
      </c>
      <c r="Z8">
        <v>25.739999999906701</v>
      </c>
      <c r="AA8">
        <v>27.739999999920698</v>
      </c>
      <c r="AB8">
        <v>9.8712683523500004</v>
      </c>
      <c r="AC8">
        <v>27.739999999920698</v>
      </c>
      <c r="AD8">
        <v>107.48</v>
      </c>
      <c r="AE8" s="7">
        <v>7147.9356402230896</v>
      </c>
      <c r="AF8">
        <v>27.739999999920698</v>
      </c>
      <c r="AG8" s="2">
        <v>1020.36827956906</v>
      </c>
      <c r="AH8">
        <v>30.739999999941698</v>
      </c>
      <c r="AI8">
        <v>5.22830406905</v>
      </c>
      <c r="AJ8">
        <v>30.739999999941698</v>
      </c>
      <c r="AK8">
        <v>16.010000000000002</v>
      </c>
      <c r="AL8" s="7">
        <v>6749.63335429789</v>
      </c>
      <c r="AM8">
        <v>30.739999999941698</v>
      </c>
      <c r="AN8">
        <v>79.169999999940003</v>
      </c>
      <c r="AO8">
        <v>25.761659442799999</v>
      </c>
      <c r="AP8">
        <v>70.710000000000207</v>
      </c>
      <c r="AQ8" s="7">
        <v>6025.465292979</v>
      </c>
      <c r="AR8">
        <v>1.7049367910850799</v>
      </c>
      <c r="AS8">
        <v>0</v>
      </c>
      <c r="AT8">
        <v>70.709999999998004</v>
      </c>
      <c r="AU8" s="2">
        <v>93709.999999941894</v>
      </c>
      <c r="AV8">
        <v>30</v>
      </c>
      <c r="AW8">
        <v>5.3990405992000001</v>
      </c>
      <c r="AX8">
        <v>69.170000000000201</v>
      </c>
      <c r="AY8" s="7">
        <v>6480.4070484579997</v>
      </c>
      <c r="AZ8">
        <v>7.2567749989300001</v>
      </c>
      <c r="BA8">
        <v>0.59739042903792405</v>
      </c>
      <c r="BB8">
        <v>0</v>
      </c>
      <c r="BC8">
        <v>69.1700000000871</v>
      </c>
      <c r="BD8">
        <v>349.96999999983899</v>
      </c>
      <c r="BE8">
        <v>350.47685322199999</v>
      </c>
      <c r="BF8">
        <v>860.00000000000296</v>
      </c>
      <c r="BG8" s="7">
        <v>3586.2807242782101</v>
      </c>
      <c r="BH8">
        <v>859.99999999950899</v>
      </c>
      <c r="BI8">
        <v>7.1649450492776401</v>
      </c>
      <c r="BJ8">
        <v>471.07103927700001</v>
      </c>
      <c r="BK8" s="7">
        <v>4892.66565156659</v>
      </c>
      <c r="BL8">
        <v>870.90200000038897</v>
      </c>
      <c r="BM8">
        <v>15.839999999989301</v>
      </c>
      <c r="BN8">
        <v>21.52</v>
      </c>
      <c r="BO8">
        <v>0.58205807289914002</v>
      </c>
      <c r="BP8" s="7">
        <v>6048.0961140748004</v>
      </c>
      <c r="BQ8">
        <v>3.5</v>
      </c>
      <c r="BR8">
        <v>5.2</v>
      </c>
      <c r="BS8" s="7">
        <v>9296.5090895997291</v>
      </c>
      <c r="BT8">
        <v>5</v>
      </c>
      <c r="BU8">
        <v>1.84</v>
      </c>
      <c r="BV8" s="7">
        <v>7630.4593675196802</v>
      </c>
      <c r="BW8" s="2">
        <v>10999.999999990199</v>
      </c>
      <c r="BX8">
        <v>32.519999999906403</v>
      </c>
      <c r="BY8">
        <v>11</v>
      </c>
      <c r="BZ8">
        <v>23</v>
      </c>
      <c r="CA8">
        <v>32</v>
      </c>
      <c r="CB8">
        <v>62.739999999948701</v>
      </c>
      <c r="CC8" t="s">
        <v>124</v>
      </c>
      <c r="CD8">
        <v>0</v>
      </c>
      <c r="CE8" t="s">
        <v>124</v>
      </c>
      <c r="CF8">
        <v>0</v>
      </c>
      <c r="CG8" t="s">
        <v>124</v>
      </c>
      <c r="CH8">
        <v>0</v>
      </c>
      <c r="CI8">
        <v>10487.181366626</v>
      </c>
    </row>
    <row r="9" spans="1:87" x14ac:dyDescent="0.25">
      <c r="A9" s="1">
        <v>44255</v>
      </c>
      <c r="B9" t="s">
        <v>41</v>
      </c>
      <c r="C9">
        <v>17.6999999999944</v>
      </c>
      <c r="D9">
        <v>27.770000000004501</v>
      </c>
      <c r="E9">
        <v>76.479999999967404</v>
      </c>
      <c r="F9">
        <v>28</v>
      </c>
      <c r="G9">
        <v>25.770000000060499</v>
      </c>
      <c r="H9">
        <v>3</v>
      </c>
      <c r="I9">
        <v>4</v>
      </c>
      <c r="J9">
        <v>20.642999999998398</v>
      </c>
      <c r="K9">
        <v>335.251000000185</v>
      </c>
      <c r="L9" s="7">
        <v>3187.51567696961</v>
      </c>
      <c r="M9">
        <v>134.12244695708901</v>
      </c>
      <c r="N9">
        <v>439.49654868924199</v>
      </c>
      <c r="O9">
        <v>16.010000000000002</v>
      </c>
      <c r="P9">
        <v>107.48</v>
      </c>
      <c r="Q9" s="7">
        <v>1203.6845785196199</v>
      </c>
      <c r="R9">
        <v>48.8599674001103</v>
      </c>
      <c r="S9">
        <v>48.0417904228906</v>
      </c>
      <c r="T9">
        <v>4.7</v>
      </c>
      <c r="U9">
        <v>17.6999999999944</v>
      </c>
      <c r="V9">
        <v>6.3859518807100004</v>
      </c>
      <c r="W9">
        <v>22.77</v>
      </c>
      <c r="X9" s="7">
        <v>7470.5470950131203</v>
      </c>
      <c r="Y9">
        <v>0.19041227738706101</v>
      </c>
      <c r="Z9">
        <v>22.7699999999484</v>
      </c>
      <c r="AA9">
        <v>25.770000000060499</v>
      </c>
      <c r="AB9">
        <v>9.2048421124399997</v>
      </c>
      <c r="AC9">
        <v>25.770000000060499</v>
      </c>
      <c r="AD9">
        <v>107.48</v>
      </c>
      <c r="AE9" s="7">
        <v>7147.9356402230896</v>
      </c>
      <c r="AF9">
        <v>25.770000000060499</v>
      </c>
      <c r="AG9" s="2">
        <v>1022.19791666624</v>
      </c>
      <c r="AH9">
        <v>27.770000000004501</v>
      </c>
      <c r="AI9">
        <v>4.7231621339499998</v>
      </c>
      <c r="AJ9">
        <v>27.770000000004501</v>
      </c>
      <c r="AK9">
        <v>16.010000000000002</v>
      </c>
      <c r="AL9" s="7">
        <v>6749.63335429789</v>
      </c>
      <c r="AM9">
        <v>27.770000000004501</v>
      </c>
      <c r="AN9">
        <v>76.479999999967404</v>
      </c>
      <c r="AO9">
        <v>23.305455652999999</v>
      </c>
      <c r="AP9">
        <v>63.87</v>
      </c>
      <c r="AQ9" s="7">
        <v>6025.7367739829297</v>
      </c>
      <c r="AR9">
        <v>2.1168169105200998</v>
      </c>
      <c r="AS9">
        <v>0</v>
      </c>
      <c r="AT9">
        <v>63.869999999914803</v>
      </c>
      <c r="AU9" s="2">
        <v>85870.000000082902</v>
      </c>
      <c r="AV9">
        <v>28</v>
      </c>
      <c r="AW9">
        <v>4.4912858370900004</v>
      </c>
      <c r="AX9">
        <v>62.480000000000203</v>
      </c>
      <c r="AY9" s="7">
        <v>6473.3992019028801</v>
      </c>
      <c r="AZ9">
        <v>6.6834610670999997</v>
      </c>
      <c r="BA9">
        <v>0.50144827308101403</v>
      </c>
      <c r="BB9">
        <v>0</v>
      </c>
      <c r="BC9">
        <v>62.479999999967397</v>
      </c>
      <c r="BD9">
        <v>335.251000000185</v>
      </c>
      <c r="BE9">
        <v>302.48709999499999</v>
      </c>
      <c r="BF9">
        <v>750</v>
      </c>
      <c r="BG9" s="7">
        <v>3581.8199118110201</v>
      </c>
      <c r="BH9">
        <v>750.00000000056002</v>
      </c>
      <c r="BI9">
        <v>7.4513364185598796</v>
      </c>
      <c r="BJ9">
        <v>450.129613087</v>
      </c>
      <c r="BK9" s="7">
        <v>4861.39155189546</v>
      </c>
      <c r="BL9">
        <v>760.10399999969798</v>
      </c>
      <c r="BM9">
        <v>20.642999999998398</v>
      </c>
      <c r="BN9">
        <v>19.440000000000001</v>
      </c>
      <c r="BO9">
        <v>0.72778375886496605</v>
      </c>
      <c r="BP9" s="7">
        <v>6048.1247072178403</v>
      </c>
      <c r="BQ9">
        <v>3</v>
      </c>
      <c r="BR9">
        <v>4.7</v>
      </c>
      <c r="BS9" s="7">
        <v>9295.1539687335899</v>
      </c>
      <c r="BT9">
        <v>4</v>
      </c>
      <c r="BU9">
        <v>1.67</v>
      </c>
      <c r="BV9" s="7">
        <v>7631.7066730971001</v>
      </c>
      <c r="BW9" s="2">
        <v>9000.0000000027903</v>
      </c>
      <c r="BX9">
        <v>28.440000000042598</v>
      </c>
      <c r="BY9">
        <v>9</v>
      </c>
      <c r="BZ9">
        <v>22</v>
      </c>
      <c r="CA9">
        <v>29</v>
      </c>
      <c r="CB9">
        <v>56.769999999976399</v>
      </c>
      <c r="CC9" t="s">
        <v>124</v>
      </c>
      <c r="CD9">
        <v>0</v>
      </c>
      <c r="CE9" t="s">
        <v>124</v>
      </c>
      <c r="CF9">
        <v>144</v>
      </c>
      <c r="CG9" t="s">
        <v>124</v>
      </c>
      <c r="CH9">
        <v>27</v>
      </c>
      <c r="CI9">
        <v>10096.2551298371</v>
      </c>
    </row>
    <row r="10" spans="1:87" x14ac:dyDescent="0.25">
      <c r="A10" s="1">
        <v>44286</v>
      </c>
      <c r="B10" t="s">
        <v>40</v>
      </c>
      <c r="C10">
        <v>30.2000000000378</v>
      </c>
      <c r="D10">
        <v>33.120000000040903</v>
      </c>
      <c r="E10">
        <v>111.45000000000999</v>
      </c>
      <c r="F10">
        <v>45</v>
      </c>
      <c r="G10">
        <v>28.120000000005898</v>
      </c>
      <c r="H10">
        <v>3</v>
      </c>
      <c r="I10">
        <v>7.0000000000000302</v>
      </c>
      <c r="J10">
        <v>52.750999999968002</v>
      </c>
      <c r="K10">
        <v>463.29900000039999</v>
      </c>
      <c r="L10" s="7">
        <v>3207.2284258807299</v>
      </c>
      <c r="M10">
        <v>112.23837181928999</v>
      </c>
      <c r="N10">
        <v>445.19562684671001</v>
      </c>
      <c r="O10">
        <v>16.010000000000002</v>
      </c>
      <c r="P10">
        <v>107.48</v>
      </c>
      <c r="Q10" s="7">
        <v>1227.7969909400099</v>
      </c>
      <c r="R10">
        <v>46.659967400113999</v>
      </c>
      <c r="S10">
        <v>53.044780622462397</v>
      </c>
      <c r="T10">
        <v>5.2</v>
      </c>
      <c r="U10">
        <v>30.2000000000378</v>
      </c>
      <c r="V10">
        <v>0</v>
      </c>
      <c r="W10">
        <v>24.12</v>
      </c>
      <c r="X10" s="7">
        <v>7471.3848370734804</v>
      </c>
      <c r="Y10">
        <v>0.38092184317136202</v>
      </c>
      <c r="Z10">
        <v>0</v>
      </c>
      <c r="AA10">
        <v>28.120000000005898</v>
      </c>
      <c r="AB10">
        <v>10.0064912065</v>
      </c>
      <c r="AC10">
        <v>28.120000000005898</v>
      </c>
      <c r="AD10">
        <v>107.48</v>
      </c>
      <c r="AE10" s="7">
        <v>7147.9356402230896</v>
      </c>
      <c r="AF10">
        <v>28.120000000005898</v>
      </c>
      <c r="AG10" s="2">
        <v>1205.44623656094</v>
      </c>
      <c r="AH10">
        <v>33.120000000040903</v>
      </c>
      <c r="AI10">
        <v>5.6330979429700001</v>
      </c>
      <c r="AJ10">
        <v>33.120000000040903</v>
      </c>
      <c r="AK10">
        <v>16.010000000000002</v>
      </c>
      <c r="AL10" s="7">
        <v>6749.63335429789</v>
      </c>
      <c r="AM10">
        <v>33.120000000040903</v>
      </c>
      <c r="AN10">
        <v>111.45000000000999</v>
      </c>
      <c r="AO10">
        <v>32.101401353999997</v>
      </c>
      <c r="AP10">
        <v>87.929999999999893</v>
      </c>
      <c r="AQ10" s="7">
        <v>6026.2657142060298</v>
      </c>
      <c r="AR10">
        <v>3.01874104401359</v>
      </c>
      <c r="AS10">
        <v>0</v>
      </c>
      <c r="AT10">
        <v>87.929999999949203</v>
      </c>
      <c r="AU10" s="2">
        <v>157930.00000000501</v>
      </c>
      <c r="AV10">
        <v>45</v>
      </c>
      <c r="AW10">
        <v>4.3916523723500003</v>
      </c>
      <c r="AX10">
        <v>66.449999999999903</v>
      </c>
      <c r="AY10" s="7">
        <v>6468.34621591207</v>
      </c>
      <c r="AZ10">
        <v>5.9027585649800001</v>
      </c>
      <c r="BA10">
        <v>0.43407513787277202</v>
      </c>
      <c r="BB10">
        <v>0</v>
      </c>
      <c r="BC10">
        <v>66.449999999911697</v>
      </c>
      <c r="BD10">
        <v>463.29900000039999</v>
      </c>
      <c r="BE10">
        <v>319.74557335200001</v>
      </c>
      <c r="BF10">
        <v>800.00000000000296</v>
      </c>
      <c r="BG10" s="7">
        <v>3578.0459596784699</v>
      </c>
      <c r="BH10">
        <v>799.99999999908903</v>
      </c>
      <c r="BI10">
        <v>12.346269282552999</v>
      </c>
      <c r="BJ10">
        <v>429.765555581</v>
      </c>
      <c r="BK10" s="7">
        <v>4835.5362056964304</v>
      </c>
      <c r="BL10">
        <v>813.61600000048998</v>
      </c>
      <c r="BM10">
        <v>52.750999999968002</v>
      </c>
      <c r="BN10">
        <v>21.52</v>
      </c>
      <c r="BO10">
        <v>1.4785875830536801</v>
      </c>
      <c r="BP10" s="7">
        <v>6050.1908473425101</v>
      </c>
      <c r="BQ10">
        <v>3</v>
      </c>
      <c r="BR10">
        <v>5.2</v>
      </c>
      <c r="BS10" s="7">
        <v>9293.3433627952709</v>
      </c>
      <c r="BT10">
        <v>7.0000000000000302</v>
      </c>
      <c r="BU10">
        <v>1.84</v>
      </c>
      <c r="BV10" s="7">
        <v>7634.3660091207303</v>
      </c>
      <c r="BW10" s="2">
        <v>14999.9999999965</v>
      </c>
      <c r="BX10">
        <v>36.519999999934399</v>
      </c>
      <c r="BY10">
        <v>15</v>
      </c>
      <c r="BZ10">
        <v>70</v>
      </c>
      <c r="CA10">
        <v>46</v>
      </c>
      <c r="CB10">
        <v>74.120000000110906</v>
      </c>
      <c r="CC10" t="s">
        <v>124</v>
      </c>
      <c r="CD10">
        <v>4999.9999999915899</v>
      </c>
      <c r="CE10" t="s">
        <v>124</v>
      </c>
      <c r="CF10">
        <v>5640</v>
      </c>
      <c r="CG10" t="s">
        <v>124</v>
      </c>
      <c r="CH10">
        <v>4089</v>
      </c>
      <c r="CI10">
        <v>9773.0632068067007</v>
      </c>
    </row>
    <row r="11" spans="1:87" x14ac:dyDescent="0.25">
      <c r="A11" s="1">
        <v>44316</v>
      </c>
      <c r="B11" t="s">
        <v>1</v>
      </c>
      <c r="C11">
        <v>63.9999999999159</v>
      </c>
      <c r="D11">
        <v>65.5499999999831</v>
      </c>
      <c r="E11">
        <v>112.679999999914</v>
      </c>
      <c r="F11">
        <v>70</v>
      </c>
      <c r="G11">
        <v>55.5499999999832</v>
      </c>
      <c r="H11">
        <v>5.9999999999999698</v>
      </c>
      <c r="I11">
        <v>18</v>
      </c>
      <c r="J11">
        <v>90.7269999999303</v>
      </c>
      <c r="K11">
        <v>656.19499999920299</v>
      </c>
      <c r="L11" s="7">
        <v>3229.1119087163302</v>
      </c>
      <c r="M11">
        <v>118.975741507297</v>
      </c>
      <c r="N11">
        <v>462.99754259737801</v>
      </c>
      <c r="O11">
        <v>16.010000000000002</v>
      </c>
      <c r="P11">
        <v>107.48</v>
      </c>
      <c r="Q11" s="7">
        <v>1273.70162475495</v>
      </c>
      <c r="R11">
        <v>42.659967400105899</v>
      </c>
      <c r="S11">
        <v>68.990463069401699</v>
      </c>
      <c r="T11">
        <v>10</v>
      </c>
      <c r="U11">
        <v>63.9999999999159</v>
      </c>
      <c r="V11">
        <v>0</v>
      </c>
      <c r="W11">
        <v>45.55</v>
      </c>
      <c r="X11" s="7">
        <v>7473.9669964238801</v>
      </c>
      <c r="Y11">
        <v>0.64808424869506998</v>
      </c>
      <c r="Z11">
        <v>0</v>
      </c>
      <c r="AA11">
        <v>55.5499999999832</v>
      </c>
      <c r="AB11">
        <v>19.7674461778</v>
      </c>
      <c r="AC11">
        <v>55.5499999999832</v>
      </c>
      <c r="AD11">
        <v>107.48</v>
      </c>
      <c r="AE11" s="7">
        <v>7147.9356402230896</v>
      </c>
      <c r="AF11">
        <v>55.5499999999832</v>
      </c>
      <c r="AG11" s="2">
        <v>1992.2986111115399</v>
      </c>
      <c r="AH11">
        <v>65.5499999999831</v>
      </c>
      <c r="AI11">
        <v>11.1488396788</v>
      </c>
      <c r="AJ11">
        <v>65.5499999999831</v>
      </c>
      <c r="AK11">
        <v>16.010000000000002</v>
      </c>
      <c r="AL11" s="7">
        <v>6749.63335429789</v>
      </c>
      <c r="AM11">
        <v>65.5499999999831</v>
      </c>
      <c r="AN11">
        <v>112.679999999914</v>
      </c>
      <c r="AO11">
        <v>31.0641516952</v>
      </c>
      <c r="AP11">
        <v>85.089999999999804</v>
      </c>
      <c r="AQ11" s="7">
        <v>6026.8500802165299</v>
      </c>
      <c r="AR11">
        <v>4.8311777493362698</v>
      </c>
      <c r="AS11">
        <v>0</v>
      </c>
      <c r="AT11">
        <v>85.090000000062105</v>
      </c>
      <c r="AU11" s="2">
        <v>265090.000000272</v>
      </c>
      <c r="AV11">
        <v>70</v>
      </c>
      <c r="AW11">
        <v>4.0351023961700001</v>
      </c>
      <c r="AX11">
        <v>62.679999999999801</v>
      </c>
      <c r="AY11" s="7">
        <v>6469.9655236548497</v>
      </c>
      <c r="AZ11">
        <v>5.6043088835699999</v>
      </c>
      <c r="BA11">
        <v>0.58263031170194501</v>
      </c>
      <c r="BB11">
        <v>0</v>
      </c>
      <c r="BC11">
        <v>62.679999999914202</v>
      </c>
      <c r="BD11">
        <v>656.19499999920299</v>
      </c>
      <c r="BE11">
        <v>282.33854293299999</v>
      </c>
      <c r="BF11">
        <v>710.00000000000296</v>
      </c>
      <c r="BG11" s="7">
        <v>3577.2445718832</v>
      </c>
      <c r="BH11">
        <v>710.00000000084003</v>
      </c>
      <c r="BI11">
        <v>19.342310876612999</v>
      </c>
      <c r="BJ11">
        <v>392.13686518499998</v>
      </c>
      <c r="BK11" s="7">
        <v>4830.1178879015897</v>
      </c>
      <c r="BL11">
        <v>725.78999999902805</v>
      </c>
      <c r="BM11">
        <v>90.7269999999303</v>
      </c>
      <c r="BN11">
        <v>20.83</v>
      </c>
      <c r="BO11">
        <v>2.33036617970409</v>
      </c>
      <c r="BP11" s="7">
        <v>6054.0322225065502</v>
      </c>
      <c r="BQ11">
        <v>5.9999999999999698</v>
      </c>
      <c r="BR11">
        <v>10</v>
      </c>
      <c r="BS11" s="7">
        <v>9289.8602878936908</v>
      </c>
      <c r="BT11">
        <v>18</v>
      </c>
      <c r="BU11">
        <v>1.79</v>
      </c>
      <c r="BV11" s="7">
        <v>7642.0895961942197</v>
      </c>
      <c r="BW11" s="2">
        <v>40000</v>
      </c>
      <c r="BX11">
        <v>60.829999999989901</v>
      </c>
      <c r="BY11">
        <v>40</v>
      </c>
      <c r="BZ11">
        <v>180</v>
      </c>
      <c r="CA11">
        <v>95</v>
      </c>
      <c r="CB11">
        <v>118.55000000002499</v>
      </c>
      <c r="CC11" t="s">
        <v>124</v>
      </c>
      <c r="CD11" s="2">
        <v>41999.999999957901</v>
      </c>
      <c r="CE11" t="s">
        <v>124</v>
      </c>
      <c r="CF11" s="2">
        <v>21662</v>
      </c>
      <c r="CG11" t="s">
        <v>124</v>
      </c>
      <c r="CH11" s="2">
        <v>13063</v>
      </c>
      <c r="CI11">
        <v>9705.3342136777101</v>
      </c>
    </row>
    <row r="12" spans="1:87" x14ac:dyDescent="0.25">
      <c r="A12" s="1">
        <v>44347</v>
      </c>
      <c r="B12" t="s">
        <v>39</v>
      </c>
      <c r="C12">
        <v>178.999999999951</v>
      </c>
      <c r="D12">
        <v>83.009999999932106</v>
      </c>
      <c r="E12">
        <v>153.65999999991701</v>
      </c>
      <c r="F12">
        <v>135</v>
      </c>
      <c r="G12">
        <v>53.009999999939197</v>
      </c>
      <c r="H12">
        <v>25</v>
      </c>
      <c r="I12">
        <v>60</v>
      </c>
      <c r="J12">
        <v>188.42099999997799</v>
      </c>
      <c r="K12">
        <v>1322.11400000095</v>
      </c>
      <c r="L12" s="7">
        <v>3288.1027109924898</v>
      </c>
      <c r="M12">
        <v>164.13311300272801</v>
      </c>
      <c r="N12">
        <v>607.99712207445202</v>
      </c>
      <c r="O12">
        <v>16.010000000000002</v>
      </c>
      <c r="P12">
        <v>107.48</v>
      </c>
      <c r="Q12" s="7">
        <v>1396.6853399684801</v>
      </c>
      <c r="R12">
        <v>53.659967400087503</v>
      </c>
      <c r="S12">
        <v>97.520279567445002</v>
      </c>
      <c r="T12">
        <v>14</v>
      </c>
      <c r="U12">
        <v>178.999999999951</v>
      </c>
      <c r="V12">
        <v>1.80639838652</v>
      </c>
      <c r="W12">
        <v>33.01</v>
      </c>
      <c r="X12" s="7">
        <v>7493.3930483595695</v>
      </c>
      <c r="Y12">
        <v>0.99042052331227304</v>
      </c>
      <c r="Z12">
        <v>6.1579723293334903</v>
      </c>
      <c r="AA12">
        <v>53.009999999939197</v>
      </c>
      <c r="AB12">
        <v>18.863588152799998</v>
      </c>
      <c r="AC12">
        <v>53.009999999939197</v>
      </c>
      <c r="AD12">
        <v>107.48</v>
      </c>
      <c r="AE12" s="7">
        <v>7147.9356402230896</v>
      </c>
      <c r="AF12">
        <v>53.009999999939197</v>
      </c>
      <c r="AG12" s="2">
        <v>3919.6518817302599</v>
      </c>
      <c r="AH12">
        <v>83.009999999932106</v>
      </c>
      <c r="AI12">
        <v>14.118461964</v>
      </c>
      <c r="AJ12" s="2">
        <v>83.009999999932106</v>
      </c>
      <c r="AK12">
        <v>16.010000000000002</v>
      </c>
      <c r="AL12" s="7">
        <v>6749.63335429789</v>
      </c>
      <c r="AM12">
        <v>83.009999999932106</v>
      </c>
      <c r="AN12">
        <v>153.65999999991701</v>
      </c>
      <c r="AO12">
        <v>30.929296551699998</v>
      </c>
      <c r="AP12">
        <v>84.560000000000201</v>
      </c>
      <c r="AQ12" s="7">
        <v>6028.4106380905496</v>
      </c>
      <c r="AR12">
        <v>7.7495653572132399</v>
      </c>
      <c r="AS12">
        <v>0</v>
      </c>
      <c r="AT12">
        <v>84.560000000062402</v>
      </c>
      <c r="AU12" s="2">
        <v>564559.99999929802</v>
      </c>
      <c r="AV12">
        <v>135</v>
      </c>
      <c r="AW12">
        <v>6.1924133331400002</v>
      </c>
      <c r="AX12">
        <v>88.660000000000096</v>
      </c>
      <c r="AY12" s="7">
        <v>6479.5121915682303</v>
      </c>
      <c r="AZ12">
        <v>8.3231362004600005</v>
      </c>
      <c r="BA12">
        <v>1.1826285049566501</v>
      </c>
      <c r="BB12">
        <v>0</v>
      </c>
      <c r="BC12">
        <v>88.659999999895703</v>
      </c>
      <c r="BD12">
        <v>1322.11400000095</v>
      </c>
      <c r="BE12">
        <v>284.00468577999999</v>
      </c>
      <c r="BF12">
        <v>710</v>
      </c>
      <c r="BG12" s="7">
        <v>3583.59407785433</v>
      </c>
      <c r="BH12">
        <v>710.00000000063005</v>
      </c>
      <c r="BI12">
        <v>23.2573293488764</v>
      </c>
      <c r="BJ12">
        <v>381.72672820000003</v>
      </c>
      <c r="BK12" s="7">
        <v>4873.73690154428</v>
      </c>
      <c r="BL12">
        <v>726.29799999933198</v>
      </c>
      <c r="BM12">
        <v>188.42099999997799</v>
      </c>
      <c r="BN12">
        <v>25.39</v>
      </c>
      <c r="BO12">
        <v>3.5122847932352301</v>
      </c>
      <c r="BP12" s="7">
        <v>6063.7841285432996</v>
      </c>
      <c r="BQ12">
        <v>25</v>
      </c>
      <c r="BR12">
        <v>14</v>
      </c>
      <c r="BS12" s="7">
        <v>9298.8897820866005</v>
      </c>
      <c r="BT12">
        <v>60</v>
      </c>
      <c r="BU12">
        <v>31.04</v>
      </c>
      <c r="BV12" s="7">
        <v>7654.2252986876601</v>
      </c>
      <c r="BW12" s="2">
        <v>130000.000000042</v>
      </c>
      <c r="BX12">
        <v>155.39000000008701</v>
      </c>
      <c r="BY12">
        <v>130</v>
      </c>
      <c r="BZ12">
        <v>480</v>
      </c>
      <c r="CA12">
        <v>220</v>
      </c>
      <c r="CB12">
        <v>241.01000000060401</v>
      </c>
      <c r="CC12" t="s">
        <v>124</v>
      </c>
      <c r="CD12" s="2">
        <v>61999.999999999702</v>
      </c>
      <c r="CE12" t="s">
        <v>124</v>
      </c>
      <c r="CF12" s="2">
        <v>36535</v>
      </c>
      <c r="CG12" t="s">
        <v>124</v>
      </c>
      <c r="CH12" s="2">
        <v>32619</v>
      </c>
      <c r="CI12">
        <v>10250.571870713</v>
      </c>
    </row>
    <row r="13" spans="1:87" x14ac:dyDescent="0.25">
      <c r="A13" s="1">
        <v>44377</v>
      </c>
      <c r="B13" t="s">
        <v>40</v>
      </c>
      <c r="C13">
        <v>242.000000001008</v>
      </c>
      <c r="D13">
        <v>201.719999999951</v>
      </c>
      <c r="E13">
        <v>192.74999999991601</v>
      </c>
      <c r="F13">
        <v>270</v>
      </c>
      <c r="G13">
        <v>166.719999999951</v>
      </c>
      <c r="H13">
        <v>38</v>
      </c>
      <c r="I13">
        <v>64.999999999999901</v>
      </c>
      <c r="J13">
        <v>144.055000000082</v>
      </c>
      <c r="K13" s="7">
        <v>2094.8469999991598</v>
      </c>
      <c r="L13" s="7">
        <v>3260.23245542525</v>
      </c>
      <c r="M13">
        <v>294.22927602857197</v>
      </c>
      <c r="N13">
        <v>696.91223074201298</v>
      </c>
      <c r="O13">
        <v>16.010000000000002</v>
      </c>
      <c r="P13">
        <v>107.48</v>
      </c>
      <c r="Q13" s="7">
        <v>1453.2355602770999</v>
      </c>
      <c r="R13">
        <v>71.659967400123705</v>
      </c>
      <c r="S13">
        <v>119.22029345189701</v>
      </c>
      <c r="T13">
        <v>20</v>
      </c>
      <c r="U13">
        <v>242.000000001008</v>
      </c>
      <c r="V13">
        <v>45.758289409900001</v>
      </c>
      <c r="W13">
        <v>151.72</v>
      </c>
      <c r="X13" s="7">
        <v>7504.2755903543202</v>
      </c>
      <c r="Y13">
        <v>1.3648913321718401</v>
      </c>
      <c r="Z13">
        <v>151.719999999951</v>
      </c>
      <c r="AA13">
        <v>166.719999999951</v>
      </c>
      <c r="AB13">
        <v>59.327248006600001</v>
      </c>
      <c r="AC13">
        <v>166.719999999951</v>
      </c>
      <c r="AD13">
        <v>107.48</v>
      </c>
      <c r="AE13" s="7">
        <v>7147.9356402230896</v>
      </c>
      <c r="AF13">
        <v>166.719999999951</v>
      </c>
      <c r="AG13" s="2">
        <v>4885.71111110535</v>
      </c>
      <c r="AH13">
        <v>201.719999999951</v>
      </c>
      <c r="AI13">
        <v>22.406896956099999</v>
      </c>
      <c r="AJ13" s="2">
        <v>201.719999999951</v>
      </c>
      <c r="AK13">
        <v>16.010000000000002</v>
      </c>
      <c r="AL13" s="7">
        <v>6749.63335429789</v>
      </c>
      <c r="AM13">
        <v>131.742148760356</v>
      </c>
      <c r="AN13">
        <v>192.74999999991601</v>
      </c>
      <c r="AO13">
        <v>77.411659396800005</v>
      </c>
      <c r="AP13">
        <v>211.34</v>
      </c>
      <c r="AQ13" s="7">
        <v>6027.6759276902803</v>
      </c>
      <c r="AR13">
        <v>10.3950659235435</v>
      </c>
      <c r="AS13">
        <v>0</v>
      </c>
      <c r="AT13">
        <v>211.339999999432</v>
      </c>
      <c r="AU13" s="2">
        <v>651340.00000069197</v>
      </c>
      <c r="AV13">
        <v>270</v>
      </c>
      <c r="AW13">
        <v>8.4592868751299992</v>
      </c>
      <c r="AX13">
        <v>137.75</v>
      </c>
      <c r="AY13" s="7">
        <v>6499.3795540026204</v>
      </c>
      <c r="AZ13">
        <v>11.7490095488</v>
      </c>
      <c r="BA13">
        <v>2.1538369739454302</v>
      </c>
      <c r="BB13">
        <v>35.788510119446101</v>
      </c>
      <c r="BC13">
        <v>101.96148988047</v>
      </c>
      <c r="BD13" s="7">
        <v>2094.8469999991598</v>
      </c>
      <c r="BE13">
        <v>306.60329819999998</v>
      </c>
      <c r="BF13">
        <v>750.00000000000102</v>
      </c>
      <c r="BG13" s="7">
        <v>3596.9318231955299</v>
      </c>
      <c r="BH13">
        <v>749.99999999999898</v>
      </c>
      <c r="BI13">
        <v>38.988108234343798</v>
      </c>
      <c r="BJ13">
        <v>425.83791416700001</v>
      </c>
      <c r="BK13" s="7">
        <v>4970.4671921314803</v>
      </c>
      <c r="BL13">
        <v>767.03499999922303</v>
      </c>
      <c r="BM13">
        <v>144.055000000082</v>
      </c>
      <c r="BN13">
        <v>29.75</v>
      </c>
      <c r="BO13">
        <v>4.4027796864992599</v>
      </c>
      <c r="BP13" s="7">
        <v>6068.0113974081296</v>
      </c>
      <c r="BQ13">
        <v>38</v>
      </c>
      <c r="BR13">
        <v>20</v>
      </c>
      <c r="BS13" s="7">
        <v>9311.1009981955303</v>
      </c>
      <c r="BT13">
        <v>64.999999999999901</v>
      </c>
      <c r="BU13">
        <v>42.74</v>
      </c>
      <c r="BV13" s="7">
        <v>7662.6243589566802</v>
      </c>
      <c r="BW13" s="2">
        <v>135000</v>
      </c>
      <c r="BX13">
        <v>164.75000000008399</v>
      </c>
      <c r="BY13">
        <v>135</v>
      </c>
      <c r="BZ13">
        <v>440</v>
      </c>
      <c r="CA13">
        <v>150</v>
      </c>
      <c r="CB13">
        <v>290.71999999965698</v>
      </c>
      <c r="CC13" t="s">
        <v>124</v>
      </c>
      <c r="CD13" s="2">
        <v>61000.000000083899</v>
      </c>
      <c r="CE13" t="s">
        <v>124</v>
      </c>
      <c r="CF13" s="2">
        <v>53352</v>
      </c>
      <c r="CG13" t="s">
        <v>124</v>
      </c>
      <c r="CH13" s="2">
        <v>23685</v>
      </c>
      <c r="CI13">
        <v>11459.700471881</v>
      </c>
    </row>
    <row r="14" spans="1:87" x14ac:dyDescent="0.25">
      <c r="A14" s="1">
        <v>44408</v>
      </c>
      <c r="B14" t="s">
        <v>2</v>
      </c>
      <c r="C14">
        <v>98.499999999929898</v>
      </c>
      <c r="D14">
        <v>92.230000000044498</v>
      </c>
      <c r="E14">
        <v>157.14000000004501</v>
      </c>
      <c r="F14">
        <v>170</v>
      </c>
      <c r="G14">
        <v>82.229999999974396</v>
      </c>
      <c r="H14">
        <v>15</v>
      </c>
      <c r="I14">
        <v>27</v>
      </c>
      <c r="J14">
        <v>53.3719999999769</v>
      </c>
      <c r="K14" s="7">
        <v>722.59399999945697</v>
      </c>
      <c r="L14" s="7">
        <v>3334.6085814348598</v>
      </c>
      <c r="M14">
        <v>334.40046125941399</v>
      </c>
      <c r="N14">
        <v>716.69143988667895</v>
      </c>
      <c r="O14">
        <v>16.010000000000002</v>
      </c>
      <c r="P14">
        <v>107.48</v>
      </c>
      <c r="Q14" s="7">
        <v>1414.0066006628999</v>
      </c>
      <c r="R14">
        <v>63.159967400086302</v>
      </c>
      <c r="S14">
        <v>104.08584439984</v>
      </c>
      <c r="T14">
        <v>23.5</v>
      </c>
      <c r="U14">
        <v>98.499999999929898</v>
      </c>
      <c r="V14">
        <v>23.693174148099999</v>
      </c>
      <c r="W14">
        <v>77.23</v>
      </c>
      <c r="X14" s="7">
        <v>7506.6107426180997</v>
      </c>
      <c r="Y14">
        <v>1.49079085552336</v>
      </c>
      <c r="Z14">
        <v>77.229999999939395</v>
      </c>
      <c r="AA14">
        <v>82.229999999974396</v>
      </c>
      <c r="AB14">
        <v>29.261513937</v>
      </c>
      <c r="AC14">
        <v>82.229999999974396</v>
      </c>
      <c r="AD14">
        <v>107.48</v>
      </c>
      <c r="AE14" s="7">
        <v>7147.9356402230896</v>
      </c>
      <c r="AF14">
        <v>82.229999999974396</v>
      </c>
      <c r="AG14" s="2">
        <v>1174.7083333317801</v>
      </c>
      <c r="AH14">
        <v>92.230000000044498</v>
      </c>
      <c r="AI14">
        <v>15.6866130218</v>
      </c>
      <c r="AJ14" s="2">
        <v>92.230000000044498</v>
      </c>
      <c r="AK14">
        <v>16.010000000000002</v>
      </c>
      <c r="AL14" s="7">
        <v>6749.63335429789</v>
      </c>
      <c r="AM14">
        <v>92.230000000044498</v>
      </c>
      <c r="AN14">
        <v>157.14000000004501</v>
      </c>
      <c r="AO14">
        <v>24.2734169927</v>
      </c>
      <c r="AP14">
        <v>66.250000000000099</v>
      </c>
      <c r="AQ14" s="7">
        <v>6029.6261774934301</v>
      </c>
      <c r="AR14">
        <v>13.5388285730284</v>
      </c>
      <c r="AS14">
        <v>0</v>
      </c>
      <c r="AT14">
        <v>66.250000000084</v>
      </c>
      <c r="AU14" s="2">
        <v>141249.999999958</v>
      </c>
      <c r="AV14">
        <v>170</v>
      </c>
      <c r="AW14">
        <v>9.5065704903700006</v>
      </c>
      <c r="AX14">
        <v>127.14</v>
      </c>
      <c r="AY14" s="7">
        <v>6504.5900062664005</v>
      </c>
      <c r="AZ14">
        <v>12.7776485086</v>
      </c>
      <c r="BA14">
        <v>2.68881476912888</v>
      </c>
      <c r="BB14">
        <v>25.638724255379898</v>
      </c>
      <c r="BC14">
        <v>101.501275744672</v>
      </c>
      <c r="BD14" s="7">
        <v>722.59399999945697</v>
      </c>
      <c r="BE14">
        <v>351.85445809300001</v>
      </c>
      <c r="BF14">
        <v>849.99999999999898</v>
      </c>
      <c r="BG14" s="7">
        <v>3595.1865715223098</v>
      </c>
      <c r="BH14">
        <v>849.99999999943896</v>
      </c>
      <c r="BI14">
        <v>48.768744519825503</v>
      </c>
      <c r="BJ14">
        <v>472.92265872799999</v>
      </c>
      <c r="BK14" s="7">
        <v>4957.4172149692604</v>
      </c>
      <c r="BL14">
        <v>874.20600000017396</v>
      </c>
      <c r="BM14">
        <v>53.3719999999769</v>
      </c>
      <c r="BN14">
        <v>30.74</v>
      </c>
      <c r="BO14">
        <v>4.6549596174566998</v>
      </c>
      <c r="BP14" s="7">
        <v>6065.0953941272901</v>
      </c>
      <c r="BQ14">
        <v>15</v>
      </c>
      <c r="BR14">
        <v>23.5</v>
      </c>
      <c r="BS14" s="7">
        <v>9305.6232534120609</v>
      </c>
      <c r="BT14">
        <v>27</v>
      </c>
      <c r="BU14">
        <v>41.54</v>
      </c>
      <c r="BV14" s="7">
        <v>7656.8230973425098</v>
      </c>
      <c r="BW14" s="2">
        <v>54999.999999950902</v>
      </c>
      <c r="BX14">
        <v>85.739999999892603</v>
      </c>
      <c r="BY14">
        <v>55</v>
      </c>
      <c r="BZ14">
        <v>75</v>
      </c>
      <c r="CA14">
        <v>45</v>
      </c>
      <c r="CB14">
        <v>72.229999999904393</v>
      </c>
      <c r="CC14" t="s">
        <v>124</v>
      </c>
      <c r="CD14" s="2">
        <v>65000.000000020897</v>
      </c>
      <c r="CE14" t="s">
        <v>124</v>
      </c>
      <c r="CF14" s="2">
        <v>57206</v>
      </c>
      <c r="CG14" t="s">
        <v>124</v>
      </c>
      <c r="CH14" s="2">
        <v>1168</v>
      </c>
      <c r="CI14">
        <v>11296.5757045151</v>
      </c>
    </row>
    <row r="15" spans="1:87" x14ac:dyDescent="0.25">
      <c r="A15" s="1">
        <v>44439</v>
      </c>
      <c r="B15" t="s">
        <v>42</v>
      </c>
      <c r="C15">
        <v>60.999999999993001</v>
      </c>
      <c r="D15">
        <v>92.230000000044498</v>
      </c>
      <c r="E15">
        <v>77.439999999986497</v>
      </c>
      <c r="F15">
        <v>60</v>
      </c>
      <c r="G15">
        <v>85.2299999999954</v>
      </c>
      <c r="H15">
        <v>8.0000000000000302</v>
      </c>
      <c r="I15">
        <v>17</v>
      </c>
      <c r="J15">
        <v>53.897000000094501</v>
      </c>
      <c r="K15">
        <v>480.16700000096699</v>
      </c>
      <c r="L15" s="7">
        <v>3314.0889980818301</v>
      </c>
      <c r="M15">
        <v>324.67847984634102</v>
      </c>
      <c r="N15">
        <v>694.32735286465402</v>
      </c>
      <c r="O15">
        <v>16.010000000000002</v>
      </c>
      <c r="P15">
        <v>107.48</v>
      </c>
      <c r="Q15" s="7">
        <v>1384.2430647092699</v>
      </c>
      <c r="R15">
        <v>52.159967400104797</v>
      </c>
      <c r="S15">
        <v>82.818941516894697</v>
      </c>
      <c r="T15">
        <v>19</v>
      </c>
      <c r="U15">
        <v>60.999999999993001</v>
      </c>
      <c r="V15">
        <v>25.217238509800001</v>
      </c>
      <c r="W15">
        <v>82.230000000000302</v>
      </c>
      <c r="X15" s="7">
        <v>7503.9683470800401</v>
      </c>
      <c r="Y15">
        <v>1.1340870222064401</v>
      </c>
      <c r="Z15">
        <v>82.229999999974396</v>
      </c>
      <c r="AA15">
        <v>85.2299999999954</v>
      </c>
      <c r="AB15">
        <v>30.3357508474</v>
      </c>
      <c r="AC15">
        <v>85.2299999999954</v>
      </c>
      <c r="AD15">
        <v>107.48</v>
      </c>
      <c r="AE15" s="7">
        <v>7147.9356402230896</v>
      </c>
      <c r="AF15">
        <v>85.2299999999954</v>
      </c>
      <c r="AG15" s="2">
        <v>1012.07392473202</v>
      </c>
      <c r="AH15">
        <v>92.230000000044498</v>
      </c>
      <c r="AI15">
        <v>15.6866130218</v>
      </c>
      <c r="AJ15" s="2">
        <v>92.230000000044498</v>
      </c>
      <c r="AK15">
        <v>16.010000000000002</v>
      </c>
      <c r="AL15" s="7">
        <v>6749.63335429789</v>
      </c>
      <c r="AM15">
        <v>92.230000000044498</v>
      </c>
      <c r="AN15">
        <v>77.439999999986497</v>
      </c>
      <c r="AO15">
        <v>31.578611088599999</v>
      </c>
      <c r="AP15" s="7">
        <v>86.079999999999799</v>
      </c>
      <c r="AQ15" s="7">
        <v>6029.0914331364802</v>
      </c>
      <c r="AR15">
        <v>12.700366785981499</v>
      </c>
      <c r="AS15">
        <v>0</v>
      </c>
      <c r="AT15">
        <v>86.079999999968805</v>
      </c>
      <c r="AU15" s="2">
        <v>107079.999999899</v>
      </c>
      <c r="AV15">
        <v>60</v>
      </c>
      <c r="AW15">
        <v>6.4377197634999996</v>
      </c>
      <c r="AX15">
        <v>67.439999999999699</v>
      </c>
      <c r="AY15" s="7">
        <v>6503.3541934383102</v>
      </c>
      <c r="AZ15">
        <v>8.6528491444900002</v>
      </c>
      <c r="BA15">
        <v>2.2819814129217399</v>
      </c>
      <c r="BB15">
        <v>0</v>
      </c>
      <c r="BC15">
        <v>67.439999999916395</v>
      </c>
      <c r="BD15">
        <v>480.16700000096699</v>
      </c>
      <c r="BE15">
        <v>369.96923001599998</v>
      </c>
      <c r="BF15">
        <v>900.00000000000205</v>
      </c>
      <c r="BG15" s="7">
        <v>3590.4758525918601</v>
      </c>
      <c r="BH15">
        <v>899.999999999789</v>
      </c>
      <c r="BI15">
        <v>47.742868629333401</v>
      </c>
      <c r="BJ15">
        <v>497.27047045099999</v>
      </c>
      <c r="BK15" s="7">
        <v>4922.7819645913996</v>
      </c>
      <c r="BL15">
        <v>920.31000000086703</v>
      </c>
      <c r="BM15">
        <v>53.897000000094501</v>
      </c>
      <c r="BN15">
        <v>31.83</v>
      </c>
      <c r="BO15">
        <v>3.7165359494426999</v>
      </c>
      <c r="BP15" s="7">
        <v>6062.8329444225701</v>
      </c>
      <c r="BQ15">
        <v>8.0000000000000302</v>
      </c>
      <c r="BR15">
        <v>19</v>
      </c>
      <c r="BS15" s="7">
        <v>9297.7510683726905</v>
      </c>
      <c r="BT15">
        <v>17</v>
      </c>
      <c r="BU15">
        <v>37.81</v>
      </c>
      <c r="BV15" s="7">
        <v>7648.1703152559003</v>
      </c>
      <c r="BW15" s="2">
        <v>29999.999999993001</v>
      </c>
      <c r="BX15">
        <v>61.8299999999618</v>
      </c>
      <c r="BY15">
        <v>30</v>
      </c>
      <c r="BZ15">
        <v>21</v>
      </c>
      <c r="CA15">
        <v>35</v>
      </c>
      <c r="CB15">
        <v>62.230000000051497</v>
      </c>
      <c r="CC15" t="s">
        <v>124</v>
      </c>
      <c r="CD15" s="2">
        <v>65000.000000020897</v>
      </c>
      <c r="CE15" t="s">
        <v>124</v>
      </c>
      <c r="CF15" s="2">
        <v>48114</v>
      </c>
      <c r="CG15" t="s">
        <v>124</v>
      </c>
      <c r="CH15" s="2">
        <v>913.00000000000296</v>
      </c>
      <c r="CI15">
        <v>10863.635086304001</v>
      </c>
    </row>
    <row r="16" spans="1:87" x14ac:dyDescent="0.25">
      <c r="A16" s="1">
        <v>44469</v>
      </c>
      <c r="B16" t="s">
        <v>0</v>
      </c>
      <c r="C16">
        <v>44.4999999999579</v>
      </c>
      <c r="D16">
        <v>83.309999999929303</v>
      </c>
      <c r="E16">
        <v>67.499999999999901</v>
      </c>
      <c r="F16">
        <v>45</v>
      </c>
      <c r="G16">
        <v>78.309999999929303</v>
      </c>
      <c r="H16">
        <v>5.9999999999999698</v>
      </c>
      <c r="I16">
        <v>15</v>
      </c>
      <c r="J16">
        <v>47.289999999994897</v>
      </c>
      <c r="K16">
        <v>430.68800000056899</v>
      </c>
      <c r="L16" s="7">
        <v>3279.5667700734598</v>
      </c>
      <c r="M16">
        <v>308.32451989010201</v>
      </c>
      <c r="N16">
        <v>661.54486675574003</v>
      </c>
      <c r="O16">
        <v>16.010000000000002</v>
      </c>
      <c r="P16">
        <v>107.48</v>
      </c>
      <c r="Q16" s="7">
        <v>1372.88511561465</v>
      </c>
      <c r="R16">
        <v>40.659967400101898</v>
      </c>
      <c r="S16">
        <v>67.8738137182945</v>
      </c>
      <c r="T16">
        <v>17.5</v>
      </c>
      <c r="U16">
        <v>44.4999999999579</v>
      </c>
      <c r="V16">
        <v>23.204891068799999</v>
      </c>
      <c r="W16">
        <v>76.310000000000201</v>
      </c>
      <c r="X16" s="7">
        <v>7500.0242807086497</v>
      </c>
      <c r="Y16">
        <v>0.97248610857943596</v>
      </c>
      <c r="Z16">
        <v>76.309999999971396</v>
      </c>
      <c r="AA16">
        <v>78.309999999929303</v>
      </c>
      <c r="AB16">
        <v>27.877951599700001</v>
      </c>
      <c r="AC16">
        <v>78.309999999929303</v>
      </c>
      <c r="AD16">
        <v>107.48</v>
      </c>
      <c r="AE16" s="7">
        <v>7147.9356402230896</v>
      </c>
      <c r="AF16">
        <v>78.309999999929303</v>
      </c>
      <c r="AG16" s="2">
        <v>1383.26527777871</v>
      </c>
      <c r="AH16">
        <v>83.309999999929303</v>
      </c>
      <c r="AI16">
        <v>8.97996731922</v>
      </c>
      <c r="AJ16" s="2">
        <v>83.309999999929303</v>
      </c>
      <c r="AK16">
        <v>16.010000000000002</v>
      </c>
      <c r="AL16" s="7">
        <v>6749.63335429789</v>
      </c>
      <c r="AM16">
        <v>51.906187588974298</v>
      </c>
      <c r="AN16">
        <v>67.499999999999901</v>
      </c>
      <c r="AO16">
        <v>33.7915474554</v>
      </c>
      <c r="AP16">
        <v>92.23</v>
      </c>
      <c r="AQ16" s="7">
        <v>6028.1860435367398</v>
      </c>
      <c r="AR16">
        <v>11.173117299969199</v>
      </c>
      <c r="AS16">
        <v>0</v>
      </c>
      <c r="AT16">
        <v>92.230000000023495</v>
      </c>
      <c r="AU16" s="2">
        <v>107230.00000002301</v>
      </c>
      <c r="AV16">
        <v>45</v>
      </c>
      <c r="AW16">
        <v>1.83998138523</v>
      </c>
      <c r="AX16">
        <v>59.5</v>
      </c>
      <c r="AY16" s="7">
        <v>6501.23707214566</v>
      </c>
      <c r="AZ16">
        <v>2.5555297017099998</v>
      </c>
      <c r="BA16">
        <v>1.85395995695145</v>
      </c>
      <c r="BB16">
        <v>40.0515087804933</v>
      </c>
      <c r="BC16">
        <v>19.4484912194436</v>
      </c>
      <c r="BD16">
        <v>430.68800000056899</v>
      </c>
      <c r="BE16">
        <v>273.09606751600001</v>
      </c>
      <c r="BF16">
        <v>669.99999999999795</v>
      </c>
      <c r="BG16" s="7">
        <v>3587.5722571522301</v>
      </c>
      <c r="BH16">
        <v>669.99999999957902</v>
      </c>
      <c r="BI16">
        <v>43.077581120243202</v>
      </c>
      <c r="BJ16">
        <v>379.30009377200003</v>
      </c>
      <c r="BK16" s="7">
        <v>4901.8642240583904</v>
      </c>
      <c r="BL16">
        <v>683.83700000030501</v>
      </c>
      <c r="BM16">
        <v>47.289999999994897</v>
      </c>
      <c r="BN16">
        <v>29.75</v>
      </c>
      <c r="BO16">
        <v>2.8299490992103999</v>
      </c>
      <c r="BP16" s="7">
        <v>6061.9577649606199</v>
      </c>
      <c r="BQ16">
        <v>5.9999999999999698</v>
      </c>
      <c r="BR16">
        <v>17.5</v>
      </c>
      <c r="BS16" s="7">
        <v>9288.0167998031393</v>
      </c>
      <c r="BT16">
        <v>15</v>
      </c>
      <c r="BU16">
        <v>29.62</v>
      </c>
      <c r="BV16" s="7">
        <v>7641.5763977034003</v>
      </c>
      <c r="BW16" s="2">
        <v>23999.999999915901</v>
      </c>
      <c r="BX16">
        <v>53.75</v>
      </c>
      <c r="BY16">
        <v>24</v>
      </c>
      <c r="BZ16">
        <v>15</v>
      </c>
      <c r="CA16">
        <v>54</v>
      </c>
      <c r="CB16">
        <v>82.310000000055396</v>
      </c>
      <c r="CC16" t="s">
        <v>124</v>
      </c>
      <c r="CD16" s="2">
        <v>55000</v>
      </c>
      <c r="CE16" t="s">
        <v>124</v>
      </c>
      <c r="CF16" s="2">
        <v>26068</v>
      </c>
      <c r="CG16" t="s">
        <v>124</v>
      </c>
      <c r="CH16">
        <v>1330</v>
      </c>
      <c r="CI16">
        <v>10602.1632457123</v>
      </c>
    </row>
    <row r="17" spans="1:87" x14ac:dyDescent="0.25">
      <c r="A17" s="1">
        <v>44500</v>
      </c>
      <c r="B17" t="s">
        <v>41</v>
      </c>
      <c r="C17">
        <v>40.539999999966902</v>
      </c>
      <c r="D17">
        <v>86.079999999968805</v>
      </c>
      <c r="E17">
        <v>75.369999999956804</v>
      </c>
      <c r="F17">
        <v>48.02</v>
      </c>
      <c r="G17">
        <v>80.7200000000703</v>
      </c>
      <c r="H17">
        <v>5.83</v>
      </c>
      <c r="I17">
        <v>14.17</v>
      </c>
      <c r="J17">
        <v>42.796999999995101</v>
      </c>
      <c r="K17">
        <v>504.14700000026198</v>
      </c>
      <c r="L17" s="7">
        <v>3272.751886478</v>
      </c>
      <c r="M17">
        <v>289.29255349676203</v>
      </c>
      <c r="N17">
        <v>622.94729520603698</v>
      </c>
      <c r="O17">
        <v>16.010000000000002</v>
      </c>
      <c r="P17">
        <v>107.48</v>
      </c>
      <c r="Q17" s="7">
        <v>1374.0002266265301</v>
      </c>
      <c r="R17">
        <v>34.989967400097399</v>
      </c>
      <c r="S17">
        <v>64.648963317003705</v>
      </c>
      <c r="T17">
        <v>11.5</v>
      </c>
      <c r="U17">
        <v>40.539999999966902</v>
      </c>
      <c r="V17">
        <v>23.634724264900001</v>
      </c>
      <c r="W17">
        <v>78.610000000000198</v>
      </c>
      <c r="X17" s="7">
        <v>7495.2686674868701</v>
      </c>
      <c r="Y17">
        <v>0.52757155022230295</v>
      </c>
      <c r="Z17">
        <v>78.610000000031604</v>
      </c>
      <c r="AA17">
        <v>80.7200000000703</v>
      </c>
      <c r="AB17">
        <v>28.7371348042</v>
      </c>
      <c r="AC17">
        <v>80.7200000000703</v>
      </c>
      <c r="AD17">
        <v>107.48</v>
      </c>
      <c r="AE17" s="7">
        <v>7147.9356402230896</v>
      </c>
      <c r="AF17">
        <v>80.7200000000703</v>
      </c>
      <c r="AG17" s="2">
        <v>2011.29973118159</v>
      </c>
      <c r="AH17">
        <v>86.079999999968805</v>
      </c>
      <c r="AI17">
        <v>14.655366086900001</v>
      </c>
      <c r="AJ17" s="2">
        <v>86.079999999968805</v>
      </c>
      <c r="AK17">
        <v>16.010000000000002</v>
      </c>
      <c r="AL17" s="7">
        <v>6749.63335429789</v>
      </c>
      <c r="AM17">
        <v>86.079999999968805</v>
      </c>
      <c r="AN17">
        <v>75.369999999956804</v>
      </c>
      <c r="AO17">
        <v>27.542260813799999</v>
      </c>
      <c r="AP17">
        <v>75.170000000000201</v>
      </c>
      <c r="AQ17" s="7">
        <v>6028.0067327755796</v>
      </c>
      <c r="AR17">
        <v>7.2874781533081903</v>
      </c>
      <c r="AS17">
        <v>0</v>
      </c>
      <c r="AT17">
        <v>75.169999999911994</v>
      </c>
      <c r="AU17" s="2">
        <v>103050.000000081</v>
      </c>
      <c r="AV17">
        <v>48.02</v>
      </c>
      <c r="AW17">
        <v>6.0508445441500003</v>
      </c>
      <c r="AX17">
        <v>65.849999999999895</v>
      </c>
      <c r="AY17" s="7">
        <v>6498.7136648293899</v>
      </c>
      <c r="AZ17">
        <v>8.1328555700899994</v>
      </c>
      <c r="BA17">
        <v>1.2019663931556499</v>
      </c>
      <c r="BB17">
        <v>0</v>
      </c>
      <c r="BC17">
        <v>65.849999999994296</v>
      </c>
      <c r="BD17">
        <v>504.14700000026198</v>
      </c>
      <c r="BE17">
        <v>259.55908126999998</v>
      </c>
      <c r="BF17">
        <v>639.99999999999704</v>
      </c>
      <c r="BG17" s="7">
        <v>3585.8512754265098</v>
      </c>
      <c r="BH17">
        <v>640.00000000013995</v>
      </c>
      <c r="BI17">
        <v>29.4298939750716</v>
      </c>
      <c r="BJ17">
        <v>348.86973288899998</v>
      </c>
      <c r="BK17" s="7">
        <v>4889.6210502310196</v>
      </c>
      <c r="BL17">
        <v>648.81100000003005</v>
      </c>
      <c r="BM17">
        <v>42.796999999995101</v>
      </c>
      <c r="BN17">
        <v>30.68</v>
      </c>
      <c r="BO17">
        <v>1.77788898563779</v>
      </c>
      <c r="BP17" s="7">
        <v>6062.0440031824101</v>
      </c>
      <c r="BQ17">
        <v>5.83</v>
      </c>
      <c r="BR17">
        <v>11.5</v>
      </c>
      <c r="BS17" s="7">
        <v>9282.35836522309</v>
      </c>
      <c r="BT17">
        <v>14.17</v>
      </c>
      <c r="BU17">
        <v>17.2</v>
      </c>
      <c r="BV17" s="7">
        <v>7640.0769311351596</v>
      </c>
      <c r="BW17" s="2">
        <v>23250</v>
      </c>
      <c r="BX17">
        <v>53.929999999928199</v>
      </c>
      <c r="BY17">
        <v>23.25</v>
      </c>
      <c r="BZ17">
        <v>27.88</v>
      </c>
      <c r="CA17">
        <v>67.590000000000202</v>
      </c>
      <c r="CB17">
        <v>123.66999999992601</v>
      </c>
      <c r="CC17" t="s">
        <v>124</v>
      </c>
      <c r="CD17" s="2">
        <v>30000</v>
      </c>
      <c r="CE17" t="s">
        <v>124</v>
      </c>
      <c r="CF17" s="2">
        <v>9224.0000000000091</v>
      </c>
      <c r="CG17" t="s">
        <v>124</v>
      </c>
      <c r="CH17" s="2">
        <v>473</v>
      </c>
      <c r="CI17">
        <v>10449.123525504199</v>
      </c>
    </row>
    <row r="18" spans="1:87" x14ac:dyDescent="0.25">
      <c r="A18" s="1">
        <v>44530</v>
      </c>
      <c r="B18" t="s">
        <v>42</v>
      </c>
      <c r="C18">
        <v>30.0100000000302</v>
      </c>
      <c r="D18">
        <v>34.120000000068899</v>
      </c>
      <c r="E18">
        <v>80.049999999941093</v>
      </c>
      <c r="F18">
        <v>41.83</v>
      </c>
      <c r="G18">
        <v>29.629999999931101</v>
      </c>
      <c r="H18">
        <v>4.79</v>
      </c>
      <c r="I18">
        <v>8.3699999999999903</v>
      </c>
      <c r="J18">
        <v>24.9329999999653</v>
      </c>
      <c r="K18">
        <v>466.84899999916399</v>
      </c>
      <c r="L18" s="7">
        <v>3269.7325643715599</v>
      </c>
      <c r="M18">
        <v>259.00003713730598</v>
      </c>
      <c r="N18">
        <v>625.08676388378103</v>
      </c>
      <c r="O18">
        <v>16.010000000000002</v>
      </c>
      <c r="P18">
        <v>107.48</v>
      </c>
      <c r="Q18" s="7">
        <v>1368.27077671906</v>
      </c>
      <c r="R18">
        <v>34.729967400066897</v>
      </c>
      <c r="S18">
        <v>70.4372777799841</v>
      </c>
      <c r="T18">
        <v>5.05</v>
      </c>
      <c r="U18">
        <v>30.0100000000302</v>
      </c>
      <c r="V18">
        <v>8.25801257006</v>
      </c>
      <c r="W18">
        <v>27.63</v>
      </c>
      <c r="X18" s="7">
        <v>7495.5356359908101</v>
      </c>
      <c r="Y18">
        <v>0.240531321476041</v>
      </c>
      <c r="Z18">
        <v>27.629999999973101</v>
      </c>
      <c r="AA18">
        <v>29.629999999931101</v>
      </c>
      <c r="AB18">
        <v>10.563063855999999</v>
      </c>
      <c r="AC18">
        <v>29.629999999931101</v>
      </c>
      <c r="AD18">
        <v>107.48</v>
      </c>
      <c r="AE18" s="7">
        <v>7147.9356402230896</v>
      </c>
      <c r="AF18">
        <v>29.629999999931101</v>
      </c>
      <c r="AG18" s="2">
        <v>1415.7000000001999</v>
      </c>
      <c r="AH18">
        <v>34.120000000068899</v>
      </c>
      <c r="AI18">
        <v>5.8031794025999996</v>
      </c>
      <c r="AJ18" s="2">
        <v>34.120000000068899</v>
      </c>
      <c r="AK18">
        <v>16.010000000000002</v>
      </c>
      <c r="AL18" s="7">
        <v>6749.63335429789</v>
      </c>
      <c r="AM18">
        <v>34.120000000068899</v>
      </c>
      <c r="AN18">
        <v>80.049999999941093</v>
      </c>
      <c r="AO18">
        <v>29.181752507599999</v>
      </c>
      <c r="AP18">
        <v>79.739999999999895</v>
      </c>
      <c r="AQ18" s="7">
        <v>6027.9269743766299</v>
      </c>
      <c r="AR18">
        <v>3.4500946568060402</v>
      </c>
      <c r="AS18">
        <v>0</v>
      </c>
      <c r="AT18">
        <v>79.740000000053698</v>
      </c>
      <c r="AU18" s="2">
        <v>109200.000000101</v>
      </c>
      <c r="AV18">
        <v>41.83</v>
      </c>
      <c r="AW18">
        <v>6.3494799149499999</v>
      </c>
      <c r="AX18">
        <v>71.400000000000105</v>
      </c>
      <c r="AY18" s="7">
        <v>6494.5212991141698</v>
      </c>
      <c r="AZ18">
        <v>8.8187221041000008</v>
      </c>
      <c r="BA18">
        <v>0.72251635935309499</v>
      </c>
      <c r="BB18">
        <v>0</v>
      </c>
      <c r="BC18">
        <v>71.4000000000336</v>
      </c>
      <c r="BD18">
        <v>466.84899999916399</v>
      </c>
      <c r="BE18">
        <v>258.33439120700001</v>
      </c>
      <c r="BF18">
        <v>640.00000000000205</v>
      </c>
      <c r="BG18" s="7">
        <v>3583.7325564304401</v>
      </c>
      <c r="BH18">
        <v>639.99999999915894</v>
      </c>
      <c r="BI18">
        <v>28.200052242244599</v>
      </c>
      <c r="BJ18">
        <v>358.79776556500002</v>
      </c>
      <c r="BK18" s="7">
        <v>4874.7061617259897</v>
      </c>
      <c r="BL18">
        <v>641.72000000058097</v>
      </c>
      <c r="BM18">
        <v>24.9329999999653</v>
      </c>
      <c r="BN18">
        <v>29.69</v>
      </c>
      <c r="BO18">
        <v>0.92044990652426995</v>
      </c>
      <c r="BP18" s="7">
        <v>6061.6000986548497</v>
      </c>
      <c r="BQ18">
        <v>4.79</v>
      </c>
      <c r="BR18">
        <v>5.05</v>
      </c>
      <c r="BS18" s="7">
        <v>9282.0810318897493</v>
      </c>
      <c r="BT18">
        <v>8.3699999999999903</v>
      </c>
      <c r="BU18">
        <v>2.48</v>
      </c>
      <c r="BV18" s="7">
        <v>7642.7491370734797</v>
      </c>
      <c r="BW18" s="2">
        <v>16570.000000001699</v>
      </c>
      <c r="BX18">
        <v>46.260000000030203</v>
      </c>
      <c r="BY18">
        <v>16.57</v>
      </c>
      <c r="BZ18">
        <v>29.46</v>
      </c>
      <c r="CA18">
        <v>50.12</v>
      </c>
      <c r="CB18">
        <v>84.240000000011705</v>
      </c>
      <c r="CC18" t="s">
        <v>124</v>
      </c>
      <c r="CD18" s="2">
        <v>0</v>
      </c>
      <c r="CE18" t="s">
        <v>124</v>
      </c>
      <c r="CF18" s="2">
        <v>52</v>
      </c>
      <c r="CG18" t="s">
        <v>124</v>
      </c>
      <c r="CH18" s="2">
        <v>307</v>
      </c>
      <c r="CI18">
        <v>10262.6873617929</v>
      </c>
    </row>
    <row r="19" spans="1:87" x14ac:dyDescent="0.25">
      <c r="A19" s="1">
        <v>44561</v>
      </c>
      <c r="B19" t="s">
        <v>1</v>
      </c>
      <c r="C19">
        <v>26.1600000000008</v>
      </c>
      <c r="D19">
        <v>67.040000000043904</v>
      </c>
      <c r="E19">
        <v>76.650000000026594</v>
      </c>
      <c r="F19">
        <v>31.99</v>
      </c>
      <c r="G19">
        <v>62.350000000078403</v>
      </c>
      <c r="H19">
        <v>4.68</v>
      </c>
      <c r="I19">
        <v>6.3400000000000301</v>
      </c>
      <c r="J19">
        <v>20.522999999996699</v>
      </c>
      <c r="K19">
        <v>487.84700000095199</v>
      </c>
      <c r="L19" s="7">
        <v>3226.4779987623201</v>
      </c>
      <c r="M19">
        <v>216.51235937854801</v>
      </c>
      <c r="N19">
        <v>590.81440880310004</v>
      </c>
      <c r="O19">
        <v>16.010000000000002</v>
      </c>
      <c r="P19">
        <v>107.48</v>
      </c>
      <c r="Q19" s="7">
        <v>1357.46686213002</v>
      </c>
      <c r="R19">
        <v>34.209967400086903</v>
      </c>
      <c r="S19">
        <v>74.863116113975593</v>
      </c>
      <c r="T19">
        <v>5.2</v>
      </c>
      <c r="U19">
        <v>26.1600000000008</v>
      </c>
      <c r="V19">
        <v>17.910180798799999</v>
      </c>
      <c r="W19">
        <v>60.25</v>
      </c>
      <c r="X19" s="7">
        <v>7491.2128154199399</v>
      </c>
      <c r="Y19">
        <v>0.182355081148355</v>
      </c>
      <c r="Z19">
        <v>60.250000000042</v>
      </c>
      <c r="AA19">
        <v>62.350000000078403</v>
      </c>
      <c r="AB19">
        <v>22.187223567699998</v>
      </c>
      <c r="AC19">
        <v>62.350000000078403</v>
      </c>
      <c r="AD19">
        <v>107.48</v>
      </c>
      <c r="AE19" s="7">
        <v>7147.9356402230896</v>
      </c>
      <c r="AF19">
        <v>62.350000000078403</v>
      </c>
      <c r="AG19" s="2">
        <v>1789.9543010738901</v>
      </c>
      <c r="AH19">
        <v>67.040000000043904</v>
      </c>
      <c r="AI19">
        <v>11.4022610537</v>
      </c>
      <c r="AJ19">
        <v>67.040000000043904</v>
      </c>
      <c r="AK19">
        <v>16.010000000000002</v>
      </c>
      <c r="AL19" s="7">
        <v>6749.63335429789</v>
      </c>
      <c r="AM19">
        <v>67.040000000043904</v>
      </c>
      <c r="AN19">
        <v>76.650000000026594</v>
      </c>
      <c r="AO19">
        <v>43.832452772800004</v>
      </c>
      <c r="AP19">
        <v>119.9</v>
      </c>
      <c r="AQ19" s="7">
        <v>6026.7798688320199</v>
      </c>
      <c r="AR19">
        <v>1.73474842576072</v>
      </c>
      <c r="AS19">
        <v>0</v>
      </c>
      <c r="AT19">
        <v>119.899999999949</v>
      </c>
      <c r="AU19" s="2">
        <v>145169.99999996799</v>
      </c>
      <c r="AV19">
        <v>31.99</v>
      </c>
      <c r="AW19">
        <v>6.2399634097199996</v>
      </c>
      <c r="AX19">
        <v>73.790000000000006</v>
      </c>
      <c r="AY19" s="7">
        <v>6488.2018597440901</v>
      </c>
      <c r="AZ19">
        <v>8.3870475937099993</v>
      </c>
      <c r="BA19">
        <v>0.68767775854852897</v>
      </c>
      <c r="BB19">
        <v>0</v>
      </c>
      <c r="BC19">
        <v>73.790000000036898</v>
      </c>
      <c r="BD19">
        <v>487.84700000095199</v>
      </c>
      <c r="BE19">
        <v>288.37792499699998</v>
      </c>
      <c r="BF19">
        <v>720.00000000000296</v>
      </c>
      <c r="BG19" s="7">
        <v>3581.0198319553801</v>
      </c>
      <c r="BH19">
        <v>720.00000000069997</v>
      </c>
      <c r="BI19">
        <v>22.226283355180598</v>
      </c>
      <c r="BJ19">
        <v>387.60473789999998</v>
      </c>
      <c r="BK19" s="7">
        <v>4855.8632571346998</v>
      </c>
      <c r="BL19">
        <v>724.91699999936998</v>
      </c>
      <c r="BM19">
        <v>20.522999999996699</v>
      </c>
      <c r="BN19">
        <v>30.68</v>
      </c>
      <c r="BO19">
        <v>0.64691459338594304</v>
      </c>
      <c r="BP19" s="7">
        <v>6060.7582840879204</v>
      </c>
      <c r="BQ19">
        <v>4.68</v>
      </c>
      <c r="BR19">
        <v>5.2</v>
      </c>
      <c r="BS19" s="7">
        <v>9281.5207419291291</v>
      </c>
      <c r="BT19">
        <v>6.3400000000000301</v>
      </c>
      <c r="BU19">
        <v>1.84</v>
      </c>
      <c r="BV19" s="7">
        <v>7644.7289319225602</v>
      </c>
      <c r="BW19" s="2">
        <v>15250.0000000091</v>
      </c>
      <c r="BX19">
        <v>45.930000000089301</v>
      </c>
      <c r="BY19">
        <v>15.25</v>
      </c>
      <c r="BZ19">
        <v>25.27</v>
      </c>
      <c r="CA19">
        <v>43.02</v>
      </c>
      <c r="CB19">
        <v>110.05999999991499</v>
      </c>
      <c r="CC19" t="s">
        <v>124</v>
      </c>
      <c r="CD19">
        <v>0</v>
      </c>
      <c r="CE19" t="s">
        <v>124</v>
      </c>
      <c r="CF19">
        <v>0</v>
      </c>
      <c r="CG19" t="s">
        <v>124</v>
      </c>
      <c r="CH19">
        <v>47</v>
      </c>
      <c r="CI19">
        <v>10027.1509830184</v>
      </c>
    </row>
    <row r="20" spans="1:87" x14ac:dyDescent="0.25">
      <c r="A20" s="1">
        <v>44592</v>
      </c>
      <c r="B20" t="s">
        <v>39</v>
      </c>
      <c r="C20">
        <v>25.159999999993801</v>
      </c>
      <c r="D20">
        <v>61.490000000102803</v>
      </c>
      <c r="E20">
        <v>83.819999999896496</v>
      </c>
      <c r="F20">
        <v>30.31</v>
      </c>
      <c r="G20">
        <v>56.749999999908901</v>
      </c>
      <c r="H20">
        <v>4.3499999999999996</v>
      </c>
      <c r="I20">
        <v>5.39</v>
      </c>
      <c r="J20">
        <v>18.369999999991901</v>
      </c>
      <c r="K20">
        <v>476.46999999996501</v>
      </c>
      <c r="L20" s="7">
        <v>3190.1330406970001</v>
      </c>
      <c r="M20">
        <v>172.42005190271499</v>
      </c>
      <c r="N20">
        <v>561.24632260937403</v>
      </c>
      <c r="O20">
        <v>16.010000000000002</v>
      </c>
      <c r="P20">
        <v>107.48</v>
      </c>
      <c r="Q20" s="7">
        <v>1347.7871357598699</v>
      </c>
      <c r="R20">
        <v>33.3599674000994</v>
      </c>
      <c r="S20">
        <v>78.337481167473896</v>
      </c>
      <c r="T20">
        <v>5.2</v>
      </c>
      <c r="U20">
        <v>25.159999999993801</v>
      </c>
      <c r="V20">
        <v>16.0382029598</v>
      </c>
      <c r="W20">
        <v>54.55</v>
      </c>
      <c r="X20" s="7">
        <v>7487.3951246390998</v>
      </c>
      <c r="Y20">
        <v>0.17808619354035499</v>
      </c>
      <c r="Z20">
        <v>54.5500000000672</v>
      </c>
      <c r="AA20">
        <v>56.749999999908901</v>
      </c>
      <c r="AB20">
        <v>20.1962025435</v>
      </c>
      <c r="AC20">
        <v>56.749999999908901</v>
      </c>
      <c r="AD20">
        <v>107.48</v>
      </c>
      <c r="AE20" s="7">
        <v>7147.9356402230896</v>
      </c>
      <c r="AF20">
        <v>56.749999999908901</v>
      </c>
      <c r="AG20" s="2">
        <v>1590.40188172023</v>
      </c>
      <c r="AH20">
        <v>61.490000000102803</v>
      </c>
      <c r="AI20">
        <v>10.458308952699999</v>
      </c>
      <c r="AJ20" s="2">
        <v>61.490000000102803</v>
      </c>
      <c r="AK20">
        <v>16.010000000000002</v>
      </c>
      <c r="AL20" s="7">
        <v>6749.63335429789</v>
      </c>
      <c r="AM20">
        <v>61.490000000102803</v>
      </c>
      <c r="AN20">
        <v>83.819999999896496</v>
      </c>
      <c r="AO20">
        <v>43.752417211999997</v>
      </c>
      <c r="AP20">
        <v>119.9</v>
      </c>
      <c r="AQ20" s="7">
        <v>6025.8071597112803</v>
      </c>
      <c r="AR20">
        <v>1.71875654138955</v>
      </c>
      <c r="AS20">
        <v>0</v>
      </c>
      <c r="AT20">
        <v>119.899999999949</v>
      </c>
      <c r="AU20" s="2">
        <v>144969.99999992299</v>
      </c>
      <c r="AV20">
        <v>30.31</v>
      </c>
      <c r="AW20">
        <v>5.8161892167899998</v>
      </c>
      <c r="AX20">
        <v>73.790000000000006</v>
      </c>
      <c r="AY20" s="7">
        <v>6481.0016182742702</v>
      </c>
      <c r="AZ20">
        <v>7.8174586247200004</v>
      </c>
      <c r="BA20">
        <v>0.61230747629950599</v>
      </c>
      <c r="BB20">
        <v>0</v>
      </c>
      <c r="BC20">
        <v>73.790000000036898</v>
      </c>
      <c r="BD20">
        <v>476.46999999996501</v>
      </c>
      <c r="BE20">
        <v>341.86037023699998</v>
      </c>
      <c r="BF20">
        <v>860.00000000000296</v>
      </c>
      <c r="BG20" s="7">
        <v>3576.7762996063002</v>
      </c>
      <c r="BH20">
        <v>859.99999999950899</v>
      </c>
      <c r="BI20">
        <v>6.6247499255660403</v>
      </c>
      <c r="BJ20">
        <v>459.48974494200002</v>
      </c>
      <c r="BK20" s="7">
        <v>4826.9629046650798</v>
      </c>
      <c r="BL20">
        <v>870.90200000038897</v>
      </c>
      <c r="BM20">
        <v>18.369999999991901</v>
      </c>
      <c r="BN20">
        <v>27.41</v>
      </c>
      <c r="BO20">
        <v>0.63972636731069799</v>
      </c>
      <c r="BP20" s="7">
        <v>6059.9989851705996</v>
      </c>
      <c r="BQ20">
        <v>4.3499999999999996</v>
      </c>
      <c r="BR20">
        <v>5.2</v>
      </c>
      <c r="BS20" s="7">
        <v>9280.58758143044</v>
      </c>
      <c r="BT20">
        <v>5.39</v>
      </c>
      <c r="BU20">
        <v>1.84</v>
      </c>
      <c r="BV20" s="7">
        <v>7646.2496038713798</v>
      </c>
      <c r="BW20" s="2">
        <v>13580.0000000039</v>
      </c>
      <c r="BX20">
        <v>40.990000000067802</v>
      </c>
      <c r="BY20">
        <v>13.58</v>
      </c>
      <c r="BZ20">
        <v>25.07</v>
      </c>
      <c r="CA20">
        <v>36.299999999999997</v>
      </c>
      <c r="CB20">
        <v>97.789999999987899</v>
      </c>
      <c r="CC20" t="s">
        <v>124</v>
      </c>
      <c r="CD20">
        <v>0</v>
      </c>
      <c r="CE20" t="s">
        <v>124</v>
      </c>
      <c r="CF20">
        <v>0</v>
      </c>
      <c r="CG20" t="s">
        <v>124</v>
      </c>
      <c r="CH20">
        <v>0</v>
      </c>
      <c r="CI20">
        <v>9665.8965855593106</v>
      </c>
    </row>
    <row r="21" spans="1:87" x14ac:dyDescent="0.25">
      <c r="A21" s="1">
        <v>44620</v>
      </c>
      <c r="B21" t="s">
        <v>39</v>
      </c>
      <c r="C21">
        <v>23.2899999999809</v>
      </c>
      <c r="D21">
        <v>44.430000000012299</v>
      </c>
      <c r="E21">
        <v>83.520000000060406</v>
      </c>
      <c r="F21">
        <v>27.66</v>
      </c>
      <c r="G21">
        <v>40.489999999969697</v>
      </c>
      <c r="H21">
        <v>3.8</v>
      </c>
      <c r="I21">
        <v>4.74</v>
      </c>
      <c r="J21">
        <v>26.850000000022401</v>
      </c>
      <c r="K21">
        <v>466.71599999992497</v>
      </c>
      <c r="L21" s="7">
        <v>3164.2732775136101</v>
      </c>
      <c r="M21">
        <v>132.934185486686</v>
      </c>
      <c r="N21">
        <v>546.33340136800996</v>
      </c>
      <c r="O21">
        <v>16.010000000000002</v>
      </c>
      <c r="P21">
        <v>107.48</v>
      </c>
      <c r="Q21" s="7">
        <v>1349.55181103416</v>
      </c>
      <c r="R21">
        <v>32.459967400093497</v>
      </c>
      <c r="S21">
        <v>81.311016339254394</v>
      </c>
      <c r="T21">
        <v>4.7</v>
      </c>
      <c r="U21">
        <v>23.2899999999809</v>
      </c>
      <c r="V21">
        <v>11.083888444899999</v>
      </c>
      <c r="W21">
        <v>37.99</v>
      </c>
      <c r="X21" s="7">
        <v>7485.4340528871298</v>
      </c>
      <c r="Y21">
        <v>0.21292124166918</v>
      </c>
      <c r="Z21">
        <v>37.989999999941702</v>
      </c>
      <c r="AA21">
        <v>40.489999999969697</v>
      </c>
      <c r="AB21">
        <v>14.434642441099999</v>
      </c>
      <c r="AC21">
        <v>40.489999999969697</v>
      </c>
      <c r="AD21">
        <v>107.48</v>
      </c>
      <c r="AE21" s="7">
        <v>7147.9356402230896</v>
      </c>
      <c r="AF21">
        <v>40.489999999969697</v>
      </c>
      <c r="AG21" s="2">
        <v>1380.6964285721599</v>
      </c>
      <c r="AH21">
        <v>44.430000000012299</v>
      </c>
      <c r="AI21">
        <v>7.5567192513999997</v>
      </c>
      <c r="AJ21" s="2">
        <v>44.430000000012299</v>
      </c>
      <c r="AK21">
        <v>16.010000000000002</v>
      </c>
      <c r="AL21" s="7">
        <v>6749.63335429789</v>
      </c>
      <c r="AM21">
        <v>44.430000000012299</v>
      </c>
      <c r="AN21">
        <v>83.520000000060406</v>
      </c>
      <c r="AO21">
        <v>39.462326069500001</v>
      </c>
      <c r="AP21">
        <v>108.3</v>
      </c>
      <c r="AQ21" s="7">
        <v>6025.1100231627197</v>
      </c>
      <c r="AR21">
        <v>2.1141538237035702</v>
      </c>
      <c r="AS21">
        <v>0</v>
      </c>
      <c r="AT21">
        <v>108.299999999927</v>
      </c>
      <c r="AU21" s="2">
        <v>136170.00000006601</v>
      </c>
      <c r="AV21">
        <v>27.66</v>
      </c>
      <c r="AW21">
        <v>4.8007149346800002</v>
      </c>
      <c r="AX21">
        <v>66.6400000000001</v>
      </c>
      <c r="AY21" s="7">
        <v>6473.1394510170503</v>
      </c>
      <c r="AZ21">
        <v>7.1439210337399999</v>
      </c>
      <c r="BA21">
        <v>0.50586641590007297</v>
      </c>
      <c r="BB21">
        <v>0</v>
      </c>
      <c r="BC21">
        <v>66.640000000031307</v>
      </c>
      <c r="BD21">
        <v>466.71599999992497</v>
      </c>
      <c r="BE21">
        <v>296.51483388000003</v>
      </c>
      <c r="BF21">
        <v>750</v>
      </c>
      <c r="BG21" s="7">
        <v>3573.5515514435701</v>
      </c>
      <c r="BH21">
        <v>750.00000000056002</v>
      </c>
      <c r="BI21">
        <v>6.9242773915031002</v>
      </c>
      <c r="BJ21">
        <v>441.24231232199998</v>
      </c>
      <c r="BK21" s="7">
        <v>4805.4660010197704</v>
      </c>
      <c r="BL21">
        <v>760.10399999969798</v>
      </c>
      <c r="BM21">
        <v>26.850000000022401</v>
      </c>
      <c r="BN21">
        <v>24.14</v>
      </c>
      <c r="BO21">
        <v>0.79932472759901096</v>
      </c>
      <c r="BP21" s="7">
        <v>6060.1376262139001</v>
      </c>
      <c r="BQ21">
        <v>3.8</v>
      </c>
      <c r="BR21">
        <v>4.7</v>
      </c>
      <c r="BS21" s="7">
        <v>9279.5769149278094</v>
      </c>
      <c r="BT21">
        <v>4.74</v>
      </c>
      <c r="BU21">
        <v>1.67</v>
      </c>
      <c r="BV21" s="7">
        <v>7647.5288467191504</v>
      </c>
      <c r="BW21" s="2">
        <v>12379.999999998299</v>
      </c>
      <c r="BX21">
        <v>36.520000000004501</v>
      </c>
      <c r="BY21">
        <v>12.38</v>
      </c>
      <c r="BZ21">
        <v>27.87</v>
      </c>
      <c r="CA21">
        <v>32.25</v>
      </c>
      <c r="CB21">
        <v>76.680000000040295</v>
      </c>
      <c r="CC21" t="s">
        <v>124</v>
      </c>
      <c r="CD21">
        <v>0</v>
      </c>
      <c r="CE21" t="s">
        <v>124</v>
      </c>
      <c r="CF21">
        <v>146</v>
      </c>
      <c r="CG21" t="s">
        <v>124</v>
      </c>
      <c r="CH21">
        <v>330</v>
      </c>
      <c r="CI21">
        <v>9397.1852118604293</v>
      </c>
    </row>
    <row r="22" spans="1:87" x14ac:dyDescent="0.25">
      <c r="A22" s="1">
        <v>44651</v>
      </c>
      <c r="B22" t="s">
        <v>0</v>
      </c>
      <c r="C22">
        <v>36.779999999992697</v>
      </c>
      <c r="D22">
        <v>53.450000000037797</v>
      </c>
      <c r="E22">
        <v>121.120000000006</v>
      </c>
      <c r="F22">
        <v>52.6</v>
      </c>
      <c r="G22">
        <v>47.139999999926303</v>
      </c>
      <c r="H22">
        <v>4.4400000000000004</v>
      </c>
      <c r="I22">
        <v>8.6000000000000192</v>
      </c>
      <c r="J22">
        <v>76.887000000036295</v>
      </c>
      <c r="K22">
        <v>608.95700000073805</v>
      </c>
      <c r="L22" s="7">
        <v>3195.0751145763602</v>
      </c>
      <c r="M22">
        <v>113.69992152527099</v>
      </c>
      <c r="N22">
        <v>539.57148078263401</v>
      </c>
      <c r="O22">
        <v>16.010000000000002</v>
      </c>
      <c r="P22">
        <v>107.48</v>
      </c>
      <c r="Q22" s="7">
        <v>1388.4417346550699</v>
      </c>
      <c r="R22">
        <v>31.699967400122802</v>
      </c>
      <c r="S22">
        <v>87.872762321742897</v>
      </c>
      <c r="T22">
        <v>5.2</v>
      </c>
      <c r="U22">
        <v>36.779999999992697</v>
      </c>
      <c r="V22">
        <v>12.614142515699999</v>
      </c>
      <c r="W22">
        <v>43.12</v>
      </c>
      <c r="X22" s="7">
        <v>7484.53660370734</v>
      </c>
      <c r="Y22">
        <v>0.42192058478197902</v>
      </c>
      <c r="Z22">
        <v>43.1199999998938</v>
      </c>
      <c r="AA22">
        <v>47.139999999926303</v>
      </c>
      <c r="AB22">
        <v>16.7747509059</v>
      </c>
      <c r="AC22">
        <v>47.139999999926303</v>
      </c>
      <c r="AD22">
        <v>107.48</v>
      </c>
      <c r="AE22" s="7">
        <v>7147.9356402230896</v>
      </c>
      <c r="AF22">
        <v>47.139999999926303</v>
      </c>
      <c r="AG22" s="2">
        <v>1644.23387096902</v>
      </c>
      <c r="AH22">
        <v>53.450000000037797</v>
      </c>
      <c r="AI22">
        <v>9.0908540172700008</v>
      </c>
      <c r="AJ22">
        <v>53.450000000037797</v>
      </c>
      <c r="AK22">
        <v>16.010000000000002</v>
      </c>
      <c r="AL22" s="7">
        <v>6749.63335429789</v>
      </c>
      <c r="AM22">
        <v>53.450000000037797</v>
      </c>
      <c r="AN22">
        <v>121.120000000006</v>
      </c>
      <c r="AO22">
        <v>31.369433885199999</v>
      </c>
      <c r="AP22">
        <v>86.079999999999799</v>
      </c>
      <c r="AQ22" s="7">
        <v>6025.9400611548499</v>
      </c>
      <c r="AR22">
        <v>3.0060893204413701</v>
      </c>
      <c r="AS22">
        <v>0</v>
      </c>
      <c r="AT22">
        <v>86.079999999968805</v>
      </c>
      <c r="AU22" s="2">
        <v>162830.00000001799</v>
      </c>
      <c r="AV22">
        <v>52.6</v>
      </c>
      <c r="AW22">
        <v>4.7221910298800003</v>
      </c>
      <c r="AX22">
        <v>71.400000000000205</v>
      </c>
      <c r="AY22" s="7">
        <v>6468.7020321850296</v>
      </c>
      <c r="AZ22">
        <v>6.3470309541400001</v>
      </c>
      <c r="BA22">
        <v>0.43426396134865097</v>
      </c>
      <c r="BB22">
        <v>0</v>
      </c>
      <c r="BC22">
        <v>71.399999999935503</v>
      </c>
      <c r="BD22">
        <v>608.95700000073805</v>
      </c>
      <c r="BE22">
        <v>314.20240993300001</v>
      </c>
      <c r="BF22">
        <v>800.00000000000296</v>
      </c>
      <c r="BG22" s="7">
        <v>3571.2629634186301</v>
      </c>
      <c r="BH22">
        <v>799.99999999908903</v>
      </c>
      <c r="BI22">
        <v>11.59858338972</v>
      </c>
      <c r="BJ22">
        <v>422.31506711399999</v>
      </c>
      <c r="BK22" s="7">
        <v>4790.4555174873803</v>
      </c>
      <c r="BL22">
        <v>813.61600000048998</v>
      </c>
      <c r="BM22">
        <v>76.887000000036295</v>
      </c>
      <c r="BN22">
        <v>30.68</v>
      </c>
      <c r="BO22">
        <v>1.63307637330525</v>
      </c>
      <c r="BP22" s="7">
        <v>6063.1548318569503</v>
      </c>
      <c r="BQ22">
        <v>4.4400000000000004</v>
      </c>
      <c r="BR22">
        <v>5.2</v>
      </c>
      <c r="BS22" s="7">
        <v>9278.7075317913295</v>
      </c>
      <c r="BT22">
        <v>8.6000000000000192</v>
      </c>
      <c r="BU22">
        <v>1.84</v>
      </c>
      <c r="BV22" s="7">
        <v>7650.29137526246</v>
      </c>
      <c r="BW22" s="2">
        <v>22099.9999999594</v>
      </c>
      <c r="BX22">
        <v>52.7800000001047</v>
      </c>
      <c r="BY22">
        <v>22.1</v>
      </c>
      <c r="BZ22">
        <v>76.75</v>
      </c>
      <c r="CA22">
        <v>52.65</v>
      </c>
      <c r="CB22">
        <v>101.100000000078</v>
      </c>
      <c r="CC22" t="s">
        <v>124</v>
      </c>
      <c r="CD22">
        <v>4999.9999999915899</v>
      </c>
      <c r="CE22" t="s">
        <v>124</v>
      </c>
      <c r="CF22">
        <v>5684</v>
      </c>
      <c r="CG22" t="s">
        <v>124</v>
      </c>
      <c r="CH22">
        <v>8693.0000000000291</v>
      </c>
      <c r="CI22">
        <v>9209.5541119488607</v>
      </c>
    </row>
    <row r="23" spans="1:87" x14ac:dyDescent="0.25">
      <c r="A23" s="1">
        <v>44681</v>
      </c>
      <c r="B23" t="s">
        <v>2</v>
      </c>
      <c r="C23">
        <v>78.319999999959606</v>
      </c>
      <c r="D23">
        <v>91.039999999994905</v>
      </c>
      <c r="E23">
        <v>121.060000000055</v>
      </c>
      <c r="F23">
        <v>85.429999999999893</v>
      </c>
      <c r="G23">
        <v>78.669999999967999</v>
      </c>
      <c r="H23">
        <v>8.7600000000000104</v>
      </c>
      <c r="I23">
        <v>23.32</v>
      </c>
      <c r="J23">
        <v>128.17600000006999</v>
      </c>
      <c r="K23">
        <v>897.543999998956</v>
      </c>
      <c r="L23" s="7">
        <v>3226.73574117111</v>
      </c>
      <c r="M23">
        <v>125.544023377672</v>
      </c>
      <c r="N23">
        <v>549.692234839962</v>
      </c>
      <c r="O23">
        <v>16.010000000000002</v>
      </c>
      <c r="P23">
        <v>107.48</v>
      </c>
      <c r="Q23" s="7">
        <v>1462.48844095404</v>
      </c>
      <c r="R23">
        <v>30.4599674000895</v>
      </c>
      <c r="S23">
        <v>109.081590000158</v>
      </c>
      <c r="T23">
        <v>10</v>
      </c>
      <c r="U23">
        <v>78.319999999959606</v>
      </c>
      <c r="V23">
        <v>19.6838567623</v>
      </c>
      <c r="W23">
        <v>67.490000000000293</v>
      </c>
      <c r="X23" s="7">
        <v>7485.8778665354303</v>
      </c>
      <c r="Y23">
        <v>0.70924594331636903</v>
      </c>
      <c r="Z23">
        <v>67.489999999969697</v>
      </c>
      <c r="AA23">
        <v>78.669999999967999</v>
      </c>
      <c r="AB23">
        <v>27.9946893035</v>
      </c>
      <c r="AC23">
        <v>78.669999999967999</v>
      </c>
      <c r="AD23">
        <v>107.48</v>
      </c>
      <c r="AE23" s="7">
        <v>7147.9356402230896</v>
      </c>
      <c r="AF23">
        <v>78.669999999967999</v>
      </c>
      <c r="AG23" s="2">
        <v>3014.4124999997498</v>
      </c>
      <c r="AH23">
        <v>91.039999999994905</v>
      </c>
      <c r="AI23">
        <v>15.4842160848</v>
      </c>
      <c r="AJ23">
        <v>91.039999999994905</v>
      </c>
      <c r="AK23">
        <v>16.010000000000002</v>
      </c>
      <c r="AL23" s="7">
        <v>6749.63335429789</v>
      </c>
      <c r="AM23">
        <v>91.039999999994905</v>
      </c>
      <c r="AN23">
        <v>121.060000000055</v>
      </c>
      <c r="AO23">
        <v>30.4041169455</v>
      </c>
      <c r="AP23">
        <v>83.309999999999704</v>
      </c>
      <c r="AQ23" s="7">
        <v>6026.7867393700699</v>
      </c>
      <c r="AR23">
        <v>4.8229481964227201</v>
      </c>
      <c r="AS23">
        <v>0</v>
      </c>
      <c r="AT23">
        <v>83.309999999929303</v>
      </c>
      <c r="AU23" s="2">
        <v>298469.99999999302</v>
      </c>
      <c r="AV23">
        <v>85.429999999999893</v>
      </c>
      <c r="AW23">
        <v>4.7675303552599999</v>
      </c>
      <c r="AX23">
        <v>72.989999999999895</v>
      </c>
      <c r="AY23" s="7">
        <v>6471.4892256561598</v>
      </c>
      <c r="AZ23">
        <v>6.6215699378700004</v>
      </c>
      <c r="BA23">
        <v>0.59589814756285997</v>
      </c>
      <c r="BB23">
        <v>0</v>
      </c>
      <c r="BC23">
        <v>72.990000000011705</v>
      </c>
      <c r="BD23">
        <v>897.543999998956</v>
      </c>
      <c r="BE23">
        <v>278.02439213600002</v>
      </c>
      <c r="BF23">
        <v>710.00000000000296</v>
      </c>
      <c r="BG23" s="7">
        <v>3573.1741240485499</v>
      </c>
      <c r="BH23">
        <v>710.00000000084003</v>
      </c>
      <c r="BI23">
        <v>18.5030931522092</v>
      </c>
      <c r="BJ23">
        <v>386.14498907799998</v>
      </c>
      <c r="BK23" s="7">
        <v>4802.9770626126101</v>
      </c>
      <c r="BL23">
        <v>725.78999999902805</v>
      </c>
      <c r="BM23">
        <v>128.17600000006999</v>
      </c>
      <c r="BN23">
        <v>29.69</v>
      </c>
      <c r="BO23">
        <v>2.6092937036991501</v>
      </c>
      <c r="BP23" s="7">
        <v>6068.6885317257102</v>
      </c>
      <c r="BQ23">
        <v>8.7600000000000104</v>
      </c>
      <c r="BR23">
        <v>10</v>
      </c>
      <c r="BS23" s="7">
        <v>9277.2591496062905</v>
      </c>
      <c r="BT23">
        <v>23.32</v>
      </c>
      <c r="BU23">
        <v>1.79</v>
      </c>
      <c r="BV23" s="7">
        <v>7658.7660056430404</v>
      </c>
      <c r="BW23" s="2">
        <v>52609.999999912499</v>
      </c>
      <c r="BX23">
        <v>82.300000000025193</v>
      </c>
      <c r="BY23">
        <v>52.61</v>
      </c>
      <c r="BZ23">
        <v>215.16</v>
      </c>
      <c r="CA23">
        <v>130.33000000000001</v>
      </c>
      <c r="CB23">
        <v>179.369999999985</v>
      </c>
      <c r="CC23" t="s">
        <v>124</v>
      </c>
      <c r="CD23" s="2">
        <v>41999.999999957901</v>
      </c>
      <c r="CE23" t="s">
        <v>124</v>
      </c>
      <c r="CF23" s="2">
        <v>21830</v>
      </c>
      <c r="CG23" t="s">
        <v>124</v>
      </c>
      <c r="CH23" s="2">
        <v>20714</v>
      </c>
      <c r="CI23">
        <v>9366.0734736638697</v>
      </c>
    </row>
    <row r="24" spans="1:87" x14ac:dyDescent="0.25">
      <c r="A24" s="1">
        <v>44712</v>
      </c>
      <c r="B24" t="s">
        <v>42</v>
      </c>
      <c r="C24">
        <v>206.79000000010001</v>
      </c>
      <c r="D24">
        <v>242.98000000061199</v>
      </c>
      <c r="E24">
        <v>172.850000000092</v>
      </c>
      <c r="F24">
        <v>163.75</v>
      </c>
      <c r="G24">
        <v>208.839999999908</v>
      </c>
      <c r="H24">
        <v>28.28</v>
      </c>
      <c r="I24">
        <v>71.429999999999794</v>
      </c>
      <c r="J24">
        <v>229.88700000089099</v>
      </c>
      <c r="K24">
        <v>2132.37200000042</v>
      </c>
      <c r="L24" s="7">
        <v>3290.5053935288602</v>
      </c>
      <c r="M24">
        <v>196.52991843964699</v>
      </c>
      <c r="N24">
        <v>572.64458217836295</v>
      </c>
      <c r="O24">
        <v>16.010000000000002</v>
      </c>
      <c r="P24">
        <v>107.48</v>
      </c>
      <c r="Q24" s="7">
        <v>1474.1644899574301</v>
      </c>
      <c r="R24">
        <v>44.739967400106899</v>
      </c>
      <c r="S24">
        <v>119.088833457867</v>
      </c>
      <c r="T24">
        <v>14</v>
      </c>
      <c r="U24">
        <v>206.79000000010001</v>
      </c>
      <c r="V24">
        <v>53.467855414699997</v>
      </c>
      <c r="W24">
        <v>182.82</v>
      </c>
      <c r="X24" s="7">
        <v>7488.8775816601001</v>
      </c>
      <c r="Y24">
        <v>1.0176526612469401</v>
      </c>
      <c r="Z24">
        <v>182.819999999939</v>
      </c>
      <c r="AA24">
        <v>208.839999999908</v>
      </c>
      <c r="AB24">
        <v>74.315633839399993</v>
      </c>
      <c r="AC24">
        <v>208.839999999908</v>
      </c>
      <c r="AD24">
        <v>107.48</v>
      </c>
      <c r="AE24" s="7">
        <v>7147.9356402230896</v>
      </c>
      <c r="AF24">
        <v>208.839999999908</v>
      </c>
      <c r="AG24" s="2">
        <v>7280.8172043156301</v>
      </c>
      <c r="AH24">
        <v>242.98000000061199</v>
      </c>
      <c r="AI24">
        <v>23.153793521299999</v>
      </c>
      <c r="AJ24" s="2">
        <v>242.98000000061199</v>
      </c>
      <c r="AK24">
        <v>16.010000000000002</v>
      </c>
      <c r="AL24" s="7">
        <v>6749.63335429789</v>
      </c>
      <c r="AM24">
        <v>136.13355371903401</v>
      </c>
      <c r="AN24">
        <v>172.850000000092</v>
      </c>
      <c r="AO24">
        <v>36.128734246900002</v>
      </c>
      <c r="AP24">
        <v>98.779999999999703</v>
      </c>
      <c r="AQ24" s="7">
        <v>6028.4738565944799</v>
      </c>
      <c r="AR24">
        <v>7.7495612464919903</v>
      </c>
      <c r="AS24">
        <v>0</v>
      </c>
      <c r="AT24">
        <v>98.779999999992597</v>
      </c>
      <c r="AU24" s="2">
        <v>630750.00000023795</v>
      </c>
      <c r="AV24">
        <v>163.75</v>
      </c>
      <c r="AW24">
        <v>6.69100817109</v>
      </c>
      <c r="AX24">
        <v>91.440000000000296</v>
      </c>
      <c r="AY24" s="7">
        <v>6485.1026292650804</v>
      </c>
      <c r="AZ24">
        <v>8.9932905525399995</v>
      </c>
      <c r="BA24">
        <v>1.3241049382999801</v>
      </c>
      <c r="BB24">
        <v>0</v>
      </c>
      <c r="BC24">
        <v>91.440000000084495</v>
      </c>
      <c r="BD24">
        <v>2132.37200000042</v>
      </c>
      <c r="BE24">
        <v>283.69003077799999</v>
      </c>
      <c r="BF24">
        <v>710</v>
      </c>
      <c r="BG24" s="7">
        <v>3588.2350851377901</v>
      </c>
      <c r="BH24">
        <v>710.00000000063005</v>
      </c>
      <c r="BI24">
        <v>23.311894070018798</v>
      </c>
      <c r="BJ24">
        <v>381.30380480899998</v>
      </c>
      <c r="BK24" s="7">
        <v>4906.6111469167299</v>
      </c>
      <c r="BL24">
        <v>726.29799999933198</v>
      </c>
      <c r="BM24">
        <v>229.88700000089099</v>
      </c>
      <c r="BN24">
        <v>177.57</v>
      </c>
      <c r="BO24">
        <v>3.82195099718149</v>
      </c>
      <c r="BP24" s="7">
        <v>6069.5379929789997</v>
      </c>
      <c r="BQ24">
        <v>28.28</v>
      </c>
      <c r="BR24">
        <v>14</v>
      </c>
      <c r="BS24" s="7">
        <v>9291.7045112532705</v>
      </c>
      <c r="BT24">
        <v>71.429999999999794</v>
      </c>
      <c r="BU24">
        <v>60.94</v>
      </c>
      <c r="BV24" s="7">
        <v>7662.5750210301803</v>
      </c>
      <c r="BW24" s="2">
        <v>146119.999999964</v>
      </c>
      <c r="BX24">
        <v>323.69000000002802</v>
      </c>
      <c r="BY24">
        <v>146.12</v>
      </c>
      <c r="BZ24">
        <v>531.97</v>
      </c>
      <c r="CA24">
        <v>266.7</v>
      </c>
      <c r="CB24">
        <v>447.68000000089501</v>
      </c>
      <c r="CC24" t="s">
        <v>124</v>
      </c>
      <c r="CD24" s="2">
        <v>61999.999999999702</v>
      </c>
      <c r="CE24" t="s">
        <v>124</v>
      </c>
      <c r="CF24" s="2">
        <v>36819</v>
      </c>
      <c r="CG24" t="s">
        <v>124</v>
      </c>
      <c r="CH24" s="2">
        <v>36733</v>
      </c>
      <c r="CI24">
        <v>10661.499495320601</v>
      </c>
    </row>
    <row r="25" spans="1:87" x14ac:dyDescent="0.25">
      <c r="A25" s="1">
        <v>44742</v>
      </c>
      <c r="B25" t="s">
        <v>0</v>
      </c>
      <c r="C25">
        <v>239.330000000914</v>
      </c>
      <c r="D25">
        <v>95.210000000004996</v>
      </c>
      <c r="E25">
        <v>286.25000000042002</v>
      </c>
      <c r="F25">
        <v>299.23</v>
      </c>
      <c r="G25">
        <v>61.4000000000336</v>
      </c>
      <c r="H25">
        <v>41.72</v>
      </c>
      <c r="I25">
        <v>70.349999999999696</v>
      </c>
      <c r="J25">
        <v>194.689999999902</v>
      </c>
      <c r="K25" s="7">
        <v>2384.7450000015401</v>
      </c>
      <c r="L25" s="7">
        <v>3365.6759060143499</v>
      </c>
      <c r="M25">
        <v>297.66453225855003</v>
      </c>
      <c r="N25">
        <v>769.18291754615996</v>
      </c>
      <c r="O25">
        <v>16.010000000000002</v>
      </c>
      <c r="P25">
        <v>107.48</v>
      </c>
      <c r="Q25" s="7">
        <v>1339.22002129712</v>
      </c>
      <c r="R25">
        <v>66.459967400080799</v>
      </c>
      <c r="S25">
        <v>118.61197721880799</v>
      </c>
      <c r="T25">
        <v>20</v>
      </c>
      <c r="U25">
        <v>239.330000000914</v>
      </c>
      <c r="V25">
        <v>12.552393971900001</v>
      </c>
      <c r="W25">
        <v>41.41</v>
      </c>
      <c r="X25" s="7">
        <v>7512.6667404199397</v>
      </c>
      <c r="Y25">
        <v>1.38166463242661</v>
      </c>
      <c r="Z25">
        <v>41.410000000063803</v>
      </c>
      <c r="AA25">
        <v>61.4000000000336</v>
      </c>
      <c r="AB25">
        <v>21.849166432400001</v>
      </c>
      <c r="AC25">
        <v>61.4000000000336</v>
      </c>
      <c r="AD25">
        <v>107.48</v>
      </c>
      <c r="AE25" s="7">
        <v>7147.9356402230896</v>
      </c>
      <c r="AF25">
        <v>61.4000000000336</v>
      </c>
      <c r="AG25" s="2">
        <v>3606.9763888841999</v>
      </c>
      <c r="AH25">
        <v>95.210000000004996</v>
      </c>
      <c r="AI25">
        <v>16.193455771499998</v>
      </c>
      <c r="AJ25" s="2">
        <v>95.210000000004996</v>
      </c>
      <c r="AK25">
        <v>16.010000000000002</v>
      </c>
      <c r="AL25" s="7">
        <v>6749.63335429789</v>
      </c>
      <c r="AM25">
        <v>95.210000000004996</v>
      </c>
      <c r="AN25">
        <v>286.25000000042002</v>
      </c>
      <c r="AO25">
        <v>72.479763148100005</v>
      </c>
      <c r="AP25">
        <v>197.55</v>
      </c>
      <c r="AQ25" s="7">
        <v>6030.4312808727</v>
      </c>
      <c r="AR25">
        <v>10.522666644696301</v>
      </c>
      <c r="AS25">
        <v>0</v>
      </c>
      <c r="AT25">
        <v>197.54999999994101</v>
      </c>
      <c r="AU25" s="2">
        <v>617769.99999955599</v>
      </c>
      <c r="AV25">
        <v>299.23</v>
      </c>
      <c r="AW25">
        <v>8.8347262871899996</v>
      </c>
      <c r="AX25">
        <v>195.77</v>
      </c>
      <c r="AY25" s="7">
        <v>6499.8400873359496</v>
      </c>
      <c r="AZ25">
        <v>12.2704531766</v>
      </c>
      <c r="BA25">
        <v>2.3253861809290699</v>
      </c>
      <c r="BB25">
        <v>92.414612767102298</v>
      </c>
      <c r="BC25">
        <v>103.355387232916</v>
      </c>
      <c r="BD25" s="7">
        <v>2384.7450000015401</v>
      </c>
      <c r="BE25">
        <v>309.42808856900001</v>
      </c>
      <c r="BF25">
        <v>750.00000000000102</v>
      </c>
      <c r="BG25" s="7">
        <v>3604.0168067913301</v>
      </c>
      <c r="BH25">
        <v>749.99999999999898</v>
      </c>
      <c r="BI25">
        <v>40.690610715349401</v>
      </c>
      <c r="BJ25">
        <v>429.76123412300001</v>
      </c>
      <c r="BK25" s="7">
        <v>5024.6892526710799</v>
      </c>
      <c r="BL25">
        <v>767.03499999922303</v>
      </c>
      <c r="BM25">
        <v>194.689999999902</v>
      </c>
      <c r="BN25">
        <v>271.52</v>
      </c>
      <c r="BO25">
        <v>4.3494686615953597</v>
      </c>
      <c r="BP25" s="7">
        <v>6059.3224798884403</v>
      </c>
      <c r="BQ25">
        <v>41.72</v>
      </c>
      <c r="BR25">
        <v>20</v>
      </c>
      <c r="BS25" s="7">
        <v>9307.8031836942191</v>
      </c>
      <c r="BT25">
        <v>70.349999999999696</v>
      </c>
      <c r="BU25">
        <v>70.250000000000099</v>
      </c>
      <c r="BV25" s="7">
        <v>7662.3958128280801</v>
      </c>
      <c r="BW25" s="2">
        <v>151610.000000039</v>
      </c>
      <c r="BX25">
        <v>423.13000000022498</v>
      </c>
      <c r="BY25">
        <v>151.61000000000001</v>
      </c>
      <c r="BZ25">
        <v>420.22</v>
      </c>
      <c r="CA25">
        <v>180.42</v>
      </c>
      <c r="CB25">
        <v>214.62999999972101</v>
      </c>
      <c r="CC25" t="s">
        <v>124</v>
      </c>
      <c r="CD25" s="2">
        <v>61000.000000083899</v>
      </c>
      <c r="CE25" t="s">
        <v>124</v>
      </c>
      <c r="CF25" s="2">
        <v>53765</v>
      </c>
      <c r="CG25" t="s">
        <v>124</v>
      </c>
      <c r="CH25" s="2">
        <v>28780</v>
      </c>
      <c r="CI25">
        <v>12137.475778862599</v>
      </c>
    </row>
    <row r="26" spans="1:87" x14ac:dyDescent="0.25">
      <c r="A26" s="1">
        <v>44773</v>
      </c>
      <c r="B26" t="s">
        <v>41</v>
      </c>
      <c r="C26">
        <v>120.21000000001899</v>
      </c>
      <c r="D26">
        <v>110.68000000005399</v>
      </c>
      <c r="E26">
        <v>170.60000000002199</v>
      </c>
      <c r="F26">
        <v>177.52</v>
      </c>
      <c r="G26">
        <v>96.2200000000702</v>
      </c>
      <c r="H26">
        <v>20.14</v>
      </c>
      <c r="I26">
        <v>29.01</v>
      </c>
      <c r="J26">
        <v>73.706999999974897</v>
      </c>
      <c r="K26" s="7">
        <v>960.233000000522</v>
      </c>
      <c r="L26" s="7">
        <v>3451.51955974867</v>
      </c>
      <c r="M26">
        <v>334.53914081171303</v>
      </c>
      <c r="N26">
        <v>797.92516539756696</v>
      </c>
      <c r="O26">
        <v>16.010000000000002</v>
      </c>
      <c r="P26">
        <v>107.48</v>
      </c>
      <c r="Q26" s="7">
        <v>1308.34562471442</v>
      </c>
      <c r="R26">
        <v>63.099967400129202</v>
      </c>
      <c r="S26">
        <v>105.48712556863001</v>
      </c>
      <c r="T26">
        <v>23.5</v>
      </c>
      <c r="U26">
        <v>120.21000000001899</v>
      </c>
      <c r="V26">
        <v>28.196538027399999</v>
      </c>
      <c r="W26">
        <v>89.899999999999693</v>
      </c>
      <c r="X26" s="7">
        <v>7515.8934676837198</v>
      </c>
      <c r="Y26">
        <v>1.5677521482560901</v>
      </c>
      <c r="Z26">
        <v>89.899999999956506</v>
      </c>
      <c r="AA26">
        <v>96.2200000000702</v>
      </c>
      <c r="AB26">
        <v>34.239850067200003</v>
      </c>
      <c r="AC26">
        <v>96.2200000000702</v>
      </c>
      <c r="AD26">
        <v>107.48</v>
      </c>
      <c r="AE26" s="7">
        <v>7147.9356402230896</v>
      </c>
      <c r="AF26">
        <v>96.2200000000702</v>
      </c>
      <c r="AG26" s="2">
        <v>1803.1276881700901</v>
      </c>
      <c r="AH26">
        <v>110.68000000005399</v>
      </c>
      <c r="AI26">
        <v>18.8246159519</v>
      </c>
      <c r="AJ26" s="2">
        <v>110.68000000005399</v>
      </c>
      <c r="AK26">
        <v>16.010000000000002</v>
      </c>
      <c r="AL26" s="7">
        <v>6749.63335429789</v>
      </c>
      <c r="AM26">
        <v>110.68000000005399</v>
      </c>
      <c r="AN26">
        <v>170.60000000002199</v>
      </c>
      <c r="AO26">
        <v>24.830745027599999</v>
      </c>
      <c r="AP26">
        <v>67.439999999999699</v>
      </c>
      <c r="AQ26" s="7">
        <v>6032.6263613845103</v>
      </c>
      <c r="AR26">
        <v>13.8825996671721</v>
      </c>
      <c r="AS26">
        <v>0</v>
      </c>
      <c r="AT26">
        <v>67.439999999916395</v>
      </c>
      <c r="AU26" s="2">
        <v>167469.999999972</v>
      </c>
      <c r="AV26">
        <v>177.52</v>
      </c>
      <c r="AW26">
        <v>9.5065704903700006</v>
      </c>
      <c r="AX26">
        <v>137.94999999999999</v>
      </c>
      <c r="AY26" s="7">
        <v>6504.6074738517</v>
      </c>
      <c r="AZ26">
        <v>12.7776485086</v>
      </c>
      <c r="BA26">
        <v>2.6953914469388498</v>
      </c>
      <c r="BB26">
        <v>36.676532362857301</v>
      </c>
      <c r="BC26">
        <v>101.273467637012</v>
      </c>
      <c r="BD26" s="7">
        <v>960.233000000522</v>
      </c>
      <c r="BE26">
        <v>356.81899658899999</v>
      </c>
      <c r="BF26">
        <v>849.99999999999898</v>
      </c>
      <c r="BG26" s="7">
        <v>3604.5721877296601</v>
      </c>
      <c r="BH26">
        <v>849.99999999943896</v>
      </c>
      <c r="BI26">
        <v>51.655074069662</v>
      </c>
      <c r="BJ26">
        <v>479.59542552300002</v>
      </c>
      <c r="BK26" s="7">
        <v>5029.0283569911198</v>
      </c>
      <c r="BL26">
        <v>874.20600000017396</v>
      </c>
      <c r="BM26">
        <v>73.706999999974897</v>
      </c>
      <c r="BN26">
        <v>42.6</v>
      </c>
      <c r="BO26">
        <v>4.3313965838626904</v>
      </c>
      <c r="BP26" s="7">
        <v>6056.8561987860803</v>
      </c>
      <c r="BQ26">
        <v>20.14</v>
      </c>
      <c r="BR26">
        <v>23.5</v>
      </c>
      <c r="BS26" s="7">
        <v>9305.5830265419809</v>
      </c>
      <c r="BT26">
        <v>29.01</v>
      </c>
      <c r="BU26">
        <v>41.54</v>
      </c>
      <c r="BV26" s="7">
        <v>7657.3711262795196</v>
      </c>
      <c r="BW26" s="2">
        <v>67389.999999905194</v>
      </c>
      <c r="BX26">
        <v>109.98999999989999</v>
      </c>
      <c r="BY26">
        <v>67.39</v>
      </c>
      <c r="BZ26">
        <v>100.03</v>
      </c>
      <c r="CA26">
        <v>65.19</v>
      </c>
      <c r="CB26">
        <v>110.86999999987999</v>
      </c>
      <c r="CC26" t="s">
        <v>124</v>
      </c>
      <c r="CD26" s="2">
        <v>65000.000000020897</v>
      </c>
      <c r="CE26" t="s">
        <v>124</v>
      </c>
      <c r="CF26" s="2">
        <v>57650</v>
      </c>
      <c r="CG26" t="s">
        <v>124</v>
      </c>
      <c r="CH26" s="2">
        <v>4813</v>
      </c>
      <c r="CI26">
        <v>12191.7146004354</v>
      </c>
    </row>
    <row r="27" spans="1:87" x14ac:dyDescent="0.25">
      <c r="A27" s="1">
        <v>44804</v>
      </c>
      <c r="B27" t="s">
        <v>40</v>
      </c>
      <c r="C27">
        <v>72.160000000105896</v>
      </c>
      <c r="D27">
        <v>110.68000000005399</v>
      </c>
      <c r="E27">
        <v>90.669999999911994</v>
      </c>
      <c r="F27">
        <v>76.510000000000304</v>
      </c>
      <c r="G27">
        <v>102.549999999969</v>
      </c>
      <c r="H27">
        <v>10.3</v>
      </c>
      <c r="I27">
        <v>19.8</v>
      </c>
      <c r="J27">
        <v>61.096000000101299</v>
      </c>
      <c r="K27">
        <v>568.49099999983196</v>
      </c>
      <c r="L27" s="7">
        <v>3443.9444618545799</v>
      </c>
      <c r="M27">
        <v>330.20823555686002</v>
      </c>
      <c r="N27">
        <v>769.76130243216505</v>
      </c>
      <c r="O27">
        <v>16.010000000000002</v>
      </c>
      <c r="P27">
        <v>107.48</v>
      </c>
      <c r="Q27" s="7">
        <v>1286.7947222602299</v>
      </c>
      <c r="R27">
        <v>54.399967400099499</v>
      </c>
      <c r="S27">
        <v>87.015509146371997</v>
      </c>
      <c r="T27">
        <v>19</v>
      </c>
      <c r="U27">
        <v>72.160000000105896</v>
      </c>
      <c r="V27">
        <v>31.093970911500001</v>
      </c>
      <c r="W27">
        <v>99.13</v>
      </c>
      <c r="X27" s="7">
        <v>7512.73227027558</v>
      </c>
      <c r="Y27">
        <v>1.19386296563387</v>
      </c>
      <c r="Z27">
        <v>99.130000000071107</v>
      </c>
      <c r="AA27">
        <v>102.549999999969</v>
      </c>
      <c r="AB27">
        <v>36.507265183800001</v>
      </c>
      <c r="AC27">
        <v>102.549999999969</v>
      </c>
      <c r="AD27">
        <v>107.48</v>
      </c>
      <c r="AE27" s="7">
        <v>7147.9356402230896</v>
      </c>
      <c r="AF27">
        <v>102.549999999969</v>
      </c>
      <c r="AG27" s="2">
        <v>1450.69892473146</v>
      </c>
      <c r="AH27">
        <v>110.68000000005399</v>
      </c>
      <c r="AI27">
        <v>18.8246159519</v>
      </c>
      <c r="AJ27" s="2">
        <v>110.68000000005399</v>
      </c>
      <c r="AK27">
        <v>16.010000000000002</v>
      </c>
      <c r="AL27" s="7">
        <v>6749.63335429789</v>
      </c>
      <c r="AM27">
        <v>110.68000000005399</v>
      </c>
      <c r="AN27">
        <v>90.669999999911994</v>
      </c>
      <c r="AO27">
        <v>31.5297120816</v>
      </c>
      <c r="AP27">
        <v>85.490000000000194</v>
      </c>
      <c r="AQ27" s="7">
        <v>6032.4344275590502</v>
      </c>
      <c r="AR27">
        <v>13.0581008848292</v>
      </c>
      <c r="AS27">
        <v>0</v>
      </c>
      <c r="AT27">
        <v>85.490000000053698</v>
      </c>
      <c r="AU27" s="2">
        <v>110610.000000039</v>
      </c>
      <c r="AV27">
        <v>76.510000000000304</v>
      </c>
      <c r="AW27">
        <v>7.5195875577500004</v>
      </c>
      <c r="AX27">
        <v>78.549999999999798</v>
      </c>
      <c r="AY27" s="7">
        <v>6504.0593322178402</v>
      </c>
      <c r="AZ27">
        <v>10.1069725239</v>
      </c>
      <c r="BA27">
        <v>2.2909052542422499</v>
      </c>
      <c r="BB27">
        <v>0</v>
      </c>
      <c r="BC27">
        <v>78.550000000018102</v>
      </c>
      <c r="BD27">
        <v>568.49099999983196</v>
      </c>
      <c r="BE27">
        <v>376.57271199500002</v>
      </c>
      <c r="BF27">
        <v>900.00000000000205</v>
      </c>
      <c r="BG27" s="7">
        <v>3600.91374038714</v>
      </c>
      <c r="BH27">
        <v>899.999999999789</v>
      </c>
      <c r="BI27">
        <v>51.087353511496097</v>
      </c>
      <c r="BJ27">
        <v>506.14611827300001</v>
      </c>
      <c r="BK27" s="7">
        <v>5000.6878949219699</v>
      </c>
      <c r="BL27">
        <v>920.31000000086703</v>
      </c>
      <c r="BM27">
        <v>61.096000000101299</v>
      </c>
      <c r="BN27">
        <v>30.68</v>
      </c>
      <c r="BO27">
        <v>3.4799024543193799</v>
      </c>
      <c r="BP27" s="7">
        <v>6055.1067228346401</v>
      </c>
      <c r="BQ27">
        <v>10.3</v>
      </c>
      <c r="BR27">
        <v>19</v>
      </c>
      <c r="BS27" s="7">
        <v>9299.4428394356892</v>
      </c>
      <c r="BT27">
        <v>19.8</v>
      </c>
      <c r="BU27">
        <v>37.81</v>
      </c>
      <c r="BV27" s="7">
        <v>7649.9345571522199</v>
      </c>
      <c r="BW27" s="2">
        <v>38629.999999973101</v>
      </c>
      <c r="BX27">
        <v>69.309999999901294</v>
      </c>
      <c r="BY27">
        <v>38.630000000000003</v>
      </c>
      <c r="BZ27">
        <v>25.12</v>
      </c>
      <c r="CA27">
        <v>43.52</v>
      </c>
      <c r="CB27">
        <v>89.200000000016701</v>
      </c>
      <c r="CC27" t="s">
        <v>124</v>
      </c>
      <c r="CD27" s="2">
        <v>65000.000000020897</v>
      </c>
      <c r="CE27" t="s">
        <v>124</v>
      </c>
      <c r="CF27" s="2">
        <v>48487</v>
      </c>
      <c r="CG27" t="s">
        <v>124</v>
      </c>
      <c r="CH27" s="2">
        <v>2004</v>
      </c>
      <c r="CI27">
        <v>11837.4587090241</v>
      </c>
    </row>
    <row r="28" spans="1:87" x14ac:dyDescent="0.25">
      <c r="A28" s="1">
        <v>44834</v>
      </c>
      <c r="B28" t="s">
        <v>1</v>
      </c>
      <c r="C28">
        <v>48.169999999925999</v>
      </c>
      <c r="D28">
        <v>107.110000000081</v>
      </c>
      <c r="E28">
        <v>74.689999999902398</v>
      </c>
      <c r="F28">
        <v>45.87</v>
      </c>
      <c r="G28">
        <v>100.959999999963</v>
      </c>
      <c r="H28">
        <v>7.3700000000000303</v>
      </c>
      <c r="I28">
        <v>17.47</v>
      </c>
      <c r="J28">
        <v>52.847000000041298</v>
      </c>
      <c r="K28">
        <v>522.53300000047795</v>
      </c>
      <c r="L28" s="7">
        <v>3413.7227930020299</v>
      </c>
      <c r="M28">
        <v>308.76650610944</v>
      </c>
      <c r="N28">
        <v>718.57576453763795</v>
      </c>
      <c r="O28">
        <v>16.010000000000002</v>
      </c>
      <c r="P28">
        <v>107.48</v>
      </c>
      <c r="Q28" s="7">
        <v>1281.0181389469601</v>
      </c>
      <c r="R28">
        <v>44.269967400064203</v>
      </c>
      <c r="S28">
        <v>75.270472647979403</v>
      </c>
      <c r="T28">
        <v>17.5</v>
      </c>
      <c r="U28">
        <v>48.169999999925999</v>
      </c>
      <c r="V28">
        <v>30.501610143099999</v>
      </c>
      <c r="W28">
        <v>98.340000000000302</v>
      </c>
      <c r="X28" s="7">
        <v>7506.8316352690199</v>
      </c>
      <c r="Y28">
        <v>1.0155378947213201</v>
      </c>
      <c r="Z28">
        <v>98.340000000020098</v>
      </c>
      <c r="AA28">
        <v>100.959999999963</v>
      </c>
      <c r="AB28">
        <v>35.936597009400003</v>
      </c>
      <c r="AC28">
        <v>100.959999999963</v>
      </c>
      <c r="AD28">
        <v>107.48</v>
      </c>
      <c r="AE28" s="7">
        <v>7147.9356402230896</v>
      </c>
      <c r="AF28">
        <v>100.959999999963</v>
      </c>
      <c r="AG28" s="2">
        <v>1970.7874999989001</v>
      </c>
      <c r="AH28">
        <v>107.110000000081</v>
      </c>
      <c r="AI28">
        <v>8.3064697702799997</v>
      </c>
      <c r="AJ28" s="2">
        <v>107.110000000081</v>
      </c>
      <c r="AK28">
        <v>16.010000000000002</v>
      </c>
      <c r="AL28" s="7">
        <v>6749.63335429789</v>
      </c>
      <c r="AM28">
        <v>47.969373036456801</v>
      </c>
      <c r="AN28">
        <v>74.689999999902398</v>
      </c>
      <c r="AO28">
        <v>34.865076994799999</v>
      </c>
      <c r="AP28">
        <v>94.6099999999998</v>
      </c>
      <c r="AQ28" s="7">
        <v>6031.6650194881804</v>
      </c>
      <c r="AR28">
        <v>11.510535757161501</v>
      </c>
      <c r="AS28">
        <v>0</v>
      </c>
      <c r="AT28">
        <v>94.610000000080603</v>
      </c>
      <c r="AU28" s="2">
        <v>113509.999999904</v>
      </c>
      <c r="AV28">
        <v>45.87</v>
      </c>
      <c r="AW28">
        <v>6.16996738985</v>
      </c>
      <c r="AX28">
        <v>65.449999999999903</v>
      </c>
      <c r="AY28" s="7">
        <v>6501.29494645669</v>
      </c>
      <c r="AZ28">
        <v>8.56939915257</v>
      </c>
      <c r="BA28">
        <v>1.86172944739572</v>
      </c>
      <c r="BB28">
        <v>0</v>
      </c>
      <c r="BC28">
        <v>65.4500000001008</v>
      </c>
      <c r="BD28">
        <v>522.53300000047795</v>
      </c>
      <c r="BE28">
        <v>279.504998129</v>
      </c>
      <c r="BF28">
        <v>669.99999999999795</v>
      </c>
      <c r="BG28" s="7">
        <v>3599.0321617125901</v>
      </c>
      <c r="BH28">
        <v>669.99999999957902</v>
      </c>
      <c r="BI28">
        <v>46.367765601977503</v>
      </c>
      <c r="BJ28">
        <v>388.20138629000002</v>
      </c>
      <c r="BK28" s="7">
        <v>4986.3297683805904</v>
      </c>
      <c r="BL28">
        <v>683.83700000030501</v>
      </c>
      <c r="BM28">
        <v>52.847000000041298</v>
      </c>
      <c r="BN28">
        <v>29.69</v>
      </c>
      <c r="BO28">
        <v>2.6635833090922398</v>
      </c>
      <c r="BP28" s="7">
        <v>6054.6336961614097</v>
      </c>
      <c r="BQ28">
        <v>7.3700000000000303</v>
      </c>
      <c r="BR28">
        <v>17.5</v>
      </c>
      <c r="BS28" s="7">
        <v>9291.2943110236101</v>
      </c>
      <c r="BT28">
        <v>17.47</v>
      </c>
      <c r="BU28">
        <v>28.88</v>
      </c>
      <c r="BV28" s="7">
        <v>7644.9087502952698</v>
      </c>
      <c r="BW28" s="2">
        <v>32399.999999907501</v>
      </c>
      <c r="BX28">
        <v>62.090000000020098</v>
      </c>
      <c r="BY28">
        <v>32.4</v>
      </c>
      <c r="BZ28">
        <v>18.899999999999999</v>
      </c>
      <c r="CA28">
        <v>65.159999999999897</v>
      </c>
      <c r="CB28">
        <v>117.269999999934</v>
      </c>
      <c r="CC28" t="s">
        <v>124</v>
      </c>
      <c r="CD28" s="2">
        <v>55000</v>
      </c>
      <c r="CE28" t="s">
        <v>124</v>
      </c>
      <c r="CF28" s="2">
        <v>26270</v>
      </c>
      <c r="CG28" t="s">
        <v>124</v>
      </c>
      <c r="CH28" s="2">
        <v>1753</v>
      </c>
      <c r="CI28">
        <v>11657.9820700003</v>
      </c>
    </row>
    <row r="29" spans="1:87" x14ac:dyDescent="0.25">
      <c r="A29" s="1"/>
      <c r="L29" s="7"/>
      <c r="Q29" s="7"/>
      <c r="X29" s="7"/>
      <c r="AE29" s="7"/>
      <c r="AG29" s="2"/>
      <c r="AJ29" s="2"/>
      <c r="AL29" s="7"/>
      <c r="AQ29" s="7"/>
      <c r="AU29" s="2"/>
      <c r="AY29" s="7"/>
      <c r="BG29" s="7"/>
      <c r="BK29" s="7"/>
      <c r="BP29" s="7"/>
      <c r="BS29" s="7"/>
      <c r="BV29" s="7"/>
      <c r="BW29" s="2"/>
      <c r="CD29" s="2"/>
      <c r="CF29" s="2"/>
      <c r="CH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dimension ref="A1:CI32"/>
  <sheetViews>
    <sheetView topLeftCell="R1" workbookViewId="0">
      <selection activeCell="R31" sqref="R31"/>
    </sheetView>
  </sheetViews>
  <sheetFormatPr defaultRowHeight="15" x14ac:dyDescent="0.25"/>
  <cols>
    <col min="1" max="1" width="10.7109375" style="4" bestFit="1" customWidth="1"/>
    <col min="2" max="2" width="5.140625" style="4" bestFit="1" customWidth="1"/>
    <col min="3" max="4" width="18.85546875" style="4" bestFit="1" customWidth="1"/>
    <col min="5" max="5" width="19.85546875" style="4" bestFit="1" customWidth="1"/>
    <col min="6" max="6" width="18.85546875" style="4" bestFit="1" customWidth="1"/>
    <col min="7" max="7" width="19.28515625" style="4" bestFit="1" customWidth="1"/>
    <col min="8" max="11" width="18.85546875" style="4" bestFit="1" customWidth="1"/>
    <col min="12" max="12" width="20.85546875" style="4" bestFit="1" customWidth="1"/>
    <col min="13" max="13" width="18.28515625" style="4" bestFit="1" customWidth="1"/>
    <col min="14" max="14" width="17.28515625" style="4" bestFit="1" customWidth="1"/>
    <col min="15" max="15" width="14.42578125" style="4" bestFit="1" customWidth="1"/>
    <col min="16" max="16" width="20.28515625" style="4" bestFit="1" customWidth="1"/>
    <col min="17" max="17" width="14.5703125" style="4" bestFit="1" customWidth="1"/>
    <col min="18" max="18" width="17.85546875" style="4" bestFit="1" customWidth="1"/>
    <col min="19" max="19" width="16.28515625" style="4" bestFit="1" customWidth="1"/>
    <col min="20" max="21" width="18.85546875" style="4" bestFit="1" customWidth="1"/>
    <col min="22" max="22" width="16.42578125" style="4" bestFit="1" customWidth="1"/>
    <col min="23" max="23" width="18.85546875" style="4" bestFit="1" customWidth="1"/>
    <col min="24" max="24" width="23.42578125" style="4" bestFit="1" customWidth="1"/>
    <col min="25" max="25" width="21.140625" style="4" bestFit="1" customWidth="1"/>
    <col min="26" max="26" width="25" style="4" bestFit="1" customWidth="1"/>
    <col min="27" max="27" width="19.28515625" style="4" bestFit="1" customWidth="1"/>
    <col min="28" max="28" width="19.5703125" style="4" bestFit="1" customWidth="1"/>
    <col min="29" max="29" width="20.85546875" style="4" bestFit="1" customWidth="1"/>
    <col min="30" max="30" width="20.28515625" style="4" bestFit="1" customWidth="1"/>
    <col min="31" max="31" width="26.5703125" style="4" bestFit="1" customWidth="1"/>
    <col min="32" max="32" width="28.140625" style="4" bestFit="1" customWidth="1"/>
    <col min="33" max="33" width="29.42578125" style="4" bestFit="1" customWidth="1"/>
    <col min="34" max="34" width="18.85546875" style="4" bestFit="1" customWidth="1"/>
    <col min="35" max="35" width="13.7109375" style="4" bestFit="1" customWidth="1"/>
    <col min="36" max="36" width="18.85546875" style="4" bestFit="1" customWidth="1"/>
    <col min="37" max="37" width="14.42578125" style="4" bestFit="1" customWidth="1"/>
    <col min="38" max="38" width="20.5703125" style="4" bestFit="1" customWidth="1"/>
    <col min="39" max="39" width="22.28515625" style="4" bestFit="1" customWidth="1"/>
    <col min="40" max="40" width="19.85546875" style="4" bestFit="1" customWidth="1"/>
    <col min="41" max="41" width="20.140625" style="4" bestFit="1" customWidth="1"/>
    <col min="42" max="42" width="21.5703125" style="4" bestFit="1" customWidth="1"/>
    <col min="43" max="43" width="27.140625" style="4" bestFit="1" customWidth="1"/>
    <col min="44" max="44" width="24.85546875" style="4" bestFit="1" customWidth="1"/>
    <col min="45" max="45" width="18.85546875" style="4" bestFit="1" customWidth="1"/>
    <col min="46" max="46" width="28.7109375" style="4" bestFit="1" customWidth="1"/>
    <col min="47" max="47" width="46.42578125" style="4" bestFit="1" customWidth="1"/>
    <col min="48" max="48" width="18.85546875" style="4" bestFit="1" customWidth="1"/>
    <col min="49" max="49" width="17.5703125" style="4" bestFit="1" customWidth="1"/>
    <col min="50" max="50" width="18.85546875" style="4" bestFit="1" customWidth="1"/>
    <col min="51" max="51" width="24.42578125" style="4" bestFit="1" customWidth="1"/>
    <col min="52" max="52" width="17.28515625" style="4" bestFit="1" customWidth="1"/>
    <col min="53" max="53" width="22.28515625" style="4" bestFit="1" customWidth="1"/>
    <col min="54" max="54" width="18.85546875" style="4" bestFit="1" customWidth="1"/>
    <col min="55" max="55" width="26.140625" style="4" bestFit="1" customWidth="1"/>
    <col min="56" max="56" width="18.85546875" style="4" bestFit="1" customWidth="1"/>
    <col min="57" max="57" width="13.85546875" style="4" bestFit="1" customWidth="1"/>
    <col min="58" max="58" width="18.85546875" style="4" bestFit="1" customWidth="1"/>
    <col min="59" max="59" width="20.7109375" style="4" bestFit="1" customWidth="1"/>
    <col min="60" max="60" width="22.42578125" style="4" bestFit="1" customWidth="1"/>
    <col min="61" max="61" width="18.5703125" style="4" bestFit="1" customWidth="1"/>
    <col min="62" max="62" width="13.5703125" style="4" bestFit="1" customWidth="1"/>
    <col min="63" max="63" width="19.42578125" style="4" bestFit="1" customWidth="1"/>
    <col min="64" max="64" width="32.42578125" style="4" bestFit="1" customWidth="1"/>
    <col min="65" max="66" width="18.85546875" style="4" bestFit="1" customWidth="1"/>
    <col min="67" max="67" width="18.5703125" style="4" bestFit="1" customWidth="1"/>
    <col min="68" max="68" width="20.7109375" style="4" bestFit="1" customWidth="1"/>
    <col min="69" max="70" width="18.85546875" style="4" bestFit="1" customWidth="1"/>
    <col min="71" max="71" width="24" style="4" bestFit="1" customWidth="1"/>
    <col min="72" max="73" width="18.85546875" style="4" bestFit="1" customWidth="1"/>
    <col min="74" max="74" width="22.5703125" style="4" bestFit="1" customWidth="1"/>
    <col min="75" max="75" width="43.85546875" style="4" bestFit="1" customWidth="1"/>
    <col min="76" max="76" width="40.42578125" style="4" bestFit="1" customWidth="1"/>
    <col min="77" max="77" width="37" style="4" bestFit="1" customWidth="1"/>
    <col min="78" max="78" width="37.42578125" style="4" bestFit="1" customWidth="1"/>
    <col min="79" max="79" width="32.28515625" style="4" bestFit="1" customWidth="1"/>
    <col min="80" max="80" width="55.140625" style="4" bestFit="1" customWidth="1"/>
    <col min="81" max="81" width="42.42578125" style="4" bestFit="1" customWidth="1"/>
    <col min="82" max="82" width="52.7109375" style="4" bestFit="1" customWidth="1"/>
    <col min="83" max="83" width="40.85546875" style="4" bestFit="1" customWidth="1"/>
    <col min="84" max="84" width="51.28515625" style="4" bestFit="1" customWidth="1"/>
    <col min="85" max="85" width="23.140625" style="4" bestFit="1" customWidth="1"/>
    <col min="86" max="86" width="33.42578125" style="4" bestFit="1" customWidth="1"/>
    <col min="87" max="16384" width="9.140625" style="4"/>
  </cols>
  <sheetData>
    <row r="1" spans="1:87" x14ac:dyDescent="0.25"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65</v>
      </c>
      <c r="U1" s="4" t="s">
        <v>57</v>
      </c>
      <c r="V1" s="4" t="s">
        <v>66</v>
      </c>
      <c r="W1" s="4" t="s">
        <v>67</v>
      </c>
      <c r="X1" s="4" t="s">
        <v>68</v>
      </c>
      <c r="Y1" s="4" t="s">
        <v>69</v>
      </c>
      <c r="Z1" s="4" t="s">
        <v>70</v>
      </c>
      <c r="AA1" s="4" t="s">
        <v>61</v>
      </c>
      <c r="AB1" s="4" t="s">
        <v>71</v>
      </c>
      <c r="AC1" s="4" t="s">
        <v>72</v>
      </c>
      <c r="AD1" s="4" t="s">
        <v>52</v>
      </c>
      <c r="AE1" s="4" t="s">
        <v>73</v>
      </c>
      <c r="AF1" s="4" t="s">
        <v>74</v>
      </c>
      <c r="AG1" s="4" t="s">
        <v>75</v>
      </c>
      <c r="AH1" s="4" t="s">
        <v>58</v>
      </c>
      <c r="AI1" s="4" t="s">
        <v>76</v>
      </c>
      <c r="AJ1" s="4" t="s">
        <v>77</v>
      </c>
      <c r="AK1" s="4" t="s">
        <v>51</v>
      </c>
      <c r="AL1" s="4" t="s">
        <v>78</v>
      </c>
      <c r="AM1" s="4" t="s">
        <v>79</v>
      </c>
      <c r="AN1" s="4" t="s">
        <v>59</v>
      </c>
      <c r="AO1" s="4" t="s">
        <v>80</v>
      </c>
      <c r="AP1" s="4" t="s">
        <v>81</v>
      </c>
      <c r="AQ1" s="4" t="s">
        <v>82</v>
      </c>
      <c r="AR1" s="4" t="s">
        <v>83</v>
      </c>
      <c r="AS1" s="4" t="s">
        <v>84</v>
      </c>
      <c r="AT1" s="4" t="s">
        <v>85</v>
      </c>
      <c r="AU1" s="4" t="s">
        <v>86</v>
      </c>
      <c r="AV1" s="4" t="s">
        <v>60</v>
      </c>
      <c r="AW1" s="4" t="s">
        <v>87</v>
      </c>
      <c r="AX1" s="4" t="s">
        <v>88</v>
      </c>
      <c r="AY1" s="4" t="s">
        <v>89</v>
      </c>
      <c r="AZ1" s="4" t="s">
        <v>90</v>
      </c>
      <c r="BA1" s="4" t="s">
        <v>91</v>
      </c>
      <c r="BB1" s="4" t="s">
        <v>92</v>
      </c>
      <c r="BC1" s="4" t="s">
        <v>93</v>
      </c>
      <c r="BD1" s="4" t="s">
        <v>47</v>
      </c>
      <c r="BE1" s="4" t="s">
        <v>94</v>
      </c>
      <c r="BF1" s="4" t="s">
        <v>95</v>
      </c>
      <c r="BG1" s="4" t="s">
        <v>96</v>
      </c>
      <c r="BH1" s="4" t="s">
        <v>97</v>
      </c>
      <c r="BI1" s="4" t="s">
        <v>98</v>
      </c>
      <c r="BJ1" s="4" t="s">
        <v>99</v>
      </c>
      <c r="BK1" s="4" t="s">
        <v>100</v>
      </c>
      <c r="BL1" s="4" t="s">
        <v>101</v>
      </c>
      <c r="BM1" s="4" t="s">
        <v>64</v>
      </c>
      <c r="BN1" s="4" t="s">
        <v>102</v>
      </c>
      <c r="BO1" s="4" t="s">
        <v>103</v>
      </c>
      <c r="BP1" s="4" t="s">
        <v>104</v>
      </c>
      <c r="BQ1" s="4" t="s">
        <v>62</v>
      </c>
      <c r="BR1" s="4" t="s">
        <v>65</v>
      </c>
      <c r="BS1" s="4" t="s">
        <v>105</v>
      </c>
      <c r="BT1" s="4" t="s">
        <v>63</v>
      </c>
      <c r="BU1" s="4" t="s">
        <v>106</v>
      </c>
      <c r="BV1" s="4" t="s">
        <v>107</v>
      </c>
      <c r="BW1" s="4" t="s">
        <v>108</v>
      </c>
      <c r="BX1" s="4" t="s">
        <v>109</v>
      </c>
      <c r="BY1" s="4" t="s">
        <v>110</v>
      </c>
      <c r="BZ1" s="4" t="s">
        <v>111</v>
      </c>
      <c r="CA1" s="4" t="s">
        <v>112</v>
      </c>
      <c r="CB1" s="4" t="s">
        <v>113</v>
      </c>
      <c r="CC1" s="4" t="s">
        <v>114</v>
      </c>
      <c r="CD1" s="4" t="s">
        <v>115</v>
      </c>
      <c r="CE1" s="4" t="s">
        <v>116</v>
      </c>
      <c r="CF1" s="4" t="s">
        <v>117</v>
      </c>
      <c r="CG1" s="4" t="s">
        <v>118</v>
      </c>
      <c r="CH1" s="4" t="s">
        <v>119</v>
      </c>
      <c r="CI1" s="4" t="s">
        <v>134</v>
      </c>
    </row>
    <row r="2" spans="1:87" x14ac:dyDescent="0.25">
      <c r="C2" s="4" t="s">
        <v>35</v>
      </c>
      <c r="D2" s="4" t="s">
        <v>35</v>
      </c>
      <c r="E2" s="4" t="s">
        <v>35</v>
      </c>
      <c r="F2" s="4" t="s">
        <v>35</v>
      </c>
      <c r="G2" s="4" t="s">
        <v>35</v>
      </c>
      <c r="H2" s="4" t="s">
        <v>35</v>
      </c>
      <c r="I2" s="4" t="s">
        <v>35</v>
      </c>
      <c r="J2" s="4" t="s">
        <v>35</v>
      </c>
      <c r="K2" s="4" t="s">
        <v>35</v>
      </c>
      <c r="L2" s="4" t="s">
        <v>37</v>
      </c>
      <c r="M2" s="4" t="s">
        <v>37</v>
      </c>
      <c r="N2" s="4" t="s">
        <v>37</v>
      </c>
      <c r="O2" s="4" t="s">
        <v>37</v>
      </c>
      <c r="P2" s="4" t="s">
        <v>37</v>
      </c>
      <c r="Q2" s="4" t="s">
        <v>37</v>
      </c>
      <c r="R2" s="4" t="s">
        <v>4</v>
      </c>
      <c r="S2" s="4" t="s">
        <v>37</v>
      </c>
      <c r="T2" s="4" t="s">
        <v>35</v>
      </c>
      <c r="U2" s="4" t="s">
        <v>35</v>
      </c>
      <c r="V2" s="4" t="s">
        <v>120</v>
      </c>
      <c r="W2" s="4" t="s">
        <v>35</v>
      </c>
      <c r="X2" s="4" t="s">
        <v>36</v>
      </c>
      <c r="Y2" s="4" t="s">
        <v>37</v>
      </c>
      <c r="Z2" s="4" t="s">
        <v>35</v>
      </c>
      <c r="AA2" s="4" t="s">
        <v>35</v>
      </c>
      <c r="AB2" s="4" t="s">
        <v>120</v>
      </c>
      <c r="AC2" s="4" t="s">
        <v>35</v>
      </c>
      <c r="AD2" s="4" t="s">
        <v>37</v>
      </c>
      <c r="AE2" s="4" t="s">
        <v>36</v>
      </c>
      <c r="AF2" s="4" t="s">
        <v>35</v>
      </c>
      <c r="AG2" s="4" t="s">
        <v>121</v>
      </c>
      <c r="AH2" s="4" t="s">
        <v>35</v>
      </c>
      <c r="AI2" s="4" t="s">
        <v>120</v>
      </c>
      <c r="AJ2" s="4" t="s">
        <v>35</v>
      </c>
      <c r="AK2" s="4" t="s">
        <v>37</v>
      </c>
      <c r="AL2" s="4" t="s">
        <v>36</v>
      </c>
      <c r="AM2" s="4" t="s">
        <v>35</v>
      </c>
      <c r="AN2" s="4" t="s">
        <v>35</v>
      </c>
      <c r="AO2" s="4" t="s">
        <v>120</v>
      </c>
      <c r="AP2" s="4" t="s">
        <v>35</v>
      </c>
      <c r="AQ2" s="4" t="s">
        <v>36</v>
      </c>
      <c r="AR2" s="4" t="s">
        <v>37</v>
      </c>
      <c r="AS2" s="4" t="s">
        <v>35</v>
      </c>
      <c r="AT2" s="4" t="s">
        <v>35</v>
      </c>
      <c r="AU2" s="4" t="s">
        <v>38</v>
      </c>
      <c r="AV2" s="4" t="s">
        <v>35</v>
      </c>
      <c r="AW2" s="4" t="s">
        <v>120</v>
      </c>
      <c r="AX2" s="4" t="s">
        <v>35</v>
      </c>
      <c r="AY2" s="4" t="s">
        <v>36</v>
      </c>
      <c r="AZ2" s="4" t="s">
        <v>122</v>
      </c>
      <c r="BA2" s="4" t="s">
        <v>37</v>
      </c>
      <c r="BB2" s="4" t="s">
        <v>35</v>
      </c>
      <c r="BC2" s="4" t="s">
        <v>35</v>
      </c>
      <c r="BD2" s="4" t="s">
        <v>35</v>
      </c>
      <c r="BE2" s="4" t="s">
        <v>120</v>
      </c>
      <c r="BF2" s="4" t="s">
        <v>35</v>
      </c>
      <c r="BG2" s="4" t="s">
        <v>36</v>
      </c>
      <c r="BH2" s="4" t="s">
        <v>123</v>
      </c>
      <c r="BI2" s="4" t="s">
        <v>37</v>
      </c>
      <c r="BJ2" s="4" t="s">
        <v>122</v>
      </c>
      <c r="BK2" s="4" t="s">
        <v>37</v>
      </c>
      <c r="BL2" s="4" t="s">
        <v>35</v>
      </c>
      <c r="BM2" s="4" t="s">
        <v>35</v>
      </c>
      <c r="BN2" s="4" t="s">
        <v>35</v>
      </c>
      <c r="BO2" s="4" t="s">
        <v>37</v>
      </c>
      <c r="BP2" s="4" t="s">
        <v>36</v>
      </c>
      <c r="BQ2" s="4" t="s">
        <v>35</v>
      </c>
      <c r="BR2" s="4" t="s">
        <v>35</v>
      </c>
      <c r="BS2" s="4" t="s">
        <v>36</v>
      </c>
      <c r="BT2" s="4" t="s">
        <v>35</v>
      </c>
      <c r="BU2" s="4" t="s">
        <v>35</v>
      </c>
      <c r="BV2" s="4" t="s">
        <v>36</v>
      </c>
      <c r="BW2" s="4" t="s">
        <v>38</v>
      </c>
      <c r="BX2" s="4" t="s">
        <v>35</v>
      </c>
      <c r="BY2" s="4" t="s">
        <v>35</v>
      </c>
      <c r="BZ2" s="4" t="s">
        <v>35</v>
      </c>
      <c r="CA2" s="4" t="s">
        <v>35</v>
      </c>
      <c r="CB2" s="4" t="s">
        <v>35</v>
      </c>
      <c r="CC2" s="4" t="s">
        <v>38</v>
      </c>
      <c r="CD2" s="4" t="s">
        <v>38</v>
      </c>
      <c r="CE2" s="4" t="s">
        <v>38</v>
      </c>
      <c r="CF2" s="4" t="s">
        <v>38</v>
      </c>
      <c r="CG2" s="4" t="s">
        <v>38</v>
      </c>
      <c r="CH2" s="4" t="s">
        <v>38</v>
      </c>
      <c r="CI2" s="4" t="s">
        <v>37</v>
      </c>
    </row>
    <row r="3" spans="1:87" x14ac:dyDescent="0.25">
      <c r="A3" s="5">
        <v>44074</v>
      </c>
      <c r="B3" s="4" t="s">
        <v>39</v>
      </c>
      <c r="C3" s="6">
        <v>47.14</v>
      </c>
      <c r="D3" s="4">
        <v>92.2139999999998</v>
      </c>
      <c r="E3" s="4">
        <v>74.019999999999797</v>
      </c>
      <c r="F3" s="4">
        <v>60</v>
      </c>
      <c r="G3" s="4">
        <v>85.009999999999806</v>
      </c>
      <c r="H3" s="6">
        <v>6</v>
      </c>
      <c r="I3" s="4">
        <v>11</v>
      </c>
      <c r="J3" s="4">
        <v>34.479999999999997</v>
      </c>
      <c r="K3" s="4">
        <v>437.80700000000002</v>
      </c>
      <c r="L3" s="4">
        <v>3246.8825808166898</v>
      </c>
      <c r="M3" s="4">
        <v>319.39979225275403</v>
      </c>
      <c r="N3" s="4">
        <v>518.37931226433102</v>
      </c>
      <c r="O3" s="4">
        <v>16.010000000000002</v>
      </c>
      <c r="P3" s="4">
        <v>107.48</v>
      </c>
      <c r="Q3" s="4">
        <v>1232.85033184144</v>
      </c>
      <c r="R3" s="4">
        <v>70.049557000320689</v>
      </c>
      <c r="S3" s="4">
        <v>59.250159209579301</v>
      </c>
      <c r="T3" s="4">
        <v>19.14</v>
      </c>
      <c r="U3" s="4">
        <v>47.14</v>
      </c>
      <c r="V3" s="4">
        <v>18.5779759291365</v>
      </c>
      <c r="W3" s="4">
        <v>83.009999999999806</v>
      </c>
      <c r="X3" s="4">
        <v>7481.6890336583701</v>
      </c>
      <c r="Y3" s="4">
        <v>1.0041077358177799</v>
      </c>
      <c r="Z3" s="4">
        <v>63.5023615153018</v>
      </c>
      <c r="AA3" s="4">
        <v>85.009999999999806</v>
      </c>
      <c r="AB3" s="4">
        <v>31.537700772331501</v>
      </c>
      <c r="AC3" s="4">
        <v>88.213999999999899</v>
      </c>
      <c r="AD3" s="4">
        <v>107.48</v>
      </c>
      <c r="AE3" s="4">
        <v>7147.93603133124</v>
      </c>
      <c r="AF3" s="4">
        <v>88.213999999999899</v>
      </c>
      <c r="AG3" s="4">
        <v>883.85295698890502</v>
      </c>
      <c r="AH3" s="4">
        <v>92.2139999999998</v>
      </c>
      <c r="AI3" s="4">
        <v>15.728809624752699</v>
      </c>
      <c r="AJ3" s="4">
        <v>92.345999999999805</v>
      </c>
      <c r="AK3" s="4">
        <v>16.010000000000002</v>
      </c>
      <c r="AL3" s="4">
        <v>6749.6333542844104</v>
      </c>
      <c r="AM3" s="4">
        <v>92.345999999999805</v>
      </c>
      <c r="AN3" s="4">
        <v>74.019999999999797</v>
      </c>
      <c r="AO3" s="4">
        <v>37.109895834657401</v>
      </c>
      <c r="AP3" s="4">
        <v>109.86</v>
      </c>
      <c r="AQ3" s="4">
        <v>6027.3223785980199</v>
      </c>
      <c r="AR3" s="4">
        <v>12.545916191279501</v>
      </c>
      <c r="AS3" s="4">
        <v>0</v>
      </c>
      <c r="AT3" s="4">
        <v>109.86</v>
      </c>
      <c r="AU3" s="4">
        <v>128860</v>
      </c>
      <c r="AV3" s="4">
        <v>60</v>
      </c>
      <c r="AW3" s="4">
        <v>6.0464974103213303</v>
      </c>
      <c r="AX3" s="4">
        <v>69.019999999999698</v>
      </c>
      <c r="AY3" s="4">
        <v>6502.6760876388398</v>
      </c>
      <c r="AZ3" s="4">
        <v>8.1270126482813598</v>
      </c>
      <c r="BA3" s="4">
        <v>2.2672477473714898</v>
      </c>
      <c r="BB3" s="4">
        <v>0</v>
      </c>
      <c r="BC3" s="4">
        <v>69.019999999999698</v>
      </c>
      <c r="BD3" s="4">
        <v>437.80700000000002</v>
      </c>
      <c r="BE3" s="4">
        <v>351.54391769169899</v>
      </c>
      <c r="BF3" s="4">
        <v>835.00000000000102</v>
      </c>
      <c r="BG3" s="4">
        <v>3601.9907833483699</v>
      </c>
      <c r="BH3" s="4">
        <v>835.00000000000102</v>
      </c>
      <c r="BI3" s="4">
        <v>51.589829018110102</v>
      </c>
      <c r="BJ3" s="4">
        <v>472.505265714649</v>
      </c>
      <c r="BK3" s="4">
        <v>5008.97194665798</v>
      </c>
      <c r="BL3" s="4">
        <v>855.31000000000097</v>
      </c>
      <c r="BM3" s="4">
        <v>34.479999999999997</v>
      </c>
      <c r="BN3" s="4">
        <v>35.86</v>
      </c>
      <c r="BO3" s="4">
        <v>3.3946481623010998</v>
      </c>
      <c r="BP3" s="4">
        <v>6050.6195509933204</v>
      </c>
      <c r="BQ3" s="4">
        <v>6</v>
      </c>
      <c r="BR3" s="4">
        <v>19.14</v>
      </c>
      <c r="BS3" s="4">
        <v>9310.0968485574303</v>
      </c>
      <c r="BT3" s="4">
        <v>11</v>
      </c>
      <c r="BU3" s="4">
        <v>37.479999999999997</v>
      </c>
      <c r="BV3" s="4">
        <v>7637.4905861761099</v>
      </c>
      <c r="BW3" s="4">
        <v>20000</v>
      </c>
      <c r="BX3" s="4">
        <v>55.86</v>
      </c>
      <c r="BY3" s="4">
        <v>20</v>
      </c>
      <c r="BZ3" s="4">
        <v>19</v>
      </c>
      <c r="CA3" s="4">
        <v>27</v>
      </c>
      <c r="CB3" s="4">
        <v>54.345999999978901</v>
      </c>
      <c r="CC3" s="4">
        <v>65000.000000020897</v>
      </c>
      <c r="CD3" s="4">
        <v>65000.000000020897</v>
      </c>
      <c r="CE3" s="4">
        <v>47741</v>
      </c>
      <c r="CF3" s="4">
        <v>47741</v>
      </c>
      <c r="CG3" s="4">
        <v>0</v>
      </c>
      <c r="CH3" s="4">
        <v>0</v>
      </c>
      <c r="CI3" s="4">
        <v>11941.015344318599</v>
      </c>
    </row>
    <row r="4" spans="1:87" x14ac:dyDescent="0.25">
      <c r="A4" s="5">
        <v>44104</v>
      </c>
      <c r="B4" s="4" t="s">
        <v>40</v>
      </c>
      <c r="C4" s="6">
        <v>40.75</v>
      </c>
      <c r="D4" s="4">
        <v>80.330000000000197</v>
      </c>
      <c r="E4" s="4">
        <v>67.479999999999905</v>
      </c>
      <c r="F4" s="4">
        <v>40</v>
      </c>
      <c r="G4" s="4">
        <v>76.330000000000297</v>
      </c>
      <c r="H4" s="6">
        <v>5</v>
      </c>
      <c r="I4" s="4">
        <v>12</v>
      </c>
      <c r="J4" s="4">
        <v>34.25</v>
      </c>
      <c r="K4" s="4">
        <v>415.666</v>
      </c>
      <c r="L4" s="4">
        <v>3198.7912538150799</v>
      </c>
      <c r="M4" s="4">
        <v>295.09509000814398</v>
      </c>
      <c r="N4" s="4">
        <v>483.95120103427899</v>
      </c>
      <c r="O4" s="4">
        <v>16.010000000000002</v>
      </c>
      <c r="P4" s="4">
        <v>107.48</v>
      </c>
      <c r="Q4" s="4">
        <v>1209.7192753435199</v>
      </c>
      <c r="R4" s="4">
        <v>57.299557000320796</v>
      </c>
      <c r="S4" s="4">
        <v>41.731130126184603</v>
      </c>
      <c r="T4" s="4">
        <v>17.75</v>
      </c>
      <c r="U4" s="4">
        <v>40.75</v>
      </c>
      <c r="V4" s="4">
        <v>21.395115197973698</v>
      </c>
      <c r="W4" s="4">
        <v>74.330000000000297</v>
      </c>
      <c r="X4" s="4">
        <v>7476.9414114470601</v>
      </c>
      <c r="Y4" s="4">
        <v>0.84811123005116495</v>
      </c>
      <c r="Z4" s="4">
        <v>74.330000000000297</v>
      </c>
      <c r="AA4" s="4">
        <v>76.330000000000297</v>
      </c>
      <c r="AB4" s="4">
        <v>27.1766113246542</v>
      </c>
      <c r="AC4" s="4">
        <v>76.330000000000297</v>
      </c>
      <c r="AD4" s="4">
        <v>107.48</v>
      </c>
      <c r="AE4" s="4">
        <v>7147.93603133124</v>
      </c>
      <c r="AF4" s="4">
        <v>76.330000000000297</v>
      </c>
      <c r="AG4" s="4">
        <v>1148.32361111112</v>
      </c>
      <c r="AH4" s="4">
        <v>80.330000000000197</v>
      </c>
      <c r="AI4" s="4">
        <v>13.789221526095099</v>
      </c>
      <c r="AJ4" s="4">
        <v>80.330000000000197</v>
      </c>
      <c r="AK4" s="4">
        <v>16.010000000000002</v>
      </c>
      <c r="AL4" s="4">
        <v>6749.6333542844104</v>
      </c>
      <c r="AM4" s="4">
        <v>80.330000000000197</v>
      </c>
      <c r="AN4" s="4">
        <v>67.479999999999905</v>
      </c>
      <c r="AO4" s="4">
        <v>35.902339072520903</v>
      </c>
      <c r="AP4" s="4">
        <v>106.51</v>
      </c>
      <c r="AQ4" s="4">
        <v>6026.0398193792098</v>
      </c>
      <c r="AR4" s="4">
        <v>10.984980321946701</v>
      </c>
      <c r="AS4" s="4">
        <v>0</v>
      </c>
      <c r="AT4" s="4">
        <v>106.51</v>
      </c>
      <c r="AU4" s="4">
        <v>120510</v>
      </c>
      <c r="AV4" s="4">
        <v>40</v>
      </c>
      <c r="AW4" s="4">
        <v>5.3605051925329903</v>
      </c>
      <c r="AX4" s="4">
        <v>62.479999999999897</v>
      </c>
      <c r="AY4" s="4">
        <v>6499.4879574080496</v>
      </c>
      <c r="AZ4" s="4">
        <v>7.44514610074026</v>
      </c>
      <c r="BA4" s="4">
        <v>1.8247022446104</v>
      </c>
      <c r="BB4" s="4">
        <v>0</v>
      </c>
      <c r="BC4" s="4">
        <v>62.479999999999897</v>
      </c>
      <c r="BD4" s="4">
        <v>415.666</v>
      </c>
      <c r="BE4" s="4">
        <v>250.87353339225601</v>
      </c>
      <c r="BF4" s="4">
        <v>600.04999999999905</v>
      </c>
      <c r="BG4" s="4">
        <v>3599.7587220152</v>
      </c>
      <c r="BH4" s="4">
        <v>600.04999999999905</v>
      </c>
      <c r="BI4" s="4">
        <v>46.6560019708146</v>
      </c>
      <c r="BJ4" s="4">
        <v>348.43546304479997</v>
      </c>
      <c r="BK4" s="4">
        <v>4991.8578774956704</v>
      </c>
      <c r="BL4" s="4">
        <v>613.88699999999903</v>
      </c>
      <c r="BM4" s="4">
        <v>34.25</v>
      </c>
      <c r="BN4" s="4">
        <v>28.96</v>
      </c>
      <c r="BO4" s="4">
        <v>2.5550564979231201</v>
      </c>
      <c r="BP4" s="4">
        <v>6048.6450546201904</v>
      </c>
      <c r="BQ4" s="4">
        <v>5</v>
      </c>
      <c r="BR4" s="4">
        <v>17.75</v>
      </c>
      <c r="BS4" s="4">
        <v>9301.5588850651293</v>
      </c>
      <c r="BT4" s="4">
        <v>12</v>
      </c>
      <c r="BU4" s="4">
        <v>29.25</v>
      </c>
      <c r="BV4" s="4">
        <v>7628.1357436817898</v>
      </c>
      <c r="BW4" s="4">
        <v>20000</v>
      </c>
      <c r="BX4" s="4">
        <v>48.96</v>
      </c>
      <c r="BY4" s="4">
        <v>20</v>
      </c>
      <c r="BZ4" s="4">
        <v>14</v>
      </c>
      <c r="CA4" s="4">
        <v>43</v>
      </c>
      <c r="CB4" s="4">
        <v>68.330000000000297</v>
      </c>
      <c r="CC4" s="4">
        <v>55000</v>
      </c>
      <c r="CD4" s="4">
        <v>55000</v>
      </c>
      <c r="CE4" s="4">
        <v>25866</v>
      </c>
      <c r="CF4" s="4">
        <v>25866</v>
      </c>
      <c r="CG4" s="4">
        <v>0</v>
      </c>
      <c r="CH4" s="4">
        <v>0</v>
      </c>
      <c r="CI4" s="4">
        <v>11727.0894115101</v>
      </c>
    </row>
    <row r="5" spans="1:87" x14ac:dyDescent="0.25">
      <c r="A5" s="5">
        <v>44135</v>
      </c>
      <c r="B5" s="4" t="s">
        <v>2</v>
      </c>
      <c r="C5" s="6">
        <v>31.29</v>
      </c>
      <c r="D5" s="4">
        <v>76.860000000000397</v>
      </c>
      <c r="E5" s="4">
        <v>69.560000000000301</v>
      </c>
      <c r="F5" s="4">
        <v>45</v>
      </c>
      <c r="G5" s="4">
        <v>71.860000000000298</v>
      </c>
      <c r="H5" s="6">
        <v>5</v>
      </c>
      <c r="I5" s="4">
        <v>10</v>
      </c>
      <c r="J5" s="4">
        <v>35.110999999999997</v>
      </c>
      <c r="K5" s="4">
        <v>469.23100000000102</v>
      </c>
      <c r="L5" s="4">
        <v>3176.15779788693</v>
      </c>
      <c r="M5" s="4">
        <v>274.36081488556601</v>
      </c>
      <c r="N5" s="4">
        <v>444.92790652339301</v>
      </c>
      <c r="O5" s="4">
        <v>16.010000000000002</v>
      </c>
      <c r="P5" s="4">
        <v>107.48</v>
      </c>
      <c r="Q5" s="4">
        <v>1212.15897944888</v>
      </c>
      <c r="R5" s="4">
        <v>55.009557000320797</v>
      </c>
      <c r="S5" s="4">
        <v>35.135147887865301</v>
      </c>
      <c r="T5" s="4">
        <v>7.2900000000000098</v>
      </c>
      <c r="U5" s="4">
        <v>31.29</v>
      </c>
      <c r="V5" s="4">
        <v>19.809994418695599</v>
      </c>
      <c r="W5" s="4">
        <v>69.860000000000298</v>
      </c>
      <c r="X5" s="4">
        <v>7471.3455421712397</v>
      </c>
      <c r="Y5" s="4">
        <v>0.45329451088580802</v>
      </c>
      <c r="Z5" s="4">
        <v>69.860000000000298</v>
      </c>
      <c r="AA5" s="4">
        <v>71.860000000000298</v>
      </c>
      <c r="AB5" s="4">
        <v>25.581807398338999</v>
      </c>
      <c r="AC5" s="4">
        <v>71.860000000000298</v>
      </c>
      <c r="AD5" s="4">
        <v>107.48</v>
      </c>
      <c r="AE5" s="4">
        <v>7147.93603133124</v>
      </c>
      <c r="AF5" s="4">
        <v>71.860000000000298</v>
      </c>
      <c r="AG5" s="4">
        <v>1705.38440860216</v>
      </c>
      <c r="AH5" s="4">
        <v>76.860000000000397</v>
      </c>
      <c r="AI5" s="4">
        <v>13.1790545046959</v>
      </c>
      <c r="AJ5" s="4">
        <v>76.860000000000397</v>
      </c>
      <c r="AK5" s="4">
        <v>16.010000000000002</v>
      </c>
      <c r="AL5" s="4">
        <v>6749.6333542844104</v>
      </c>
      <c r="AM5" s="4">
        <v>76.860000000000397</v>
      </c>
      <c r="AN5" s="4">
        <v>69.560000000000301</v>
      </c>
      <c r="AO5" s="4">
        <v>28.958609853191099</v>
      </c>
      <c r="AP5" s="4">
        <v>85.960000000000207</v>
      </c>
      <c r="AQ5" s="4">
        <v>6025.43103554341</v>
      </c>
      <c r="AR5" s="4">
        <v>7.1387942724671198</v>
      </c>
      <c r="AS5" s="4">
        <v>0</v>
      </c>
      <c r="AT5" s="4">
        <v>85.960000000000207</v>
      </c>
      <c r="AU5" s="4">
        <v>110960</v>
      </c>
      <c r="AV5" s="4">
        <v>45</v>
      </c>
      <c r="AW5" s="4">
        <v>2.01831804257057</v>
      </c>
      <c r="AX5" s="4">
        <v>64.560000000000301</v>
      </c>
      <c r="AY5" s="4">
        <v>6496.67151737312</v>
      </c>
      <c r="AZ5" s="4">
        <v>2.7127930679711998</v>
      </c>
      <c r="BA5" s="4">
        <v>1.17427512257714</v>
      </c>
      <c r="BB5" s="4">
        <v>40.498595256479803</v>
      </c>
      <c r="BC5" s="4">
        <v>24.061404743520502</v>
      </c>
      <c r="BD5" s="4">
        <v>469.23100000000102</v>
      </c>
      <c r="BE5" s="4">
        <v>267.04014310842598</v>
      </c>
      <c r="BF5" s="4">
        <v>639.99999999999704</v>
      </c>
      <c r="BG5" s="4">
        <v>3597.7786194108799</v>
      </c>
      <c r="BH5" s="4">
        <v>639.99999999999704</v>
      </c>
      <c r="BI5" s="4">
        <v>31.9375699770399</v>
      </c>
      <c r="BJ5" s="4">
        <v>358.92492353283097</v>
      </c>
      <c r="BK5" s="4">
        <v>4976.8425802931397</v>
      </c>
      <c r="BL5" s="4">
        <v>648.81099999999697</v>
      </c>
      <c r="BM5" s="4">
        <v>35.110999999999997</v>
      </c>
      <c r="BN5" s="4">
        <v>21.92</v>
      </c>
      <c r="BO5" s="4">
        <v>1.5992958946433899</v>
      </c>
      <c r="BP5" s="4">
        <v>6048.8547953447296</v>
      </c>
      <c r="BQ5" s="4">
        <v>5</v>
      </c>
      <c r="BR5" s="4">
        <v>7.2900000000000098</v>
      </c>
      <c r="BS5" s="4">
        <v>9299.8943459014808</v>
      </c>
      <c r="BT5" s="4">
        <v>10</v>
      </c>
      <c r="BU5" s="4">
        <v>16.45</v>
      </c>
      <c r="BV5" s="4">
        <v>7624.0511581814899</v>
      </c>
      <c r="BW5" s="4">
        <v>19000</v>
      </c>
      <c r="BX5" s="4">
        <v>40.92</v>
      </c>
      <c r="BY5" s="4">
        <v>19</v>
      </c>
      <c r="BZ5" s="4">
        <v>25</v>
      </c>
      <c r="CA5" s="4">
        <v>58</v>
      </c>
      <c r="CB5" s="4">
        <v>104.86</v>
      </c>
      <c r="CC5" s="4">
        <v>30000</v>
      </c>
      <c r="CD5" s="4">
        <v>30000</v>
      </c>
      <c r="CE5" s="4">
        <v>9151.99999999998</v>
      </c>
      <c r="CF5" s="4">
        <v>9151.99999999998</v>
      </c>
      <c r="CG5" s="4">
        <v>339</v>
      </c>
      <c r="CH5" s="4">
        <v>339</v>
      </c>
      <c r="CI5" s="4">
        <v>11539.3981387356</v>
      </c>
    </row>
    <row r="6" spans="1:87" x14ac:dyDescent="0.25">
      <c r="A6" s="5">
        <v>44165</v>
      </c>
      <c r="B6" s="4" t="s">
        <v>39</v>
      </c>
      <c r="C6" s="6">
        <v>25.05</v>
      </c>
      <c r="D6" s="4">
        <v>23.62</v>
      </c>
      <c r="E6" s="4">
        <v>76.94</v>
      </c>
      <c r="F6" s="4">
        <v>40</v>
      </c>
      <c r="G6" s="4">
        <v>19.62</v>
      </c>
      <c r="H6" s="6">
        <v>4</v>
      </c>
      <c r="I6" s="4">
        <v>7</v>
      </c>
      <c r="J6" s="4">
        <v>23.434999999999999</v>
      </c>
      <c r="K6" s="4">
        <v>425.30599999999998</v>
      </c>
      <c r="L6" s="4">
        <v>3171.1651118320301</v>
      </c>
      <c r="M6" s="4">
        <v>246.713115671418</v>
      </c>
      <c r="N6" s="4">
        <v>452.15237215541703</v>
      </c>
      <c r="O6" s="4">
        <v>16.010000000000002</v>
      </c>
      <c r="P6" s="4">
        <v>107.48</v>
      </c>
      <c r="Q6" s="4">
        <v>1213.8824597273001</v>
      </c>
      <c r="R6" s="4">
        <v>53.9595570003208</v>
      </c>
      <c r="S6" s="4">
        <v>39.580899784577802</v>
      </c>
      <c r="T6" s="4">
        <v>5.05</v>
      </c>
      <c r="U6" s="4">
        <v>25.05</v>
      </c>
      <c r="V6" s="4">
        <v>4.9631261860724099</v>
      </c>
      <c r="W6" s="4">
        <v>17.62</v>
      </c>
      <c r="X6" s="4">
        <v>7472.40008325896</v>
      </c>
      <c r="Y6" s="4">
        <v>0.20553436797642199</v>
      </c>
      <c r="Z6" s="4">
        <v>17.62</v>
      </c>
      <c r="AA6" s="4">
        <v>19.62</v>
      </c>
      <c r="AB6" s="4">
        <v>6.9952442563770303</v>
      </c>
      <c r="AC6" s="4">
        <v>19.62</v>
      </c>
      <c r="AD6" s="4">
        <v>107.48</v>
      </c>
      <c r="AE6" s="4">
        <v>7147.93603133124</v>
      </c>
      <c r="AF6" s="4">
        <v>19.62</v>
      </c>
      <c r="AG6" s="4">
        <v>1203.61388888889</v>
      </c>
      <c r="AH6" s="4">
        <v>23.62</v>
      </c>
      <c r="AI6" s="4">
        <v>4.0173240764801497</v>
      </c>
      <c r="AJ6" s="4">
        <v>23.62</v>
      </c>
      <c r="AK6" s="4">
        <v>16.010000000000002</v>
      </c>
      <c r="AL6" s="4">
        <v>6749.6333542844104</v>
      </c>
      <c r="AM6" s="4">
        <v>23.62</v>
      </c>
      <c r="AN6" s="4">
        <v>76.94</v>
      </c>
      <c r="AO6" s="4">
        <v>26.496755006602399</v>
      </c>
      <c r="AP6" s="4">
        <v>78.760000000000204</v>
      </c>
      <c r="AQ6" s="4">
        <v>6025.2961782678503</v>
      </c>
      <c r="AR6" s="4">
        <v>3.3723929434124802</v>
      </c>
      <c r="AS6" s="4">
        <v>0</v>
      </c>
      <c r="AT6" s="4">
        <v>78.760000000000204</v>
      </c>
      <c r="AU6" s="4">
        <v>111760</v>
      </c>
      <c r="AV6" s="4">
        <v>40</v>
      </c>
      <c r="AW6" s="4">
        <v>5.3948380404977501</v>
      </c>
      <c r="AX6" s="4">
        <v>66.94</v>
      </c>
      <c r="AY6" s="4">
        <v>6492.7641785652004</v>
      </c>
      <c r="AZ6" s="4">
        <v>7.4928306118024297</v>
      </c>
      <c r="BA6" s="4">
        <v>0.70769921414818204</v>
      </c>
      <c r="BB6" s="4">
        <v>0</v>
      </c>
      <c r="BC6" s="4">
        <v>66.94</v>
      </c>
      <c r="BD6" s="4">
        <v>425.30599999999998</v>
      </c>
      <c r="BE6" s="4">
        <v>265.21567125500599</v>
      </c>
      <c r="BF6" s="4">
        <v>640.00000000000205</v>
      </c>
      <c r="BG6" s="4">
        <v>3595.3561131456399</v>
      </c>
      <c r="BH6" s="4">
        <v>640.00000000000205</v>
      </c>
      <c r="BI6" s="4">
        <v>30.505780965794202</v>
      </c>
      <c r="BJ6" s="4">
        <v>368.355098965286</v>
      </c>
      <c r="BK6" s="4">
        <v>4958.6796387089698</v>
      </c>
      <c r="BL6" s="4">
        <v>641.72000000000196</v>
      </c>
      <c r="BM6" s="4">
        <v>23.434999999999999</v>
      </c>
      <c r="BN6" s="4">
        <v>20.83</v>
      </c>
      <c r="BO6" s="4">
        <v>0.830519721573313</v>
      </c>
      <c r="BP6" s="4">
        <v>6049.0029508246298</v>
      </c>
      <c r="BQ6" s="4">
        <v>4</v>
      </c>
      <c r="BR6" s="4">
        <v>5.05</v>
      </c>
      <c r="BS6" s="4">
        <v>9299.1146913305893</v>
      </c>
      <c r="BT6" s="4">
        <v>7</v>
      </c>
      <c r="BU6" s="4">
        <v>2.48</v>
      </c>
      <c r="BV6" s="4">
        <v>7626.8536948092296</v>
      </c>
      <c r="BW6" s="4">
        <v>15000</v>
      </c>
      <c r="BX6" s="4">
        <v>35.83</v>
      </c>
      <c r="BY6" s="4">
        <v>15</v>
      </c>
      <c r="BZ6" s="4">
        <v>33</v>
      </c>
      <c r="CA6" s="4">
        <v>48</v>
      </c>
      <c r="CB6" s="4">
        <v>71.62</v>
      </c>
      <c r="CC6" s="4">
        <v>0</v>
      </c>
      <c r="CD6" s="4">
        <v>0</v>
      </c>
      <c r="CE6" s="4">
        <v>51</v>
      </c>
      <c r="CF6" s="4">
        <v>51</v>
      </c>
      <c r="CG6" s="4">
        <v>45</v>
      </c>
      <c r="CH6" s="4">
        <v>45</v>
      </c>
      <c r="CI6" s="4">
        <v>11312.361299353999</v>
      </c>
    </row>
    <row r="7" spans="1:87" x14ac:dyDescent="0.25">
      <c r="A7" s="5">
        <v>44196</v>
      </c>
      <c r="B7" s="4" t="s">
        <v>0</v>
      </c>
      <c r="C7" s="6">
        <v>22.7</v>
      </c>
      <c r="D7" s="4">
        <v>30.74</v>
      </c>
      <c r="E7" s="4">
        <v>72.1700000000003</v>
      </c>
      <c r="F7" s="4">
        <v>32</v>
      </c>
      <c r="G7" s="4">
        <v>26.74</v>
      </c>
      <c r="H7" s="6">
        <v>3.5</v>
      </c>
      <c r="I7" s="4">
        <v>5</v>
      </c>
      <c r="J7" s="4">
        <v>17.84</v>
      </c>
      <c r="K7" s="4">
        <v>369.97</v>
      </c>
      <c r="L7" s="4">
        <v>3170.9308230218198</v>
      </c>
      <c r="M7" s="4">
        <v>208.87103712938901</v>
      </c>
      <c r="N7" s="4">
        <v>449.95433956490001</v>
      </c>
      <c r="O7" s="4">
        <v>16.010000000000002</v>
      </c>
      <c r="P7" s="4">
        <v>107.48</v>
      </c>
      <c r="Q7" s="4">
        <v>1209.6159116757001</v>
      </c>
      <c r="R7" s="4">
        <v>52.259557000320797</v>
      </c>
      <c r="S7" s="4">
        <v>42.684913981234097</v>
      </c>
      <c r="T7" s="4">
        <v>5.2</v>
      </c>
      <c r="U7" s="4">
        <v>22.7</v>
      </c>
      <c r="V7" s="4">
        <v>6.9559448299450901</v>
      </c>
      <c r="W7" s="4">
        <v>24.74</v>
      </c>
      <c r="X7" s="4">
        <v>7472.0802298552298</v>
      </c>
      <c r="Y7" s="4">
        <v>0.15803259051705801</v>
      </c>
      <c r="Z7" s="4">
        <v>24.74</v>
      </c>
      <c r="AA7" s="4">
        <v>26.74</v>
      </c>
      <c r="AB7" s="4">
        <v>9.5154269829785694</v>
      </c>
      <c r="AC7" s="4">
        <v>26.74</v>
      </c>
      <c r="AD7" s="4">
        <v>107.48</v>
      </c>
      <c r="AE7" s="4">
        <v>7147.93603133124</v>
      </c>
      <c r="AF7" s="4">
        <v>26.74</v>
      </c>
      <c r="AG7" s="4">
        <v>1117.9489247311799</v>
      </c>
      <c r="AH7" s="4">
        <v>30.74</v>
      </c>
      <c r="AI7" s="4">
        <v>5.2283040690516502</v>
      </c>
      <c r="AJ7" s="4">
        <v>30.74</v>
      </c>
      <c r="AK7" s="4">
        <v>16.010000000000002</v>
      </c>
      <c r="AL7" s="4">
        <v>6749.6333542844104</v>
      </c>
      <c r="AM7" s="4">
        <v>30.74</v>
      </c>
      <c r="AN7" s="4">
        <v>72.1700000000003</v>
      </c>
      <c r="AO7" s="4">
        <v>23.7764933250639</v>
      </c>
      <c r="AP7" s="4">
        <v>70.710000000000207</v>
      </c>
      <c r="AQ7" s="4">
        <v>6025.2898499006496</v>
      </c>
      <c r="AR7" s="4">
        <v>1.7036609960965099</v>
      </c>
      <c r="AS7" s="4">
        <v>0</v>
      </c>
      <c r="AT7" s="4">
        <v>70.710000000000207</v>
      </c>
      <c r="AU7" s="4">
        <v>96710.000000000102</v>
      </c>
      <c r="AV7" s="4">
        <v>32</v>
      </c>
      <c r="AW7" s="4">
        <v>5.3231837693193196</v>
      </c>
      <c r="AX7" s="4">
        <v>69.170000000000201</v>
      </c>
      <c r="AY7" s="4">
        <v>6487.09471464137</v>
      </c>
      <c r="AZ7" s="4">
        <v>7.1548168942463999</v>
      </c>
      <c r="BA7" s="4">
        <v>0.67207854202825001</v>
      </c>
      <c r="BB7" s="4">
        <v>0</v>
      </c>
      <c r="BC7" s="4">
        <v>69.170000000000201</v>
      </c>
      <c r="BD7" s="4">
        <v>369.97</v>
      </c>
      <c r="BE7" s="4">
        <v>296.39376328533598</v>
      </c>
      <c r="BF7" s="4">
        <v>720.00000000000296</v>
      </c>
      <c r="BG7" s="4">
        <v>3591.6009933916398</v>
      </c>
      <c r="BH7" s="4">
        <v>720.00000000000296</v>
      </c>
      <c r="BI7" s="4">
        <v>23.96397483914</v>
      </c>
      <c r="BJ7" s="4">
        <v>398.37871409319303</v>
      </c>
      <c r="BK7" s="4">
        <v>4930.9763890603899</v>
      </c>
      <c r="BL7" s="4">
        <v>724.91700000000299</v>
      </c>
      <c r="BM7" s="4">
        <v>17.84</v>
      </c>
      <c r="BN7" s="4">
        <v>21.52</v>
      </c>
      <c r="BO7" s="4">
        <v>0.58654805160553602</v>
      </c>
      <c r="BP7" s="4">
        <v>6048.6361684726699</v>
      </c>
      <c r="BQ7" s="4">
        <v>3.5</v>
      </c>
      <c r="BR7" s="4">
        <v>5.2</v>
      </c>
      <c r="BS7" s="4">
        <v>9297.8280090361495</v>
      </c>
      <c r="BT7" s="4">
        <v>5</v>
      </c>
      <c r="BU7" s="4">
        <v>1.84</v>
      </c>
      <c r="BV7" s="4">
        <v>7628.6920728979103</v>
      </c>
      <c r="BW7" s="4">
        <v>12000</v>
      </c>
      <c r="BX7" s="4">
        <v>33.520000000000003</v>
      </c>
      <c r="BY7" s="4">
        <v>12</v>
      </c>
      <c r="BZ7" s="4">
        <v>26</v>
      </c>
      <c r="CA7" s="4">
        <v>38</v>
      </c>
      <c r="CB7" s="4">
        <v>68.739999999999995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10966.070574163399</v>
      </c>
    </row>
    <row r="8" spans="1:87" x14ac:dyDescent="0.25">
      <c r="A8" s="5">
        <v>44227</v>
      </c>
      <c r="B8" s="4" t="s">
        <v>41</v>
      </c>
      <c r="C8" s="6">
        <v>20.7</v>
      </c>
      <c r="D8" s="4">
        <v>30.74</v>
      </c>
      <c r="E8" s="4">
        <v>79.170000000000201</v>
      </c>
      <c r="F8" s="4">
        <v>30</v>
      </c>
      <c r="G8" s="4">
        <v>27.740000000000101</v>
      </c>
      <c r="H8" s="6">
        <v>3.5</v>
      </c>
      <c r="I8" s="4">
        <v>5</v>
      </c>
      <c r="J8" s="4">
        <v>15.84</v>
      </c>
      <c r="K8" s="4">
        <v>349.97</v>
      </c>
      <c r="L8" s="4">
        <v>3177.4260767862202</v>
      </c>
      <c r="M8" s="4">
        <v>169.10341394661299</v>
      </c>
      <c r="N8" s="4">
        <v>444.756977414365</v>
      </c>
      <c r="O8" s="4">
        <v>16.010000000000002</v>
      </c>
      <c r="P8" s="4">
        <v>107.48</v>
      </c>
      <c r="Q8" s="4">
        <v>1203.3538534515301</v>
      </c>
      <c r="R8" s="4">
        <v>50.559557000320801</v>
      </c>
      <c r="S8" s="4">
        <v>45.786818509625</v>
      </c>
      <c r="T8" s="4">
        <v>5.2</v>
      </c>
      <c r="U8" s="4">
        <v>20.7</v>
      </c>
      <c r="V8" s="4">
        <v>7.1973855545266101</v>
      </c>
      <c r="W8" s="4">
        <v>25.74</v>
      </c>
      <c r="X8" s="4">
        <v>7471.3204719000396</v>
      </c>
      <c r="Y8" s="4">
        <v>0.15736215053527</v>
      </c>
      <c r="Z8" s="4">
        <v>25.74</v>
      </c>
      <c r="AA8" s="4">
        <v>27.740000000000101</v>
      </c>
      <c r="AB8" s="4">
        <v>9.8712769075477205</v>
      </c>
      <c r="AC8" s="4">
        <v>27.740000000000101</v>
      </c>
      <c r="AD8" s="4">
        <v>107.48</v>
      </c>
      <c r="AE8" s="4">
        <v>7147.93603133124</v>
      </c>
      <c r="AF8" s="4">
        <v>27.740000000000101</v>
      </c>
      <c r="AG8" s="4">
        <v>1020.36827956989</v>
      </c>
      <c r="AH8" s="4">
        <v>30.74</v>
      </c>
      <c r="AI8" s="4">
        <v>5.22830406905166</v>
      </c>
      <c r="AJ8" s="4">
        <v>30.74</v>
      </c>
      <c r="AK8" s="4">
        <v>16.010000000000002</v>
      </c>
      <c r="AL8" s="4">
        <v>6749.6333542844104</v>
      </c>
      <c r="AM8" s="4">
        <v>30.74</v>
      </c>
      <c r="AN8" s="4">
        <v>79.170000000000201</v>
      </c>
      <c r="AO8" s="4">
        <v>23.779993331796099</v>
      </c>
      <c r="AP8" s="4">
        <v>70.710000000000207</v>
      </c>
      <c r="AQ8" s="4">
        <v>6025.4652929822196</v>
      </c>
      <c r="AR8" s="4">
        <v>1.7049367910857101</v>
      </c>
      <c r="AS8" s="4">
        <v>0</v>
      </c>
      <c r="AT8" s="4">
        <v>70.710000000000207</v>
      </c>
      <c r="AU8" s="4">
        <v>93710.000000000102</v>
      </c>
      <c r="AV8" s="4">
        <v>30</v>
      </c>
      <c r="AW8" s="4">
        <v>4.9848981771542604</v>
      </c>
      <c r="AX8" s="4">
        <v>69.170000000000201</v>
      </c>
      <c r="AY8" s="4">
        <v>6480.39871485407</v>
      </c>
      <c r="AZ8" s="4">
        <v>6.7001319585406804</v>
      </c>
      <c r="BA8" s="4">
        <v>0.59762318277641702</v>
      </c>
      <c r="BB8" s="4">
        <v>0</v>
      </c>
      <c r="BC8" s="4">
        <v>69.170000000000201</v>
      </c>
      <c r="BD8" s="4">
        <v>349.97</v>
      </c>
      <c r="BE8" s="4">
        <v>350.478640208417</v>
      </c>
      <c r="BF8" s="4">
        <v>860.00000000000296</v>
      </c>
      <c r="BG8" s="4">
        <v>3586.28072428107</v>
      </c>
      <c r="BH8" s="4">
        <v>860.00000000000296</v>
      </c>
      <c r="BI8" s="4">
        <v>7.1649450492709299</v>
      </c>
      <c r="BJ8" s="4">
        <v>471.07344114034601</v>
      </c>
      <c r="BK8" s="4">
        <v>4892.6656515648701</v>
      </c>
      <c r="BL8" s="4">
        <v>870.90200000000198</v>
      </c>
      <c r="BM8" s="4">
        <v>15.84</v>
      </c>
      <c r="BN8" s="4">
        <v>21.52</v>
      </c>
      <c r="BO8" s="4">
        <v>0.58205822416346598</v>
      </c>
      <c r="BP8" s="4">
        <v>6048.0961544762504</v>
      </c>
      <c r="BQ8" s="4">
        <v>3.5</v>
      </c>
      <c r="BR8" s="4">
        <v>5.2</v>
      </c>
      <c r="BS8" s="4">
        <v>9296.5088029222406</v>
      </c>
      <c r="BT8" s="4">
        <v>5</v>
      </c>
      <c r="BU8" s="4">
        <v>1.84</v>
      </c>
      <c r="BV8" s="4">
        <v>7630.4593675157503</v>
      </c>
      <c r="BW8" s="4">
        <v>11000</v>
      </c>
      <c r="BX8" s="4">
        <v>32.520000000000003</v>
      </c>
      <c r="BY8" s="4">
        <v>11</v>
      </c>
      <c r="BZ8" s="4">
        <v>23</v>
      </c>
      <c r="CA8" s="4">
        <v>32</v>
      </c>
      <c r="CB8" s="4">
        <v>62.74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10487.1863666097</v>
      </c>
    </row>
    <row r="9" spans="1:87" x14ac:dyDescent="0.25">
      <c r="A9" s="5">
        <v>44255</v>
      </c>
      <c r="B9" s="4" t="s">
        <v>41</v>
      </c>
      <c r="C9" s="6">
        <v>17.7</v>
      </c>
      <c r="D9" s="4">
        <v>27.77</v>
      </c>
      <c r="E9" s="4">
        <v>76.480000000000203</v>
      </c>
      <c r="F9" s="4">
        <v>28</v>
      </c>
      <c r="G9" s="4">
        <v>25.77</v>
      </c>
      <c r="H9" s="6">
        <v>3</v>
      </c>
      <c r="I9" s="4">
        <v>4</v>
      </c>
      <c r="J9" s="4">
        <v>20.643000000000001</v>
      </c>
      <c r="K9" s="4">
        <v>335.25099999999998</v>
      </c>
      <c r="L9" s="4">
        <v>3187.5156769703799</v>
      </c>
      <c r="M9" s="4">
        <v>134.122134123981</v>
      </c>
      <c r="N9" s="4">
        <v>439.49656517630001</v>
      </c>
      <c r="O9" s="4">
        <v>16.010000000000002</v>
      </c>
      <c r="P9" s="4">
        <v>107.48</v>
      </c>
      <c r="Q9" s="4">
        <v>1203.6850694530301</v>
      </c>
      <c r="R9" s="4">
        <v>48.859557000320798</v>
      </c>
      <c r="S9" s="4">
        <v>48.041790422915298</v>
      </c>
      <c r="T9" s="4">
        <v>4.7</v>
      </c>
      <c r="U9" s="4">
        <v>17.7</v>
      </c>
      <c r="V9" s="4">
        <v>6.38595138572268</v>
      </c>
      <c r="W9" s="4">
        <v>22.77</v>
      </c>
      <c r="X9" s="4">
        <v>7470.5470640907197</v>
      </c>
      <c r="Y9" s="4">
        <v>0.19041223806469401</v>
      </c>
      <c r="Z9" s="4">
        <v>22.77</v>
      </c>
      <c r="AA9" s="4">
        <v>25.77</v>
      </c>
      <c r="AB9" s="4">
        <v>9.2048499420127605</v>
      </c>
      <c r="AC9" s="4">
        <v>25.77</v>
      </c>
      <c r="AD9" s="4">
        <v>107.48</v>
      </c>
      <c r="AE9" s="4">
        <v>7147.93603133124</v>
      </c>
      <c r="AF9" s="4">
        <v>25.77</v>
      </c>
      <c r="AG9" s="4">
        <v>1022.19791666667</v>
      </c>
      <c r="AH9" s="4">
        <v>27.77</v>
      </c>
      <c r="AI9" s="4">
        <v>4.7231621339480903</v>
      </c>
      <c r="AJ9" s="4">
        <v>27.77</v>
      </c>
      <c r="AK9" s="4">
        <v>16.010000000000002</v>
      </c>
      <c r="AL9" s="4">
        <v>6749.6333542844104</v>
      </c>
      <c r="AM9" s="4">
        <v>27.77</v>
      </c>
      <c r="AN9" s="4">
        <v>76.480000000000203</v>
      </c>
      <c r="AO9" s="4">
        <v>21.512728295039199</v>
      </c>
      <c r="AP9" s="4">
        <v>63.87</v>
      </c>
      <c r="AQ9" s="4">
        <v>6025.7367739732799</v>
      </c>
      <c r="AR9" s="4">
        <v>2.1168169105182</v>
      </c>
      <c r="AS9" s="4">
        <v>0</v>
      </c>
      <c r="AT9" s="4">
        <v>63.87</v>
      </c>
      <c r="AU9" s="4">
        <v>85870</v>
      </c>
      <c r="AV9" s="4">
        <v>28</v>
      </c>
      <c r="AW9" s="4">
        <v>4.1455476385006396</v>
      </c>
      <c r="AX9" s="4">
        <v>62.480000000000203</v>
      </c>
      <c r="AY9" s="4">
        <v>6473.39806421915</v>
      </c>
      <c r="AZ9" s="4">
        <v>6.1689697001497601</v>
      </c>
      <c r="BA9" s="4">
        <v>0.50127982263139703</v>
      </c>
      <c r="BB9" s="4">
        <v>0</v>
      </c>
      <c r="BC9" s="4">
        <v>62.480000000000203</v>
      </c>
      <c r="BD9" s="4">
        <v>335.25099999999998</v>
      </c>
      <c r="BE9" s="4">
        <v>302.48864112182702</v>
      </c>
      <c r="BF9" s="4">
        <v>750</v>
      </c>
      <c r="BG9" s="4">
        <v>3581.8199118083198</v>
      </c>
      <c r="BH9" s="4">
        <v>750</v>
      </c>
      <c r="BI9" s="4">
        <v>7.4513364185524003</v>
      </c>
      <c r="BJ9" s="4">
        <v>450.13190643129002</v>
      </c>
      <c r="BK9" s="4">
        <v>4861.3915518948997</v>
      </c>
      <c r="BL9" s="4">
        <v>760.10400000000004</v>
      </c>
      <c r="BM9" s="4">
        <v>20.643000000000001</v>
      </c>
      <c r="BN9" s="4">
        <v>19.440000000000001</v>
      </c>
      <c r="BO9" s="4">
        <v>0.72778399850056896</v>
      </c>
      <c r="BP9" s="4">
        <v>6048.1247470177896</v>
      </c>
      <c r="BQ9" s="4">
        <v>3</v>
      </c>
      <c r="BR9" s="4">
        <v>4.7</v>
      </c>
      <c r="BS9" s="4">
        <v>9295.1541544803404</v>
      </c>
      <c r="BT9" s="4">
        <v>4</v>
      </c>
      <c r="BU9" s="4">
        <v>1.67</v>
      </c>
      <c r="BV9" s="4">
        <v>7631.7066730862898</v>
      </c>
      <c r="BW9" s="4">
        <v>9000</v>
      </c>
      <c r="BX9" s="4">
        <v>28.44</v>
      </c>
      <c r="BY9" s="4">
        <v>9</v>
      </c>
      <c r="BZ9" s="4">
        <v>22</v>
      </c>
      <c r="CA9" s="4">
        <v>29</v>
      </c>
      <c r="CB9" s="4">
        <v>56.77</v>
      </c>
      <c r="CC9" s="4">
        <v>0</v>
      </c>
      <c r="CD9" s="4">
        <v>0</v>
      </c>
      <c r="CE9" s="4">
        <v>144</v>
      </c>
      <c r="CF9" s="4">
        <v>144</v>
      </c>
      <c r="CG9" s="4">
        <v>27</v>
      </c>
      <c r="CH9" s="4">
        <v>27</v>
      </c>
      <c r="CI9" s="4">
        <v>10096.260129861101</v>
      </c>
    </row>
    <row r="10" spans="1:87" x14ac:dyDescent="0.25">
      <c r="A10" s="5">
        <v>44286</v>
      </c>
      <c r="B10" s="4" t="s">
        <v>40</v>
      </c>
      <c r="C10" s="6">
        <v>30.2</v>
      </c>
      <c r="D10" s="4">
        <v>33.119999999999997</v>
      </c>
      <c r="E10" s="4">
        <v>111.45</v>
      </c>
      <c r="F10" s="4">
        <v>45</v>
      </c>
      <c r="G10" s="4">
        <v>28.119999999999902</v>
      </c>
      <c r="H10" s="6">
        <v>3</v>
      </c>
      <c r="I10" s="4">
        <v>7.0000000000000302</v>
      </c>
      <c r="J10" s="4">
        <v>52.750999999999699</v>
      </c>
      <c r="K10" s="4">
        <v>463.29899999999901</v>
      </c>
      <c r="L10" s="4">
        <v>3207.2284258820901</v>
      </c>
      <c r="M10" s="4">
        <v>112.23806513074</v>
      </c>
      <c r="N10" s="4">
        <v>445.19564341888099</v>
      </c>
      <c r="O10" s="4">
        <v>16.010000000000002</v>
      </c>
      <c r="P10" s="4">
        <v>107.48</v>
      </c>
      <c r="Q10" s="4">
        <v>1227.79748140319</v>
      </c>
      <c r="R10" s="4">
        <v>46.659557000320795</v>
      </c>
      <c r="S10" s="4">
        <v>53.044780622501797</v>
      </c>
      <c r="T10" s="4">
        <v>5.2</v>
      </c>
      <c r="U10" s="4">
        <v>30.2</v>
      </c>
      <c r="V10" s="4">
        <v>0</v>
      </c>
      <c r="W10" s="4">
        <v>24.12</v>
      </c>
      <c r="X10" s="4">
        <v>7471.3848112964197</v>
      </c>
      <c r="Y10" s="4">
        <v>0.380921757419448</v>
      </c>
      <c r="Z10" s="4">
        <v>0</v>
      </c>
      <c r="AA10" s="4">
        <v>28.119999999999902</v>
      </c>
      <c r="AB10" s="4">
        <v>10.006499878884</v>
      </c>
      <c r="AC10" s="4">
        <v>28.119999999999902</v>
      </c>
      <c r="AD10" s="4">
        <v>107.48</v>
      </c>
      <c r="AE10" s="4">
        <v>7147.93603133124</v>
      </c>
      <c r="AF10" s="4">
        <v>28.119999999999902</v>
      </c>
      <c r="AG10" s="4">
        <v>1205.4462365592799</v>
      </c>
      <c r="AH10" s="4">
        <v>33.119999999999997</v>
      </c>
      <c r="AI10" s="4">
        <v>5.6330979429730199</v>
      </c>
      <c r="AJ10" s="4">
        <v>33.119999999999997</v>
      </c>
      <c r="AK10" s="4">
        <v>16.010000000000002</v>
      </c>
      <c r="AL10" s="4">
        <v>6749.6333542844104</v>
      </c>
      <c r="AM10" s="4">
        <v>33.119999999999997</v>
      </c>
      <c r="AN10" s="4">
        <v>111.45</v>
      </c>
      <c r="AO10" s="4">
        <v>29.632062788292099</v>
      </c>
      <c r="AP10" s="4">
        <v>87.929999999999893</v>
      </c>
      <c r="AQ10" s="4">
        <v>6026.2657142137296</v>
      </c>
      <c r="AR10" s="4">
        <v>3.0187410440137801</v>
      </c>
      <c r="AS10" s="4">
        <v>0</v>
      </c>
      <c r="AT10" s="4">
        <v>87.929999999999893</v>
      </c>
      <c r="AU10" s="4">
        <v>157930</v>
      </c>
      <c r="AV10" s="4">
        <v>45</v>
      </c>
      <c r="AW10" s="4">
        <v>4.0537970072754899</v>
      </c>
      <c r="AX10" s="4">
        <v>66.449999999999903</v>
      </c>
      <c r="AY10" s="4">
        <v>6468.3461698017099</v>
      </c>
      <c r="AZ10" s="4">
        <v>5.4486518914993196</v>
      </c>
      <c r="BA10" s="4">
        <v>0.43406899324071802</v>
      </c>
      <c r="BB10" s="4">
        <v>0</v>
      </c>
      <c r="BC10" s="4">
        <v>66.449999999999903</v>
      </c>
      <c r="BD10" s="4">
        <v>463.29899999999901</v>
      </c>
      <c r="BE10" s="4">
        <v>319.74724054080798</v>
      </c>
      <c r="BF10" s="4">
        <v>800.00000000000296</v>
      </c>
      <c r="BG10" s="4">
        <v>3578.0459596639898</v>
      </c>
      <c r="BH10" s="4">
        <v>800.00000000000296</v>
      </c>
      <c r="BI10" s="4">
        <v>12.346269282566899</v>
      </c>
      <c r="BJ10" s="4">
        <v>429.76779642581801</v>
      </c>
      <c r="BK10" s="4">
        <v>4835.5362056999702</v>
      </c>
      <c r="BL10" s="4">
        <v>813.61600000000305</v>
      </c>
      <c r="BM10" s="4">
        <v>52.750999999999699</v>
      </c>
      <c r="BN10" s="4">
        <v>21.52</v>
      </c>
      <c r="BO10" s="4">
        <v>1.4785880498481301</v>
      </c>
      <c r="BP10" s="4">
        <v>6050.1908851199696</v>
      </c>
      <c r="BQ10" s="4">
        <v>3</v>
      </c>
      <c r="BR10" s="4">
        <v>5.2</v>
      </c>
      <c r="BS10" s="4">
        <v>9293.3435614258397</v>
      </c>
      <c r="BT10" s="4">
        <v>7.0000000000000302</v>
      </c>
      <c r="BU10" s="4">
        <v>1.84</v>
      </c>
      <c r="BV10" s="4">
        <v>7634.3660091284601</v>
      </c>
      <c r="BW10" s="4">
        <v>15000</v>
      </c>
      <c r="BX10" s="4">
        <v>36.520000000000003</v>
      </c>
      <c r="BY10" s="4">
        <v>15</v>
      </c>
      <c r="BZ10" s="4">
        <v>70</v>
      </c>
      <c r="CA10" s="4">
        <v>46</v>
      </c>
      <c r="CB10" s="4">
        <v>74.120000000008403</v>
      </c>
      <c r="CC10" s="4">
        <v>4999.9999999915899</v>
      </c>
      <c r="CD10" s="4">
        <v>4999.9999999915899</v>
      </c>
      <c r="CE10" s="4">
        <v>5640</v>
      </c>
      <c r="CF10" s="4">
        <v>5640</v>
      </c>
      <c r="CG10" s="4">
        <v>4089</v>
      </c>
      <c r="CH10" s="4">
        <v>4089</v>
      </c>
      <c r="CI10" s="4">
        <v>9773.0682067734597</v>
      </c>
    </row>
    <row r="11" spans="1:87" x14ac:dyDescent="0.25">
      <c r="A11" s="5">
        <v>44316</v>
      </c>
      <c r="B11" s="4" t="s">
        <v>1</v>
      </c>
      <c r="C11" s="6">
        <v>63.999999999999801</v>
      </c>
      <c r="D11" s="4">
        <v>65.550000000000495</v>
      </c>
      <c r="E11" s="4">
        <v>112.68</v>
      </c>
      <c r="F11" s="4">
        <v>70</v>
      </c>
      <c r="G11" s="4">
        <v>55.550000000000203</v>
      </c>
      <c r="H11" s="6">
        <v>5.9999999999999698</v>
      </c>
      <c r="I11" s="4">
        <v>18</v>
      </c>
      <c r="J11" s="4">
        <v>90.727000000000103</v>
      </c>
      <c r="K11" s="4">
        <v>656.19500000000096</v>
      </c>
      <c r="L11" s="4">
        <v>3229.1119087192301</v>
      </c>
      <c r="M11" s="4">
        <v>118.97543550533899</v>
      </c>
      <c r="N11" s="4">
        <v>462.99755923559502</v>
      </c>
      <c r="O11" s="4">
        <v>16.010000000000002</v>
      </c>
      <c r="P11" s="4">
        <v>107.48</v>
      </c>
      <c r="Q11" s="4">
        <v>1273.70211450633</v>
      </c>
      <c r="R11" s="4">
        <v>42.659557000320703</v>
      </c>
      <c r="S11" s="4">
        <v>68.990463069425502</v>
      </c>
      <c r="T11" s="4">
        <v>10</v>
      </c>
      <c r="U11" s="4">
        <v>63.999999999999801</v>
      </c>
      <c r="V11" s="4">
        <v>0</v>
      </c>
      <c r="W11" s="4">
        <v>45.55</v>
      </c>
      <c r="X11" s="4">
        <v>7473.9669964377599</v>
      </c>
      <c r="Y11" s="4">
        <v>0.64808418328570006</v>
      </c>
      <c r="Z11" s="4">
        <v>0</v>
      </c>
      <c r="AA11" s="4">
        <v>55.550000000000203</v>
      </c>
      <c r="AB11" s="4">
        <v>19.767463309815302</v>
      </c>
      <c r="AC11" s="4">
        <v>55.550000000000203</v>
      </c>
      <c r="AD11" s="4">
        <v>107.48</v>
      </c>
      <c r="AE11" s="4">
        <v>7147.93603133124</v>
      </c>
      <c r="AF11" s="4">
        <v>55.550000000000203</v>
      </c>
      <c r="AG11" s="4">
        <v>1992.29861111183</v>
      </c>
      <c r="AH11" s="4">
        <v>65.550000000000495</v>
      </c>
      <c r="AI11" s="4">
        <v>11.148839678800901</v>
      </c>
      <c r="AJ11" s="4">
        <v>65.550000000000495</v>
      </c>
      <c r="AK11" s="4">
        <v>16.010000000000002</v>
      </c>
      <c r="AL11" s="4">
        <v>6749.6333542844104</v>
      </c>
      <c r="AM11" s="4">
        <v>65.550000000000495</v>
      </c>
      <c r="AN11" s="4">
        <v>112.68</v>
      </c>
      <c r="AO11" s="4">
        <v>28.674601564769301</v>
      </c>
      <c r="AP11" s="4">
        <v>85.089999999999804</v>
      </c>
      <c r="AQ11" s="4">
        <v>6026.8500802026101</v>
      </c>
      <c r="AR11" s="4">
        <v>4.8311777493335004</v>
      </c>
      <c r="AS11" s="4">
        <v>0</v>
      </c>
      <c r="AT11" s="4">
        <v>85.089999999999804</v>
      </c>
      <c r="AU11" s="4">
        <v>265090</v>
      </c>
      <c r="AV11" s="4">
        <v>70</v>
      </c>
      <c r="AW11" s="4">
        <v>3.7247066244123501</v>
      </c>
      <c r="AX11" s="4">
        <v>62.679999999999801</v>
      </c>
      <c r="AY11" s="4">
        <v>6469.9654569306304</v>
      </c>
      <c r="AZ11" s="4">
        <v>5.1732036450171499</v>
      </c>
      <c r="BA11" s="4">
        <v>0.58262962540200602</v>
      </c>
      <c r="BB11" s="4">
        <v>0</v>
      </c>
      <c r="BC11" s="4">
        <v>62.679999999999801</v>
      </c>
      <c r="BD11" s="4">
        <v>656.19500000000096</v>
      </c>
      <c r="BE11" s="4">
        <v>282.34003892243601</v>
      </c>
      <c r="BF11" s="4">
        <v>710.00000000000296</v>
      </c>
      <c r="BG11" s="4">
        <v>3577.2445718753202</v>
      </c>
      <c r="BH11" s="4">
        <v>710.00000000000296</v>
      </c>
      <c r="BI11" s="4">
        <v>19.342310876584399</v>
      </c>
      <c r="BJ11" s="4">
        <v>392.13894294782801</v>
      </c>
      <c r="BK11" s="4">
        <v>4830.1178878978599</v>
      </c>
      <c r="BL11" s="4">
        <v>725.79000000000303</v>
      </c>
      <c r="BM11" s="4">
        <v>90.727000000000103</v>
      </c>
      <c r="BN11" s="4">
        <v>20.83</v>
      </c>
      <c r="BO11" s="4">
        <v>2.3303668968604798</v>
      </c>
      <c r="BP11" s="4">
        <v>6054.0322621774503</v>
      </c>
      <c r="BQ11" s="4">
        <v>5.9999999999999698</v>
      </c>
      <c r="BR11" s="4">
        <v>10</v>
      </c>
      <c r="BS11" s="4">
        <v>9289.8603937723201</v>
      </c>
      <c r="BT11" s="4">
        <v>18</v>
      </c>
      <c r="BU11" s="4">
        <v>1.79</v>
      </c>
      <c r="BV11" s="4">
        <v>7642.0895961997703</v>
      </c>
      <c r="BW11" s="4">
        <v>40000</v>
      </c>
      <c r="BX11" s="4">
        <v>60.83</v>
      </c>
      <c r="BY11" s="4">
        <v>40</v>
      </c>
      <c r="BZ11" s="4">
        <v>180</v>
      </c>
      <c r="CA11" s="4">
        <v>95</v>
      </c>
      <c r="CB11" s="4">
        <v>118.550000000043</v>
      </c>
      <c r="CC11" s="4">
        <v>41999.999999957901</v>
      </c>
      <c r="CD11" s="4">
        <v>41999.999999957901</v>
      </c>
      <c r="CE11" s="4">
        <v>21662</v>
      </c>
      <c r="CF11" s="4">
        <v>21662</v>
      </c>
      <c r="CG11" s="4">
        <v>13063</v>
      </c>
      <c r="CH11" s="4">
        <v>13063</v>
      </c>
      <c r="CI11" s="4">
        <v>9705.3392136989805</v>
      </c>
    </row>
    <row r="12" spans="1:87" x14ac:dyDescent="0.25">
      <c r="A12" s="5">
        <v>44347</v>
      </c>
      <c r="B12" s="4" t="s">
        <v>39</v>
      </c>
      <c r="C12" s="6">
        <v>179</v>
      </c>
      <c r="D12" s="4">
        <v>83.010000000000502</v>
      </c>
      <c r="E12" s="4">
        <v>153.66</v>
      </c>
      <c r="F12" s="4">
        <v>135</v>
      </c>
      <c r="G12" s="4">
        <v>53.010000000000602</v>
      </c>
      <c r="H12" s="6">
        <v>25</v>
      </c>
      <c r="I12" s="4">
        <v>60</v>
      </c>
      <c r="J12" s="4">
        <v>188.42099999999999</v>
      </c>
      <c r="K12" s="4">
        <v>1322.114</v>
      </c>
      <c r="L12" s="4">
        <v>3288.1027109905599</v>
      </c>
      <c r="M12" s="4">
        <v>164.13327026111801</v>
      </c>
      <c r="N12" s="4">
        <v>607.99713885115</v>
      </c>
      <c r="O12" s="4">
        <v>16.010000000000002</v>
      </c>
      <c r="P12" s="4">
        <v>107.48</v>
      </c>
      <c r="Q12" s="4">
        <v>1396.6858283951401</v>
      </c>
      <c r="R12" s="4">
        <v>53.659557000320703</v>
      </c>
      <c r="S12" s="4">
        <v>97.520279567331599</v>
      </c>
      <c r="T12" s="4">
        <v>14</v>
      </c>
      <c r="U12" s="4">
        <v>179</v>
      </c>
      <c r="V12" s="4">
        <v>1.8063981905495701</v>
      </c>
      <c r="W12" s="4">
        <v>33.01</v>
      </c>
      <c r="X12" s="4">
        <v>7493.3930008645702</v>
      </c>
      <c r="Y12" s="4">
        <v>0.99042038444470304</v>
      </c>
      <c r="Z12" s="4">
        <v>6.1579720673082701</v>
      </c>
      <c r="AA12" s="4">
        <v>53.010000000000602</v>
      </c>
      <c r="AB12" s="4">
        <v>18.863604501409899</v>
      </c>
      <c r="AC12" s="4">
        <v>53.010000000000602</v>
      </c>
      <c r="AD12" s="4">
        <v>107.48</v>
      </c>
      <c r="AE12" s="4">
        <v>7147.93603133124</v>
      </c>
      <c r="AF12" s="4">
        <v>53.010000000000602</v>
      </c>
      <c r="AG12" s="4">
        <v>3919.6518817204501</v>
      </c>
      <c r="AH12" s="4">
        <v>83.010000000000502</v>
      </c>
      <c r="AI12" s="4">
        <v>14.118461963955101</v>
      </c>
      <c r="AJ12" s="4">
        <v>83.010000000000502</v>
      </c>
      <c r="AK12" s="4">
        <v>16.010000000000002</v>
      </c>
      <c r="AL12" s="4">
        <v>6749.6333542844104</v>
      </c>
      <c r="AM12" s="4">
        <v>83.010000000000502</v>
      </c>
      <c r="AN12" s="4">
        <v>153.66</v>
      </c>
      <c r="AO12" s="4">
        <v>28.550119893918598</v>
      </c>
      <c r="AP12" s="4">
        <v>84.560000000000201</v>
      </c>
      <c r="AQ12" s="4">
        <v>6028.4106380831199</v>
      </c>
      <c r="AR12" s="4">
        <v>7.7495653572128997</v>
      </c>
      <c r="AS12" s="4">
        <v>0</v>
      </c>
      <c r="AT12" s="4">
        <v>84.560000000000201</v>
      </c>
      <c r="AU12" s="4">
        <v>564560</v>
      </c>
      <c r="AV12" s="4">
        <v>135</v>
      </c>
      <c r="AW12" s="4">
        <v>5.7146908667672101</v>
      </c>
      <c r="AX12" s="4">
        <v>88.660000000000096</v>
      </c>
      <c r="AY12" s="4">
        <v>6479.47678211525</v>
      </c>
      <c r="AZ12" s="4">
        <v>7.6810361112462502</v>
      </c>
      <c r="BA12" s="4">
        <v>1.1821652442202699</v>
      </c>
      <c r="BB12" s="4">
        <v>0</v>
      </c>
      <c r="BC12" s="4">
        <v>88.660000000000096</v>
      </c>
      <c r="BD12" s="4">
        <v>1322.114</v>
      </c>
      <c r="BE12" s="4">
        <v>284.00620974813899</v>
      </c>
      <c r="BF12" s="4">
        <v>710</v>
      </c>
      <c r="BG12" s="4">
        <v>3583.59407784528</v>
      </c>
      <c r="BH12" s="4">
        <v>710</v>
      </c>
      <c r="BI12" s="4">
        <v>23.257329348850099</v>
      </c>
      <c r="BJ12" s="4">
        <v>381.72877654319802</v>
      </c>
      <c r="BK12" s="4">
        <v>4873.7369015432696</v>
      </c>
      <c r="BL12" s="4">
        <v>726.298</v>
      </c>
      <c r="BM12" s="4">
        <v>188.42099999999999</v>
      </c>
      <c r="BN12" s="4">
        <v>25.39</v>
      </c>
      <c r="BO12" s="4">
        <v>3.5122861111833901</v>
      </c>
      <c r="BP12" s="4">
        <v>6063.7841782208998</v>
      </c>
      <c r="BQ12" s="4">
        <v>25</v>
      </c>
      <c r="BR12" s="4">
        <v>14</v>
      </c>
      <c r="BS12" s="4">
        <v>9298.8898669775099</v>
      </c>
      <c r="BT12" s="4">
        <v>60</v>
      </c>
      <c r="BU12" s="4">
        <v>31.04</v>
      </c>
      <c r="BV12" s="4">
        <v>7654.2252986716203</v>
      </c>
      <c r="BW12" s="4">
        <v>130000</v>
      </c>
      <c r="BX12" s="4">
        <v>155.38999999999999</v>
      </c>
      <c r="BY12" s="4">
        <v>130</v>
      </c>
      <c r="BZ12" s="4">
        <v>480</v>
      </c>
      <c r="CA12" s="4">
        <v>220</v>
      </c>
      <c r="CB12" s="4">
        <v>241.01000000000101</v>
      </c>
      <c r="CC12" s="4">
        <v>61999.999999999702</v>
      </c>
      <c r="CD12" s="4">
        <v>61999.999999999702</v>
      </c>
      <c r="CE12" s="4">
        <v>36535</v>
      </c>
      <c r="CF12" s="4">
        <v>36535</v>
      </c>
      <c r="CG12" s="4">
        <v>32619</v>
      </c>
      <c r="CH12" s="4">
        <v>32619</v>
      </c>
      <c r="CI12" s="4">
        <v>10250.576870704699</v>
      </c>
    </row>
    <row r="13" spans="1:87" x14ac:dyDescent="0.25">
      <c r="A13" s="5">
        <v>44377</v>
      </c>
      <c r="B13" s="4" t="s">
        <v>40</v>
      </c>
      <c r="C13" s="6">
        <v>242</v>
      </c>
      <c r="D13" s="4">
        <v>201.72</v>
      </c>
      <c r="E13" s="4">
        <v>192.75</v>
      </c>
      <c r="F13" s="4">
        <v>270</v>
      </c>
      <c r="G13" s="4">
        <v>166.72</v>
      </c>
      <c r="H13" s="6">
        <v>38</v>
      </c>
      <c r="I13" s="4">
        <v>64.999999999999901</v>
      </c>
      <c r="J13" s="4">
        <v>144.05500000000001</v>
      </c>
      <c r="K13" s="4">
        <v>2094.8470000000002</v>
      </c>
      <c r="L13" s="4">
        <v>3260.2324554271599</v>
      </c>
      <c r="M13" s="4">
        <v>294.23016106523102</v>
      </c>
      <c r="N13" s="4">
        <v>696.91224774856903</v>
      </c>
      <c r="O13" s="4">
        <v>16.010000000000002</v>
      </c>
      <c r="P13" s="4">
        <v>107.48</v>
      </c>
      <c r="Q13" s="4">
        <v>1453.2360470814201</v>
      </c>
      <c r="R13" s="4">
        <v>71.659557000320802</v>
      </c>
      <c r="S13" s="4">
        <v>119.220293451538</v>
      </c>
      <c r="T13" s="4">
        <v>20</v>
      </c>
      <c r="U13" s="4">
        <v>242</v>
      </c>
      <c r="V13" s="4">
        <v>45.758285707830197</v>
      </c>
      <c r="W13" s="4">
        <v>151.72</v>
      </c>
      <c r="X13" s="4">
        <v>7504.2755760157297</v>
      </c>
      <c r="Y13" s="4">
        <v>1.3648911025807799</v>
      </c>
      <c r="Z13" s="4">
        <v>151.72</v>
      </c>
      <c r="AA13" s="4">
        <v>166.72</v>
      </c>
      <c r="AB13" s="4">
        <v>59.327299424165403</v>
      </c>
      <c r="AC13" s="4">
        <v>166.72</v>
      </c>
      <c r="AD13" s="4">
        <v>107.48</v>
      </c>
      <c r="AE13" s="4">
        <v>7147.93603133124</v>
      </c>
      <c r="AF13" s="4">
        <v>166.72</v>
      </c>
      <c r="AG13" s="4">
        <v>4885.7111111097101</v>
      </c>
      <c r="AH13" s="4">
        <v>201.72</v>
      </c>
      <c r="AI13" s="4">
        <v>22.406896956063001</v>
      </c>
      <c r="AJ13" s="4">
        <v>201.72</v>
      </c>
      <c r="AK13" s="4">
        <v>16.010000000000002</v>
      </c>
      <c r="AL13" s="4">
        <v>6749.6333542844104</v>
      </c>
      <c r="AM13" s="4">
        <v>131.742148760356</v>
      </c>
      <c r="AN13" s="4">
        <v>192.75</v>
      </c>
      <c r="AO13" s="4">
        <v>71.456916366282599</v>
      </c>
      <c r="AP13" s="4">
        <v>211.34</v>
      </c>
      <c r="AQ13" s="4">
        <v>6027.6759276842004</v>
      </c>
      <c r="AR13" s="4">
        <v>10.395065923513</v>
      </c>
      <c r="AS13" s="4">
        <v>0</v>
      </c>
      <c r="AT13" s="4">
        <v>211.34</v>
      </c>
      <c r="AU13" s="4">
        <v>651340</v>
      </c>
      <c r="AV13" s="4">
        <v>270</v>
      </c>
      <c r="AW13" s="4">
        <v>7.8061161161402097</v>
      </c>
      <c r="AX13" s="4">
        <v>137.75</v>
      </c>
      <c r="AY13" s="4">
        <v>6499.3721083666496</v>
      </c>
      <c r="AZ13" s="4">
        <v>10.841827939083601</v>
      </c>
      <c r="BA13" s="4">
        <v>2.1531091958869801</v>
      </c>
      <c r="BB13" s="4">
        <v>35.798455332443801</v>
      </c>
      <c r="BC13" s="4">
        <v>101.95154466755601</v>
      </c>
      <c r="BD13" s="4">
        <v>2094.8470000000002</v>
      </c>
      <c r="BE13" s="4">
        <v>306.60480615833899</v>
      </c>
      <c r="BF13" s="4">
        <v>750.00000000000102</v>
      </c>
      <c r="BG13" s="4">
        <v>3596.9318232119399</v>
      </c>
      <c r="BH13" s="4">
        <v>750.00000000000102</v>
      </c>
      <c r="BI13" s="4">
        <v>38.988108234357703</v>
      </c>
      <c r="BJ13" s="4">
        <v>425.84000855324899</v>
      </c>
      <c r="BK13" s="4">
        <v>4970.4671921347099</v>
      </c>
      <c r="BL13" s="4">
        <v>767.03500000000099</v>
      </c>
      <c r="BM13" s="4">
        <v>144.05500000000001</v>
      </c>
      <c r="BN13" s="4">
        <v>29.75</v>
      </c>
      <c r="BO13" s="4">
        <v>4.4027813137180596</v>
      </c>
      <c r="BP13" s="4">
        <v>6068.0114336960896</v>
      </c>
      <c r="BQ13" s="4">
        <v>38</v>
      </c>
      <c r="BR13" s="4">
        <v>20</v>
      </c>
      <c r="BS13" s="4">
        <v>9311.1010253714703</v>
      </c>
      <c r="BT13" s="4">
        <v>64.999999999999901</v>
      </c>
      <c r="BU13" s="4">
        <v>42.74</v>
      </c>
      <c r="BV13" s="4">
        <v>7662.62435897061</v>
      </c>
      <c r="BW13" s="4">
        <v>135000</v>
      </c>
      <c r="BX13" s="4">
        <v>164.75</v>
      </c>
      <c r="BY13" s="4">
        <v>135</v>
      </c>
      <c r="BZ13" s="4">
        <v>440</v>
      </c>
      <c r="CA13" s="4">
        <v>150</v>
      </c>
      <c r="CB13" s="4">
        <v>290.71999999991601</v>
      </c>
      <c r="CC13" s="4">
        <v>61000.000000083899</v>
      </c>
      <c r="CD13" s="4">
        <v>61000.000000083899</v>
      </c>
      <c r="CE13" s="4">
        <v>53352</v>
      </c>
      <c r="CF13" s="4">
        <v>53352</v>
      </c>
      <c r="CG13" s="4">
        <v>23685</v>
      </c>
      <c r="CH13" s="4">
        <v>23685</v>
      </c>
      <c r="CI13" s="4">
        <v>11459.7054718789</v>
      </c>
    </row>
    <row r="14" spans="1:87" x14ac:dyDescent="0.25">
      <c r="A14" s="5">
        <v>44408</v>
      </c>
      <c r="B14" s="4" t="s">
        <v>2</v>
      </c>
      <c r="C14" s="6">
        <v>98.500000000000199</v>
      </c>
      <c r="D14" s="4">
        <v>92.229999999999606</v>
      </c>
      <c r="E14" s="4">
        <v>157.13999999999999</v>
      </c>
      <c r="F14" s="4">
        <v>170</v>
      </c>
      <c r="G14" s="4">
        <v>82.229999999999706</v>
      </c>
      <c r="H14" s="6">
        <v>15</v>
      </c>
      <c r="I14" s="4">
        <v>27</v>
      </c>
      <c r="J14" s="4">
        <v>53.372</v>
      </c>
      <c r="K14" s="4">
        <v>722.59400000000301</v>
      </c>
      <c r="L14" s="4">
        <v>3334.6085814318299</v>
      </c>
      <c r="M14" s="4">
        <v>334.40144626114801</v>
      </c>
      <c r="N14" s="4">
        <v>716.69145703536503</v>
      </c>
      <c r="O14" s="4">
        <v>16.010000000000002</v>
      </c>
      <c r="P14" s="4">
        <v>107.48</v>
      </c>
      <c r="Q14" s="4">
        <v>1414.00708651177</v>
      </c>
      <c r="R14" s="4">
        <v>63.159557000320795</v>
      </c>
      <c r="S14" s="4">
        <v>104.085844399761</v>
      </c>
      <c r="T14" s="4">
        <v>23.5</v>
      </c>
      <c r="U14" s="4">
        <v>98.500000000000199</v>
      </c>
      <c r="V14" s="4">
        <v>23.693173087454198</v>
      </c>
      <c r="W14" s="4">
        <v>77.23</v>
      </c>
      <c r="X14" s="4">
        <v>7506.6107218095503</v>
      </c>
      <c r="Y14" s="4">
        <v>1.4907907132041101</v>
      </c>
      <c r="Z14" s="4">
        <v>77.23</v>
      </c>
      <c r="AA14" s="4">
        <v>82.229999999999706</v>
      </c>
      <c r="AB14" s="4">
        <v>29.261539297319501</v>
      </c>
      <c r="AC14" s="4">
        <v>82.229999999999706</v>
      </c>
      <c r="AD14" s="4">
        <v>107.48</v>
      </c>
      <c r="AE14" s="4">
        <v>7147.93603133124</v>
      </c>
      <c r="AF14" s="4">
        <v>82.229999999999706</v>
      </c>
      <c r="AG14" s="4">
        <v>1174.7083333329899</v>
      </c>
      <c r="AH14" s="4">
        <v>92.229999999999606</v>
      </c>
      <c r="AI14" s="4">
        <v>15.686613021751199</v>
      </c>
      <c r="AJ14" s="4">
        <v>92.229999999999606</v>
      </c>
      <c r="AK14" s="4">
        <v>16.010000000000002</v>
      </c>
      <c r="AL14" s="4">
        <v>6749.6333542844104</v>
      </c>
      <c r="AM14" s="4">
        <v>92.229999999999606</v>
      </c>
      <c r="AN14" s="4">
        <v>157.13999999999999</v>
      </c>
      <c r="AO14" s="4">
        <v>22.406231070146202</v>
      </c>
      <c r="AP14" s="4">
        <v>66.250000000000099</v>
      </c>
      <c r="AQ14" s="4">
        <v>6029.6261775008697</v>
      </c>
      <c r="AR14" s="4">
        <v>13.5388285730298</v>
      </c>
      <c r="AS14" s="4">
        <v>0</v>
      </c>
      <c r="AT14" s="4">
        <v>66.250000000000099</v>
      </c>
      <c r="AU14" s="4">
        <v>141250</v>
      </c>
      <c r="AV14" s="4">
        <v>170</v>
      </c>
      <c r="AW14" s="4">
        <v>8.7752958372633607</v>
      </c>
      <c r="AX14" s="4">
        <v>127.14</v>
      </c>
      <c r="AY14" s="4">
        <v>6504.5901065819899</v>
      </c>
      <c r="AZ14" s="4">
        <v>11.794752469440001</v>
      </c>
      <c r="BA14" s="4">
        <v>2.6887148040826498</v>
      </c>
      <c r="BB14" s="4">
        <v>25.635215594227901</v>
      </c>
      <c r="BC14" s="4">
        <v>101.504784405772</v>
      </c>
      <c r="BD14" s="4">
        <v>722.59400000000301</v>
      </c>
      <c r="BE14" s="4">
        <v>351.85613375714598</v>
      </c>
      <c r="BF14" s="4">
        <v>849.99999999999898</v>
      </c>
      <c r="BG14" s="4">
        <v>3595.1865715263698</v>
      </c>
      <c r="BH14" s="4">
        <v>849.99999999999898</v>
      </c>
      <c r="BI14" s="4">
        <v>48.768744519804102</v>
      </c>
      <c r="BJ14" s="4">
        <v>472.92491096390597</v>
      </c>
      <c r="BK14" s="4">
        <v>4957.4172149677597</v>
      </c>
      <c r="BL14" s="4">
        <v>874.20599999999899</v>
      </c>
      <c r="BM14" s="4">
        <v>53.372</v>
      </c>
      <c r="BN14" s="4">
        <v>30.74</v>
      </c>
      <c r="BO14" s="4">
        <v>4.6549605696540803</v>
      </c>
      <c r="BP14" s="4">
        <v>6065.09540569197</v>
      </c>
      <c r="BQ14" s="4">
        <v>15</v>
      </c>
      <c r="BR14" s="4">
        <v>23.5</v>
      </c>
      <c r="BS14" s="4">
        <v>9305.6233243807692</v>
      </c>
      <c r="BT14" s="4">
        <v>27</v>
      </c>
      <c r="BU14" s="4">
        <v>41.54</v>
      </c>
      <c r="BV14" s="4">
        <v>7656.8230973353302</v>
      </c>
      <c r="BW14" s="4">
        <v>55000</v>
      </c>
      <c r="BX14" s="4">
        <v>85.74</v>
      </c>
      <c r="BY14" s="4">
        <v>55</v>
      </c>
      <c r="BZ14" s="4">
        <v>75</v>
      </c>
      <c r="CA14" s="4">
        <v>45</v>
      </c>
      <c r="CB14" s="4">
        <v>72.229999999978702</v>
      </c>
      <c r="CC14" s="4">
        <v>65000.000000020897</v>
      </c>
      <c r="CD14" s="4">
        <v>65000.000000020897</v>
      </c>
      <c r="CE14" s="4">
        <v>57206</v>
      </c>
      <c r="CF14" s="4">
        <v>57206</v>
      </c>
      <c r="CG14" s="4">
        <v>1168</v>
      </c>
      <c r="CH14" s="4">
        <v>1168</v>
      </c>
      <c r="CI14" s="4">
        <v>11296.580704526101</v>
      </c>
    </row>
    <row r="15" spans="1:87" x14ac:dyDescent="0.25">
      <c r="A15" s="5">
        <v>44439</v>
      </c>
      <c r="B15" s="4" t="s">
        <v>42</v>
      </c>
      <c r="C15" s="6">
        <v>60.999999999999901</v>
      </c>
      <c r="D15" s="4">
        <v>92.230000000000302</v>
      </c>
      <c r="E15" s="4">
        <v>77.440000000000097</v>
      </c>
      <c r="F15" s="4">
        <v>60</v>
      </c>
      <c r="G15" s="4">
        <v>85.230000000000302</v>
      </c>
      <c r="H15" s="6">
        <v>8.0000000000000302</v>
      </c>
      <c r="I15" s="4">
        <v>17</v>
      </c>
      <c r="J15" s="4">
        <v>53.896999999999998</v>
      </c>
      <c r="K15" s="4">
        <v>480.16699999999997</v>
      </c>
      <c r="L15" s="4">
        <v>3314.0889980839502</v>
      </c>
      <c r="M15" s="4">
        <v>324.67946248563499</v>
      </c>
      <c r="N15" s="4">
        <v>694.32737007677304</v>
      </c>
      <c r="O15" s="4">
        <v>16.010000000000002</v>
      </c>
      <c r="P15" s="4">
        <v>107.48</v>
      </c>
      <c r="Q15" s="4">
        <v>1384.2435500260301</v>
      </c>
      <c r="R15" s="4">
        <v>52.159557000320795</v>
      </c>
      <c r="S15" s="4">
        <v>82.818941516733901</v>
      </c>
      <c r="T15" s="4">
        <v>19</v>
      </c>
      <c r="U15" s="4">
        <v>60.999999999999901</v>
      </c>
      <c r="V15" s="4">
        <v>25.217237846445201</v>
      </c>
      <c r="W15" s="4">
        <v>82.230000000000302</v>
      </c>
      <c r="X15" s="4">
        <v>7503.9683472445704</v>
      </c>
      <c r="Y15" s="4">
        <v>1.1340869585921201</v>
      </c>
      <c r="Z15" s="4">
        <v>82.230000000000302</v>
      </c>
      <c r="AA15" s="4">
        <v>85.230000000000302</v>
      </c>
      <c r="AB15" s="4">
        <v>30.3357771321981</v>
      </c>
      <c r="AC15" s="4">
        <v>85.230000000000302</v>
      </c>
      <c r="AD15" s="4">
        <v>107.48</v>
      </c>
      <c r="AE15" s="4">
        <v>7147.93603133124</v>
      </c>
      <c r="AF15" s="4">
        <v>85.230000000000302</v>
      </c>
      <c r="AG15" s="4">
        <v>1012.07392473085</v>
      </c>
      <c r="AH15" s="4">
        <v>92.230000000000302</v>
      </c>
      <c r="AI15" s="4">
        <v>15.686613021751301</v>
      </c>
      <c r="AJ15" s="4">
        <v>92.230000000000302</v>
      </c>
      <c r="AK15" s="4">
        <v>16.010000000000002</v>
      </c>
      <c r="AL15" s="4">
        <v>6749.6333542844104</v>
      </c>
      <c r="AM15" s="4">
        <v>92.230000000000302</v>
      </c>
      <c r="AN15" s="4">
        <v>77.440000000000097</v>
      </c>
      <c r="AO15" s="4">
        <v>29.149487158743199</v>
      </c>
      <c r="AP15" s="4">
        <v>86.079999999999799</v>
      </c>
      <c r="AQ15" s="4">
        <v>6029.0914331423801</v>
      </c>
      <c r="AR15" s="4">
        <v>12.7003667859494</v>
      </c>
      <c r="AS15" s="4">
        <v>0</v>
      </c>
      <c r="AT15" s="4">
        <v>86.079999999999799</v>
      </c>
      <c r="AU15" s="4">
        <v>107080</v>
      </c>
      <c r="AV15" s="4">
        <v>60</v>
      </c>
      <c r="AW15" s="4">
        <v>5.9425155126743796</v>
      </c>
      <c r="AX15" s="4">
        <v>67.439999999999699</v>
      </c>
      <c r="AY15" s="4">
        <v>6503.3542739541099</v>
      </c>
      <c r="AZ15" s="4">
        <v>7.9872520331644798</v>
      </c>
      <c r="BA15" s="4">
        <v>2.2819837755135501</v>
      </c>
      <c r="BB15" s="4">
        <v>0</v>
      </c>
      <c r="BC15" s="4">
        <v>67.439999999999699</v>
      </c>
      <c r="BD15" s="4">
        <v>480.16699999999997</v>
      </c>
      <c r="BE15" s="4">
        <v>369.971019609721</v>
      </c>
      <c r="BF15" s="4">
        <v>900.00000000000205</v>
      </c>
      <c r="BG15" s="4">
        <v>3590.4758525976499</v>
      </c>
      <c r="BH15" s="4">
        <v>900.00000000000205</v>
      </c>
      <c r="BI15" s="4">
        <v>47.742868629342603</v>
      </c>
      <c r="BJ15" s="4">
        <v>497.27287581951799</v>
      </c>
      <c r="BK15" s="4">
        <v>4922.7819645894897</v>
      </c>
      <c r="BL15" s="4">
        <v>920.31000000000199</v>
      </c>
      <c r="BM15" s="4">
        <v>53.896999999999998</v>
      </c>
      <c r="BN15" s="4">
        <v>31.83</v>
      </c>
      <c r="BO15" s="4">
        <v>3.7165364857363801</v>
      </c>
      <c r="BP15" s="4">
        <v>6062.8329658952898</v>
      </c>
      <c r="BQ15" s="4">
        <v>8.0000000000000302</v>
      </c>
      <c r="BR15" s="4">
        <v>19</v>
      </c>
      <c r="BS15" s="4">
        <v>9297.7513366073199</v>
      </c>
      <c r="BT15" s="4">
        <v>17</v>
      </c>
      <c r="BU15" s="4">
        <v>37.81</v>
      </c>
      <c r="BV15" s="4">
        <v>7648.1703152631999</v>
      </c>
      <c r="BW15" s="4">
        <v>30000</v>
      </c>
      <c r="BX15" s="4">
        <v>61.83</v>
      </c>
      <c r="BY15" s="4">
        <v>30</v>
      </c>
      <c r="BZ15" s="4">
        <v>21</v>
      </c>
      <c r="CA15" s="4">
        <v>35</v>
      </c>
      <c r="CB15" s="4">
        <v>62.229999999979398</v>
      </c>
      <c r="CC15" s="4">
        <v>65000.000000020897</v>
      </c>
      <c r="CD15" s="4">
        <v>65000.000000020897</v>
      </c>
      <c r="CE15" s="4">
        <v>48114</v>
      </c>
      <c r="CF15" s="4">
        <v>48114</v>
      </c>
      <c r="CG15" s="4">
        <v>913.00000000000296</v>
      </c>
      <c r="CH15" s="4">
        <v>913.00000000000296</v>
      </c>
      <c r="CI15" s="4">
        <v>10863.640086275</v>
      </c>
    </row>
    <row r="16" spans="1:87" x14ac:dyDescent="0.25">
      <c r="A16" s="5">
        <v>44469</v>
      </c>
      <c r="B16" s="4" t="s">
        <v>0</v>
      </c>
      <c r="C16" s="6">
        <v>44.5</v>
      </c>
      <c r="D16" s="4">
        <v>83.310000000000301</v>
      </c>
      <c r="E16" s="4">
        <v>67.500000000000099</v>
      </c>
      <c r="F16" s="4">
        <v>45</v>
      </c>
      <c r="G16" s="4">
        <v>78.310000000000201</v>
      </c>
      <c r="H16" s="6">
        <v>5.9999999999999698</v>
      </c>
      <c r="I16" s="4">
        <v>15</v>
      </c>
      <c r="J16" s="4">
        <v>47.2899999999999</v>
      </c>
      <c r="K16" s="4">
        <v>430.68799999999999</v>
      </c>
      <c r="L16" s="4">
        <v>3279.5667700763001</v>
      </c>
      <c r="M16" s="4">
        <v>308.32550073559202</v>
      </c>
      <c r="N16" s="4">
        <v>661.54488396609304</v>
      </c>
      <c r="O16" s="4">
        <v>16.010000000000002</v>
      </c>
      <c r="P16" s="4">
        <v>107.48</v>
      </c>
      <c r="Q16" s="4">
        <v>1372.88560015556</v>
      </c>
      <c r="R16" s="4">
        <v>40.659557000320795</v>
      </c>
      <c r="S16" s="4">
        <v>67.873813718299402</v>
      </c>
      <c r="T16" s="4">
        <v>17.5</v>
      </c>
      <c r="U16" s="4">
        <v>44.5</v>
      </c>
      <c r="V16" s="4">
        <v>23.2048910921438</v>
      </c>
      <c r="W16" s="4">
        <v>76.310000000000201</v>
      </c>
      <c r="X16" s="4">
        <v>7500.0242813369696</v>
      </c>
      <c r="Y16" s="4">
        <v>0.97248611067897395</v>
      </c>
      <c r="Z16" s="4">
        <v>76.310000000000201</v>
      </c>
      <c r="AA16" s="4">
        <v>78.310000000000201</v>
      </c>
      <c r="AB16" s="4">
        <v>27.877975749567501</v>
      </c>
      <c r="AC16" s="4">
        <v>78.310000000000201</v>
      </c>
      <c r="AD16" s="4">
        <v>107.48</v>
      </c>
      <c r="AE16" s="4">
        <v>7147.93603133124</v>
      </c>
      <c r="AF16" s="4">
        <v>78.310000000000201</v>
      </c>
      <c r="AG16" s="4">
        <v>1383.2652777777801</v>
      </c>
      <c r="AH16" s="4">
        <v>83.310000000000301</v>
      </c>
      <c r="AI16" s="4">
        <v>8.9799673192225899</v>
      </c>
      <c r="AJ16" s="4">
        <v>83.310000000000301</v>
      </c>
      <c r="AK16" s="4">
        <v>16.010000000000002</v>
      </c>
      <c r="AL16" s="4">
        <v>6749.6333542844104</v>
      </c>
      <c r="AM16" s="4">
        <v>51.9061875890255</v>
      </c>
      <c r="AN16" s="4">
        <v>67.500000000000099</v>
      </c>
      <c r="AO16" s="4">
        <v>31.192197651113599</v>
      </c>
      <c r="AP16" s="4">
        <v>92.23</v>
      </c>
      <c r="AQ16" s="4">
        <v>6028.1860435213703</v>
      </c>
      <c r="AR16" s="4">
        <v>11.1731172999644</v>
      </c>
      <c r="AS16" s="4">
        <v>0</v>
      </c>
      <c r="AT16" s="4">
        <v>92.23</v>
      </c>
      <c r="AU16" s="4">
        <v>107230</v>
      </c>
      <c r="AV16" s="4">
        <v>45</v>
      </c>
      <c r="AW16" s="4">
        <v>1.69844435559936</v>
      </c>
      <c r="AX16" s="4">
        <v>59.5</v>
      </c>
      <c r="AY16" s="4">
        <v>6501.2371695123602</v>
      </c>
      <c r="AZ16" s="4">
        <v>2.3589504938879999</v>
      </c>
      <c r="BA16" s="4">
        <v>1.85396175004317</v>
      </c>
      <c r="BB16" s="4">
        <v>40.051524898042601</v>
      </c>
      <c r="BC16" s="4">
        <v>19.448475101957499</v>
      </c>
      <c r="BD16" s="4">
        <v>430.68799999999999</v>
      </c>
      <c r="BE16" s="4">
        <v>273.09745981404598</v>
      </c>
      <c r="BF16" s="4">
        <v>669.99999999999795</v>
      </c>
      <c r="BG16" s="4">
        <v>3587.5722571470001</v>
      </c>
      <c r="BH16" s="4">
        <v>669.99999999999795</v>
      </c>
      <c r="BI16" s="4">
        <v>43.077581120243899</v>
      </c>
      <c r="BJ16" s="4">
        <v>379.30202751950901</v>
      </c>
      <c r="BK16" s="4">
        <v>4901.8642240568497</v>
      </c>
      <c r="BL16" s="4">
        <v>683.83699999999806</v>
      </c>
      <c r="BM16" s="4">
        <v>47.2899999999999</v>
      </c>
      <c r="BN16" s="4">
        <v>29.75</v>
      </c>
      <c r="BO16" s="4">
        <v>2.8299498704728001</v>
      </c>
      <c r="BP16" s="4">
        <v>6061.9578050036898</v>
      </c>
      <c r="BQ16" s="4">
        <v>5.9999999999999698</v>
      </c>
      <c r="BR16" s="4">
        <v>17.5</v>
      </c>
      <c r="BS16" s="4">
        <v>9288.0164838985202</v>
      </c>
      <c r="BT16" s="4">
        <v>15</v>
      </c>
      <c r="BU16" s="4">
        <v>29.62</v>
      </c>
      <c r="BV16" s="4">
        <v>7641.5763977121296</v>
      </c>
      <c r="BW16" s="4">
        <v>24000</v>
      </c>
      <c r="BX16" s="4">
        <v>53.75</v>
      </c>
      <c r="BY16" s="4">
        <v>24</v>
      </c>
      <c r="BZ16" s="4">
        <v>15</v>
      </c>
      <c r="CA16" s="4">
        <v>54</v>
      </c>
      <c r="CB16" s="4">
        <v>82.310000000000301</v>
      </c>
      <c r="CC16" s="4">
        <v>55000</v>
      </c>
      <c r="CD16" s="4">
        <v>55000</v>
      </c>
      <c r="CE16" s="4">
        <v>26068</v>
      </c>
      <c r="CF16" s="4">
        <v>26068</v>
      </c>
      <c r="CG16" s="4">
        <v>1330</v>
      </c>
      <c r="CH16" s="4">
        <v>1330</v>
      </c>
      <c r="CI16" s="4">
        <v>10602.1682456874</v>
      </c>
    </row>
    <row r="17" spans="1:87" x14ac:dyDescent="0.25">
      <c r="A17" s="5">
        <v>44500</v>
      </c>
      <c r="B17" s="4" t="s">
        <v>41</v>
      </c>
      <c r="C17" s="6">
        <v>40.54</v>
      </c>
      <c r="D17" s="4">
        <v>86.080000000000197</v>
      </c>
      <c r="E17" s="4">
        <v>75.369999999999806</v>
      </c>
      <c r="F17" s="4">
        <v>48.02</v>
      </c>
      <c r="G17" s="4">
        <v>80.720000000000198</v>
      </c>
      <c r="H17" s="6">
        <v>5.83</v>
      </c>
      <c r="I17" s="4">
        <v>14.17</v>
      </c>
      <c r="J17" s="4">
        <v>42.796999999999997</v>
      </c>
      <c r="K17" s="4">
        <v>504.14699999999999</v>
      </c>
      <c r="L17" s="4">
        <v>3272.7518864784902</v>
      </c>
      <c r="M17" s="4">
        <v>289.29356213875599</v>
      </c>
      <c r="N17" s="4">
        <v>622.94731245982302</v>
      </c>
      <c r="O17" s="4">
        <v>16.010000000000002</v>
      </c>
      <c r="P17" s="4">
        <v>107.48</v>
      </c>
      <c r="Q17" s="4">
        <v>1374.0007105376701</v>
      </c>
      <c r="R17" s="4">
        <v>34.9895570003209</v>
      </c>
      <c r="S17" s="4">
        <v>64.648963317022293</v>
      </c>
      <c r="T17" s="4">
        <v>11.5</v>
      </c>
      <c r="U17" s="4">
        <v>40.54</v>
      </c>
      <c r="V17" s="4">
        <v>23.6347233081895</v>
      </c>
      <c r="W17" s="4">
        <v>78.610000000000198</v>
      </c>
      <c r="X17" s="4">
        <v>7495.2686361033002</v>
      </c>
      <c r="Y17" s="4">
        <v>0.52757150627025295</v>
      </c>
      <c r="Z17" s="4">
        <v>78.610000000000198</v>
      </c>
      <c r="AA17" s="4">
        <v>80.720000000000198</v>
      </c>
      <c r="AB17" s="4">
        <v>28.737159697059699</v>
      </c>
      <c r="AC17" s="4">
        <v>80.720000000000198</v>
      </c>
      <c r="AD17" s="4">
        <v>107.48</v>
      </c>
      <c r="AE17" s="4">
        <v>7147.93603133124</v>
      </c>
      <c r="AF17" s="4">
        <v>80.720000000000198</v>
      </c>
      <c r="AG17" s="4">
        <v>2011.2997311828001</v>
      </c>
      <c r="AH17" s="4">
        <v>86.080000000000197</v>
      </c>
      <c r="AI17" s="4">
        <v>14.6553660868894</v>
      </c>
      <c r="AJ17" s="4">
        <v>86.080000000000197</v>
      </c>
      <c r="AK17" s="4">
        <v>16.010000000000002</v>
      </c>
      <c r="AL17" s="4">
        <v>6749.6333542844104</v>
      </c>
      <c r="AM17" s="4">
        <v>86.080000000000197</v>
      </c>
      <c r="AN17" s="4">
        <v>75.369999999999806</v>
      </c>
      <c r="AO17" s="4">
        <v>25.423625366564501</v>
      </c>
      <c r="AP17" s="4">
        <v>75.170000000000201</v>
      </c>
      <c r="AQ17" s="4">
        <v>6028.0067327915503</v>
      </c>
      <c r="AR17" s="4">
        <v>7.2874781533047699</v>
      </c>
      <c r="AS17" s="4">
        <v>0</v>
      </c>
      <c r="AT17" s="4">
        <v>75.170000000000201</v>
      </c>
      <c r="AU17" s="4">
        <v>103050</v>
      </c>
      <c r="AV17" s="4">
        <v>48.02</v>
      </c>
      <c r="AW17" s="4">
        <v>5.5852754210753801</v>
      </c>
      <c r="AX17" s="4">
        <v>65.849999999999895</v>
      </c>
      <c r="AY17" s="4">
        <v>6498.7091054094999</v>
      </c>
      <c r="AZ17" s="4">
        <v>7.5070906197249698</v>
      </c>
      <c r="BA17" s="4">
        <v>1.2019385968357901</v>
      </c>
      <c r="BB17" s="4">
        <v>0</v>
      </c>
      <c r="BC17" s="4">
        <v>65.849999999999895</v>
      </c>
      <c r="BD17" s="4">
        <v>504.14699999999999</v>
      </c>
      <c r="BE17" s="4">
        <v>259.56042654428302</v>
      </c>
      <c r="BF17" s="4">
        <v>639.99999999999704</v>
      </c>
      <c r="BG17" s="4">
        <v>3585.85127541272</v>
      </c>
      <c r="BH17" s="4">
        <v>639.99999999999704</v>
      </c>
      <c r="BI17" s="4">
        <v>29.429893975033</v>
      </c>
      <c r="BJ17" s="4">
        <v>348.87154105414402</v>
      </c>
      <c r="BK17" s="4">
        <v>4889.62105023196</v>
      </c>
      <c r="BL17" s="4">
        <v>648.81099999999697</v>
      </c>
      <c r="BM17" s="4">
        <v>42.796999999999997</v>
      </c>
      <c r="BN17" s="4">
        <v>30.68</v>
      </c>
      <c r="BO17" s="4">
        <v>1.7778896178896699</v>
      </c>
      <c r="BP17" s="4">
        <v>6062.0440431038396</v>
      </c>
      <c r="BQ17" s="4">
        <v>5.83</v>
      </c>
      <c r="BR17" s="4">
        <v>11.5</v>
      </c>
      <c r="BS17" s="4">
        <v>9282.35849420062</v>
      </c>
      <c r="BT17" s="4">
        <v>14.17</v>
      </c>
      <c r="BU17" s="4">
        <v>17.2</v>
      </c>
      <c r="BV17" s="4">
        <v>7640.07693112984</v>
      </c>
      <c r="BW17" s="4">
        <v>23250</v>
      </c>
      <c r="BX17" s="4">
        <v>53.93</v>
      </c>
      <c r="BY17" s="4">
        <v>23.25</v>
      </c>
      <c r="BZ17" s="4">
        <v>27.88</v>
      </c>
      <c r="CA17" s="4">
        <v>67.590000000000202</v>
      </c>
      <c r="CB17" s="4">
        <v>123.67</v>
      </c>
      <c r="CC17" s="4">
        <v>30000</v>
      </c>
      <c r="CD17" s="4">
        <v>30000</v>
      </c>
      <c r="CE17" s="4">
        <v>9224.0000000000091</v>
      </c>
      <c r="CF17" s="4">
        <v>9224.0000000000091</v>
      </c>
      <c r="CG17" s="4">
        <v>473</v>
      </c>
      <c r="CH17" s="4">
        <v>473</v>
      </c>
      <c r="CI17" s="4">
        <v>10449.1285255372</v>
      </c>
    </row>
    <row r="18" spans="1:87" x14ac:dyDescent="0.25">
      <c r="A18" s="5">
        <v>44530</v>
      </c>
      <c r="B18" s="4" t="s">
        <v>42</v>
      </c>
      <c r="C18" s="6">
        <v>30.01</v>
      </c>
      <c r="D18" s="4">
        <v>34.120000000000097</v>
      </c>
      <c r="E18" s="4">
        <v>80.050000000000097</v>
      </c>
      <c r="F18" s="4">
        <v>41.83</v>
      </c>
      <c r="G18" s="4">
        <v>29.63</v>
      </c>
      <c r="H18" s="6">
        <v>4.79</v>
      </c>
      <c r="I18" s="4">
        <v>8.3699999999999903</v>
      </c>
      <c r="J18" s="4">
        <v>24.933</v>
      </c>
      <c r="K18" s="4">
        <v>466.84899999999999</v>
      </c>
      <c r="L18" s="4">
        <v>3269.7325643714198</v>
      </c>
      <c r="M18" s="4">
        <v>259.00105675749597</v>
      </c>
      <c r="N18" s="4">
        <v>625.08678119579201</v>
      </c>
      <c r="O18" s="4">
        <v>16.010000000000002</v>
      </c>
      <c r="P18" s="4">
        <v>107.48</v>
      </c>
      <c r="Q18" s="4">
        <v>1368.2712602172501</v>
      </c>
      <c r="R18" s="4">
        <v>34.729557000320902</v>
      </c>
      <c r="S18" s="4">
        <v>70.437277780004706</v>
      </c>
      <c r="T18" s="4">
        <v>5.05</v>
      </c>
      <c r="U18" s="4">
        <v>30.01</v>
      </c>
      <c r="V18" s="4">
        <v>8.2580116145265894</v>
      </c>
      <c r="W18" s="4">
        <v>27.63</v>
      </c>
      <c r="X18" s="4">
        <v>7495.53558032811</v>
      </c>
      <c r="Y18" s="4">
        <v>0.24053126403051001</v>
      </c>
      <c r="Z18" s="4">
        <v>27.63</v>
      </c>
      <c r="AA18" s="4">
        <v>29.63</v>
      </c>
      <c r="AB18" s="4">
        <v>10.5630729461078</v>
      </c>
      <c r="AC18" s="4">
        <v>29.63</v>
      </c>
      <c r="AD18" s="4">
        <v>107.48</v>
      </c>
      <c r="AE18" s="4">
        <v>7147.93603133124</v>
      </c>
      <c r="AF18" s="4">
        <v>29.63</v>
      </c>
      <c r="AG18" s="4">
        <v>1415.7</v>
      </c>
      <c r="AH18" s="4">
        <v>34.120000000000097</v>
      </c>
      <c r="AI18" s="4">
        <v>5.8031794026038597</v>
      </c>
      <c r="AJ18" s="4">
        <v>34.120000000000097</v>
      </c>
      <c r="AK18" s="4">
        <v>16.010000000000002</v>
      </c>
      <c r="AL18" s="4">
        <v>6749.6333542844104</v>
      </c>
      <c r="AM18" s="4">
        <v>34.120000000000097</v>
      </c>
      <c r="AN18" s="4">
        <v>80.050000000000097</v>
      </c>
      <c r="AO18" s="4">
        <v>26.937002314705399</v>
      </c>
      <c r="AP18" s="4">
        <v>79.739999999999895</v>
      </c>
      <c r="AQ18" s="4">
        <v>6027.92697437685</v>
      </c>
      <c r="AR18" s="4">
        <v>3.4500946568094699</v>
      </c>
      <c r="AS18" s="4">
        <v>0</v>
      </c>
      <c r="AT18" s="4">
        <v>79.739999999999895</v>
      </c>
      <c r="AU18" s="4">
        <v>109200</v>
      </c>
      <c r="AV18" s="4">
        <v>41.83</v>
      </c>
      <c r="AW18" s="4">
        <v>5.8609766127425296</v>
      </c>
      <c r="AX18" s="4">
        <v>71.400000000000105</v>
      </c>
      <c r="AY18" s="4">
        <v>6494.52304363448</v>
      </c>
      <c r="AZ18" s="4">
        <v>8.1402452954757401</v>
      </c>
      <c r="BA18" s="4">
        <v>0.72250538125988195</v>
      </c>
      <c r="BB18" s="4">
        <v>0</v>
      </c>
      <c r="BC18" s="4">
        <v>71.400000000000105</v>
      </c>
      <c r="BD18" s="4">
        <v>466.84899999999999</v>
      </c>
      <c r="BE18" s="4">
        <v>258.33581153176902</v>
      </c>
      <c r="BF18" s="4">
        <v>640.00000000000205</v>
      </c>
      <c r="BG18" s="4">
        <v>3583.7325564267398</v>
      </c>
      <c r="BH18" s="4">
        <v>640.00000000000205</v>
      </c>
      <c r="BI18" s="4">
        <v>28.200052242235198</v>
      </c>
      <c r="BJ18" s="4">
        <v>358.79973823856699</v>
      </c>
      <c r="BK18" s="4">
        <v>4874.7061617270301</v>
      </c>
      <c r="BL18" s="4">
        <v>641.72000000000196</v>
      </c>
      <c r="BM18" s="4">
        <v>24.933</v>
      </c>
      <c r="BN18" s="4">
        <v>29.69</v>
      </c>
      <c r="BO18" s="4">
        <v>0.92045032042282804</v>
      </c>
      <c r="BP18" s="4">
        <v>6061.6001596819797</v>
      </c>
      <c r="BQ18" s="4">
        <v>4.79</v>
      </c>
      <c r="BR18" s="4">
        <v>5.05</v>
      </c>
      <c r="BS18" s="4">
        <v>9282.0809741724697</v>
      </c>
      <c r="BT18" s="4">
        <v>8.3699999999999903</v>
      </c>
      <c r="BU18" s="4">
        <v>2.48</v>
      </c>
      <c r="BV18" s="4">
        <v>7642.74913708039</v>
      </c>
      <c r="BW18" s="4">
        <v>16570</v>
      </c>
      <c r="BX18" s="4">
        <v>46.26</v>
      </c>
      <c r="BY18" s="4">
        <v>16.57</v>
      </c>
      <c r="BZ18" s="4">
        <v>29.46</v>
      </c>
      <c r="CA18" s="4">
        <v>50.12</v>
      </c>
      <c r="CB18" s="4">
        <v>84.24</v>
      </c>
      <c r="CC18" s="4">
        <v>0</v>
      </c>
      <c r="CD18" s="4">
        <v>0</v>
      </c>
      <c r="CE18" s="4">
        <v>52</v>
      </c>
      <c r="CF18" s="4">
        <v>52</v>
      </c>
      <c r="CG18" s="4">
        <v>307</v>
      </c>
      <c r="CH18" s="4">
        <v>307</v>
      </c>
      <c r="CI18" s="4">
        <v>10262.6923617999</v>
      </c>
    </row>
    <row r="19" spans="1:87" x14ac:dyDescent="0.25">
      <c r="A19" s="5">
        <v>44561</v>
      </c>
      <c r="B19" s="4" t="s">
        <v>1</v>
      </c>
      <c r="C19" s="6">
        <v>26.16</v>
      </c>
      <c r="D19" s="4">
        <v>67.040000000000006</v>
      </c>
      <c r="E19" s="4">
        <v>76.650000000000006</v>
      </c>
      <c r="F19" s="4">
        <v>31.99</v>
      </c>
      <c r="G19" s="4">
        <v>62.35</v>
      </c>
      <c r="H19" s="6">
        <v>4.68</v>
      </c>
      <c r="I19" s="4">
        <v>6.3400000000000301</v>
      </c>
      <c r="J19" s="4">
        <v>20.523</v>
      </c>
      <c r="K19" s="4">
        <v>487.84699999999998</v>
      </c>
      <c r="L19" s="4">
        <v>3226.4779987591201</v>
      </c>
      <c r="M19" s="4">
        <v>216.512745094206</v>
      </c>
      <c r="N19" s="4">
        <v>590.81442615543006</v>
      </c>
      <c r="O19" s="4">
        <v>16.010000000000002</v>
      </c>
      <c r="P19" s="4">
        <v>107.48</v>
      </c>
      <c r="Q19" s="4">
        <v>1357.4673453543901</v>
      </c>
      <c r="R19" s="4">
        <v>34.209557000320899</v>
      </c>
      <c r="S19" s="4">
        <v>74.863116113973405</v>
      </c>
      <c r="T19" s="4">
        <v>5.2</v>
      </c>
      <c r="U19" s="4">
        <v>26.16</v>
      </c>
      <c r="V19" s="4">
        <v>17.9101788620112</v>
      </c>
      <c r="W19" s="4">
        <v>60.25</v>
      </c>
      <c r="X19" s="4">
        <v>7491.2127904741201</v>
      </c>
      <c r="Y19" s="4">
        <v>0.18235504036233299</v>
      </c>
      <c r="Z19" s="4">
        <v>60.25</v>
      </c>
      <c r="AA19" s="4">
        <v>62.35</v>
      </c>
      <c r="AB19" s="4">
        <v>22.1872427968853</v>
      </c>
      <c r="AC19" s="4">
        <v>62.35</v>
      </c>
      <c r="AD19" s="4">
        <v>107.48</v>
      </c>
      <c r="AE19" s="4">
        <v>7147.93603133124</v>
      </c>
      <c r="AF19" s="4">
        <v>62.35</v>
      </c>
      <c r="AG19" s="4">
        <v>1789.95430107527</v>
      </c>
      <c r="AH19" s="4">
        <v>67.040000000000006</v>
      </c>
      <c r="AI19" s="4">
        <v>11.402261053650699</v>
      </c>
      <c r="AJ19" s="4">
        <v>67.040000000000006</v>
      </c>
      <c r="AK19" s="4">
        <v>16.010000000000002</v>
      </c>
      <c r="AL19" s="4">
        <v>6749.6333542844104</v>
      </c>
      <c r="AM19" s="4">
        <v>67.040000000000006</v>
      </c>
      <c r="AN19" s="4">
        <v>76.650000000000006</v>
      </c>
      <c r="AO19" s="4">
        <v>40.460725636430297</v>
      </c>
      <c r="AP19" s="4">
        <v>119.9</v>
      </c>
      <c r="AQ19" s="4">
        <v>6026.7798688159301</v>
      </c>
      <c r="AR19" s="4">
        <v>1.7347484257643</v>
      </c>
      <c r="AS19" s="4">
        <v>0</v>
      </c>
      <c r="AT19" s="4">
        <v>119.9</v>
      </c>
      <c r="AU19" s="4">
        <v>145170</v>
      </c>
      <c r="AV19" s="4">
        <v>31.99</v>
      </c>
      <c r="AW19" s="4">
        <v>5.7622541049644296</v>
      </c>
      <c r="AX19" s="4">
        <v>73.790000000000006</v>
      </c>
      <c r="AY19" s="4">
        <v>6488.2812396394302</v>
      </c>
      <c r="AZ19" s="4">
        <v>7.7449651948446601</v>
      </c>
      <c r="BA19" s="4">
        <v>0.68831166329041105</v>
      </c>
      <c r="BB19" s="4">
        <v>0</v>
      </c>
      <c r="BC19" s="4">
        <v>73.790000000000006</v>
      </c>
      <c r="BD19" s="4">
        <v>487.84699999999998</v>
      </c>
      <c r="BE19" s="4">
        <v>288.38021015784398</v>
      </c>
      <c r="BF19" s="4">
        <v>720.00000000000296</v>
      </c>
      <c r="BG19" s="4">
        <v>3581.01983196625</v>
      </c>
      <c r="BH19" s="4">
        <v>720.00000000000296</v>
      </c>
      <c r="BI19" s="4">
        <v>22.2262833551539</v>
      </c>
      <c r="BJ19" s="4">
        <v>387.607809351941</v>
      </c>
      <c r="BK19" s="4">
        <v>4855.8632571383596</v>
      </c>
      <c r="BL19" s="4">
        <v>724.91700000000299</v>
      </c>
      <c r="BM19" s="4">
        <v>20.523</v>
      </c>
      <c r="BN19" s="4">
        <v>30.68</v>
      </c>
      <c r="BO19" s="4">
        <v>0.64691486286043698</v>
      </c>
      <c r="BP19" s="4">
        <v>6060.7583160270997</v>
      </c>
      <c r="BQ19" s="4">
        <v>4.68</v>
      </c>
      <c r="BR19" s="4">
        <v>5.2</v>
      </c>
      <c r="BS19" s="4">
        <v>9281.5203958359507</v>
      </c>
      <c r="BT19" s="4">
        <v>6.3400000000000301</v>
      </c>
      <c r="BU19" s="4">
        <v>1.84</v>
      </c>
      <c r="BV19" s="4">
        <v>7644.7289319347901</v>
      </c>
      <c r="BW19" s="4">
        <v>15250</v>
      </c>
      <c r="BX19" s="4">
        <v>45.93</v>
      </c>
      <c r="BY19" s="4">
        <v>15.25</v>
      </c>
      <c r="BZ19" s="4">
        <v>25.27</v>
      </c>
      <c r="CA19" s="4">
        <v>43.02</v>
      </c>
      <c r="CB19" s="4">
        <v>110.06</v>
      </c>
      <c r="CC19" s="4">
        <v>0</v>
      </c>
      <c r="CD19" s="4">
        <v>0</v>
      </c>
      <c r="CE19" s="4">
        <v>0</v>
      </c>
      <c r="CF19" s="4">
        <v>0</v>
      </c>
      <c r="CG19" s="4">
        <v>47</v>
      </c>
      <c r="CH19" s="4">
        <v>47</v>
      </c>
      <c r="CI19" s="4">
        <v>10027.155983033501</v>
      </c>
    </row>
    <row r="20" spans="1:87" x14ac:dyDescent="0.25">
      <c r="A20" s="5">
        <v>44592</v>
      </c>
      <c r="B20" s="4" t="s">
        <v>39</v>
      </c>
      <c r="C20" s="6">
        <v>25.16</v>
      </c>
      <c r="D20" s="4">
        <v>61.49</v>
      </c>
      <c r="E20" s="4">
        <v>83.82</v>
      </c>
      <c r="F20" s="4">
        <v>30.31</v>
      </c>
      <c r="G20" s="4">
        <v>56.75</v>
      </c>
      <c r="H20" s="6">
        <v>4.3499999999999996</v>
      </c>
      <c r="I20" s="4">
        <v>5.39</v>
      </c>
      <c r="J20" s="4">
        <v>18.37</v>
      </c>
      <c r="K20" s="4">
        <v>476.47</v>
      </c>
      <c r="L20" s="4">
        <v>3190.13304069895</v>
      </c>
      <c r="M20" s="4">
        <v>172.419810858315</v>
      </c>
      <c r="N20" s="4">
        <v>561.24633997397302</v>
      </c>
      <c r="O20" s="4">
        <v>16.010000000000002</v>
      </c>
      <c r="P20" s="4">
        <v>107.48</v>
      </c>
      <c r="Q20" s="4">
        <v>1347.78761880402</v>
      </c>
      <c r="R20" s="4">
        <v>33.359557000320898</v>
      </c>
      <c r="S20" s="4">
        <v>78.337481167484995</v>
      </c>
      <c r="T20" s="4">
        <v>5.2</v>
      </c>
      <c r="U20" s="4">
        <v>25.16</v>
      </c>
      <c r="V20" s="4">
        <v>16.038202434930199</v>
      </c>
      <c r="W20" s="4">
        <v>54.55</v>
      </c>
      <c r="X20" s="4">
        <v>7487.3951255852699</v>
      </c>
      <c r="Y20" s="4">
        <v>0.178086181457625</v>
      </c>
      <c r="Z20" s="4">
        <v>54.55</v>
      </c>
      <c r="AA20" s="4">
        <v>56.75</v>
      </c>
      <c r="AB20" s="4">
        <v>20.196220045234998</v>
      </c>
      <c r="AC20" s="4">
        <v>56.75</v>
      </c>
      <c r="AD20" s="4">
        <v>107.48</v>
      </c>
      <c r="AE20" s="4">
        <v>7147.93603133124</v>
      </c>
      <c r="AF20" s="4">
        <v>56.75</v>
      </c>
      <c r="AG20" s="4">
        <v>1590.4018817204301</v>
      </c>
      <c r="AH20" s="4">
        <v>61.49</v>
      </c>
      <c r="AI20" s="4">
        <v>10.4583089526996</v>
      </c>
      <c r="AJ20" s="4">
        <v>61.49</v>
      </c>
      <c r="AK20" s="4">
        <v>16.010000000000002</v>
      </c>
      <c r="AL20" s="4">
        <v>6749.6333542844104</v>
      </c>
      <c r="AM20" s="4">
        <v>61.49</v>
      </c>
      <c r="AN20" s="4">
        <v>83.82</v>
      </c>
      <c r="AO20" s="4">
        <v>40.386846657232198</v>
      </c>
      <c r="AP20" s="4">
        <v>119.9</v>
      </c>
      <c r="AQ20" s="4">
        <v>6025.80715970254</v>
      </c>
      <c r="AR20" s="4">
        <v>1.71875654138936</v>
      </c>
      <c r="AS20" s="4">
        <v>0</v>
      </c>
      <c r="AT20" s="4">
        <v>119.9</v>
      </c>
      <c r="AU20" s="4">
        <v>144970</v>
      </c>
      <c r="AV20" s="4">
        <v>30.31</v>
      </c>
      <c r="AW20" s="4">
        <v>5.3711433410896197</v>
      </c>
      <c r="AX20" s="4">
        <v>73.790000000000006</v>
      </c>
      <c r="AY20" s="4">
        <v>6481.0015750551702</v>
      </c>
      <c r="AZ20" s="4">
        <v>7.2192786842602503</v>
      </c>
      <c r="BA20" s="4">
        <v>0.61293423589082896</v>
      </c>
      <c r="BB20" s="4">
        <v>0</v>
      </c>
      <c r="BC20" s="4">
        <v>73.790000000000006</v>
      </c>
      <c r="BD20" s="4">
        <v>476.47</v>
      </c>
      <c r="BE20" s="4">
        <v>341.863057178048</v>
      </c>
      <c r="BF20" s="4">
        <v>860.00000000000296</v>
      </c>
      <c r="BG20" s="4">
        <v>3576.7762995952799</v>
      </c>
      <c r="BH20" s="4">
        <v>860.00000000000296</v>
      </c>
      <c r="BI20" s="4">
        <v>6.6247499255635001</v>
      </c>
      <c r="BJ20" s="4">
        <v>459.49335642210701</v>
      </c>
      <c r="BK20" s="4">
        <v>4826.9629046686696</v>
      </c>
      <c r="BL20" s="4">
        <v>870.90200000000198</v>
      </c>
      <c r="BM20" s="4">
        <v>18.37</v>
      </c>
      <c r="BN20" s="4">
        <v>27.41</v>
      </c>
      <c r="BO20" s="4">
        <v>0.63972655037079595</v>
      </c>
      <c r="BP20" s="4">
        <v>6059.9990232566397</v>
      </c>
      <c r="BQ20" s="4">
        <v>4.3499999999999996</v>
      </c>
      <c r="BR20" s="4">
        <v>5.2</v>
      </c>
      <c r="BS20" s="4">
        <v>9280.5875536054591</v>
      </c>
      <c r="BT20" s="4">
        <v>5.39</v>
      </c>
      <c r="BU20" s="4">
        <v>1.84</v>
      </c>
      <c r="BV20" s="4">
        <v>7646.2496038699001</v>
      </c>
      <c r="BW20" s="4">
        <v>13580</v>
      </c>
      <c r="BX20" s="4">
        <v>40.99</v>
      </c>
      <c r="BY20" s="4">
        <v>13.58</v>
      </c>
      <c r="BZ20" s="4">
        <v>25.07</v>
      </c>
      <c r="CA20" s="4">
        <v>36.299999999999997</v>
      </c>
      <c r="CB20" s="4">
        <v>97.79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9665.9015855775797</v>
      </c>
    </row>
    <row r="21" spans="1:87" x14ac:dyDescent="0.25">
      <c r="A21" s="5">
        <v>44620</v>
      </c>
      <c r="B21" s="4" t="s">
        <v>39</v>
      </c>
      <c r="C21" s="6">
        <v>23.29</v>
      </c>
      <c r="D21" s="4">
        <v>44.43</v>
      </c>
      <c r="E21" s="4">
        <v>83.520000000000195</v>
      </c>
      <c r="F21" s="4">
        <v>27.66</v>
      </c>
      <c r="G21" s="4">
        <v>40.49</v>
      </c>
      <c r="H21" s="6">
        <v>3.8</v>
      </c>
      <c r="I21" s="4">
        <v>4.74</v>
      </c>
      <c r="J21" s="4">
        <v>26.85</v>
      </c>
      <c r="K21" s="4">
        <v>466.71600000000001</v>
      </c>
      <c r="L21" s="4">
        <v>3164.2732775162599</v>
      </c>
      <c r="M21" s="4">
        <v>132.93394904689001</v>
      </c>
      <c r="N21" s="4">
        <v>546.33341872659298</v>
      </c>
      <c r="O21" s="4">
        <v>16.010000000000002</v>
      </c>
      <c r="P21" s="4">
        <v>107.48</v>
      </c>
      <c r="Q21" s="4">
        <v>1349.5522937957201</v>
      </c>
      <c r="R21" s="4">
        <v>32.459557000320899</v>
      </c>
      <c r="S21" s="4">
        <v>81.311016339192506</v>
      </c>
      <c r="T21" s="4">
        <v>4.7</v>
      </c>
      <c r="U21" s="4">
        <v>23.29</v>
      </c>
      <c r="V21" s="4">
        <v>11.0838885726697</v>
      </c>
      <c r="W21" s="4">
        <v>37.99</v>
      </c>
      <c r="X21" s="4">
        <v>7485.4340602605998</v>
      </c>
      <c r="Y21" s="4">
        <v>0.21292124737902801</v>
      </c>
      <c r="Z21" s="4">
        <v>37.99</v>
      </c>
      <c r="AA21" s="4">
        <v>40.49</v>
      </c>
      <c r="AB21" s="4">
        <v>14.434654862905999</v>
      </c>
      <c r="AC21" s="4">
        <v>40.49</v>
      </c>
      <c r="AD21" s="4">
        <v>107.48</v>
      </c>
      <c r="AE21" s="4">
        <v>7147.93603133124</v>
      </c>
      <c r="AF21" s="4">
        <v>40.49</v>
      </c>
      <c r="AG21" s="4">
        <v>1380.69642857143</v>
      </c>
      <c r="AH21" s="4">
        <v>44.43</v>
      </c>
      <c r="AI21" s="4">
        <v>7.5567192513977002</v>
      </c>
      <c r="AJ21" s="4">
        <v>44.43</v>
      </c>
      <c r="AK21" s="4">
        <v>16.010000000000002</v>
      </c>
      <c r="AL21" s="4">
        <v>6749.6333542844104</v>
      </c>
      <c r="AM21" s="4">
        <v>44.43</v>
      </c>
      <c r="AN21" s="4">
        <v>83.520000000000195</v>
      </c>
      <c r="AO21" s="4">
        <v>36.426762525732002</v>
      </c>
      <c r="AP21" s="4">
        <v>108.3</v>
      </c>
      <c r="AQ21" s="4">
        <v>6025.1100231623104</v>
      </c>
      <c r="AR21" s="4">
        <v>2.11415382370186</v>
      </c>
      <c r="AS21" s="4">
        <v>0</v>
      </c>
      <c r="AT21" s="4">
        <v>108.3</v>
      </c>
      <c r="AU21" s="4">
        <v>136170</v>
      </c>
      <c r="AV21" s="4">
        <v>27.66</v>
      </c>
      <c r="AW21" s="4">
        <v>4.4314045745493704</v>
      </c>
      <c r="AX21" s="4">
        <v>66.6400000000001</v>
      </c>
      <c r="AY21" s="4">
        <v>6473.1386351630199</v>
      </c>
      <c r="AZ21" s="4">
        <v>6.5943520454603801</v>
      </c>
      <c r="BA21" s="4">
        <v>0.50586181142440501</v>
      </c>
      <c r="BB21" s="4">
        <v>0</v>
      </c>
      <c r="BC21" s="4">
        <v>66.6400000000001</v>
      </c>
      <c r="BD21" s="4">
        <v>466.71600000000001</v>
      </c>
      <c r="BE21" s="4">
        <v>296.51647494578702</v>
      </c>
      <c r="BF21" s="4">
        <v>750</v>
      </c>
      <c r="BG21" s="4">
        <v>3573.5515514496401</v>
      </c>
      <c r="BH21" s="4">
        <v>750</v>
      </c>
      <c r="BI21" s="4">
        <v>6.9242773914810298</v>
      </c>
      <c r="BJ21" s="4">
        <v>441.244754383611</v>
      </c>
      <c r="BK21" s="4">
        <v>4805.4660010223497</v>
      </c>
      <c r="BL21" s="4">
        <v>760.10400000000004</v>
      </c>
      <c r="BM21" s="4">
        <v>26.85</v>
      </c>
      <c r="BN21" s="4">
        <v>24.14</v>
      </c>
      <c r="BO21" s="4">
        <v>0.79932500829844699</v>
      </c>
      <c r="BP21" s="4">
        <v>6060.1376723596604</v>
      </c>
      <c r="BQ21" s="4">
        <v>3.8</v>
      </c>
      <c r="BR21" s="4">
        <v>4.7</v>
      </c>
      <c r="BS21" s="4">
        <v>9279.5767222982304</v>
      </c>
      <c r="BT21" s="4">
        <v>4.74</v>
      </c>
      <c r="BU21" s="4">
        <v>1.67</v>
      </c>
      <c r="BV21" s="4">
        <v>7647.5288467255205</v>
      </c>
      <c r="BW21" s="4">
        <v>12380</v>
      </c>
      <c r="BX21" s="4">
        <v>36.520000000000003</v>
      </c>
      <c r="BY21" s="4">
        <v>12.38</v>
      </c>
      <c r="BZ21" s="4">
        <v>27.87</v>
      </c>
      <c r="CA21" s="4">
        <v>32.25</v>
      </c>
      <c r="CB21" s="4">
        <v>76.680000000000007</v>
      </c>
      <c r="CC21" s="4">
        <v>0</v>
      </c>
      <c r="CD21" s="4">
        <v>0</v>
      </c>
      <c r="CE21" s="4">
        <v>146</v>
      </c>
      <c r="CF21" s="4">
        <v>146</v>
      </c>
      <c r="CG21" s="4">
        <v>330</v>
      </c>
      <c r="CH21" s="4">
        <v>330</v>
      </c>
      <c r="CI21" s="4">
        <v>9397.1902118324306</v>
      </c>
    </row>
    <row r="22" spans="1:87" x14ac:dyDescent="0.25">
      <c r="A22" s="5">
        <v>44651</v>
      </c>
      <c r="B22" s="4" t="s">
        <v>0</v>
      </c>
      <c r="C22" s="6">
        <v>36.78</v>
      </c>
      <c r="D22" s="4">
        <v>53.45</v>
      </c>
      <c r="E22" s="4">
        <v>121.12</v>
      </c>
      <c r="F22" s="4">
        <v>52.6</v>
      </c>
      <c r="G22" s="4">
        <v>47.14</v>
      </c>
      <c r="H22" s="6">
        <v>4.4400000000000004</v>
      </c>
      <c r="I22" s="4">
        <v>8.6000000000000192</v>
      </c>
      <c r="J22" s="4">
        <v>76.887</v>
      </c>
      <c r="K22" s="4">
        <v>608.95699999999897</v>
      </c>
      <c r="L22" s="4">
        <v>3195.0751145762001</v>
      </c>
      <c r="M22" s="4">
        <v>113.699689238432</v>
      </c>
      <c r="N22" s="4">
        <v>539.571498114939</v>
      </c>
      <c r="O22" s="4">
        <v>16.010000000000002</v>
      </c>
      <c r="P22" s="4">
        <v>107.48</v>
      </c>
      <c r="Q22" s="4">
        <v>1388.44221694423</v>
      </c>
      <c r="R22" s="4">
        <v>31.699557000320901</v>
      </c>
      <c r="S22" s="4">
        <v>87.872762321910301</v>
      </c>
      <c r="T22" s="4">
        <v>5.2</v>
      </c>
      <c r="U22" s="4">
        <v>36.78</v>
      </c>
      <c r="V22" s="4">
        <v>12.614142858252899</v>
      </c>
      <c r="W22" s="4">
        <v>43.12</v>
      </c>
      <c r="X22" s="4">
        <v>7484.5366159110699</v>
      </c>
      <c r="Y22" s="4">
        <v>0.42192061165419897</v>
      </c>
      <c r="Z22" s="4">
        <v>43.12</v>
      </c>
      <c r="AA22" s="4">
        <v>47.14</v>
      </c>
      <c r="AB22" s="4">
        <v>16.774765444188802</v>
      </c>
      <c r="AC22" s="4">
        <v>47.14</v>
      </c>
      <c r="AD22" s="4">
        <v>107.48</v>
      </c>
      <c r="AE22" s="4">
        <v>7147.93603133124</v>
      </c>
      <c r="AF22" s="4">
        <v>47.14</v>
      </c>
      <c r="AG22" s="4">
        <v>1644.23387096788</v>
      </c>
      <c r="AH22" s="4">
        <v>53.45</v>
      </c>
      <c r="AI22" s="4">
        <v>9.0908540172677608</v>
      </c>
      <c r="AJ22" s="4">
        <v>53.45</v>
      </c>
      <c r="AK22" s="4">
        <v>16.010000000000002</v>
      </c>
      <c r="AL22" s="4">
        <v>6749.6333542844104</v>
      </c>
      <c r="AM22" s="4">
        <v>53.45</v>
      </c>
      <c r="AN22" s="4">
        <v>121.12</v>
      </c>
      <c r="AO22" s="4">
        <v>28.956400509413399</v>
      </c>
      <c r="AP22" s="4">
        <v>86.079999999999799</v>
      </c>
      <c r="AQ22" s="4">
        <v>6025.9400611675001</v>
      </c>
      <c r="AR22" s="4">
        <v>3.00608932043904</v>
      </c>
      <c r="AS22" s="4">
        <v>0</v>
      </c>
      <c r="AT22" s="4">
        <v>86.079999999999799</v>
      </c>
      <c r="AU22" s="4">
        <v>162830</v>
      </c>
      <c r="AV22" s="4">
        <v>52.6</v>
      </c>
      <c r="AW22" s="4">
        <v>4.35891978152556</v>
      </c>
      <c r="AX22" s="4">
        <v>71.400000000000205</v>
      </c>
      <c r="AY22" s="4">
        <v>6468.7020574983999</v>
      </c>
      <c r="AZ22" s="4">
        <v>5.8587631472117696</v>
      </c>
      <c r="BA22" s="4">
        <v>0.43425980845791301</v>
      </c>
      <c r="BB22" s="4">
        <v>0</v>
      </c>
      <c r="BC22" s="4">
        <v>71.400000000000205</v>
      </c>
      <c r="BD22" s="4">
        <v>608.95699999999897</v>
      </c>
      <c r="BE22" s="4">
        <v>314.20425050582702</v>
      </c>
      <c r="BF22" s="4">
        <v>800.00000000000296</v>
      </c>
      <c r="BG22" s="4">
        <v>3571.2629634283799</v>
      </c>
      <c r="BH22" s="4">
        <v>800.00000000000296</v>
      </c>
      <c r="BI22" s="4">
        <v>11.5985833896329</v>
      </c>
      <c r="BJ22" s="4">
        <v>422.31754100245598</v>
      </c>
      <c r="BK22" s="4">
        <v>4790.4555174841998</v>
      </c>
      <c r="BL22" s="4">
        <v>813.61600000000305</v>
      </c>
      <c r="BM22" s="4">
        <v>76.887</v>
      </c>
      <c r="BN22" s="4">
        <v>30.68</v>
      </c>
      <c r="BO22" s="4">
        <v>1.6330768514940901</v>
      </c>
      <c r="BP22" s="4">
        <v>6063.1548513573598</v>
      </c>
      <c r="BQ22" s="4">
        <v>4.4400000000000004</v>
      </c>
      <c r="BR22" s="4">
        <v>5.2</v>
      </c>
      <c r="BS22" s="4">
        <v>9278.7076091216295</v>
      </c>
      <c r="BT22" s="4">
        <v>8.6000000000000192</v>
      </c>
      <c r="BU22" s="4">
        <v>1.84</v>
      </c>
      <c r="BV22" s="4">
        <v>7650.29137525853</v>
      </c>
      <c r="BW22" s="4">
        <v>22100</v>
      </c>
      <c r="BX22" s="4">
        <v>52.78</v>
      </c>
      <c r="BY22" s="4">
        <v>22.1</v>
      </c>
      <c r="BZ22" s="4">
        <v>76.75</v>
      </c>
      <c r="CA22" s="4">
        <v>52.65</v>
      </c>
      <c r="CB22" s="4">
        <v>101.100000000008</v>
      </c>
      <c r="CC22" s="4">
        <v>4999.9999999915899</v>
      </c>
      <c r="CD22" s="4">
        <v>4999.9999999915899</v>
      </c>
      <c r="CE22" s="4">
        <v>5684</v>
      </c>
      <c r="CF22" s="4">
        <v>5684</v>
      </c>
      <c r="CG22" s="4">
        <v>8693.0000000000291</v>
      </c>
      <c r="CH22" s="4">
        <v>8693.0000000000291</v>
      </c>
      <c r="CI22" s="4">
        <v>9209.5591119809396</v>
      </c>
    </row>
    <row r="23" spans="1:87" x14ac:dyDescent="0.25">
      <c r="A23" s="5">
        <v>44681</v>
      </c>
      <c r="B23" s="4" t="s">
        <v>2</v>
      </c>
      <c r="C23" s="6">
        <v>78.319999999999794</v>
      </c>
      <c r="D23" s="4">
        <v>91.040000000000603</v>
      </c>
      <c r="E23" s="4">
        <v>121.06</v>
      </c>
      <c r="F23" s="4">
        <v>85.429999999999893</v>
      </c>
      <c r="G23" s="4">
        <v>78.670000000000201</v>
      </c>
      <c r="H23" s="6">
        <v>8.7600000000000104</v>
      </c>
      <c r="I23" s="4">
        <v>23.32</v>
      </c>
      <c r="J23" s="4">
        <v>128.17599999999999</v>
      </c>
      <c r="K23" s="4">
        <v>897.54400000000203</v>
      </c>
      <c r="L23" s="4">
        <v>3226.7357411712401</v>
      </c>
      <c r="M23" s="4">
        <v>125.543791218409</v>
      </c>
      <c r="N23" s="4">
        <v>549.69225212930598</v>
      </c>
      <c r="O23" s="4">
        <v>16.010000000000002</v>
      </c>
      <c r="P23" s="4">
        <v>107.48</v>
      </c>
      <c r="Q23" s="4">
        <v>1462.48892258862</v>
      </c>
      <c r="R23" s="4">
        <v>30.459557000320899</v>
      </c>
      <c r="S23" s="4">
        <v>109.08159000000499</v>
      </c>
      <c r="T23" s="4">
        <v>10</v>
      </c>
      <c r="U23" s="4">
        <v>78.319999999999794</v>
      </c>
      <c r="V23" s="4">
        <v>19.683857265132598</v>
      </c>
      <c r="W23" s="4">
        <v>67.490000000000293</v>
      </c>
      <c r="X23" s="4">
        <v>7485.8778727059098</v>
      </c>
      <c r="Y23" s="4">
        <v>0.70924598563276198</v>
      </c>
      <c r="Z23" s="4">
        <v>67.490000000000293</v>
      </c>
      <c r="AA23" s="4">
        <v>78.670000000000201</v>
      </c>
      <c r="AB23" s="4">
        <v>27.994713565853601</v>
      </c>
      <c r="AC23" s="4">
        <v>78.670000000000201</v>
      </c>
      <c r="AD23" s="4">
        <v>107.48</v>
      </c>
      <c r="AE23" s="4">
        <v>7147.93603133124</v>
      </c>
      <c r="AF23" s="4">
        <v>78.670000000000201</v>
      </c>
      <c r="AG23" s="4">
        <v>3014.4125000007198</v>
      </c>
      <c r="AH23" s="4">
        <v>91.040000000000603</v>
      </c>
      <c r="AI23" s="4">
        <v>15.484216084790701</v>
      </c>
      <c r="AJ23" s="4">
        <v>91.040000000000603</v>
      </c>
      <c r="AK23" s="4">
        <v>16.010000000000002</v>
      </c>
      <c r="AL23" s="4">
        <v>6749.6333542844104</v>
      </c>
      <c r="AM23" s="4">
        <v>91.040000000000603</v>
      </c>
      <c r="AN23" s="4">
        <v>121.06</v>
      </c>
      <c r="AO23" s="4">
        <v>28.0653387189212</v>
      </c>
      <c r="AP23" s="4">
        <v>83.309999999999704</v>
      </c>
      <c r="AQ23" s="4">
        <v>6026.7867393819097</v>
      </c>
      <c r="AR23" s="4">
        <v>4.8229481964247203</v>
      </c>
      <c r="AS23" s="4">
        <v>0</v>
      </c>
      <c r="AT23" s="4">
        <v>83.309999999999704</v>
      </c>
      <c r="AU23" s="4">
        <v>298470</v>
      </c>
      <c r="AV23" s="4">
        <v>85.429999999999893</v>
      </c>
      <c r="AW23" s="4">
        <v>4.4007968084268603</v>
      </c>
      <c r="AX23" s="4">
        <v>72.989999999999895</v>
      </c>
      <c r="AY23" s="4">
        <v>6471.4891871779</v>
      </c>
      <c r="AZ23" s="4">
        <v>6.1122177894817504</v>
      </c>
      <c r="BA23" s="4">
        <v>0.59589802002318204</v>
      </c>
      <c r="BB23" s="4">
        <v>0</v>
      </c>
      <c r="BC23" s="4">
        <v>72.989999999999895</v>
      </c>
      <c r="BD23" s="4">
        <v>897.54400000000203</v>
      </c>
      <c r="BE23" s="4">
        <v>278.02672967623198</v>
      </c>
      <c r="BF23" s="4">
        <v>710.00000000000296</v>
      </c>
      <c r="BG23" s="4">
        <v>3573.1741240527699</v>
      </c>
      <c r="BH23" s="4">
        <v>710.00000000000296</v>
      </c>
      <c r="BI23" s="4">
        <v>18.503093152135602</v>
      </c>
      <c r="BJ23" s="4">
        <v>386.148235661434</v>
      </c>
      <c r="BK23" s="4">
        <v>4802.9770626160398</v>
      </c>
      <c r="BL23" s="4">
        <v>725.79000000000303</v>
      </c>
      <c r="BM23" s="4">
        <v>128.17599999999999</v>
      </c>
      <c r="BN23" s="4">
        <v>29.69</v>
      </c>
      <c r="BO23" s="4">
        <v>2.60929435560963</v>
      </c>
      <c r="BP23" s="4">
        <v>6068.6885703668904</v>
      </c>
      <c r="BQ23" s="4">
        <v>8.7600000000000104</v>
      </c>
      <c r="BR23" s="4">
        <v>10</v>
      </c>
      <c r="BS23" s="4">
        <v>9277.2592267617292</v>
      </c>
      <c r="BT23" s="4">
        <v>23.32</v>
      </c>
      <c r="BU23" s="4">
        <v>1.79</v>
      </c>
      <c r="BV23" s="4">
        <v>7658.7660056329396</v>
      </c>
      <c r="BW23" s="4">
        <v>52610</v>
      </c>
      <c r="BX23" s="4">
        <v>82.3</v>
      </c>
      <c r="BY23" s="4">
        <v>52.61</v>
      </c>
      <c r="BZ23" s="4">
        <v>215.16</v>
      </c>
      <c r="CA23" s="4">
        <v>130.33000000000001</v>
      </c>
      <c r="CB23" s="4">
        <v>179.37000000004301</v>
      </c>
      <c r="CC23" s="4">
        <v>41999.999999957901</v>
      </c>
      <c r="CD23" s="4">
        <v>41999.999999957901</v>
      </c>
      <c r="CE23" s="4">
        <v>21830</v>
      </c>
      <c r="CF23" s="4">
        <v>21830</v>
      </c>
      <c r="CG23" s="4">
        <v>20714</v>
      </c>
      <c r="CH23" s="4">
        <v>20714</v>
      </c>
      <c r="CI23" s="4">
        <v>9366.0784736969508</v>
      </c>
    </row>
    <row r="24" spans="1:87" x14ac:dyDescent="0.25">
      <c r="A24" s="5">
        <v>44712</v>
      </c>
      <c r="B24" s="4" t="s">
        <v>42</v>
      </c>
      <c r="C24" s="6">
        <v>206.79</v>
      </c>
      <c r="D24" s="4">
        <v>242.98</v>
      </c>
      <c r="E24" s="4">
        <v>172.85</v>
      </c>
      <c r="F24" s="4">
        <v>163.75</v>
      </c>
      <c r="G24" s="4">
        <v>208.84</v>
      </c>
      <c r="H24" s="6">
        <v>28.28</v>
      </c>
      <c r="I24" s="4">
        <v>71.429999999999794</v>
      </c>
      <c r="J24" s="4">
        <v>229.887</v>
      </c>
      <c r="K24" s="4">
        <v>2132.3719999999998</v>
      </c>
      <c r="L24" s="4">
        <v>3290.5053935271899</v>
      </c>
      <c r="M24" s="4">
        <v>196.52935555832499</v>
      </c>
      <c r="N24" s="4">
        <v>572.64459958763098</v>
      </c>
      <c r="O24" s="4">
        <v>16.010000000000002</v>
      </c>
      <c r="P24" s="4">
        <v>107.48</v>
      </c>
      <c r="Q24" s="4">
        <v>1474.1649700123601</v>
      </c>
      <c r="R24" s="4">
        <v>44.739557000320801</v>
      </c>
      <c r="S24" s="4">
        <v>119.08883345757501</v>
      </c>
      <c r="T24" s="4">
        <v>14</v>
      </c>
      <c r="U24" s="4">
        <v>206.79</v>
      </c>
      <c r="V24" s="4">
        <v>53.467852714162497</v>
      </c>
      <c r="W24" s="4">
        <v>182.82</v>
      </c>
      <c r="X24" s="4">
        <v>7488.8775388066697</v>
      </c>
      <c r="Y24" s="4">
        <v>1.0176525416756701</v>
      </c>
      <c r="Z24" s="4">
        <v>182.82</v>
      </c>
      <c r="AA24" s="4">
        <v>208.84</v>
      </c>
      <c r="AB24" s="4">
        <v>74.315698247017195</v>
      </c>
      <c r="AC24" s="4">
        <v>208.84</v>
      </c>
      <c r="AD24" s="4">
        <v>107.48</v>
      </c>
      <c r="AE24" s="4">
        <v>7147.93603133124</v>
      </c>
      <c r="AF24" s="4">
        <v>208.84</v>
      </c>
      <c r="AG24" s="4">
        <v>7280.81720430108</v>
      </c>
      <c r="AH24" s="4">
        <v>242.98</v>
      </c>
      <c r="AI24" s="4">
        <v>23.153793521265101</v>
      </c>
      <c r="AJ24" s="4">
        <v>242.98</v>
      </c>
      <c r="AK24" s="4">
        <v>16.010000000000002</v>
      </c>
      <c r="AL24" s="4">
        <v>6749.6333542844104</v>
      </c>
      <c r="AM24" s="4">
        <v>136.13355371903401</v>
      </c>
      <c r="AN24" s="4">
        <v>172.85</v>
      </c>
      <c r="AO24" s="4">
        <v>33.349600843315997</v>
      </c>
      <c r="AP24" s="4">
        <v>98.779999999999703</v>
      </c>
      <c r="AQ24" s="4">
        <v>6028.4738565890502</v>
      </c>
      <c r="AR24" s="4">
        <v>7.7495612464911003</v>
      </c>
      <c r="AS24" s="4">
        <v>0</v>
      </c>
      <c r="AT24" s="4">
        <v>98.779999999999703</v>
      </c>
      <c r="AU24" s="4">
        <v>630750</v>
      </c>
      <c r="AV24" s="4">
        <v>163.75</v>
      </c>
      <c r="AW24" s="4">
        <v>6.1769652776694697</v>
      </c>
      <c r="AX24" s="4">
        <v>91.440000000000296</v>
      </c>
      <c r="AY24" s="4">
        <v>6485.1194001234899</v>
      </c>
      <c r="AZ24" s="4">
        <v>8.3023726850396091</v>
      </c>
      <c r="BA24" s="4">
        <v>1.3244356600841101</v>
      </c>
      <c r="BB24" s="4">
        <v>0</v>
      </c>
      <c r="BC24" s="4">
        <v>91.440000000000296</v>
      </c>
      <c r="BD24" s="4">
        <v>2132.3719999999998</v>
      </c>
      <c r="BE24" s="4">
        <v>283.69189873914399</v>
      </c>
      <c r="BF24" s="4">
        <v>710</v>
      </c>
      <c r="BG24" s="4">
        <v>3588.2350851433698</v>
      </c>
      <c r="BH24" s="4">
        <v>710</v>
      </c>
      <c r="BI24" s="4">
        <v>23.311894069971999</v>
      </c>
      <c r="BJ24" s="4">
        <v>381.30631550960197</v>
      </c>
      <c r="BK24" s="4">
        <v>4906.6111469188099</v>
      </c>
      <c r="BL24" s="4">
        <v>726.298</v>
      </c>
      <c r="BM24" s="4">
        <v>229.887</v>
      </c>
      <c r="BN24" s="4">
        <v>177.57</v>
      </c>
      <c r="BO24" s="4">
        <v>3.8219525762603301</v>
      </c>
      <c r="BP24" s="4">
        <v>6069.5380531047304</v>
      </c>
      <c r="BQ24" s="4">
        <v>28.28</v>
      </c>
      <c r="BR24" s="4">
        <v>14</v>
      </c>
      <c r="BS24" s="4">
        <v>9291.7048146864709</v>
      </c>
      <c r="BT24" s="4">
        <v>71.429999999999794</v>
      </c>
      <c r="BU24" s="4">
        <v>60.94</v>
      </c>
      <c r="BV24" s="4">
        <v>7662.5750210137703</v>
      </c>
      <c r="BW24" s="4">
        <v>146120</v>
      </c>
      <c r="BX24" s="4">
        <v>323.69</v>
      </c>
      <c r="BY24" s="4">
        <v>146.12</v>
      </c>
      <c r="BZ24" s="4">
        <v>531.97</v>
      </c>
      <c r="CA24" s="4">
        <v>266.7</v>
      </c>
      <c r="CB24" s="4">
        <v>447.68</v>
      </c>
      <c r="CC24" s="4">
        <v>61999.999999999702</v>
      </c>
      <c r="CD24" s="4">
        <v>61999.999999999702</v>
      </c>
      <c r="CE24" s="4">
        <v>36819</v>
      </c>
      <c r="CF24" s="4">
        <v>36819</v>
      </c>
      <c r="CG24" s="4">
        <v>36733</v>
      </c>
      <c r="CH24" s="4">
        <v>36733</v>
      </c>
      <c r="CI24" s="4">
        <v>10661.5044953242</v>
      </c>
    </row>
    <row r="25" spans="1:87" x14ac:dyDescent="0.25">
      <c r="A25" s="5">
        <v>44742</v>
      </c>
      <c r="B25" s="4" t="s">
        <v>0</v>
      </c>
      <c r="C25" s="6">
        <v>239.33</v>
      </c>
      <c r="D25" s="4">
        <v>95.21</v>
      </c>
      <c r="E25" s="4">
        <v>286.25</v>
      </c>
      <c r="F25" s="4">
        <v>299.23</v>
      </c>
      <c r="G25" s="4">
        <v>61.400000000000198</v>
      </c>
      <c r="H25" s="6">
        <v>41.72</v>
      </c>
      <c r="I25" s="4">
        <v>70.349999999999696</v>
      </c>
      <c r="J25" s="4">
        <v>194.69</v>
      </c>
      <c r="K25" s="4">
        <v>2384.7449999999999</v>
      </c>
      <c r="L25" s="4">
        <v>3365.6759060109898</v>
      </c>
      <c r="M25" s="4">
        <v>297.66365204825399</v>
      </c>
      <c r="N25" s="4">
        <v>769.18293498756498</v>
      </c>
      <c r="O25" s="4">
        <v>16.010000000000002</v>
      </c>
      <c r="P25" s="4">
        <v>107.48</v>
      </c>
      <c r="Q25" s="4">
        <v>1339.2204999358701</v>
      </c>
      <c r="R25" s="4">
        <v>66.459557000320899</v>
      </c>
      <c r="S25" s="4">
        <v>118.61197721855299</v>
      </c>
      <c r="T25" s="4">
        <v>20</v>
      </c>
      <c r="U25" s="4">
        <v>239.33</v>
      </c>
      <c r="V25" s="4">
        <v>12.552393798297301</v>
      </c>
      <c r="W25" s="4">
        <v>41.41</v>
      </c>
      <c r="X25" s="4">
        <v>7512.6667726022697</v>
      </c>
      <c r="Y25" s="4">
        <v>1.3816646000652799</v>
      </c>
      <c r="Z25" s="4">
        <v>41.41</v>
      </c>
      <c r="AA25" s="4">
        <v>61.400000000000198</v>
      </c>
      <c r="AB25" s="4">
        <v>21.849185368544699</v>
      </c>
      <c r="AC25" s="4">
        <v>61.400000000000198</v>
      </c>
      <c r="AD25" s="4">
        <v>107.48</v>
      </c>
      <c r="AE25" s="4">
        <v>7147.93603133124</v>
      </c>
      <c r="AF25" s="4">
        <v>61.400000000000198</v>
      </c>
      <c r="AG25" s="4">
        <v>3606.97638888749</v>
      </c>
      <c r="AH25" s="4">
        <v>95.21</v>
      </c>
      <c r="AI25" s="4">
        <v>16.193455771451099</v>
      </c>
      <c r="AJ25" s="4">
        <v>95.21</v>
      </c>
      <c r="AK25" s="4">
        <v>16.010000000000002</v>
      </c>
      <c r="AL25" s="4">
        <v>6749.6333542844104</v>
      </c>
      <c r="AM25" s="4">
        <v>95.21</v>
      </c>
      <c r="AN25" s="4">
        <v>286.25</v>
      </c>
      <c r="AO25" s="4">
        <v>66.904396752135199</v>
      </c>
      <c r="AP25" s="4">
        <v>197.55</v>
      </c>
      <c r="AQ25" s="4">
        <v>6030.4312808672103</v>
      </c>
      <c r="AR25" s="4">
        <v>10.5226666446842</v>
      </c>
      <c r="AS25" s="4">
        <v>0</v>
      </c>
      <c r="AT25" s="4">
        <v>197.55</v>
      </c>
      <c r="AU25" s="4">
        <v>617770</v>
      </c>
      <c r="AV25" s="4">
        <v>299.23</v>
      </c>
      <c r="AW25" s="4">
        <v>8.1555172111531107</v>
      </c>
      <c r="AX25" s="4">
        <v>195.77</v>
      </c>
      <c r="AY25" s="4">
        <v>6499.8300468773105</v>
      </c>
      <c r="AZ25" s="4">
        <v>11.327107237712699</v>
      </c>
      <c r="BA25" s="4">
        <v>2.3257035100707699</v>
      </c>
      <c r="BB25" s="4">
        <v>92.413070888802494</v>
      </c>
      <c r="BC25" s="4">
        <v>103.356929111197</v>
      </c>
      <c r="BD25" s="4">
        <v>2384.7449999999999</v>
      </c>
      <c r="BE25" s="4">
        <v>309.43040156964599</v>
      </c>
      <c r="BF25" s="4">
        <v>750.00000000000102</v>
      </c>
      <c r="BG25" s="4">
        <v>3604.0168067813802</v>
      </c>
      <c r="BH25" s="4">
        <v>750.00000000000102</v>
      </c>
      <c r="BI25" s="4">
        <v>40.690610715327203</v>
      </c>
      <c r="BJ25" s="4">
        <v>429.76444662450899</v>
      </c>
      <c r="BK25" s="4">
        <v>5024.6892526749098</v>
      </c>
      <c r="BL25" s="4">
        <v>767.03500000000099</v>
      </c>
      <c r="BM25" s="4">
        <v>194.69</v>
      </c>
      <c r="BN25" s="4">
        <v>271.52</v>
      </c>
      <c r="BO25" s="4">
        <v>4.3494700764834997</v>
      </c>
      <c r="BP25" s="4">
        <v>6059.3224976191996</v>
      </c>
      <c r="BQ25" s="4">
        <v>41.72</v>
      </c>
      <c r="BR25" s="4">
        <v>20</v>
      </c>
      <c r="BS25" s="4">
        <v>9307.8033616885004</v>
      </c>
      <c r="BT25" s="4">
        <v>70.349999999999696</v>
      </c>
      <c r="BU25" s="4">
        <v>70.250000000000099</v>
      </c>
      <c r="BV25" s="4">
        <v>7662.3958128363802</v>
      </c>
      <c r="BW25" s="4">
        <v>151610</v>
      </c>
      <c r="BX25" s="4">
        <v>423.13</v>
      </c>
      <c r="BY25" s="4">
        <v>151.61000000000001</v>
      </c>
      <c r="BZ25" s="4">
        <v>420.22</v>
      </c>
      <c r="CA25" s="4">
        <v>180.42</v>
      </c>
      <c r="CB25" s="4">
        <v>214.62999999991601</v>
      </c>
      <c r="CC25" s="4">
        <v>61000.000000083899</v>
      </c>
      <c r="CD25" s="4">
        <v>61000.000000083899</v>
      </c>
      <c r="CE25" s="4">
        <v>53765</v>
      </c>
      <c r="CF25" s="4">
        <v>53765</v>
      </c>
      <c r="CG25" s="4">
        <v>28780</v>
      </c>
      <c r="CH25" s="4">
        <v>28780</v>
      </c>
      <c r="CI25" s="4">
        <v>12137.4807788528</v>
      </c>
    </row>
    <row r="26" spans="1:87" x14ac:dyDescent="0.25">
      <c r="A26" s="5">
        <v>44773</v>
      </c>
      <c r="B26" s="4" t="s">
        <v>41</v>
      </c>
      <c r="C26" s="6">
        <v>120.21</v>
      </c>
      <c r="D26" s="4">
        <v>110.68</v>
      </c>
      <c r="E26" s="4">
        <v>170.6</v>
      </c>
      <c r="F26" s="4">
        <v>177.52</v>
      </c>
      <c r="G26" s="4">
        <v>96.2199999999998</v>
      </c>
      <c r="H26" s="6">
        <v>20.14</v>
      </c>
      <c r="I26" s="4">
        <v>29.01</v>
      </c>
      <c r="J26" s="4">
        <v>73.706999999999894</v>
      </c>
      <c r="K26" s="4">
        <v>960.23299999999904</v>
      </c>
      <c r="L26" s="4">
        <v>3451.5195597514198</v>
      </c>
      <c r="M26" s="4">
        <v>334.53839962761202</v>
      </c>
      <c r="N26" s="4">
        <v>797.92518254847596</v>
      </c>
      <c r="O26" s="4">
        <v>16.010000000000002</v>
      </c>
      <c r="P26" s="4">
        <v>107.48</v>
      </c>
      <c r="Q26" s="4">
        <v>1308.3461029447701</v>
      </c>
      <c r="R26" s="4">
        <v>63.0995570003209</v>
      </c>
      <c r="S26" s="4">
        <v>105.487125568582</v>
      </c>
      <c r="T26" s="4">
        <v>23.5</v>
      </c>
      <c r="U26" s="4">
        <v>120.21</v>
      </c>
      <c r="V26" s="4">
        <v>28.1965401812732</v>
      </c>
      <c r="W26" s="4">
        <v>89.899999999999693</v>
      </c>
      <c r="X26" s="4">
        <v>7515.89349761223</v>
      </c>
      <c r="Y26" s="4">
        <v>1.5677524390901001</v>
      </c>
      <c r="Z26" s="4">
        <v>89.899999999999693</v>
      </c>
      <c r="AA26" s="4">
        <v>96.2199999999998</v>
      </c>
      <c r="AB26" s="4">
        <v>34.239879742041701</v>
      </c>
      <c r="AC26" s="4">
        <v>96.2199999999998</v>
      </c>
      <c r="AD26" s="4">
        <v>107.48</v>
      </c>
      <c r="AE26" s="4">
        <v>7147.93603133124</v>
      </c>
      <c r="AF26" s="4">
        <v>96.2199999999998</v>
      </c>
      <c r="AG26" s="4">
        <v>1803.1276881716999</v>
      </c>
      <c r="AH26" s="4">
        <v>110.68</v>
      </c>
      <c r="AI26" s="4">
        <v>18.82461595194</v>
      </c>
      <c r="AJ26" s="4">
        <v>110.68</v>
      </c>
      <c r="AK26" s="4">
        <v>16.010000000000002</v>
      </c>
      <c r="AL26" s="4">
        <v>6749.6333542844104</v>
      </c>
      <c r="AM26" s="4">
        <v>110.68</v>
      </c>
      <c r="AN26" s="4">
        <v>170.6</v>
      </c>
      <c r="AO26" s="4">
        <v>22.920687717787199</v>
      </c>
      <c r="AP26" s="4">
        <v>67.439999999999699</v>
      </c>
      <c r="AQ26" s="4">
        <v>6032.6263613761303</v>
      </c>
      <c r="AR26" s="4">
        <v>13.882599667157301</v>
      </c>
      <c r="AS26" s="4">
        <v>0</v>
      </c>
      <c r="AT26" s="4">
        <v>67.439999999999699</v>
      </c>
      <c r="AU26" s="4">
        <v>167470</v>
      </c>
      <c r="AV26" s="4">
        <v>177.52</v>
      </c>
      <c r="AW26" s="4">
        <v>8.7752958372633607</v>
      </c>
      <c r="AX26" s="4">
        <v>137.94999999999999</v>
      </c>
      <c r="AY26" s="4">
        <v>6504.6073551168101</v>
      </c>
      <c r="AZ26" s="4">
        <v>11.794752469440001</v>
      </c>
      <c r="BA26" s="4">
        <v>2.6952524206418702</v>
      </c>
      <c r="BB26" s="4">
        <v>36.671701278850698</v>
      </c>
      <c r="BC26" s="4">
        <v>101.278298721149</v>
      </c>
      <c r="BD26" s="4">
        <v>960.23299999999904</v>
      </c>
      <c r="BE26" s="4">
        <v>356.82154494963299</v>
      </c>
      <c r="BF26" s="4">
        <v>849.99999999999898</v>
      </c>
      <c r="BG26" s="4">
        <v>3604.5721877220399</v>
      </c>
      <c r="BH26" s="4">
        <v>849.99999999999898</v>
      </c>
      <c r="BI26" s="4">
        <v>51.655074069632398</v>
      </c>
      <c r="BJ26" s="4">
        <v>479.59885073875398</v>
      </c>
      <c r="BK26" s="4">
        <v>5029.02835698937</v>
      </c>
      <c r="BL26" s="4">
        <v>874.20599999999899</v>
      </c>
      <c r="BM26" s="4">
        <v>73.706999999999894</v>
      </c>
      <c r="BN26" s="4">
        <v>42.6</v>
      </c>
      <c r="BO26" s="4">
        <v>4.3313969911066703</v>
      </c>
      <c r="BP26" s="4">
        <v>6056.8562058542102</v>
      </c>
      <c r="BQ26" s="4">
        <v>20.14</v>
      </c>
      <c r="BR26" s="4">
        <v>23.5</v>
      </c>
      <c r="BS26" s="4">
        <v>9305.5830096175105</v>
      </c>
      <c r="BT26" s="4">
        <v>29.01</v>
      </c>
      <c r="BU26" s="4">
        <v>41.54</v>
      </c>
      <c r="BV26" s="4">
        <v>7657.3711262953102</v>
      </c>
      <c r="BW26" s="4">
        <v>67390</v>
      </c>
      <c r="BX26" s="4">
        <v>109.99</v>
      </c>
      <c r="BY26" s="4">
        <v>67.39</v>
      </c>
      <c r="BZ26" s="4">
        <v>100.03</v>
      </c>
      <c r="CA26" s="4">
        <v>65.19</v>
      </c>
      <c r="CB26" s="4">
        <v>110.869999999979</v>
      </c>
      <c r="CC26" s="4">
        <v>65000.000000020897</v>
      </c>
      <c r="CD26" s="4">
        <v>65000.000000020897</v>
      </c>
      <c r="CE26" s="4">
        <v>57650</v>
      </c>
      <c r="CF26" s="4">
        <v>57650</v>
      </c>
      <c r="CG26" s="4">
        <v>4813</v>
      </c>
      <c r="CH26" s="4">
        <v>4813</v>
      </c>
      <c r="CI26" s="4">
        <v>12191.719600468699</v>
      </c>
    </row>
    <row r="27" spans="1:87" x14ac:dyDescent="0.25">
      <c r="A27" s="5">
        <v>44804</v>
      </c>
      <c r="B27" s="4" t="s">
        <v>40</v>
      </c>
      <c r="C27" s="6">
        <v>72.160000000000096</v>
      </c>
      <c r="D27" s="4">
        <v>110.68</v>
      </c>
      <c r="E27" s="4">
        <v>90.669999999999405</v>
      </c>
      <c r="F27" s="4">
        <v>76.510000000000304</v>
      </c>
      <c r="G27" s="4">
        <v>102.55</v>
      </c>
      <c r="H27" s="6">
        <v>10.3</v>
      </c>
      <c r="I27" s="4">
        <v>19.8</v>
      </c>
      <c r="J27" s="4">
        <v>61.096000000000103</v>
      </c>
      <c r="K27" s="4">
        <v>568.49099999999999</v>
      </c>
      <c r="L27" s="4">
        <v>3443.9444618515099</v>
      </c>
      <c r="M27" s="4">
        <v>330.20749732253199</v>
      </c>
      <c r="N27" s="4">
        <v>769.76131935421802</v>
      </c>
      <c r="O27" s="4">
        <v>16.010000000000002</v>
      </c>
      <c r="P27" s="4">
        <v>107.48</v>
      </c>
      <c r="Q27" s="4">
        <v>1286.7952003308401</v>
      </c>
      <c r="R27" s="4">
        <v>54.399557000321003</v>
      </c>
      <c r="S27" s="4">
        <v>87.015509146673395</v>
      </c>
      <c r="T27" s="4">
        <v>19</v>
      </c>
      <c r="U27" s="4">
        <v>72.160000000000096</v>
      </c>
      <c r="V27" s="4">
        <v>31.0939733634353</v>
      </c>
      <c r="W27" s="4">
        <v>99.13</v>
      </c>
      <c r="X27" s="4">
        <v>7512.7323044815503</v>
      </c>
      <c r="Y27" s="4">
        <v>1.19386319425754</v>
      </c>
      <c r="Z27" s="4">
        <v>99.13</v>
      </c>
      <c r="AA27" s="4">
        <v>102.55</v>
      </c>
      <c r="AB27" s="4">
        <v>36.507296809068201</v>
      </c>
      <c r="AC27" s="4">
        <v>102.55</v>
      </c>
      <c r="AD27" s="4">
        <v>107.48</v>
      </c>
      <c r="AE27" s="4">
        <v>7147.93603133124</v>
      </c>
      <c r="AF27" s="4">
        <v>102.55</v>
      </c>
      <c r="AG27" s="4">
        <v>1450.69892473084</v>
      </c>
      <c r="AH27" s="4">
        <v>110.68</v>
      </c>
      <c r="AI27" s="4">
        <v>18.82461595194</v>
      </c>
      <c r="AJ27" s="4">
        <v>110.68</v>
      </c>
      <c r="AK27" s="4">
        <v>16.010000000000002</v>
      </c>
      <c r="AL27" s="4">
        <v>6749.6333542844104</v>
      </c>
      <c r="AM27" s="4">
        <v>110.68</v>
      </c>
      <c r="AN27" s="4">
        <v>90.669999999999405</v>
      </c>
      <c r="AO27" s="4">
        <v>29.1043496137722</v>
      </c>
      <c r="AP27" s="4">
        <v>85.490000000000194</v>
      </c>
      <c r="AQ27" s="4">
        <v>6032.4344275512804</v>
      </c>
      <c r="AR27" s="4">
        <v>13.058100884801</v>
      </c>
      <c r="AS27" s="4">
        <v>0</v>
      </c>
      <c r="AT27" s="4">
        <v>85.490000000000194</v>
      </c>
      <c r="AU27" s="4">
        <v>110610</v>
      </c>
      <c r="AV27" s="4">
        <v>76.510000000000304</v>
      </c>
      <c r="AW27" s="4">
        <v>6.9411509035358296</v>
      </c>
      <c r="AX27" s="4">
        <v>78.549999999999798</v>
      </c>
      <c r="AY27" s="4">
        <v>6504.0592368629495</v>
      </c>
      <c r="AZ27" s="4">
        <v>9.3295039026019193</v>
      </c>
      <c r="BA27" s="4">
        <v>2.2909023050802899</v>
      </c>
      <c r="BB27" s="4">
        <v>0</v>
      </c>
      <c r="BC27" s="4">
        <v>78.549999999999798</v>
      </c>
      <c r="BD27" s="4">
        <v>568.49099999999999</v>
      </c>
      <c r="BE27" s="4">
        <v>376.57541929942403</v>
      </c>
      <c r="BF27" s="4">
        <v>900.00000000000205</v>
      </c>
      <c r="BG27" s="4">
        <v>3600.9137403845898</v>
      </c>
      <c r="BH27" s="4">
        <v>900.00000000000205</v>
      </c>
      <c r="BI27" s="4">
        <v>51.087353511486697</v>
      </c>
      <c r="BJ27" s="4">
        <v>506.14975712288202</v>
      </c>
      <c r="BK27" s="4">
        <v>5000.6878949251604</v>
      </c>
      <c r="BL27" s="4">
        <v>920.31000000000199</v>
      </c>
      <c r="BM27" s="4">
        <v>61.096000000000103</v>
      </c>
      <c r="BN27" s="4">
        <v>30.68</v>
      </c>
      <c r="BO27" s="4">
        <v>3.479902613923</v>
      </c>
      <c r="BP27" s="4">
        <v>6055.1067276557396</v>
      </c>
      <c r="BQ27" s="4">
        <v>10.3</v>
      </c>
      <c r="BR27" s="4">
        <v>19</v>
      </c>
      <c r="BS27" s="4">
        <v>9299.4427434222707</v>
      </c>
      <c r="BT27" s="4">
        <v>19.8</v>
      </c>
      <c r="BU27" s="4">
        <v>37.81</v>
      </c>
      <c r="BV27" s="4">
        <v>7649.9345571498097</v>
      </c>
      <c r="BW27" s="4">
        <v>38630</v>
      </c>
      <c r="BX27" s="4">
        <v>69.31</v>
      </c>
      <c r="BY27" s="4">
        <v>38.630000000000003</v>
      </c>
      <c r="BZ27" s="4">
        <v>25.12</v>
      </c>
      <c r="CA27" s="4">
        <v>43.52</v>
      </c>
      <c r="CB27" s="4">
        <v>89.1999999999788</v>
      </c>
      <c r="CC27" s="4">
        <v>65000.000000020897</v>
      </c>
      <c r="CD27" s="4">
        <v>65000.000000020897</v>
      </c>
      <c r="CE27" s="4">
        <v>48487</v>
      </c>
      <c r="CF27" s="4">
        <v>48487</v>
      </c>
      <c r="CG27" s="4">
        <v>2004</v>
      </c>
      <c r="CH27" s="4">
        <v>2004</v>
      </c>
      <c r="CI27" s="4">
        <v>11837.4637090214</v>
      </c>
    </row>
    <row r="28" spans="1:87" x14ac:dyDescent="0.25">
      <c r="A28" s="5">
        <v>44834</v>
      </c>
      <c r="B28" s="4" t="s">
        <v>1</v>
      </c>
      <c r="C28" s="6">
        <v>48.169999999999902</v>
      </c>
      <c r="D28" s="4">
        <v>107.11</v>
      </c>
      <c r="E28" s="4">
        <v>74.689999999999898</v>
      </c>
      <c r="F28" s="4">
        <v>45.87</v>
      </c>
      <c r="G28" s="4">
        <v>100.96</v>
      </c>
      <c r="H28" s="6">
        <v>7.3700000000000303</v>
      </c>
      <c r="I28" s="4">
        <v>17.47</v>
      </c>
      <c r="J28" s="4">
        <v>52.847000000000001</v>
      </c>
      <c r="K28" s="4">
        <v>522.53300000000002</v>
      </c>
      <c r="L28" s="4">
        <v>3413.7227929993801</v>
      </c>
      <c r="M28" s="4">
        <v>308.76577032236099</v>
      </c>
      <c r="N28" s="4">
        <v>718.57578137430198</v>
      </c>
      <c r="O28" s="4">
        <v>16.010000000000002</v>
      </c>
      <c r="P28" s="4">
        <v>107.48</v>
      </c>
      <c r="Q28" s="4">
        <v>1281.0186167541799</v>
      </c>
      <c r="R28" s="4">
        <v>44.269557000321001</v>
      </c>
      <c r="S28" s="4">
        <v>75.270472647981194</v>
      </c>
      <c r="T28" s="4">
        <v>17.5</v>
      </c>
      <c r="U28" s="4">
        <v>48.169999999999902</v>
      </c>
      <c r="V28" s="4">
        <v>30.501611146766201</v>
      </c>
      <c r="W28" s="4">
        <v>98.340000000000302</v>
      </c>
      <c r="X28" s="4">
        <v>7506.83162735925</v>
      </c>
      <c r="Y28" s="4">
        <v>1.0155379799153901</v>
      </c>
      <c r="Z28" s="4">
        <v>98.340000000000302</v>
      </c>
      <c r="AA28" s="4">
        <v>100.96</v>
      </c>
      <c r="AB28" s="4">
        <v>35.936628145139103</v>
      </c>
      <c r="AC28" s="4">
        <v>100.96</v>
      </c>
      <c r="AD28" s="4">
        <v>107.48</v>
      </c>
      <c r="AE28" s="4">
        <v>7147.93603133124</v>
      </c>
      <c r="AF28" s="4">
        <v>100.96</v>
      </c>
      <c r="AG28" s="4">
        <v>1970.7875000000099</v>
      </c>
      <c r="AH28" s="4">
        <v>107.11</v>
      </c>
      <c r="AI28" s="4">
        <v>8.3064697702809003</v>
      </c>
      <c r="AJ28" s="4">
        <v>107.11</v>
      </c>
      <c r="AK28" s="4">
        <v>16.010000000000002</v>
      </c>
      <c r="AL28" s="4">
        <v>6749.6333542844104</v>
      </c>
      <c r="AM28" s="4">
        <v>47.969373036466898</v>
      </c>
      <c r="AN28" s="4">
        <v>74.689999999999898</v>
      </c>
      <c r="AO28" s="4">
        <v>32.183147995154599</v>
      </c>
      <c r="AP28" s="4">
        <v>94.6099999999998</v>
      </c>
      <c r="AQ28" s="4">
        <v>6031.6650194731301</v>
      </c>
      <c r="AR28" s="4">
        <v>11.510535757196999</v>
      </c>
      <c r="AS28" s="4">
        <v>0</v>
      </c>
      <c r="AT28" s="4">
        <v>94.6099999999998</v>
      </c>
      <c r="AU28" s="4">
        <v>113510</v>
      </c>
      <c r="AV28" s="4">
        <v>45.87</v>
      </c>
      <c r="AW28" s="4">
        <v>5.6953483813394596</v>
      </c>
      <c r="AX28" s="4">
        <v>65.449999999999903</v>
      </c>
      <c r="AY28" s="4">
        <v>6501.2948115111503</v>
      </c>
      <c r="AZ28" s="4">
        <v>7.9102060851936997</v>
      </c>
      <c r="BA28" s="4">
        <v>1.8617270001714801</v>
      </c>
      <c r="BB28" s="4">
        <v>0</v>
      </c>
      <c r="BC28" s="4">
        <v>65.449999999999903</v>
      </c>
      <c r="BD28" s="4">
        <v>522.53300000000002</v>
      </c>
      <c r="BE28" s="4">
        <v>279.50638040721702</v>
      </c>
      <c r="BF28" s="4">
        <v>669.99999999999795</v>
      </c>
      <c r="BG28" s="4">
        <v>3599.03216170927</v>
      </c>
      <c r="BH28" s="4">
        <v>669.99999999999795</v>
      </c>
      <c r="BI28" s="4">
        <v>46.367765601957601</v>
      </c>
      <c r="BJ28" s="4">
        <v>388.20330612113497</v>
      </c>
      <c r="BK28" s="4">
        <v>4986.3297683809697</v>
      </c>
      <c r="BL28" s="4">
        <v>683.83699999999806</v>
      </c>
      <c r="BM28" s="4">
        <v>52.847000000000001</v>
      </c>
      <c r="BN28" s="4">
        <v>29.69</v>
      </c>
      <c r="BO28" s="4">
        <v>2.6635835766632301</v>
      </c>
      <c r="BP28" s="4">
        <v>6054.6337171574896</v>
      </c>
      <c r="BQ28" s="4">
        <v>7.3700000000000303</v>
      </c>
      <c r="BR28" s="4">
        <v>17.5</v>
      </c>
      <c r="BS28" s="4">
        <v>9291.2946178150905</v>
      </c>
      <c r="BT28" s="4">
        <v>17.47</v>
      </c>
      <c r="BU28" s="4">
        <v>28.88</v>
      </c>
      <c r="BV28" s="4">
        <v>7644.9087502856</v>
      </c>
      <c r="BW28" s="4">
        <v>32400</v>
      </c>
      <c r="BX28" s="4">
        <v>62.09</v>
      </c>
      <c r="BY28" s="4">
        <v>32.4</v>
      </c>
      <c r="BZ28" s="4">
        <v>18.899999999999999</v>
      </c>
      <c r="CA28" s="4">
        <v>65.159999999999897</v>
      </c>
      <c r="CB28" s="4">
        <v>117.27</v>
      </c>
      <c r="CC28" s="4">
        <v>55000</v>
      </c>
      <c r="CD28" s="4">
        <v>55000</v>
      </c>
      <c r="CE28" s="4">
        <v>26270</v>
      </c>
      <c r="CF28" s="4">
        <v>26270</v>
      </c>
      <c r="CG28" s="4">
        <v>1753</v>
      </c>
      <c r="CH28" s="4">
        <v>1753</v>
      </c>
      <c r="CI28" s="4">
        <v>11657.987069963599</v>
      </c>
    </row>
    <row r="29" spans="1:87" x14ac:dyDescent="0.25">
      <c r="A29" s="5"/>
      <c r="C29" s="6"/>
      <c r="H29" s="6"/>
    </row>
    <row r="30" spans="1:87" x14ac:dyDescent="0.25">
      <c r="A30" s="5"/>
    </row>
    <row r="31" spans="1:87" x14ac:dyDescent="0.25">
      <c r="A31" s="5"/>
    </row>
    <row r="32" spans="1:87" x14ac:dyDescent="0.25">
      <c r="A3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dimension ref="A1:CI28"/>
  <sheetViews>
    <sheetView workbookViewId="0">
      <selection activeCell="G25" sqref="G25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8" width="18.85546875" style="8" bestFit="1" customWidth="1"/>
    <col min="9" max="9" width="18.85546875" style="17" bestFit="1" customWidth="1"/>
    <col min="10" max="11" width="18.85546875" style="14" bestFit="1" customWidth="1"/>
    <col min="12" max="12" width="20.85546875" style="17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style="14" bestFit="1" customWidth="1"/>
    <col min="34" max="34" width="18.85546875" bestFit="1" customWidth="1"/>
    <col min="35" max="35" width="13.7109375" bestFit="1" customWidth="1"/>
    <col min="36" max="36" width="18.85546875" style="14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style="11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style="11" bestFit="1" customWidth="1"/>
    <col min="50" max="50" width="18.85546875" bestFit="1" customWidth="1"/>
    <col min="51" max="51" width="24.42578125" style="11" bestFit="1" customWidth="1"/>
    <col min="52" max="52" width="17.28515625" style="11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  <col min="87" max="87" width="14.42578125" bestFit="1" customWidth="1"/>
  </cols>
  <sheetData>
    <row r="1" spans="1:87" s="4" customFormat="1" x14ac:dyDescent="0.25"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13" t="s">
        <v>63</v>
      </c>
      <c r="J1" s="13" t="s">
        <v>64</v>
      </c>
      <c r="K1" s="13" t="s">
        <v>47</v>
      </c>
      <c r="L1" s="13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65</v>
      </c>
      <c r="U1" s="4" t="s">
        <v>57</v>
      </c>
      <c r="V1" s="4" t="s">
        <v>66</v>
      </c>
      <c r="W1" s="4" t="s">
        <v>67</v>
      </c>
      <c r="X1" s="4" t="s">
        <v>68</v>
      </c>
      <c r="Y1" s="4" t="s">
        <v>69</v>
      </c>
      <c r="Z1" s="4" t="s">
        <v>70</v>
      </c>
      <c r="AA1" s="4" t="s">
        <v>61</v>
      </c>
      <c r="AB1" s="4" t="s">
        <v>71</v>
      </c>
      <c r="AC1" s="4" t="s">
        <v>72</v>
      </c>
      <c r="AD1" s="4" t="s">
        <v>52</v>
      </c>
      <c r="AE1" s="4" t="s">
        <v>73</v>
      </c>
      <c r="AF1" s="4" t="s">
        <v>74</v>
      </c>
      <c r="AG1" s="13" t="s">
        <v>75</v>
      </c>
      <c r="AH1" s="4" t="s">
        <v>58</v>
      </c>
      <c r="AI1" s="4" t="s">
        <v>76</v>
      </c>
      <c r="AJ1" s="4" t="s">
        <v>77</v>
      </c>
      <c r="AK1" s="4" t="s">
        <v>51</v>
      </c>
      <c r="AL1" s="4" t="s">
        <v>78</v>
      </c>
      <c r="AM1" s="4" t="s">
        <v>79</v>
      </c>
      <c r="AN1" s="4" t="s">
        <v>59</v>
      </c>
      <c r="AO1" s="9" t="s">
        <v>80</v>
      </c>
      <c r="AP1" s="4" t="s">
        <v>81</v>
      </c>
      <c r="AQ1" s="4" t="s">
        <v>82</v>
      </c>
      <c r="AR1" s="4" t="s">
        <v>83</v>
      </c>
      <c r="AS1" s="4" t="s">
        <v>84</v>
      </c>
      <c r="AT1" s="4" t="s">
        <v>85</v>
      </c>
      <c r="AU1" s="4" t="s">
        <v>86</v>
      </c>
      <c r="AV1" s="4" t="s">
        <v>60</v>
      </c>
      <c r="AW1" s="9" t="s">
        <v>87</v>
      </c>
      <c r="AX1" s="4" t="s">
        <v>88</v>
      </c>
      <c r="AY1" s="9" t="s">
        <v>89</v>
      </c>
      <c r="AZ1" s="9" t="s">
        <v>90</v>
      </c>
      <c r="BA1" s="4" t="s">
        <v>91</v>
      </c>
      <c r="BB1" s="4" t="s">
        <v>92</v>
      </c>
      <c r="BC1" s="4" t="s">
        <v>93</v>
      </c>
      <c r="BD1" s="4" t="s">
        <v>47</v>
      </c>
      <c r="BE1" s="4" t="s">
        <v>94</v>
      </c>
      <c r="BF1" s="4" t="s">
        <v>95</v>
      </c>
      <c r="BG1" s="4" t="s">
        <v>96</v>
      </c>
      <c r="BH1" s="4" t="s">
        <v>97</v>
      </c>
      <c r="BI1" s="4" t="s">
        <v>98</v>
      </c>
      <c r="BJ1" s="4" t="s">
        <v>99</v>
      </c>
      <c r="BK1" s="4" t="s">
        <v>100</v>
      </c>
      <c r="BL1" s="4" t="s">
        <v>101</v>
      </c>
      <c r="BM1" s="4" t="s">
        <v>64</v>
      </c>
      <c r="BN1" s="4" t="s">
        <v>102</v>
      </c>
      <c r="BO1" s="4" t="s">
        <v>103</v>
      </c>
      <c r="BP1" s="4" t="s">
        <v>104</v>
      </c>
      <c r="BQ1" s="4" t="s">
        <v>62</v>
      </c>
      <c r="BR1" s="4" t="s">
        <v>65</v>
      </c>
      <c r="BS1" s="4" t="s">
        <v>105</v>
      </c>
      <c r="BT1" s="4" t="s">
        <v>63</v>
      </c>
      <c r="BU1" s="4" t="s">
        <v>106</v>
      </c>
      <c r="BV1" s="4" t="s">
        <v>107</v>
      </c>
      <c r="BW1" s="4" t="s">
        <v>108</v>
      </c>
      <c r="BX1" s="4" t="s">
        <v>109</v>
      </c>
      <c r="BY1" s="4" t="s">
        <v>110</v>
      </c>
      <c r="BZ1" s="4" t="s">
        <v>111</v>
      </c>
      <c r="CA1" s="4" t="s">
        <v>112</v>
      </c>
      <c r="CB1" s="4" t="s">
        <v>113</v>
      </c>
      <c r="CC1" s="4" t="s">
        <v>114</v>
      </c>
      <c r="CD1" s="4" t="s">
        <v>115</v>
      </c>
      <c r="CE1" s="4" t="s">
        <v>116</v>
      </c>
      <c r="CF1" s="4" t="s">
        <v>117</v>
      </c>
      <c r="CG1" s="4" t="s">
        <v>118</v>
      </c>
      <c r="CH1" s="4" t="s">
        <v>119</v>
      </c>
      <c r="CI1" s="4" t="s">
        <v>134</v>
      </c>
    </row>
    <row r="2" spans="1:87" s="4" customFormat="1" x14ac:dyDescent="0.25">
      <c r="C2" s="4" t="s">
        <v>35</v>
      </c>
      <c r="D2" s="4" t="s">
        <v>35</v>
      </c>
      <c r="E2" s="4" t="s">
        <v>35</v>
      </c>
      <c r="F2" s="4" t="s">
        <v>35</v>
      </c>
      <c r="G2" s="4" t="s">
        <v>35</v>
      </c>
      <c r="H2" s="4" t="s">
        <v>35</v>
      </c>
      <c r="I2" s="13" t="s">
        <v>35</v>
      </c>
      <c r="J2" s="13" t="s">
        <v>35</v>
      </c>
      <c r="K2" s="13" t="s">
        <v>35</v>
      </c>
      <c r="L2" s="13" t="s">
        <v>37</v>
      </c>
      <c r="M2" s="4" t="s">
        <v>37</v>
      </c>
      <c r="N2" s="4" t="s">
        <v>37</v>
      </c>
      <c r="O2" s="4" t="s">
        <v>37</v>
      </c>
      <c r="P2" s="4" t="s">
        <v>37</v>
      </c>
      <c r="Q2" s="4" t="s">
        <v>37</v>
      </c>
      <c r="R2" s="4" t="s">
        <v>4</v>
      </c>
      <c r="S2" s="4" t="s">
        <v>37</v>
      </c>
      <c r="T2" s="4" t="s">
        <v>35</v>
      </c>
      <c r="U2" s="4" t="s">
        <v>35</v>
      </c>
      <c r="V2" s="4" t="s">
        <v>120</v>
      </c>
      <c r="W2" s="4" t="s">
        <v>35</v>
      </c>
      <c r="X2" s="4" t="s">
        <v>36</v>
      </c>
      <c r="Y2" s="4" t="s">
        <v>37</v>
      </c>
      <c r="Z2" s="4" t="s">
        <v>35</v>
      </c>
      <c r="AA2" s="4" t="s">
        <v>35</v>
      </c>
      <c r="AB2" s="4" t="s">
        <v>120</v>
      </c>
      <c r="AC2" s="4" t="s">
        <v>35</v>
      </c>
      <c r="AD2" s="4" t="s">
        <v>37</v>
      </c>
      <c r="AE2" s="4" t="s">
        <v>36</v>
      </c>
      <c r="AF2" s="4" t="s">
        <v>35</v>
      </c>
      <c r="AG2" s="13" t="s">
        <v>121</v>
      </c>
      <c r="AH2" s="4" t="s">
        <v>35</v>
      </c>
      <c r="AI2" s="4" t="s">
        <v>120</v>
      </c>
      <c r="AJ2" s="4" t="s">
        <v>35</v>
      </c>
      <c r="AK2" s="4" t="s">
        <v>37</v>
      </c>
      <c r="AL2" s="4" t="s">
        <v>36</v>
      </c>
      <c r="AM2" s="4" t="s">
        <v>35</v>
      </c>
      <c r="AN2" s="4" t="s">
        <v>35</v>
      </c>
      <c r="AO2" s="9" t="s">
        <v>120</v>
      </c>
      <c r="AP2" s="4" t="s">
        <v>35</v>
      </c>
      <c r="AQ2" s="4" t="s">
        <v>36</v>
      </c>
      <c r="AR2" s="4" t="s">
        <v>37</v>
      </c>
      <c r="AS2" s="4" t="s">
        <v>35</v>
      </c>
      <c r="AT2" s="4" t="s">
        <v>35</v>
      </c>
      <c r="AU2" s="4" t="s">
        <v>38</v>
      </c>
      <c r="AV2" s="4" t="s">
        <v>35</v>
      </c>
      <c r="AW2" s="9" t="s">
        <v>120</v>
      </c>
      <c r="AX2" s="4" t="s">
        <v>35</v>
      </c>
      <c r="AY2" s="9" t="s">
        <v>36</v>
      </c>
      <c r="AZ2" s="9" t="s">
        <v>122</v>
      </c>
      <c r="BA2" s="4" t="s">
        <v>37</v>
      </c>
      <c r="BB2" s="4" t="s">
        <v>35</v>
      </c>
      <c r="BC2" s="4" t="s">
        <v>35</v>
      </c>
      <c r="BD2" s="4" t="s">
        <v>35</v>
      </c>
      <c r="BE2" s="4" t="s">
        <v>120</v>
      </c>
      <c r="BF2" s="4" t="s">
        <v>35</v>
      </c>
      <c r="BG2" s="4" t="s">
        <v>36</v>
      </c>
      <c r="BH2" s="4" t="s">
        <v>123</v>
      </c>
      <c r="BI2" s="4" t="s">
        <v>37</v>
      </c>
      <c r="BJ2" s="4" t="s">
        <v>122</v>
      </c>
      <c r="BK2" s="4" t="s">
        <v>37</v>
      </c>
      <c r="BL2" s="4" t="s">
        <v>35</v>
      </c>
      <c r="BM2" s="4" t="s">
        <v>35</v>
      </c>
      <c r="BN2" s="4" t="s">
        <v>35</v>
      </c>
      <c r="BO2" s="4" t="s">
        <v>37</v>
      </c>
      <c r="BP2" s="4" t="s">
        <v>36</v>
      </c>
      <c r="BQ2" s="4" t="s">
        <v>35</v>
      </c>
      <c r="BR2" s="4" t="s">
        <v>35</v>
      </c>
      <c r="BS2" s="4" t="s">
        <v>36</v>
      </c>
      <c r="BT2" s="4" t="s">
        <v>35</v>
      </c>
      <c r="BU2" s="4" t="s">
        <v>35</v>
      </c>
      <c r="BV2" s="4" t="s">
        <v>36</v>
      </c>
      <c r="BW2" s="4" t="s">
        <v>38</v>
      </c>
      <c r="BX2" s="4" t="s">
        <v>35</v>
      </c>
      <c r="BY2" s="4" t="s">
        <v>35</v>
      </c>
      <c r="BZ2" s="4" t="s">
        <v>35</v>
      </c>
      <c r="CA2" s="4" t="s">
        <v>35</v>
      </c>
      <c r="CB2" s="4" t="s">
        <v>35</v>
      </c>
      <c r="CC2" s="4" t="s">
        <v>38</v>
      </c>
      <c r="CD2" s="4" t="s">
        <v>38</v>
      </c>
      <c r="CE2" s="4" t="s">
        <v>38</v>
      </c>
      <c r="CF2" s="4" t="s">
        <v>38</v>
      </c>
      <c r="CG2" s="4" t="s">
        <v>38</v>
      </c>
      <c r="CH2" s="4" t="s">
        <v>38</v>
      </c>
      <c r="CI2" s="4" t="s">
        <v>37</v>
      </c>
    </row>
    <row r="3" spans="1:87" s="4" customFormat="1" x14ac:dyDescent="0.25">
      <c r="A3" s="5">
        <v>44074</v>
      </c>
      <c r="B3" s="4" t="s">
        <v>39</v>
      </c>
      <c r="C3" s="6">
        <f>Monthly_Op_UC!C3-Monthly_Dev_UC!C3</f>
        <v>-7.3697492553037591E-11</v>
      </c>
      <c r="D3" s="6">
        <f>Monthly_Op_UC!D3-Monthly_Dev_UC!D3</f>
        <v>-4.5801584747096058E-11</v>
      </c>
      <c r="E3" s="6">
        <f>Monthly_Op_UC!E3-Monthly_Dev_UC!E3</f>
        <v>8.8704155132290907E-11</v>
      </c>
      <c r="F3" s="6">
        <f>Monthly_Op_UC!F3-Monthly_Dev_UC!F3</f>
        <v>0</v>
      </c>
      <c r="G3" s="6">
        <f>Monthly_Op_UC!G3-Monthly_Dev_UC!G3</f>
        <v>-5.3702819968748372E-11</v>
      </c>
      <c r="H3" s="6">
        <f>Monthly_Op_UC!H3-Monthly_Dev_UC!H3</f>
        <v>0</v>
      </c>
      <c r="I3" s="12">
        <f>Monthly_Op_UC!I3-Monthly_Dev_UC!I3</f>
        <v>0</v>
      </c>
      <c r="J3" s="12">
        <f>Monthly_Op_UC!J3-Monthly_Dev_UC!J3</f>
        <v>-8.8597573721926892E-11</v>
      </c>
      <c r="K3" s="12">
        <f>Monthly_Op_UC!K3-Monthly_Dev_UC!K3</f>
        <v>-7.1003114499035291E-10</v>
      </c>
      <c r="L3" s="12">
        <f>Monthly_Op_UC!L3-Monthly_Dev_UC!L3</f>
        <v>2.5902409106492996E-9</v>
      </c>
      <c r="M3" s="6">
        <f>Monthly_Op_UC!M3-Monthly_Dev_UC!M3</f>
        <v>-2.9262063037549524E-5</v>
      </c>
      <c r="N3" s="6">
        <f>Monthly_Op_UC!N3-Monthly_Dev_UC!N3</f>
        <v>-1.6359727965209458E-5</v>
      </c>
      <c r="O3" s="6">
        <f>Monthly_Op_UC!O3-Monthly_Dev_UC!O3</f>
        <v>0</v>
      </c>
      <c r="P3" s="6">
        <f>Monthly_Op_UC!P3-Monthly_Dev_UC!P3</f>
        <v>0</v>
      </c>
      <c r="Q3" s="6">
        <f>Monthly_Op_UC!Q3-Monthly_Dev_UC!Q3</f>
        <v>-4.9208738005290797E-4</v>
      </c>
      <c r="R3" s="6">
        <f>Monthly_Op_UC!R3-Monthly_Dev_UC!R3</f>
        <v>4.1039976370882414E-4</v>
      </c>
      <c r="S3" s="6">
        <f>Monthly_Op_UC!S3-Monthly_Dev_UC!S3</f>
        <v>-1.220001877300092E-11</v>
      </c>
      <c r="T3" s="6">
        <f>Monthly_Op_UC!T3-Monthly_Dev_UC!T3</f>
        <v>0</v>
      </c>
      <c r="U3" s="6">
        <f>Monthly_Op_UC!U3-Monthly_Dev_UC!U3</f>
        <v>-7.3697492553037591E-11</v>
      </c>
      <c r="V3" s="6">
        <f>Monthly_Op_UC!V3-Monthly_Dev_UC!V3</f>
        <v>-5.2493649960183575E-7</v>
      </c>
      <c r="W3" s="6">
        <f>Monthly_Op_UC!W3-Monthly_Dev_UC!W3</f>
        <v>0</v>
      </c>
      <c r="X3" s="6">
        <f>Monthly_Op_UC!X3-Monthly_Dev_UC!X3</f>
        <v>-1.2332920050539542E-5</v>
      </c>
      <c r="Y3" s="6">
        <f>Monthly_Op_UC!Y3-Monthly_Dev_UC!Y3</f>
        <v>-4.0496899833541988E-8</v>
      </c>
      <c r="Z3" s="6">
        <f>Monthly_Op_UC!Z3-Monthly_Dev_UC!Z3</f>
        <v>-7.056563973151242E-7</v>
      </c>
      <c r="AA3" s="6">
        <f>Monthly_Op_UC!AA3-Monthly_Dev_UC!AA3</f>
        <v>-5.3702819968748372E-11</v>
      </c>
      <c r="AB3" s="6">
        <f>Monthly_Op_UC!AB3-Monthly_Dev_UC!AB3</f>
        <v>-3.2133331501427165E-5</v>
      </c>
      <c r="AC3" s="6">
        <f>Monthly_Op_UC!AC3-Monthly_Dev_UC!AC3</f>
        <v>-7.3896444519050419E-11</v>
      </c>
      <c r="AD3" s="6">
        <f>Monthly_Op_UC!AD3-Monthly_Dev_UC!AD3</f>
        <v>0</v>
      </c>
      <c r="AE3" s="6">
        <f>Monthly_Op_UC!AE3-Monthly_Dev_UC!AE3</f>
        <v>-3.9110815032472601E-4</v>
      </c>
      <c r="AF3" s="6">
        <f>Monthly_Op_UC!AF3-Monthly_Dev_UC!AF3</f>
        <v>-7.3896444519050419E-11</v>
      </c>
      <c r="AG3" s="12">
        <f>Monthly_Op_UC!AG3-Monthly_Dev_UC!AG3</f>
        <v>-1.4259740055422299E-9</v>
      </c>
      <c r="AH3" s="6">
        <f>Monthly_Op_UC!AH3-Monthly_Dev_UC!AH3</f>
        <v>-4.5801584747096058E-11</v>
      </c>
      <c r="AI3" s="6">
        <f>Monthly_Op_UC!AI3-Monthly_Dev_UC!AI3</f>
        <v>4.7300829919549869E-11</v>
      </c>
      <c r="AJ3" s="6">
        <f>Monthly_Op_UC!AJ3-Monthly_Dev_UC!AJ3</f>
        <v>-5.9600324675557204E-11</v>
      </c>
      <c r="AK3" s="6">
        <f>Monthly_Op_UC!AK3-Monthly_Dev_UC!AK3</f>
        <v>0</v>
      </c>
      <c r="AL3" s="6">
        <f>Monthly_Op_UC!AL3-Monthly_Dev_UC!AL3</f>
        <v>1.3479620974976569E-8</v>
      </c>
      <c r="AM3" s="6">
        <f>Monthly_Op_UC!AM3-Monthly_Dev_UC!AM3</f>
        <v>-5.9600324675557204E-11</v>
      </c>
      <c r="AN3" s="6">
        <f>Monthly_Op_UC!AN3-Monthly_Dev_UC!AN3</f>
        <v>8.8704155132290907E-11</v>
      </c>
      <c r="AO3" s="10">
        <f>Monthly_Op_UC!AO3-Monthly_Dev_UC!AO3</f>
        <v>3.0924913195425958</v>
      </c>
      <c r="AP3" s="6">
        <f>Monthly_Op_UC!AP3-Monthly_Dev_UC!AP3</f>
        <v>0</v>
      </c>
      <c r="AQ3" s="6">
        <f>Monthly_Op_UC!AQ3-Monthly_Dev_UC!AQ3</f>
        <v>1.0900294000748545E-8</v>
      </c>
      <c r="AR3" s="6">
        <f>Monthly_Op_UC!AR3-Monthly_Dev_UC!AR3</f>
        <v>-2.9700686354772188E-11</v>
      </c>
      <c r="AS3" s="6">
        <f>Monthly_Op_UC!AS3-Monthly_Dev_UC!AS3</f>
        <v>0</v>
      </c>
      <c r="AT3" s="6">
        <f>Monthly_Op_UC!AT3-Monthly_Dev_UC!AT3</f>
        <v>8.7993612396530807E-11</v>
      </c>
      <c r="AU3" s="6">
        <f>Monthly_Op_UC!AU3-Monthly_Dev_UC!AU3</f>
        <v>4.0017766878008842E-9</v>
      </c>
      <c r="AV3" s="6">
        <f>Monthly_Op_UC!AV3-Monthly_Dev_UC!AV3</f>
        <v>0</v>
      </c>
      <c r="AW3" s="10">
        <f>Monthly_Op_UC!AW3-Monthly_Dev_UC!AW3</f>
        <v>0.50387593883866977</v>
      </c>
      <c r="AX3" s="6">
        <f>Monthly_Op_UC!AX3-Monthly_Dev_UC!AX3</f>
        <v>0</v>
      </c>
      <c r="AY3" s="10">
        <f>Monthly_Op_UC!AY3-Monthly_Dev_UC!AY3</f>
        <v>3.7951700505800545E-5</v>
      </c>
      <c r="AZ3" s="10">
        <f>Monthly_Op_UC!AZ3-Monthly_Dev_UC!AZ3</f>
        <v>0.6772526059686399</v>
      </c>
      <c r="BA3" s="6">
        <f>Monthly_Op_UC!BA3-Monthly_Dev_UC!BA3</f>
        <v>4.6229845018785909E-7</v>
      </c>
      <c r="BB3" s="6">
        <f>Monthly_Op_UC!BB3-Monthly_Dev_UC!BB3</f>
        <v>0</v>
      </c>
      <c r="BC3" s="6">
        <f>Monthly_Op_UC!BC3-Monthly_Dev_UC!BC3</f>
        <v>5.3802295951754786E-11</v>
      </c>
      <c r="BD3" s="6">
        <f>Monthly_Op_UC!BD3-Monthly_Dev_UC!BD3</f>
        <v>-7.1003114499035291E-10</v>
      </c>
      <c r="BE3" s="6">
        <f>Monthly_Op_UC!BE3-Monthly_Dev_UC!BE3</f>
        <v>-1.6277646989806271E-3</v>
      </c>
      <c r="BF3" s="6">
        <f>Monthly_Op_UC!BF3-Monthly_Dev_UC!BF3</f>
        <v>0</v>
      </c>
      <c r="BG3" s="6">
        <f>Monthly_Op_UC!BG3-Monthly_Dev_UC!BG3</f>
        <v>-1.5039859135868028E-8</v>
      </c>
      <c r="BH3" s="6">
        <f>Monthly_Op_UC!BH3-Monthly_Dev_UC!BH3</f>
        <v>4.1893599700415507E-10</v>
      </c>
      <c r="BI3" s="6">
        <f>Monthly_Op_UC!BI3-Monthly_Dev_UC!BI3</f>
        <v>1.4519940805257647E-10</v>
      </c>
      <c r="BJ3" s="6">
        <f>Monthly_Op_UC!BJ3-Monthly_Dev_UC!BJ3</f>
        <v>-2.187854648980192E-3</v>
      </c>
      <c r="BK3" s="6">
        <f>Monthly_Op_UC!BK3-Monthly_Dev_UC!BK3</f>
        <v>1.8899299902841449E-9</v>
      </c>
      <c r="BL3" s="6">
        <f>Monthly_Op_UC!BL3-Monthly_Dev_UC!BL3</f>
        <v>-6.7495875555323437E-10</v>
      </c>
      <c r="BM3" s="6">
        <f>Monthly_Op_UC!BM3-Monthly_Dev_UC!BM3</f>
        <v>-8.8597573721926892E-11</v>
      </c>
      <c r="BN3" s="6">
        <f>Monthly_Op_UC!BN3-Monthly_Dev_UC!BN3</f>
        <v>0</v>
      </c>
      <c r="BO3" s="6">
        <f>Monthly_Op_UC!BO3-Monthly_Dev_UC!BO3</f>
        <v>-3.192365398696495E-7</v>
      </c>
      <c r="BP3" s="6">
        <f>Monthly_Op_UC!BP3-Monthly_Dev_UC!BP3</f>
        <v>-2.3795160814188421E-5</v>
      </c>
      <c r="BQ3" s="6">
        <f>Monthly_Op_UC!BQ3-Monthly_Dev_UC!BQ3</f>
        <v>0</v>
      </c>
      <c r="BR3" s="6">
        <f>Monthly_Op_UC!BR3-Monthly_Dev_UC!BR3</f>
        <v>0</v>
      </c>
      <c r="BS3" s="6">
        <f>Monthly_Op_UC!BS3-Monthly_Dev_UC!BS3</f>
        <v>-1.9587620045058429E-5</v>
      </c>
      <c r="BT3" s="6">
        <f>Monthly_Op_UC!BT3-Monthly_Dev_UC!BT3</f>
        <v>0</v>
      </c>
      <c r="BU3" s="6">
        <f>Monthly_Op_UC!BU3-Monthly_Dev_UC!BU3</f>
        <v>0</v>
      </c>
      <c r="BV3" s="6">
        <f>Monthly_Op_UC!BV3-Monthly_Dev_UC!BV3</f>
        <v>1.1549673217814416E-8</v>
      </c>
      <c r="BW3" s="6">
        <f>Monthly_Op_UC!BW3-Monthly_Dev_UC!BW3</f>
        <v>9.8007149063050747E-9</v>
      </c>
      <c r="BX3" s="6">
        <f>Monthly_Op_UC!BX3-Monthly_Dev_UC!BX3</f>
        <v>-7.3498540587024763E-11</v>
      </c>
      <c r="BY3" s="6">
        <f>Monthly_Op_UC!BY3-Monthly_Dev_UC!BY3</f>
        <v>0</v>
      </c>
      <c r="BZ3" s="6">
        <f>Monthly_Op_UC!BZ3-Monthly_Dev_UC!BZ3</f>
        <v>0</v>
      </c>
      <c r="CA3" s="6">
        <f>Monthly_Op_UC!CA3-Monthly_Dev_UC!CA3</f>
        <v>0</v>
      </c>
      <c r="CB3" s="6">
        <f>Monthly_Op_UC!CB3-Monthly_Dev_UC!CB3</f>
        <v>-8.7702289874869166E-11</v>
      </c>
      <c r="CC3" s="6" t="e">
        <f>Monthly_Op_UC!CC3-Monthly_Dev_UC!CC3</f>
        <v>#VALUE!</v>
      </c>
      <c r="CD3" s="6">
        <f>Monthly_Op_UC!CD3-Monthly_Dev_UC!CD3</f>
        <v>0</v>
      </c>
      <c r="CE3" s="6" t="e">
        <f>Monthly_Op_UC!CE3-Monthly_Dev_UC!CE3</f>
        <v>#VALUE!</v>
      </c>
      <c r="CF3" s="6">
        <f>Monthly_Op_UC!CF3-Monthly_Dev_UC!CF3</f>
        <v>0</v>
      </c>
      <c r="CG3" s="6" t="e">
        <f>Monthly_Op_UC!CG3-Monthly_Dev_UC!CG3</f>
        <v>#VALUE!</v>
      </c>
      <c r="CH3" s="6">
        <f>Monthly_Op_UC!CH3-Monthly_Dev_UC!CH3</f>
        <v>0</v>
      </c>
      <c r="CI3" s="6">
        <f>Monthly_Op_UC!CI3-Monthly_Dev_UC!CI3</f>
        <v>-4.9999870989267947E-3</v>
      </c>
    </row>
    <row r="4" spans="1:87" s="4" customFormat="1" x14ac:dyDescent="0.25">
      <c r="A4" s="5">
        <v>44104</v>
      </c>
      <c r="B4" s="4" t="s">
        <v>40</v>
      </c>
      <c r="C4" s="6">
        <f>Monthly_Op_UC!C4-Monthly_Dev_UC!C4</f>
        <v>-4.2099657093785936E-11</v>
      </c>
      <c r="D4" s="6">
        <f>Monthly_Op_UC!D4-Monthly_Dev_UC!D4</f>
        <v>-5.2395421334949788E-11</v>
      </c>
      <c r="E4" s="6">
        <f>Monthly_Op_UC!E4-Monthly_Dev_UC!E4</f>
        <v>-6.0509819377330132E-11</v>
      </c>
      <c r="F4" s="6">
        <f>Monthly_Op_UC!F4-Monthly_Dev_UC!F4</f>
        <v>0</v>
      </c>
      <c r="G4" s="6">
        <f>Monthly_Op_UC!G4-Monthly_Dev_UC!G4</f>
        <v>3.1604940886609256E-11</v>
      </c>
      <c r="H4" s="6">
        <f>Monthly_Op_UC!H4-Monthly_Dev_UC!H4</f>
        <v>0</v>
      </c>
      <c r="I4" s="12">
        <f>Monthly_Op_UC!I4-Monthly_Dev_UC!I4</f>
        <v>0</v>
      </c>
      <c r="J4" s="12">
        <f>Monthly_Op_UC!J4-Monthly_Dev_UC!J4</f>
        <v>4.2000181110779522E-11</v>
      </c>
      <c r="K4" s="12">
        <f>Monthly_Op_UC!K4-Monthly_Dev_UC!K4</f>
        <v>2.4999735614983365E-10</v>
      </c>
      <c r="L4" s="12">
        <f>Monthly_Op_UC!L4-Monthly_Dev_UC!L4</f>
        <v>2.6202542358078063E-9</v>
      </c>
      <c r="M4" s="6">
        <f>Monthly_Op_UC!M4-Monthly_Dev_UC!M4</f>
        <v>-1.054985099813166E-4</v>
      </c>
      <c r="N4" s="6">
        <f>Monthly_Op_UC!N4-Monthly_Dev_UC!N4</f>
        <v>-1.6329459981534455E-5</v>
      </c>
      <c r="O4" s="6">
        <f>Monthly_Op_UC!O4-Monthly_Dev_UC!O4</f>
        <v>0</v>
      </c>
      <c r="P4" s="6">
        <f>Monthly_Op_UC!P4-Monthly_Dev_UC!P4</f>
        <v>0</v>
      </c>
      <c r="Q4" s="6">
        <f>Monthly_Op_UC!Q4-Monthly_Dev_UC!Q4</f>
        <v>-4.9160624985233881E-4</v>
      </c>
      <c r="R4" s="6">
        <f>Monthly_Op_UC!R4-Monthly_Dev_UC!R4</f>
        <v>4.103997886062416E-4</v>
      </c>
      <c r="S4" s="6">
        <f>Monthly_Op_UC!S4-Monthly_Dev_UC!S4</f>
        <v>1.5496937066927785E-11</v>
      </c>
      <c r="T4" s="6">
        <f>Monthly_Op_UC!T4-Monthly_Dev_UC!T4</f>
        <v>0</v>
      </c>
      <c r="U4" s="6">
        <f>Monthly_Op_UC!U4-Monthly_Dev_UC!U4</f>
        <v>-4.2099657093785936E-11</v>
      </c>
      <c r="V4" s="6">
        <f>Monthly_Op_UC!V4-Monthly_Dev_UC!V4</f>
        <v>-3.2077369738203743E-7</v>
      </c>
      <c r="W4" s="6">
        <f>Monthly_Op_UC!W4-Monthly_Dev_UC!W4</f>
        <v>0</v>
      </c>
      <c r="X4" s="6">
        <f>Monthly_Op_UC!X4-Monthly_Dev_UC!X4</f>
        <v>1.8075297703035176E-6</v>
      </c>
      <c r="Y4" s="6">
        <f>Monthly_Op_UC!Y4-Monthly_Dev_UC!Y4</f>
        <v>-2.9605785933917161E-8</v>
      </c>
      <c r="Z4" s="6">
        <f>Monthly_Op_UC!Z4-Monthly_Dev_UC!Z4</f>
        <v>7.3598016570031177E-11</v>
      </c>
      <c r="AA4" s="6">
        <f>Monthly_Op_UC!AA4-Monthly_Dev_UC!AA4</f>
        <v>3.1604940886609256E-11</v>
      </c>
      <c r="AB4" s="6">
        <f>Monthly_Op_UC!AB4-Monthly_Dev_UC!AB4</f>
        <v>-2.3538654200905285E-5</v>
      </c>
      <c r="AC4" s="6">
        <f>Monthly_Op_UC!AC4-Monthly_Dev_UC!AC4</f>
        <v>3.1604940886609256E-11</v>
      </c>
      <c r="AD4" s="6">
        <f>Monthly_Op_UC!AD4-Monthly_Dev_UC!AD4</f>
        <v>0</v>
      </c>
      <c r="AE4" s="6">
        <f>Monthly_Op_UC!AE4-Monthly_Dev_UC!AE4</f>
        <v>-3.9110815032472601E-4</v>
      </c>
      <c r="AF4" s="6">
        <f>Monthly_Op_UC!AF4-Monthly_Dev_UC!AF4</f>
        <v>3.1604940886609256E-11</v>
      </c>
      <c r="AG4" s="12">
        <f>Monthly_Op_UC!AG4-Monthly_Dev_UC!AG4</f>
        <v>-1.8007995095103979E-10</v>
      </c>
      <c r="AH4" s="6">
        <f>Monthly_Op_UC!AH4-Monthly_Dev_UC!AH4</f>
        <v>-5.2395421334949788E-11</v>
      </c>
      <c r="AI4" s="6">
        <f>Monthly_Op_UC!AI4-Monthly_Dev_UC!AI4</f>
        <v>4.900968519905291E-12</v>
      </c>
      <c r="AJ4" s="6">
        <f>Monthly_Op_UC!AJ4-Monthly_Dev_UC!AJ4</f>
        <v>-5.2395421334949788E-11</v>
      </c>
      <c r="AK4" s="6">
        <f>Monthly_Op_UC!AK4-Monthly_Dev_UC!AK4</f>
        <v>0</v>
      </c>
      <c r="AL4" s="6">
        <f>Monthly_Op_UC!AL4-Monthly_Dev_UC!AL4</f>
        <v>1.3479620974976569E-8</v>
      </c>
      <c r="AM4" s="6">
        <f>Monthly_Op_UC!AM4-Monthly_Dev_UC!AM4</f>
        <v>-5.2395421334949788E-11</v>
      </c>
      <c r="AN4" s="6">
        <f>Monthly_Op_UC!AN4-Monthly_Dev_UC!AN4</f>
        <v>-6.0509819377330132E-11</v>
      </c>
      <c r="AO4" s="10">
        <f>Monthly_Op_UC!AO4-Monthly_Dev_UC!AO4</f>
        <v>2.9918615893790985</v>
      </c>
      <c r="AP4" s="6">
        <f>Monthly_Op_UC!AP4-Monthly_Dev_UC!AP4</f>
        <v>0</v>
      </c>
      <c r="AQ4" s="6">
        <f>Monthly_Op_UC!AQ4-Monthly_Dev_UC!AQ4</f>
        <v>1.0550138540565968E-8</v>
      </c>
      <c r="AR4" s="6">
        <f>Monthly_Op_UC!AR4-Monthly_Dev_UC!AR4</f>
        <v>-3.0899727221367357E-11</v>
      </c>
      <c r="AS4" s="6">
        <f>Monthly_Op_UC!AS4-Monthly_Dev_UC!AS4</f>
        <v>0</v>
      </c>
      <c r="AT4" s="6">
        <f>Monthly_Op_UC!AT4-Monthly_Dev_UC!AT4</f>
        <v>-5.4001247917767614E-11</v>
      </c>
      <c r="AU4" s="6">
        <f>Monthly_Op_UC!AU4-Monthly_Dev_UC!AU4</f>
        <v>7.2002876549959183E-8</v>
      </c>
      <c r="AV4" s="6">
        <f>Monthly_Op_UC!AV4-Monthly_Dev_UC!AV4</f>
        <v>0</v>
      </c>
      <c r="AW4" s="10">
        <f>Monthly_Op_UC!AW4-Monthly_Dev_UC!AW4</f>
        <v>0.44693298299700945</v>
      </c>
      <c r="AX4" s="6">
        <f>Monthly_Op_UC!AX4-Monthly_Dev_UC!AX4</f>
        <v>0</v>
      </c>
      <c r="AY4" s="10">
        <f>Monthly_Op_UC!AY4-Monthly_Dev_UC!AY4</f>
        <v>8.1040420700446703E-3</v>
      </c>
      <c r="AZ4" s="10">
        <f>Monthly_Op_UC!AZ4-Monthly_Dev_UC!AZ4</f>
        <v>0.62074025415973999</v>
      </c>
      <c r="BA4" s="6">
        <f>Monthly_Op_UC!BA4-Monthly_Dev_UC!BA4</f>
        <v>7.6236307670063397E-5</v>
      </c>
      <c r="BB4" s="6">
        <f>Monthly_Op_UC!BB4-Monthly_Dev_UC!BB4</f>
        <v>0</v>
      </c>
      <c r="BC4" s="6">
        <f>Monthly_Op_UC!BC4-Monthly_Dev_UC!BC4</f>
        <v>-6.049560852261493E-11</v>
      </c>
      <c r="BD4" s="6">
        <f>Monthly_Op_UC!BD4-Monthly_Dev_UC!BD4</f>
        <v>2.4999735614983365E-10</v>
      </c>
      <c r="BE4" s="6">
        <f>Monthly_Op_UC!BE4-Monthly_Dev_UC!BE4</f>
        <v>-1.2029372560107277E-3</v>
      </c>
      <c r="BF4" s="6">
        <f>Monthly_Op_UC!BF4-Monthly_Dev_UC!BF4</f>
        <v>0</v>
      </c>
      <c r="BG4" s="6">
        <f>Monthly_Op_UC!BG4-Monthly_Dev_UC!BG4</f>
        <v>-7.6988726505078375E-10</v>
      </c>
      <c r="BH4" s="6">
        <f>Monthly_Op_UC!BH4-Monthly_Dev_UC!BH4</f>
        <v>1.5199930203380063E-10</v>
      </c>
      <c r="BI4" s="6">
        <f>Monthly_Op_UC!BI4-Monthly_Dev_UC!BI4</f>
        <v>1.7740120483722421E-10</v>
      </c>
      <c r="BJ4" s="6">
        <f>Monthly_Op_UC!BJ4-Monthly_Dev_UC!BJ4</f>
        <v>-1.6707467999594883E-3</v>
      </c>
      <c r="BK4" s="6">
        <f>Monthly_Op_UC!BK4-Monthly_Dev_UC!BK4</f>
        <v>4.6929926611483097E-10</v>
      </c>
      <c r="BL4" s="6">
        <f>Monthly_Op_UC!BL4-Monthly_Dev_UC!BL4</f>
        <v>8.7698026618454605E-10</v>
      </c>
      <c r="BM4" s="6">
        <f>Monthly_Op_UC!BM4-Monthly_Dev_UC!BM4</f>
        <v>4.2000181110779522E-11</v>
      </c>
      <c r="BN4" s="6">
        <f>Monthly_Op_UC!BN4-Monthly_Dev_UC!BN4</f>
        <v>0</v>
      </c>
      <c r="BO4" s="6">
        <f>Monthly_Op_UC!BO4-Monthly_Dev_UC!BO4</f>
        <v>-4.7925792001635159E-7</v>
      </c>
      <c r="BP4" s="6">
        <f>Monthly_Op_UC!BP4-Monthly_Dev_UC!BP4</f>
        <v>-2.2467970666184556E-5</v>
      </c>
      <c r="BQ4" s="6">
        <f>Monthly_Op_UC!BQ4-Monthly_Dev_UC!BQ4</f>
        <v>0</v>
      </c>
      <c r="BR4" s="6">
        <f>Monthly_Op_UC!BR4-Monthly_Dev_UC!BR4</f>
        <v>0</v>
      </c>
      <c r="BS4" s="6">
        <f>Monthly_Op_UC!BS4-Monthly_Dev_UC!BS4</f>
        <v>9.8038541182177141E-5</v>
      </c>
      <c r="BT4" s="6">
        <f>Monthly_Op_UC!BT4-Monthly_Dev_UC!BT4</f>
        <v>0</v>
      </c>
      <c r="BU4" s="6">
        <f>Monthly_Op_UC!BU4-Monthly_Dev_UC!BU4</f>
        <v>0</v>
      </c>
      <c r="BV4" s="6">
        <f>Monthly_Op_UC!BV4-Monthly_Dev_UC!BV4</f>
        <v>-1.3819771993439645E-8</v>
      </c>
      <c r="BW4" s="6">
        <f>Monthly_Op_UC!BW4-Monthly_Dev_UC!BW4</f>
        <v>0</v>
      </c>
      <c r="BX4" s="6">
        <f>Monthly_Op_UC!BX4-Monthly_Dev_UC!BX4</f>
        <v>5.0022208597511053E-12</v>
      </c>
      <c r="BY4" s="6">
        <f>Monthly_Op_UC!BY4-Monthly_Dev_UC!BY4</f>
        <v>0</v>
      </c>
      <c r="BZ4" s="6">
        <f>Monthly_Op_UC!BZ4-Monthly_Dev_UC!BZ4</f>
        <v>0</v>
      </c>
      <c r="CA4" s="6">
        <f>Monthly_Op_UC!CA4-Monthly_Dev_UC!CA4</f>
        <v>0</v>
      </c>
      <c r="CB4" s="6">
        <f>Monthly_Op_UC!CB4-Monthly_Dev_UC!CB4</f>
        <v>-1.0402345651527867E-11</v>
      </c>
      <c r="CC4" s="6" t="e">
        <f>Monthly_Op_UC!CC4-Monthly_Dev_UC!CC4</f>
        <v>#VALUE!</v>
      </c>
      <c r="CD4" s="6">
        <f>Monthly_Op_UC!CD4-Monthly_Dev_UC!CD4</f>
        <v>0</v>
      </c>
      <c r="CE4" s="6" t="e">
        <f>Monthly_Op_UC!CE4-Monthly_Dev_UC!CE4</f>
        <v>#VALUE!</v>
      </c>
      <c r="CF4" s="6">
        <f>Monthly_Op_UC!CF4-Monthly_Dev_UC!CF4</f>
        <v>0</v>
      </c>
      <c r="CG4" s="6" t="e">
        <f>Monthly_Op_UC!CG4-Monthly_Dev_UC!CG4</f>
        <v>#VALUE!</v>
      </c>
      <c r="CH4" s="6">
        <f>Monthly_Op_UC!CH4-Monthly_Dev_UC!CH4</f>
        <v>0</v>
      </c>
      <c r="CI4" s="6">
        <f>Monthly_Op_UC!CI4-Monthly_Dev_UC!CI4</f>
        <v>-4.9999873008346185E-3</v>
      </c>
    </row>
    <row r="5" spans="1:87" s="4" customFormat="1" x14ac:dyDescent="0.25">
      <c r="A5" s="5">
        <v>44135</v>
      </c>
      <c r="B5" s="4" t="s">
        <v>2</v>
      </c>
      <c r="C5" s="6">
        <f>Monthly_Op_UC!C5-Monthly_Dev_UC!C5</f>
        <v>6.5000449467333965E-11</v>
      </c>
      <c r="D5" s="6">
        <f>Monthly_Op_UC!D5-Monthly_Dev_UC!D5</f>
        <v>7.3200112638005521E-11</v>
      </c>
      <c r="E5" s="6">
        <f>Monthly_Op_UC!E5-Monthly_Dev_UC!E5</f>
        <v>-4.2902570385194849E-11</v>
      </c>
      <c r="F5" s="6">
        <f>Monthly_Op_UC!F5-Monthly_Dev_UC!F5</f>
        <v>0</v>
      </c>
      <c r="G5" s="6">
        <f>Monthly_Op_UC!G5-Monthly_Dev_UC!G5</f>
        <v>3.82982534574694E-11</v>
      </c>
      <c r="H5" s="6">
        <f>Monthly_Op_UC!H5-Monthly_Dev_UC!H5</f>
        <v>0</v>
      </c>
      <c r="I5" s="12">
        <f>Monthly_Op_UC!I5-Monthly_Dev_UC!I5</f>
        <v>0</v>
      </c>
      <c r="J5" s="12">
        <f>Monthly_Op_UC!J5-Monthly_Dev_UC!J5</f>
        <v>-7.7399420206347713E-11</v>
      </c>
      <c r="K5" s="12">
        <f>Monthly_Op_UC!K5-Monthly_Dev_UC!K5</f>
        <v>5.999822860758286E-10</v>
      </c>
      <c r="L5" s="12">
        <f>Monthly_Op_UC!L5-Monthly_Dev_UC!L5</f>
        <v>1.2501004675868899E-9</v>
      </c>
      <c r="M5" s="6">
        <f>Monthly_Op_UC!M5-Monthly_Dev_UC!M5</f>
        <v>-1.512378030383843E-4</v>
      </c>
      <c r="N5" s="6">
        <f>Monthly_Op_UC!N5-Monthly_Dev_UC!N5</f>
        <v>-1.6372876984860341E-5</v>
      </c>
      <c r="O5" s="6">
        <f>Monthly_Op_UC!O5-Monthly_Dev_UC!O5</f>
        <v>0</v>
      </c>
      <c r="P5" s="6">
        <f>Monthly_Op_UC!P5-Monthly_Dev_UC!P5</f>
        <v>0</v>
      </c>
      <c r="Q5" s="6">
        <f>Monthly_Op_UC!Q5-Monthly_Dev_UC!Q5</f>
        <v>-4.9140596001961967E-4</v>
      </c>
      <c r="R5" s="6">
        <f>Monthly_Op_UC!R5-Monthly_Dev_UC!R5</f>
        <v>4.1039977550383355E-4</v>
      </c>
      <c r="S5" s="6">
        <f>Monthly_Op_UC!S5-Monthly_Dev_UC!S5</f>
        <v>-2.2701840407535201E-11</v>
      </c>
      <c r="T5" s="6">
        <f>Monthly_Op_UC!T5-Monthly_Dev_UC!T5</f>
        <v>0</v>
      </c>
      <c r="U5" s="6">
        <f>Monthly_Op_UC!U5-Monthly_Dev_UC!U5</f>
        <v>6.5000449467333965E-11</v>
      </c>
      <c r="V5" s="6">
        <f>Monthly_Op_UC!V5-Monthly_Dev_UC!V5</f>
        <v>7.1820440084024995E-7</v>
      </c>
      <c r="W5" s="6">
        <f>Monthly_Op_UC!W5-Monthly_Dev_UC!W5</f>
        <v>0</v>
      </c>
      <c r="X5" s="6">
        <f>Monthly_Op_UC!X5-Monthly_Dev_UC!X5</f>
        <v>2.295342073921347E-5</v>
      </c>
      <c r="Y5" s="6">
        <f>Monthly_Op_UC!Y5-Monthly_Dev_UC!Y5</f>
        <v>4.3459389975630813E-8</v>
      </c>
      <c r="Z5" s="6">
        <f>Monthly_Op_UC!Z5-Monthly_Dev_UC!Z5</f>
        <v>2.4300561562995426E-11</v>
      </c>
      <c r="AA5" s="6">
        <f>Monthly_Op_UC!AA5-Monthly_Dev_UC!AA5</f>
        <v>3.82982534574694E-11</v>
      </c>
      <c r="AB5" s="6">
        <f>Monthly_Op_UC!AB5-Monthly_Dev_UC!AB5</f>
        <v>-2.216073900029869E-5</v>
      </c>
      <c r="AC5" s="6">
        <f>Monthly_Op_UC!AC5-Monthly_Dev_UC!AC5</f>
        <v>3.82982534574694E-11</v>
      </c>
      <c r="AD5" s="6">
        <f>Monthly_Op_UC!AD5-Monthly_Dev_UC!AD5</f>
        <v>0</v>
      </c>
      <c r="AE5" s="6">
        <f>Monthly_Op_UC!AE5-Monthly_Dev_UC!AE5</f>
        <v>-3.9110815032472601E-4</v>
      </c>
      <c r="AF5" s="6">
        <f>Monthly_Op_UC!AF5-Monthly_Dev_UC!AF5</f>
        <v>3.82982534574694E-11</v>
      </c>
      <c r="AG5" s="12">
        <f>Monthly_Op_UC!AG5-Monthly_Dev_UC!AG5</f>
        <v>8.4992279880680144E-10</v>
      </c>
      <c r="AH5" s="6">
        <f>Monthly_Op_UC!AH5-Monthly_Dev_UC!AH5</f>
        <v>7.3200112638005521E-11</v>
      </c>
      <c r="AI5" s="6">
        <f>Monthly_Op_UC!AI5-Monthly_Dev_UC!AI5</f>
        <v>4.0998315853357781E-12</v>
      </c>
      <c r="AJ5" s="6">
        <f>Monthly_Op_UC!AJ5-Monthly_Dev_UC!AJ5</f>
        <v>7.3200112638005521E-11</v>
      </c>
      <c r="AK5" s="6">
        <f>Monthly_Op_UC!AK5-Monthly_Dev_UC!AK5</f>
        <v>0</v>
      </c>
      <c r="AL5" s="6">
        <f>Monthly_Op_UC!AL5-Monthly_Dev_UC!AL5</f>
        <v>1.3479620974976569E-8</v>
      </c>
      <c r="AM5" s="6">
        <f>Monthly_Op_UC!AM5-Monthly_Dev_UC!AM5</f>
        <v>7.3200112638005521E-11</v>
      </c>
      <c r="AN5" s="6">
        <f>Monthly_Op_UC!AN5-Monthly_Dev_UC!AN5</f>
        <v>-4.2902570385194849E-11</v>
      </c>
      <c r="AO5" s="10">
        <f>Monthly_Op_UC!AO5-Monthly_Dev_UC!AO5</f>
        <v>2.4132174878089003</v>
      </c>
      <c r="AP5" s="6">
        <f>Monthly_Op_UC!AP5-Monthly_Dev_UC!AP5</f>
        <v>0</v>
      </c>
      <c r="AQ5" s="6">
        <f>Monthly_Op_UC!AQ5-Monthly_Dev_UC!AQ5</f>
        <v>-1.1919837561435997E-8</v>
      </c>
      <c r="AR5" s="6">
        <f>Monthly_Op_UC!AR5-Monthly_Dev_UC!AR5</f>
        <v>2.8705926524708048E-12</v>
      </c>
      <c r="AS5" s="6">
        <f>Monthly_Op_UC!AS5-Monthly_Dev_UC!AS5</f>
        <v>0</v>
      </c>
      <c r="AT5" s="6">
        <f>Monthly_Op_UC!AT5-Monthly_Dev_UC!AT5</f>
        <v>-5.8307136896473821E-11</v>
      </c>
      <c r="AU5" s="6">
        <f>Monthly_Op_UC!AU5-Monthly_Dev_UC!AU5</f>
        <v>-1.0000076144933701E-7</v>
      </c>
      <c r="AV5" s="6">
        <f>Monthly_Op_UC!AV5-Monthly_Dev_UC!AV5</f>
        <v>0</v>
      </c>
      <c r="AW5" s="10">
        <f>Monthly_Op_UC!AW5-Monthly_Dev_UC!AW5</f>
        <v>0.16819317020943014</v>
      </c>
      <c r="AX5" s="6">
        <f>Monthly_Op_UC!AX5-Monthly_Dev_UC!AX5</f>
        <v>0</v>
      </c>
      <c r="AY5" s="10">
        <f>Monthly_Op_UC!AY5-Monthly_Dev_UC!AY5</f>
        <v>-7.7400042027875315E-4</v>
      </c>
      <c r="AZ5" s="10">
        <f>Monthly_Op_UC!AZ5-Monthly_Dev_UC!AZ5</f>
        <v>0.22606608899880021</v>
      </c>
      <c r="BA5" s="6">
        <f>Monthly_Op_UC!BA5-Monthly_Dev_UC!BA5</f>
        <v>4.5739357880103526E-5</v>
      </c>
      <c r="BB5" s="6">
        <f>Monthly_Op_UC!BB5-Monthly_Dev_UC!BB5</f>
        <v>8.5541606920003233E-4</v>
      </c>
      <c r="BC5" s="6">
        <f>Monthly_Op_UC!BC5-Monthly_Dev_UC!BC5</f>
        <v>-8.5541614719986114E-4</v>
      </c>
      <c r="BD5" s="6">
        <f>Monthly_Op_UC!BD5-Monthly_Dev_UC!BD5</f>
        <v>5.999822860758286E-10</v>
      </c>
      <c r="BE5" s="6">
        <f>Monthly_Op_UC!BE5-Monthly_Dev_UC!BE5</f>
        <v>-1.0735574259683744E-3</v>
      </c>
      <c r="BF5" s="6">
        <f>Monthly_Op_UC!BF5-Monthly_Dev_UC!BF5</f>
        <v>0</v>
      </c>
      <c r="BG5" s="6">
        <f>Monthly_Op_UC!BG5-Monthly_Dev_UC!BG5</f>
        <v>1.1690190149238333E-8</v>
      </c>
      <c r="BH5" s="6">
        <f>Monthly_Op_UC!BH5-Monthly_Dev_UC!BH5</f>
        <v>1.4290435501607135E-10</v>
      </c>
      <c r="BI5" s="6">
        <f>Monthly_Op_UC!BI5-Monthly_Dev_UC!BI5</f>
        <v>1.4800605185882887E-11</v>
      </c>
      <c r="BJ5" s="6">
        <f>Monthly_Op_UC!BJ5-Monthly_Dev_UC!BJ5</f>
        <v>-1.4429528309847228E-3</v>
      </c>
      <c r="BK5" s="6">
        <f>Monthly_Op_UC!BK5-Monthly_Dev_UC!BK5</f>
        <v>-3.8298821891658008E-9</v>
      </c>
      <c r="BL5" s="6">
        <f>Monthly_Op_UC!BL5-Monthly_Dev_UC!BL5</f>
        <v>3.3082869776990265E-11</v>
      </c>
      <c r="BM5" s="6">
        <f>Monthly_Op_UC!BM5-Monthly_Dev_UC!BM5</f>
        <v>-7.7399420206347713E-11</v>
      </c>
      <c r="BN5" s="6">
        <f>Monthly_Op_UC!BN5-Monthly_Dev_UC!BN5</f>
        <v>0</v>
      </c>
      <c r="BO5" s="6">
        <f>Monthly_Op_UC!BO5-Monthly_Dev_UC!BO5</f>
        <v>-2.0390809996051473E-7</v>
      </c>
      <c r="BP5" s="6">
        <f>Monthly_Op_UC!BP5-Monthly_Dev_UC!BP5</f>
        <v>-8.7633698058198206E-6</v>
      </c>
      <c r="BQ5" s="6">
        <f>Monthly_Op_UC!BQ5-Monthly_Dev_UC!BQ5</f>
        <v>0</v>
      </c>
      <c r="BR5" s="6">
        <f>Monthly_Op_UC!BR5-Monthly_Dev_UC!BR5</f>
        <v>0</v>
      </c>
      <c r="BS5" s="6">
        <f>Monthly_Op_UC!BS5-Monthly_Dev_UC!BS5</f>
        <v>-7.5133770224056207E-5</v>
      </c>
      <c r="BT5" s="6">
        <f>Monthly_Op_UC!BT5-Monthly_Dev_UC!BT5</f>
        <v>0</v>
      </c>
      <c r="BU5" s="6">
        <f>Monthly_Op_UC!BU5-Monthly_Dev_UC!BU5</f>
        <v>0</v>
      </c>
      <c r="BV5" s="6">
        <f>Monthly_Op_UC!BV5-Monthly_Dev_UC!BV5</f>
        <v>-1.2209966371301562E-8</v>
      </c>
      <c r="BW5" s="6">
        <f>Monthly_Op_UC!BW5-Monthly_Dev_UC!BW5</f>
        <v>2.801243681460619E-9</v>
      </c>
      <c r="BX5" s="6">
        <f>Monthly_Op_UC!BX5-Monthly_Dev_UC!BX5</f>
        <v>5.2096993385930546E-11</v>
      </c>
      <c r="BY5" s="6">
        <f>Monthly_Op_UC!BY5-Monthly_Dev_UC!BY5</f>
        <v>0</v>
      </c>
      <c r="BZ5" s="6">
        <f>Monthly_Op_UC!BZ5-Monthly_Dev_UC!BZ5</f>
        <v>0</v>
      </c>
      <c r="CA5" s="6">
        <f>Monthly_Op_UC!CA5-Monthly_Dev_UC!CA5</f>
        <v>0</v>
      </c>
      <c r="CB5" s="6">
        <f>Monthly_Op_UC!CB5-Monthly_Dev_UC!CB5</f>
        <v>5.3006488087703474E-11</v>
      </c>
      <c r="CC5" s="6" t="e">
        <f>Monthly_Op_UC!CC5-Monthly_Dev_UC!CC5</f>
        <v>#VALUE!</v>
      </c>
      <c r="CD5" s="6">
        <f>Monthly_Op_UC!CD5-Monthly_Dev_UC!CD5</f>
        <v>0</v>
      </c>
      <c r="CE5" s="6" t="e">
        <f>Monthly_Op_UC!CE5-Monthly_Dev_UC!CE5</f>
        <v>#VALUE!</v>
      </c>
      <c r="CF5" s="6">
        <f>Monthly_Op_UC!CF5-Monthly_Dev_UC!CF5</f>
        <v>0</v>
      </c>
      <c r="CG5" s="6" t="e">
        <f>Monthly_Op_UC!CG5-Monthly_Dev_UC!CG5</f>
        <v>#VALUE!</v>
      </c>
      <c r="CH5" s="6">
        <f>Monthly_Op_UC!CH5-Monthly_Dev_UC!CH5</f>
        <v>0</v>
      </c>
      <c r="CI5" s="6">
        <f>Monthly_Op_UC!CI5-Monthly_Dev_UC!CI5</f>
        <v>-4.9999600996670779E-3</v>
      </c>
    </row>
    <row r="6" spans="1:87" s="4" customFormat="1" x14ac:dyDescent="0.25">
      <c r="A6" s="5">
        <v>44165</v>
      </c>
      <c r="B6" s="4" t="s">
        <v>39</v>
      </c>
      <c r="C6" s="6">
        <f>Monthly_Op_UC!C6-Monthly_Dev_UC!C6</f>
        <v>-5.8900440080833505E-11</v>
      </c>
      <c r="D6" s="6">
        <f>Monthly_Op_UC!D6-Monthly_Dev_UC!D6</f>
        <v>2.6897595262198593E-11</v>
      </c>
      <c r="E6" s="6">
        <f>Monthly_Op_UC!E6-Monthly_Dev_UC!E6</f>
        <v>-1.3500311979441904E-11</v>
      </c>
      <c r="F6" s="6">
        <f>Monthly_Op_UC!F6-Monthly_Dev_UC!F6</f>
        <v>0</v>
      </c>
      <c r="G6" s="6">
        <f>Monthly_Op_UC!G6-Monthly_Dev_UC!G6</f>
        <v>5.8975047068088315E-12</v>
      </c>
      <c r="H6" s="6">
        <f>Monthly_Op_UC!H6-Monthly_Dev_UC!H6</f>
        <v>0</v>
      </c>
      <c r="I6" s="12">
        <f>Monthly_Op_UC!I6-Monthly_Dev_UC!I6</f>
        <v>0</v>
      </c>
      <c r="J6" s="12">
        <f>Monthly_Op_UC!J6-Monthly_Dev_UC!J6</f>
        <v>9.7500674201000948E-11</v>
      </c>
      <c r="K6" s="12">
        <f>Monthly_Op_UC!K6-Monthly_Dev_UC!K6</f>
        <v>8.4202156358514912E-10</v>
      </c>
      <c r="L6" s="12">
        <f>Monthly_Op_UC!L6-Monthly_Dev_UC!L6</f>
        <v>6.7984728957526386E-10</v>
      </c>
      <c r="M6" s="6">
        <f>Monthly_Op_UC!M6-Monthly_Dev_UC!M6</f>
        <v>-1.4747477399623676E-4</v>
      </c>
      <c r="N6" s="6">
        <f>Monthly_Op_UC!N6-Monthly_Dev_UC!N6</f>
        <v>-1.6413484047461679E-5</v>
      </c>
      <c r="O6" s="6">
        <f>Monthly_Op_UC!O6-Monthly_Dev_UC!O6</f>
        <v>0</v>
      </c>
      <c r="P6" s="6">
        <f>Monthly_Op_UC!P6-Monthly_Dev_UC!P6</f>
        <v>0</v>
      </c>
      <c r="Q6" s="6">
        <f>Monthly_Op_UC!Q6-Monthly_Dev_UC!Q6</f>
        <v>-4.9137419000544469E-4</v>
      </c>
      <c r="R6" s="6">
        <f>Monthly_Op_UC!R6-Monthly_Dev_UC!R6</f>
        <v>4.103997956974581E-4</v>
      </c>
      <c r="S6" s="6">
        <f>Monthly_Op_UC!S6-Monthly_Dev_UC!S6</f>
        <v>2.8094859771954361E-11</v>
      </c>
      <c r="T6" s="6">
        <f>Monthly_Op_UC!T6-Monthly_Dev_UC!T6</f>
        <v>0</v>
      </c>
      <c r="U6" s="6">
        <f>Monthly_Op_UC!U6-Monthly_Dev_UC!U6</f>
        <v>-5.8900440080833505E-11</v>
      </c>
      <c r="V6" s="6">
        <f>Monthly_Op_UC!V6-Monthly_Dev_UC!V6</f>
        <v>3.6538759040638524E-7</v>
      </c>
      <c r="W6" s="6">
        <f>Monthly_Op_UC!W6-Monthly_Dev_UC!W6</f>
        <v>0</v>
      </c>
      <c r="X6" s="6">
        <f>Monthly_Op_UC!X6-Monthly_Dev_UC!X6</f>
        <v>2.6714789783000015E-5</v>
      </c>
      <c r="Y6" s="6">
        <f>Monthly_Op_UC!Y6-Monthly_Dev_UC!Y6</f>
        <v>4.0227810998993974E-8</v>
      </c>
      <c r="Z6" s="6">
        <f>Monthly_Op_UC!Z6-Monthly_Dev_UC!Z6</f>
        <v>5.8975047068088315E-12</v>
      </c>
      <c r="AA6" s="6">
        <f>Monthly_Op_UC!AA6-Monthly_Dev_UC!AA6</f>
        <v>5.8975047068088315E-12</v>
      </c>
      <c r="AB6" s="6">
        <f>Monthly_Op_UC!AB6-Monthly_Dev_UC!AB6</f>
        <v>-6.0081470305561879E-6</v>
      </c>
      <c r="AC6" s="6">
        <f>Monthly_Op_UC!AC6-Monthly_Dev_UC!AC6</f>
        <v>5.8975047068088315E-12</v>
      </c>
      <c r="AD6" s="6">
        <f>Monthly_Op_UC!AD6-Monthly_Dev_UC!AD6</f>
        <v>0</v>
      </c>
      <c r="AE6" s="6">
        <f>Monthly_Op_UC!AE6-Monthly_Dev_UC!AE6</f>
        <v>-3.9110815032472601E-4</v>
      </c>
      <c r="AF6" s="6">
        <f>Monthly_Op_UC!AF6-Monthly_Dev_UC!AF6</f>
        <v>5.8975047068088315E-12</v>
      </c>
      <c r="AG6" s="12">
        <f>Monthly_Op_UC!AG6-Monthly_Dev_UC!AG6</f>
        <v>1.16006049211137E-9</v>
      </c>
      <c r="AH6" s="6">
        <f>Monthly_Op_UC!AH6-Monthly_Dev_UC!AH6</f>
        <v>2.6897595262198593E-11</v>
      </c>
      <c r="AI6" s="6">
        <f>Monthly_Op_UC!AI6-Monthly_Dev_UC!AI6</f>
        <v>-1.5010215292932116E-13</v>
      </c>
      <c r="AJ6" s="6">
        <f>Monthly_Op_UC!AJ6-Monthly_Dev_UC!AJ6</f>
        <v>2.6897595262198593E-11</v>
      </c>
      <c r="AK6" s="6">
        <f>Monthly_Op_UC!AK6-Monthly_Dev_UC!AK6</f>
        <v>0</v>
      </c>
      <c r="AL6" s="6">
        <f>Monthly_Op_UC!AL6-Monthly_Dev_UC!AL6</f>
        <v>1.3479620974976569E-8</v>
      </c>
      <c r="AM6" s="6">
        <f>Monthly_Op_UC!AM6-Monthly_Dev_UC!AM6</f>
        <v>2.6897595262198593E-11</v>
      </c>
      <c r="AN6" s="6">
        <f>Monthly_Op_UC!AN6-Monthly_Dev_UC!AN6</f>
        <v>-1.3500311979441904E-11</v>
      </c>
      <c r="AO6" s="10">
        <f>Monthly_Op_UC!AO6-Monthly_Dev_UC!AO6</f>
        <v>2.2080629171976014</v>
      </c>
      <c r="AP6" s="6">
        <f>Monthly_Op_UC!AP6-Monthly_Dev_UC!AP6</f>
        <v>0</v>
      </c>
      <c r="AQ6" s="6">
        <f>Monthly_Op_UC!AQ6-Monthly_Dev_UC!AQ6</f>
        <v>1.2979398889001459E-8</v>
      </c>
      <c r="AR6" s="6">
        <f>Monthly_Op_UC!AR6-Monthly_Dev_UC!AR6</f>
        <v>-2.2000179455972102E-12</v>
      </c>
      <c r="AS6" s="6">
        <f>Monthly_Op_UC!AS6-Monthly_Dev_UC!AS6</f>
        <v>0</v>
      </c>
      <c r="AT6" s="6">
        <f>Monthly_Op_UC!AT6-Monthly_Dev_UC!AT6</f>
        <v>2.999911430379143E-11</v>
      </c>
      <c r="AU6" s="6">
        <f>Monthly_Op_UC!AU6-Monthly_Dev_UC!AU6</f>
        <v>7.2002876549959183E-8</v>
      </c>
      <c r="AV6" s="6">
        <f>Monthly_Op_UC!AV6-Monthly_Dev_UC!AV6</f>
        <v>0</v>
      </c>
      <c r="AW6" s="10">
        <f>Monthly_Op_UC!AW6-Monthly_Dev_UC!AW6</f>
        <v>0.44954382005225035</v>
      </c>
      <c r="AX6" s="6">
        <f>Monthly_Op_UC!AX6-Monthly_Dev_UC!AX6</f>
        <v>0</v>
      </c>
      <c r="AY6" s="10">
        <f>Monthly_Op_UC!AY6-Monthly_Dev_UC!AY6</f>
        <v>-1.9096678079222329E-4</v>
      </c>
      <c r="AZ6" s="10">
        <f>Monthly_Op_UC!AZ6-Monthly_Dev_UC!AZ6</f>
        <v>0.62436641674757087</v>
      </c>
      <c r="BA6" s="6">
        <f>Monthly_Op_UC!BA6-Monthly_Dev_UC!BA6</f>
        <v>-3.7633528880975931E-6</v>
      </c>
      <c r="BB6" s="6">
        <f>Monthly_Op_UC!BB6-Monthly_Dev_UC!BB6</f>
        <v>0</v>
      </c>
      <c r="BC6" s="6">
        <f>Monthly_Op_UC!BC6-Monthly_Dev_UC!BC6</f>
        <v>-1.3500311979441904E-11</v>
      </c>
      <c r="BD6" s="6">
        <f>Monthly_Op_UC!BD6-Monthly_Dev_UC!BD6</f>
        <v>8.4202156358514912E-10</v>
      </c>
      <c r="BE6" s="6">
        <f>Monthly_Op_UC!BE6-Monthly_Dev_UC!BE6</f>
        <v>-1.2618430059774255E-3</v>
      </c>
      <c r="BF6" s="6">
        <f>Monthly_Op_UC!BF6-Monthly_Dev_UC!BF6</f>
        <v>0</v>
      </c>
      <c r="BG6" s="6">
        <f>Monthly_Op_UC!BG6-Monthly_Dev_UC!BG6</f>
        <v>1.0520125215407461E-8</v>
      </c>
      <c r="BH6" s="6">
        <f>Monthly_Op_UC!BH6-Monthly_Dev_UC!BH6</f>
        <v>-8.4310158854350448E-10</v>
      </c>
      <c r="BI6" s="6">
        <f>Monthly_Op_UC!BI6-Monthly_Dev_UC!BI6</f>
        <v>-8.1001871876651421E-12</v>
      </c>
      <c r="BJ6" s="6">
        <f>Monthly_Op_UC!BJ6-Monthly_Dev_UC!BJ6</f>
        <v>-1.7525592859897188E-3</v>
      </c>
      <c r="BK6" s="6">
        <f>Monthly_Op_UC!BK6-Monthly_Dev_UC!BK6</f>
        <v>-3.4197000786662102E-9</v>
      </c>
      <c r="BL6" s="6">
        <f>Monthly_Op_UC!BL6-Monthly_Dev_UC!BL6</f>
        <v>5.7900706451619044E-10</v>
      </c>
      <c r="BM6" s="6">
        <f>Monthly_Op_UC!BM6-Monthly_Dev_UC!BM6</f>
        <v>9.7500674201000948E-11</v>
      </c>
      <c r="BN6" s="6">
        <f>Monthly_Op_UC!BN6-Monthly_Dev_UC!BN6</f>
        <v>0</v>
      </c>
      <c r="BO6" s="6">
        <f>Monthly_Op_UC!BO6-Monthly_Dev_UC!BO6</f>
        <v>-2.7779660016769014E-8</v>
      </c>
      <c r="BP6" s="6">
        <f>Monthly_Op_UC!BP6-Monthly_Dev_UC!BP6</f>
        <v>5.5332020565401763E-7</v>
      </c>
      <c r="BQ6" s="6">
        <f>Monthly_Op_UC!BQ6-Monthly_Dev_UC!BQ6</f>
        <v>0</v>
      </c>
      <c r="BR6" s="6">
        <f>Monthly_Op_UC!BR6-Monthly_Dev_UC!BR6</f>
        <v>0</v>
      </c>
      <c r="BS6" s="6">
        <f>Monthly_Op_UC!BS6-Monthly_Dev_UC!BS6</f>
        <v>-9.2544509243452922E-5</v>
      </c>
      <c r="BT6" s="6">
        <f>Monthly_Op_UC!BT6-Monthly_Dev_UC!BT6</f>
        <v>0</v>
      </c>
      <c r="BU6" s="6">
        <f>Monthly_Op_UC!BU6-Monthly_Dev_UC!BU6</f>
        <v>0</v>
      </c>
      <c r="BV6" s="6">
        <f>Monthly_Op_UC!BV6-Monthly_Dev_UC!BV6</f>
        <v>7.0403984864242375E-9</v>
      </c>
      <c r="BW6" s="6">
        <f>Monthly_Op_UC!BW6-Monthly_Dev_UC!BW6</f>
        <v>0</v>
      </c>
      <c r="BX6" s="6">
        <f>Monthly_Op_UC!BX6-Monthly_Dev_UC!BX6</f>
        <v>-1.0096812275151024E-11</v>
      </c>
      <c r="BY6" s="6">
        <f>Monthly_Op_UC!BY6-Monthly_Dev_UC!BY6</f>
        <v>0</v>
      </c>
      <c r="BZ6" s="6">
        <f>Monthly_Op_UC!BZ6-Monthly_Dev_UC!BZ6</f>
        <v>0</v>
      </c>
      <c r="CA6" s="6">
        <f>Monthly_Op_UC!CA6-Monthly_Dev_UC!CA6</f>
        <v>0</v>
      </c>
      <c r="CB6" s="6">
        <f>Monthly_Op_UC!CB6-Monthly_Dev_UC!CB6</f>
        <v>6.8894223659299314E-11</v>
      </c>
      <c r="CC6" s="6" t="e">
        <f>Monthly_Op_UC!CC6-Monthly_Dev_UC!CC6</f>
        <v>#VALUE!</v>
      </c>
      <c r="CD6" s="6">
        <f>Monthly_Op_UC!CD6-Monthly_Dev_UC!CD6</f>
        <v>0</v>
      </c>
      <c r="CE6" s="6" t="e">
        <f>Monthly_Op_UC!CE6-Monthly_Dev_UC!CE6</f>
        <v>#VALUE!</v>
      </c>
      <c r="CF6" s="6">
        <f>Monthly_Op_UC!CF6-Monthly_Dev_UC!CF6</f>
        <v>0</v>
      </c>
      <c r="CG6" s="6" t="e">
        <f>Monthly_Op_UC!CG6-Monthly_Dev_UC!CG6</f>
        <v>#VALUE!</v>
      </c>
      <c r="CH6" s="6">
        <f>Monthly_Op_UC!CH6-Monthly_Dev_UC!CH6</f>
        <v>0</v>
      </c>
      <c r="CI6" s="6">
        <f>Monthly_Op_UC!CI6-Monthly_Dev_UC!CI6</f>
        <v>-5.0000157989416039E-3</v>
      </c>
    </row>
    <row r="7" spans="1:87" s="4" customFormat="1" x14ac:dyDescent="0.25">
      <c r="A7" s="5">
        <v>44196</v>
      </c>
      <c r="B7" s="4" t="s">
        <v>0</v>
      </c>
      <c r="C7" s="6">
        <f>Monthly_Op_UC!C7-Monthly_Dev_UC!C7</f>
        <v>9.3802299261369626E-11</v>
      </c>
      <c r="D7" s="6">
        <f>Monthly_Op_UC!D7-Monthly_Dev_UC!D7</f>
        <v>-5.830003146911622E-11</v>
      </c>
      <c r="E7" s="6">
        <f>Monthly_Op_UC!E7-Monthly_Dev_UC!E7</f>
        <v>1.078035438695224E-10</v>
      </c>
      <c r="F7" s="6">
        <f>Monthly_Op_UC!F7-Monthly_Dev_UC!F7</f>
        <v>0</v>
      </c>
      <c r="G7" s="6">
        <f>Monthly_Op_UC!G7-Monthly_Dev_UC!G7</f>
        <v>-8.6298967971742968E-11</v>
      </c>
      <c r="H7" s="6">
        <f>Monthly_Op_UC!H7-Monthly_Dev_UC!H7</f>
        <v>0</v>
      </c>
      <c r="I7" s="12">
        <f>Monthly_Op_UC!I7-Monthly_Dev_UC!I7</f>
        <v>0</v>
      </c>
      <c r="J7" s="12">
        <f>Monthly_Op_UC!J7-Monthly_Dev_UC!J7</f>
        <v>3.3004710076056654E-12</v>
      </c>
      <c r="K7" s="12">
        <f>Monthly_Op_UC!K7-Monthly_Dev_UC!K7</f>
        <v>-2.1032064978498966E-11</v>
      </c>
      <c r="L7" s="12">
        <f>Monthly_Op_UC!L7-Monthly_Dev_UC!L7</f>
        <v>2.4101609596982598E-9</v>
      </c>
      <c r="M7" s="6">
        <f>Monthly_Op_UC!M7-Monthly_Dev_UC!M7</f>
        <v>2.4852995397850464E-4</v>
      </c>
      <c r="N7" s="6">
        <f>Monthly_Op_UC!N7-Monthly_Dev_UC!N7</f>
        <v>-1.643234099901747E-5</v>
      </c>
      <c r="O7" s="6">
        <f>Monthly_Op_UC!O7-Monthly_Dev_UC!O7</f>
        <v>0</v>
      </c>
      <c r="P7" s="6">
        <f>Monthly_Op_UC!P7-Monthly_Dev_UC!P7</f>
        <v>0</v>
      </c>
      <c r="Q7" s="6">
        <f>Monthly_Op_UC!Q7-Monthly_Dev_UC!Q7</f>
        <v>-4.913249999844993E-4</v>
      </c>
      <c r="R7" s="6">
        <f>Monthly_Op_UC!R7-Monthly_Dev_UC!R7</f>
        <v>4.1039973960010911E-4</v>
      </c>
      <c r="S7" s="6">
        <f>Monthly_Op_UC!S7-Monthly_Dev_UC!S7</f>
        <v>-2.4698465495021082E-11</v>
      </c>
      <c r="T7" s="6">
        <f>Monthly_Op_UC!T7-Monthly_Dev_UC!T7</f>
        <v>0</v>
      </c>
      <c r="U7" s="6">
        <f>Monthly_Op_UC!U7-Monthly_Dev_UC!U7</f>
        <v>9.3802299261369626E-11</v>
      </c>
      <c r="V7" s="6">
        <f>Monthly_Op_UC!V7-Monthly_Dev_UC!V7</f>
        <v>3.1101490982621272E-7</v>
      </c>
      <c r="W7" s="6">
        <f>Monthly_Op_UC!W7-Monthly_Dev_UC!W7</f>
        <v>0</v>
      </c>
      <c r="X7" s="6">
        <f>Monthly_Op_UC!X7-Monthly_Dev_UC!X7</f>
        <v>3.4452905310899951E-6</v>
      </c>
      <c r="Y7" s="6">
        <f>Monthly_Op_UC!Y7-Monthly_Dev_UC!Y7</f>
        <v>1.8736087986637173E-8</v>
      </c>
      <c r="Z7" s="6">
        <f>Monthly_Op_UC!Z7-Monthly_Dev_UC!Z7</f>
        <v>-1.0029665986621694E-10</v>
      </c>
      <c r="AA7" s="6">
        <f>Monthly_Op_UC!AA7-Monthly_Dev_UC!AA7</f>
        <v>-8.6298967971742968E-11</v>
      </c>
      <c r="AB7" s="6">
        <f>Monthly_Op_UC!AB7-Monthly_Dev_UC!AB7</f>
        <v>-8.2467885693660037E-6</v>
      </c>
      <c r="AC7" s="6">
        <f>Monthly_Op_UC!AC7-Monthly_Dev_UC!AC7</f>
        <v>-8.6298967971742968E-11</v>
      </c>
      <c r="AD7" s="6">
        <f>Monthly_Op_UC!AD7-Monthly_Dev_UC!AD7</f>
        <v>0</v>
      </c>
      <c r="AE7" s="6">
        <f>Monthly_Op_UC!AE7-Monthly_Dev_UC!AE7</f>
        <v>-3.9110815032472601E-4</v>
      </c>
      <c r="AF7" s="6">
        <f>Monthly_Op_UC!AF7-Monthly_Dev_UC!AF7</f>
        <v>-8.6298967971742968E-11</v>
      </c>
      <c r="AG7" s="12">
        <f>Monthly_Op_UC!AG7-Monthly_Dev_UC!AG7</f>
        <v>-1.4983925211708993E-10</v>
      </c>
      <c r="AH7" s="6">
        <f>Monthly_Op_UC!AH7-Monthly_Dev_UC!AH7</f>
        <v>-5.830003146911622E-11</v>
      </c>
      <c r="AI7" s="6">
        <f>Monthly_Op_UC!AI7-Monthly_Dev_UC!AI7</f>
        <v>-1.6502355038028327E-12</v>
      </c>
      <c r="AJ7" s="6">
        <f>Monthly_Op_UC!AJ7-Monthly_Dev_UC!AJ7</f>
        <v>-5.830003146911622E-11</v>
      </c>
      <c r="AK7" s="6">
        <f>Monthly_Op_UC!AK7-Monthly_Dev_UC!AK7</f>
        <v>0</v>
      </c>
      <c r="AL7" s="6">
        <f>Monthly_Op_UC!AL7-Monthly_Dev_UC!AL7</f>
        <v>1.3479620974976569E-8</v>
      </c>
      <c r="AM7" s="6">
        <f>Monthly_Op_UC!AM7-Monthly_Dev_UC!AM7</f>
        <v>-5.830003146911622E-11</v>
      </c>
      <c r="AN7" s="6">
        <f>Monthly_Op_UC!AN7-Monthly_Dev_UC!AN7</f>
        <v>1.078035438695224E-10</v>
      </c>
      <c r="AO7" s="10">
        <f>Monthly_Op_UC!AO7-Monthly_Dev_UC!AO7</f>
        <v>1.9813744437361009</v>
      </c>
      <c r="AP7" s="6">
        <f>Monthly_Op_UC!AP7-Monthly_Dev_UC!AP7</f>
        <v>0</v>
      </c>
      <c r="AQ7" s="6">
        <f>Monthly_Op_UC!AQ7-Monthly_Dev_UC!AQ7</f>
        <v>9.2040863819420338E-10</v>
      </c>
      <c r="AR7" s="6">
        <f>Monthly_Op_UC!AR7-Monthly_Dev_UC!AR7</f>
        <v>-2.559952250180686E-12</v>
      </c>
      <c r="AS7" s="6">
        <f>Monthly_Op_UC!AS7-Monthly_Dev_UC!AS7</f>
        <v>0</v>
      </c>
      <c r="AT7" s="6">
        <f>Monthly_Op_UC!AT7-Monthly_Dev_UC!AT7</f>
        <v>-2.2026824808563106E-12</v>
      </c>
      <c r="AU7" s="6">
        <f>Monthly_Op_UC!AU7-Monthly_Dev_UC!AU7</f>
        <v>-3.7194695323705673E-8</v>
      </c>
      <c r="AV7" s="6">
        <f>Monthly_Op_UC!AV7-Monthly_Dev_UC!AV7</f>
        <v>0</v>
      </c>
      <c r="AW7" s="10">
        <f>Monthly_Op_UC!AW7-Monthly_Dev_UC!AW7</f>
        <v>0.44214363771068044</v>
      </c>
      <c r="AX7" s="6">
        <f>Monthly_Op_UC!AX7-Monthly_Dev_UC!AX7</f>
        <v>0</v>
      </c>
      <c r="AY7" s="10">
        <f>Monthly_Op_UC!AY7-Monthly_Dev_UC!AY7</f>
        <v>-5.0032882850246096E-2</v>
      </c>
      <c r="AZ7" s="10">
        <f>Monthly_Op_UC!AZ7-Monthly_Dev_UC!AZ7</f>
        <v>0.59427908294359977</v>
      </c>
      <c r="BA7" s="6">
        <f>Monthly_Op_UC!BA7-Monthly_Dev_UC!BA7</f>
        <v>-3.9600458749800005E-4</v>
      </c>
      <c r="BB7" s="6">
        <f>Monthly_Op_UC!BB7-Monthly_Dev_UC!BB7</f>
        <v>0</v>
      </c>
      <c r="BC7" s="6">
        <f>Monthly_Op_UC!BC7-Monthly_Dev_UC!BC7</f>
        <v>8.6899376583460253E-11</v>
      </c>
      <c r="BD7" s="6">
        <f>Monthly_Op_UC!BD7-Monthly_Dev_UC!BD7</f>
        <v>-2.1032064978498966E-11</v>
      </c>
      <c r="BE7" s="6">
        <f>Monthly_Op_UC!BE7-Monthly_Dev_UC!BE7</f>
        <v>-1.4320613360041534E-3</v>
      </c>
      <c r="BF7" s="6">
        <f>Monthly_Op_UC!BF7-Monthly_Dev_UC!BF7</f>
        <v>0</v>
      </c>
      <c r="BG7" s="6">
        <f>Monthly_Op_UC!BG7-Monthly_Dev_UC!BG7</f>
        <v>1.3870248949388042E-8</v>
      </c>
      <c r="BH7" s="6">
        <f>Monthly_Op_UC!BH7-Monthly_Dev_UC!BH7</f>
        <v>6.9701400207122788E-10</v>
      </c>
      <c r="BI7" s="6">
        <f>Monthly_Op_UC!BI7-Monthly_Dev_UC!BI7</f>
        <v>-2.0200729977659648E-11</v>
      </c>
      <c r="BJ7" s="6">
        <f>Monthly_Op_UC!BJ7-Monthly_Dev_UC!BJ7</f>
        <v>-1.9248131929998635E-3</v>
      </c>
      <c r="BK7" s="6">
        <f>Monthly_Op_UC!BK7-Monthly_Dev_UC!BK7</f>
        <v>-1.3396856957115233E-9</v>
      </c>
      <c r="BL7" s="6">
        <f>Monthly_Op_UC!BL7-Monthly_Dev_UC!BL7</f>
        <v>-6.3300831243395805E-10</v>
      </c>
      <c r="BM7" s="6">
        <f>Monthly_Op_UC!BM7-Monthly_Dev_UC!BM7</f>
        <v>3.3004710076056654E-12</v>
      </c>
      <c r="BN7" s="6">
        <f>Monthly_Op_UC!BN7-Monthly_Dev_UC!BN7</f>
        <v>0</v>
      </c>
      <c r="BO7" s="6">
        <f>Monthly_Op_UC!BO7-Monthly_Dev_UC!BO7</f>
        <v>-5.3819450007708269E-8</v>
      </c>
      <c r="BP7" s="6">
        <f>Monthly_Op_UC!BP7-Monthly_Dev_UC!BP7</f>
        <v>-2.3033039724396076E-5</v>
      </c>
      <c r="BQ7" s="6">
        <f>Monthly_Op_UC!BQ7-Monthly_Dev_UC!BQ7</f>
        <v>0</v>
      </c>
      <c r="BR7" s="6">
        <f>Monthly_Op_UC!BR7-Monthly_Dev_UC!BR7</f>
        <v>0</v>
      </c>
      <c r="BS7" s="6">
        <f>Monthly_Op_UC!BS7-Monthly_Dev_UC!BS7</f>
        <v>-2.1234980886220001E-4</v>
      </c>
      <c r="BT7" s="6">
        <f>Monthly_Op_UC!BT7-Monthly_Dev_UC!BT7</f>
        <v>0</v>
      </c>
      <c r="BU7" s="6">
        <f>Monthly_Op_UC!BU7-Monthly_Dev_UC!BU7</f>
        <v>0</v>
      </c>
      <c r="BV7" s="6">
        <f>Monthly_Op_UC!BV7-Monthly_Dev_UC!BV7</f>
        <v>2.3401298676617444E-9</v>
      </c>
      <c r="BW7" s="6">
        <f>Monthly_Op_UC!BW7-Monthly_Dev_UC!BW7</f>
        <v>-2.7994246920570731E-9</v>
      </c>
      <c r="BX7" s="6">
        <f>Monthly_Op_UC!BX7-Monthly_Dev_UC!BX7</f>
        <v>-8.6600948634441011E-11</v>
      </c>
      <c r="BY7" s="6">
        <f>Monthly_Op_UC!BY7-Monthly_Dev_UC!BY7</f>
        <v>0</v>
      </c>
      <c r="BZ7" s="6">
        <f>Monthly_Op_UC!BZ7-Monthly_Dev_UC!BZ7</f>
        <v>0</v>
      </c>
      <c r="CA7" s="6">
        <f>Monthly_Op_UC!CA7-Monthly_Dev_UC!CA7</f>
        <v>0</v>
      </c>
      <c r="CB7" s="6">
        <f>Monthly_Op_UC!CB7-Monthly_Dev_UC!CB7</f>
        <v>-9.2938989837421104E-12</v>
      </c>
      <c r="CC7" s="6" t="e">
        <f>Monthly_Op_UC!CC7-Monthly_Dev_UC!CC7</f>
        <v>#VALUE!</v>
      </c>
      <c r="CD7" s="6">
        <f>Monthly_Op_UC!CD7-Monthly_Dev_UC!CD7</f>
        <v>0</v>
      </c>
      <c r="CE7" s="6" t="e">
        <f>Monthly_Op_UC!CE7-Monthly_Dev_UC!CE7</f>
        <v>#VALUE!</v>
      </c>
      <c r="CF7" s="6">
        <f>Monthly_Op_UC!CF7-Monthly_Dev_UC!CF7</f>
        <v>0</v>
      </c>
      <c r="CG7" s="6" t="e">
        <f>Monthly_Op_UC!CG7-Monthly_Dev_UC!CG7</f>
        <v>#VALUE!</v>
      </c>
      <c r="CH7" s="6">
        <f>Monthly_Op_UC!CH7-Monthly_Dev_UC!CH7</f>
        <v>0</v>
      </c>
      <c r="CI7" s="6">
        <f>Monthly_Op_UC!CI7-Monthly_Dev_UC!CI7</f>
        <v>-4.9999883995042183E-3</v>
      </c>
    </row>
    <row r="8" spans="1:87" s="4" customFormat="1" x14ac:dyDescent="0.25">
      <c r="A8" s="5">
        <v>44227</v>
      </c>
      <c r="B8" s="4" t="s">
        <v>41</v>
      </c>
      <c r="C8" s="6">
        <f>Monthly_Op_UC!C8-Monthly_Dev_UC!C8</f>
        <v>-6.9988459472369868E-12</v>
      </c>
      <c r="D8" s="6">
        <f>Monthly_Op_UC!D8-Monthly_Dev_UC!D8</f>
        <v>-5.830003146911622E-11</v>
      </c>
      <c r="E8" s="6">
        <f>Monthly_Op_UC!E8-Monthly_Dev_UC!E8</f>
        <v>-6.0197180573595688E-11</v>
      </c>
      <c r="F8" s="6">
        <f>Monthly_Op_UC!F8-Monthly_Dev_UC!F8</f>
        <v>0</v>
      </c>
      <c r="G8" s="6">
        <f>Monthly_Op_UC!G8-Monthly_Dev_UC!G8</f>
        <v>-7.9403150721191196E-11</v>
      </c>
      <c r="H8" s="6">
        <f>Monthly_Op_UC!H8-Monthly_Dev_UC!H8</f>
        <v>0</v>
      </c>
      <c r="I8" s="12">
        <f>Monthly_Op_UC!I8-Monthly_Dev_UC!I8</f>
        <v>0</v>
      </c>
      <c r="J8" s="12">
        <f>Monthly_Op_UC!J8-Monthly_Dev_UC!J8</f>
        <v>-1.0698997243707709E-11</v>
      </c>
      <c r="K8" s="12">
        <f>Monthly_Op_UC!K8-Monthly_Dev_UC!K8</f>
        <v>-1.6103740563266911E-10</v>
      </c>
      <c r="L8" s="12">
        <f>Monthly_Op_UC!L8-Monthly_Dev_UC!L8</f>
        <v>3.4997356124222279E-9</v>
      </c>
      <c r="M8" s="6">
        <f>Monthly_Op_UC!M8-Monthly_Dev_UC!M8</f>
        <v>4.8128359500765328E-4</v>
      </c>
      <c r="N8" s="6">
        <f>Monthly_Op_UC!N8-Monthly_Dev_UC!N8</f>
        <v>-1.6447062023416947E-5</v>
      </c>
      <c r="O8" s="6">
        <f>Monthly_Op_UC!O8-Monthly_Dev_UC!O8</f>
        <v>0</v>
      </c>
      <c r="P8" s="6">
        <f>Monthly_Op_UC!P8-Monthly_Dev_UC!P8</f>
        <v>0</v>
      </c>
      <c r="Q8" s="6">
        <f>Monthly_Op_UC!Q8-Monthly_Dev_UC!Q8</f>
        <v>-4.9117487014882499E-4</v>
      </c>
      <c r="R8" s="6">
        <f>Monthly_Op_UC!R8-Monthly_Dev_UC!R8</f>
        <v>4.1039976449752658E-4</v>
      </c>
      <c r="S8" s="6">
        <f>Monthly_Op_UC!S8-Monthly_Dev_UC!S8</f>
        <v>-5.6985527407960035E-12</v>
      </c>
      <c r="T8" s="6">
        <f>Monthly_Op_UC!T8-Monthly_Dev_UC!T8</f>
        <v>0</v>
      </c>
      <c r="U8" s="6">
        <f>Monthly_Op_UC!U8-Monthly_Dev_UC!U8</f>
        <v>-6.9988459472369868E-12</v>
      </c>
      <c r="V8" s="6">
        <f>Monthly_Op_UC!V8-Monthly_Dev_UC!V8</f>
        <v>2.6323338975231536E-7</v>
      </c>
      <c r="W8" s="6">
        <f>Monthly_Op_UC!W8-Monthly_Dev_UC!W8</f>
        <v>0</v>
      </c>
      <c r="X8" s="6">
        <f>Monthly_Op_UC!X8-Monthly_Dev_UC!X8</f>
        <v>2.1078960344311781E-5</v>
      </c>
      <c r="Y8" s="6">
        <f>Monthly_Op_UC!Y8-Monthly_Dev_UC!Y8</f>
        <v>1.5238428990871355E-8</v>
      </c>
      <c r="Z8" s="6">
        <f>Monthly_Op_UC!Z8-Monthly_Dev_UC!Z8</f>
        <v>-9.3297813918979955E-11</v>
      </c>
      <c r="AA8" s="6">
        <f>Monthly_Op_UC!AA8-Monthly_Dev_UC!AA8</f>
        <v>-7.9403150721191196E-11</v>
      </c>
      <c r="AB8" s="6">
        <f>Monthly_Op_UC!AB8-Monthly_Dev_UC!AB8</f>
        <v>-8.5551977200282181E-6</v>
      </c>
      <c r="AC8" s="6">
        <f>Monthly_Op_UC!AC8-Monthly_Dev_UC!AC8</f>
        <v>-7.9403150721191196E-11</v>
      </c>
      <c r="AD8" s="6">
        <f>Monthly_Op_UC!AD8-Monthly_Dev_UC!AD8</f>
        <v>0</v>
      </c>
      <c r="AE8" s="6">
        <f>Monthly_Op_UC!AE8-Monthly_Dev_UC!AE8</f>
        <v>-3.9110815032472601E-4</v>
      </c>
      <c r="AF8" s="6">
        <f>Monthly_Op_UC!AF8-Monthly_Dev_UC!AF8</f>
        <v>-7.9403150721191196E-11</v>
      </c>
      <c r="AG8" s="12">
        <f>Monthly_Op_UC!AG8-Monthly_Dev_UC!AG8</f>
        <v>-8.3002760220551863E-10</v>
      </c>
      <c r="AH8" s="6">
        <f>Monthly_Op_UC!AH8-Monthly_Dev_UC!AH8</f>
        <v>-5.830003146911622E-11</v>
      </c>
      <c r="AI8" s="6">
        <f>Monthly_Op_UC!AI8-Monthly_Dev_UC!AI8</f>
        <v>-1.6600054664195341E-12</v>
      </c>
      <c r="AJ8" s="6">
        <f>Monthly_Op_UC!AJ8-Monthly_Dev_UC!AJ8</f>
        <v>-5.830003146911622E-11</v>
      </c>
      <c r="AK8" s="6">
        <f>Monthly_Op_UC!AK8-Monthly_Dev_UC!AK8</f>
        <v>0</v>
      </c>
      <c r="AL8" s="6">
        <f>Monthly_Op_UC!AL8-Monthly_Dev_UC!AL8</f>
        <v>1.3479620974976569E-8</v>
      </c>
      <c r="AM8" s="6">
        <f>Monthly_Op_UC!AM8-Monthly_Dev_UC!AM8</f>
        <v>-5.830003146911622E-11</v>
      </c>
      <c r="AN8" s="6">
        <f>Monthly_Op_UC!AN8-Monthly_Dev_UC!AN8</f>
        <v>-6.0197180573595688E-11</v>
      </c>
      <c r="AO8" s="10">
        <f>Monthly_Op_UC!AO8-Monthly_Dev_UC!AO8</f>
        <v>1.9816661110039</v>
      </c>
      <c r="AP8" s="6">
        <f>Monthly_Op_UC!AP8-Monthly_Dev_UC!AP8</f>
        <v>0</v>
      </c>
      <c r="AQ8" s="6">
        <f>Monthly_Op_UC!AQ8-Monthly_Dev_UC!AQ8</f>
        <v>-3.219611244276166E-9</v>
      </c>
      <c r="AR8" s="6">
        <f>Monthly_Op_UC!AR8-Monthly_Dev_UC!AR8</f>
        <v>-6.3016258877723885E-13</v>
      </c>
      <c r="AS8" s="6">
        <f>Monthly_Op_UC!AS8-Monthly_Dev_UC!AS8</f>
        <v>0</v>
      </c>
      <c r="AT8" s="6">
        <f>Monthly_Op_UC!AT8-Monthly_Dev_UC!AT8</f>
        <v>-2.2026824808563106E-12</v>
      </c>
      <c r="AU8" s="6">
        <f>Monthly_Op_UC!AU8-Monthly_Dev_UC!AU8</f>
        <v>-5.8207660913467407E-8</v>
      </c>
      <c r="AV8" s="6">
        <f>Monthly_Op_UC!AV8-Monthly_Dev_UC!AV8</f>
        <v>0</v>
      </c>
      <c r="AW8" s="10">
        <f>Monthly_Op_UC!AW8-Monthly_Dev_UC!AW8</f>
        <v>0.4141424220457397</v>
      </c>
      <c r="AX8" s="6">
        <f>Monthly_Op_UC!AX8-Monthly_Dev_UC!AX8</f>
        <v>0</v>
      </c>
      <c r="AY8" s="10">
        <f>Monthly_Op_UC!AY8-Monthly_Dev_UC!AY8</f>
        <v>8.3336039297137177E-3</v>
      </c>
      <c r="AZ8" s="10">
        <f>Monthly_Op_UC!AZ8-Monthly_Dev_UC!AZ8</f>
        <v>0.55664304038931967</v>
      </c>
      <c r="BA8" s="6">
        <f>Monthly_Op_UC!BA8-Monthly_Dev_UC!BA8</f>
        <v>-2.3275373849296344E-4</v>
      </c>
      <c r="BB8" s="6">
        <f>Monthly_Op_UC!BB8-Monthly_Dev_UC!BB8</f>
        <v>0</v>
      </c>
      <c r="BC8" s="6">
        <f>Monthly_Op_UC!BC8-Monthly_Dev_UC!BC8</f>
        <v>8.6899376583460253E-11</v>
      </c>
      <c r="BD8" s="6">
        <f>Monthly_Op_UC!BD8-Monthly_Dev_UC!BD8</f>
        <v>-1.6103740563266911E-10</v>
      </c>
      <c r="BE8" s="6">
        <f>Monthly_Op_UC!BE8-Monthly_Dev_UC!BE8</f>
        <v>-1.7869864170165783E-3</v>
      </c>
      <c r="BF8" s="6">
        <f>Monthly_Op_UC!BF8-Monthly_Dev_UC!BF8</f>
        <v>0</v>
      </c>
      <c r="BG8" s="6">
        <f>Monthly_Op_UC!BG8-Monthly_Dev_UC!BG8</f>
        <v>-2.8599060897249728E-9</v>
      </c>
      <c r="BH8" s="6">
        <f>Monthly_Op_UC!BH8-Monthly_Dev_UC!BH8</f>
        <v>-4.9396930990042165E-10</v>
      </c>
      <c r="BI8" s="6">
        <f>Monthly_Op_UC!BI8-Monthly_Dev_UC!BI8</f>
        <v>6.7101879608344461E-12</v>
      </c>
      <c r="BJ8" s="6">
        <f>Monthly_Op_UC!BJ8-Monthly_Dev_UC!BJ8</f>
        <v>-2.4018633459945704E-3</v>
      </c>
      <c r="BK8" s="6">
        <f>Monthly_Op_UC!BK8-Monthly_Dev_UC!BK8</f>
        <v>1.7198544810526073E-9</v>
      </c>
      <c r="BL8" s="6">
        <f>Monthly_Op_UC!BL8-Monthly_Dev_UC!BL8</f>
        <v>3.8698999560438097E-10</v>
      </c>
      <c r="BM8" s="6">
        <f>Monthly_Op_UC!BM8-Monthly_Dev_UC!BM8</f>
        <v>-1.0698997243707709E-11</v>
      </c>
      <c r="BN8" s="6">
        <f>Monthly_Op_UC!BN8-Monthly_Dev_UC!BN8</f>
        <v>0</v>
      </c>
      <c r="BO8" s="6">
        <f>Monthly_Op_UC!BO8-Monthly_Dev_UC!BO8</f>
        <v>-1.5126432595380379E-7</v>
      </c>
      <c r="BP8" s="6">
        <f>Monthly_Op_UC!BP8-Monthly_Dev_UC!BP8</f>
        <v>-4.0401449950877577E-5</v>
      </c>
      <c r="BQ8" s="6">
        <f>Monthly_Op_UC!BQ8-Monthly_Dev_UC!BQ8</f>
        <v>0</v>
      </c>
      <c r="BR8" s="6">
        <f>Monthly_Op_UC!BR8-Monthly_Dev_UC!BR8</f>
        <v>0</v>
      </c>
      <c r="BS8" s="6">
        <f>Monthly_Op_UC!BS8-Monthly_Dev_UC!BS8</f>
        <v>2.8667748847510666E-4</v>
      </c>
      <c r="BT8" s="6">
        <f>Monthly_Op_UC!BT8-Monthly_Dev_UC!BT8</f>
        <v>0</v>
      </c>
      <c r="BU8" s="6">
        <f>Monthly_Op_UC!BU8-Monthly_Dev_UC!BU8</f>
        <v>0</v>
      </c>
      <c r="BV8" s="6">
        <f>Monthly_Op_UC!BV8-Monthly_Dev_UC!BV8</f>
        <v>3.9299266063608229E-9</v>
      </c>
      <c r="BW8" s="6">
        <f>Monthly_Op_UC!BW8-Monthly_Dev_UC!BW8</f>
        <v>-9.8007149063050747E-9</v>
      </c>
      <c r="BX8" s="6">
        <f>Monthly_Op_UC!BX8-Monthly_Dev_UC!BX8</f>
        <v>-9.3599794581677997E-11</v>
      </c>
      <c r="BY8" s="6">
        <f>Monthly_Op_UC!BY8-Monthly_Dev_UC!BY8</f>
        <v>0</v>
      </c>
      <c r="BZ8" s="6">
        <f>Monthly_Op_UC!BZ8-Monthly_Dev_UC!BZ8</f>
        <v>0</v>
      </c>
      <c r="CA8" s="6">
        <f>Monthly_Op_UC!CA8-Monthly_Dev_UC!CA8</f>
        <v>0</v>
      </c>
      <c r="CB8" s="6">
        <f>Monthly_Op_UC!CB8-Monthly_Dev_UC!CB8</f>
        <v>-5.1301185521879233E-11</v>
      </c>
      <c r="CC8" s="6" t="e">
        <f>Monthly_Op_UC!CC8-Monthly_Dev_UC!CC8</f>
        <v>#VALUE!</v>
      </c>
      <c r="CD8" s="6">
        <f>Monthly_Op_UC!CD8-Monthly_Dev_UC!CD8</f>
        <v>0</v>
      </c>
      <c r="CE8" s="6" t="e">
        <f>Monthly_Op_UC!CE8-Monthly_Dev_UC!CE8</f>
        <v>#VALUE!</v>
      </c>
      <c r="CF8" s="6">
        <f>Monthly_Op_UC!CF8-Monthly_Dev_UC!CF8</f>
        <v>0</v>
      </c>
      <c r="CG8" s="6" t="e">
        <f>Monthly_Op_UC!CG8-Monthly_Dev_UC!CG8</f>
        <v>#VALUE!</v>
      </c>
      <c r="CH8" s="6">
        <f>Monthly_Op_UC!CH8-Monthly_Dev_UC!CH8</f>
        <v>0</v>
      </c>
      <c r="CI8" s="6">
        <f>Monthly_Op_UC!CI8-Monthly_Dev_UC!CI8</f>
        <v>-4.9999836992355995E-3</v>
      </c>
    </row>
    <row r="9" spans="1:87" s="4" customFormat="1" x14ac:dyDescent="0.25">
      <c r="A9" s="5">
        <v>44255</v>
      </c>
      <c r="B9" s="4" t="s">
        <v>41</v>
      </c>
      <c r="C9" s="6">
        <f>Monthly_Op_UC!C9-Monthly_Dev_UC!C9</f>
        <v>-5.5990767577895895E-12</v>
      </c>
      <c r="D9" s="6">
        <f>Monthly_Op_UC!D9-Monthly_Dev_UC!D9</f>
        <v>4.5012882310402347E-12</v>
      </c>
      <c r="E9" s="6">
        <f>Monthly_Op_UC!E9-Monthly_Dev_UC!E9</f>
        <v>-3.2798652682686225E-11</v>
      </c>
      <c r="F9" s="6">
        <f>Monthly_Op_UC!F9-Monthly_Dev_UC!F9</f>
        <v>0</v>
      </c>
      <c r="G9" s="6">
        <f>Monthly_Op_UC!G9-Monthly_Dev_UC!G9</f>
        <v>6.049916123629373E-11</v>
      </c>
      <c r="H9" s="6">
        <f>Monthly_Op_UC!H9-Monthly_Dev_UC!H9</f>
        <v>0</v>
      </c>
      <c r="I9" s="12">
        <f>Monthly_Op_UC!I9-Monthly_Dev_UC!I9</f>
        <v>0</v>
      </c>
      <c r="J9" s="12">
        <f>Monthly_Op_UC!J9-Monthly_Dev_UC!J9</f>
        <v>-1.6022738691390259E-12</v>
      </c>
      <c r="K9" s="12">
        <f>Monthly_Op_UC!K9-Monthly_Dev_UC!K9</f>
        <v>1.8502532839193009E-10</v>
      </c>
      <c r="L9" s="12">
        <f>Monthly_Op_UC!L9-Monthly_Dev_UC!L9</f>
        <v>-7.6988726505078375E-10</v>
      </c>
      <c r="M9" s="6">
        <f>Monthly_Op_UC!M9-Monthly_Dev_UC!M9</f>
        <v>3.1283310801200059E-4</v>
      </c>
      <c r="N9" s="6">
        <f>Monthly_Op_UC!N9-Monthly_Dev_UC!N9</f>
        <v>-1.6487058019265532E-5</v>
      </c>
      <c r="O9" s="6">
        <f>Monthly_Op_UC!O9-Monthly_Dev_UC!O9</f>
        <v>0</v>
      </c>
      <c r="P9" s="6">
        <f>Monthly_Op_UC!P9-Monthly_Dev_UC!P9</f>
        <v>0</v>
      </c>
      <c r="Q9" s="6">
        <f>Monthly_Op_UC!Q9-Monthly_Dev_UC!Q9</f>
        <v>-4.909334102194407E-4</v>
      </c>
      <c r="R9" s="6">
        <f>Monthly_Op_UC!R9-Monthly_Dev_UC!R9</f>
        <v>4.1039978950152545E-4</v>
      </c>
      <c r="S9" s="6">
        <f>Monthly_Op_UC!S9-Monthly_Dev_UC!S9</f>
        <v>-2.4698465495021082E-11</v>
      </c>
      <c r="T9" s="6">
        <f>Monthly_Op_UC!T9-Monthly_Dev_UC!T9</f>
        <v>0</v>
      </c>
      <c r="U9" s="6">
        <f>Monthly_Op_UC!U9-Monthly_Dev_UC!U9</f>
        <v>-5.5990767577895895E-12</v>
      </c>
      <c r="V9" s="6">
        <f>Monthly_Op_UC!V9-Monthly_Dev_UC!V9</f>
        <v>4.949873204651567E-7</v>
      </c>
      <c r="W9" s="6">
        <f>Monthly_Op_UC!W9-Monthly_Dev_UC!W9</f>
        <v>0</v>
      </c>
      <c r="X9" s="6">
        <f>Monthly_Op_UC!X9-Monthly_Dev_UC!X9</f>
        <v>3.0922400583222043E-5</v>
      </c>
      <c r="Y9" s="6">
        <f>Monthly_Op_UC!Y9-Monthly_Dev_UC!Y9</f>
        <v>3.9322367001437541E-8</v>
      </c>
      <c r="Z9" s="6">
        <f>Monthly_Op_UC!Z9-Monthly_Dev_UC!Z9</f>
        <v>-5.1599613470898475E-11</v>
      </c>
      <c r="AA9" s="6">
        <f>Monthly_Op_UC!AA9-Monthly_Dev_UC!AA9</f>
        <v>6.049916123629373E-11</v>
      </c>
      <c r="AB9" s="6">
        <f>Monthly_Op_UC!AB9-Monthly_Dev_UC!AB9</f>
        <v>-7.829572760797987E-6</v>
      </c>
      <c r="AC9" s="6">
        <f>Monthly_Op_UC!AC9-Monthly_Dev_UC!AC9</f>
        <v>6.049916123629373E-11</v>
      </c>
      <c r="AD9" s="6">
        <f>Monthly_Op_UC!AD9-Monthly_Dev_UC!AD9</f>
        <v>0</v>
      </c>
      <c r="AE9" s="6">
        <f>Monthly_Op_UC!AE9-Monthly_Dev_UC!AE9</f>
        <v>-3.9110815032472601E-4</v>
      </c>
      <c r="AF9" s="6">
        <f>Monthly_Op_UC!AF9-Monthly_Dev_UC!AF9</f>
        <v>6.049916123629373E-11</v>
      </c>
      <c r="AG9" s="12">
        <f>Monthly_Op_UC!AG9-Monthly_Dev_UC!AG9</f>
        <v>-4.3007730710087344E-10</v>
      </c>
      <c r="AH9" s="6">
        <f>Monthly_Op_UC!AH9-Monthly_Dev_UC!AH9</f>
        <v>4.5012882310402347E-12</v>
      </c>
      <c r="AI9" s="6">
        <f>Monthly_Op_UC!AI9-Monthly_Dev_UC!AI9</f>
        <v>1.9095836023552692E-12</v>
      </c>
      <c r="AJ9" s="6">
        <f>Monthly_Op_UC!AJ9-Monthly_Dev_UC!AJ9</f>
        <v>4.5012882310402347E-12</v>
      </c>
      <c r="AK9" s="6">
        <f>Monthly_Op_UC!AK9-Monthly_Dev_UC!AK9</f>
        <v>0</v>
      </c>
      <c r="AL9" s="6">
        <f>Monthly_Op_UC!AL9-Monthly_Dev_UC!AL9</f>
        <v>1.3479620974976569E-8</v>
      </c>
      <c r="AM9" s="6">
        <f>Monthly_Op_UC!AM9-Monthly_Dev_UC!AM9</f>
        <v>4.5012882310402347E-12</v>
      </c>
      <c r="AN9" s="6">
        <f>Monthly_Op_UC!AN9-Monthly_Dev_UC!AN9</f>
        <v>-3.2798652682686225E-11</v>
      </c>
      <c r="AO9" s="10">
        <f>Monthly_Op_UC!AO9-Monthly_Dev_UC!AO9</f>
        <v>1.7927273579607998</v>
      </c>
      <c r="AP9" s="6">
        <f>Monthly_Op_UC!AP9-Monthly_Dev_UC!AP9</f>
        <v>0</v>
      </c>
      <c r="AQ9" s="6">
        <f>Monthly_Op_UC!AQ9-Monthly_Dev_UC!AQ9</f>
        <v>9.6497387858107686E-9</v>
      </c>
      <c r="AR9" s="6">
        <f>Monthly_Op_UC!AR9-Monthly_Dev_UC!AR9</f>
        <v>1.8998136397385679E-12</v>
      </c>
      <c r="AS9" s="6">
        <f>Monthly_Op_UC!AS9-Monthly_Dev_UC!AS9</f>
        <v>0</v>
      </c>
      <c r="AT9" s="6">
        <f>Monthly_Op_UC!AT9-Monthly_Dev_UC!AT9</f>
        <v>-8.5194074017636012E-11</v>
      </c>
      <c r="AU9" s="6">
        <f>Monthly_Op_UC!AU9-Monthly_Dev_UC!AU9</f>
        <v>8.2902261056005955E-8</v>
      </c>
      <c r="AV9" s="6">
        <f>Monthly_Op_UC!AV9-Monthly_Dev_UC!AV9</f>
        <v>0</v>
      </c>
      <c r="AW9" s="10">
        <f>Monthly_Op_UC!AW9-Monthly_Dev_UC!AW9</f>
        <v>0.34573819858936083</v>
      </c>
      <c r="AX9" s="6">
        <f>Monthly_Op_UC!AX9-Monthly_Dev_UC!AX9</f>
        <v>0</v>
      </c>
      <c r="AY9" s="10">
        <f>Monthly_Op_UC!AY9-Monthly_Dev_UC!AY9</f>
        <v>1.1376837301213527E-3</v>
      </c>
      <c r="AZ9" s="10">
        <f>Monthly_Op_UC!AZ9-Monthly_Dev_UC!AZ9</f>
        <v>0.51449136695023956</v>
      </c>
      <c r="BA9" s="6">
        <f>Monthly_Op_UC!BA9-Monthly_Dev_UC!BA9</f>
        <v>1.6845044961699696E-4</v>
      </c>
      <c r="BB9" s="6">
        <f>Monthly_Op_UC!BB9-Monthly_Dev_UC!BB9</f>
        <v>0</v>
      </c>
      <c r="BC9" s="6">
        <f>Monthly_Op_UC!BC9-Monthly_Dev_UC!BC9</f>
        <v>-3.2805758110043826E-11</v>
      </c>
      <c r="BD9" s="6">
        <f>Monthly_Op_UC!BD9-Monthly_Dev_UC!BD9</f>
        <v>1.8502532839193009E-10</v>
      </c>
      <c r="BE9" s="6">
        <f>Monthly_Op_UC!BE9-Monthly_Dev_UC!BE9</f>
        <v>-1.5411268270213441E-3</v>
      </c>
      <c r="BF9" s="6">
        <f>Monthly_Op_UC!BF9-Monthly_Dev_UC!BF9</f>
        <v>0</v>
      </c>
      <c r="BG9" s="6">
        <f>Monthly_Op_UC!BG9-Monthly_Dev_UC!BG9</f>
        <v>2.7002897695638239E-9</v>
      </c>
      <c r="BH9" s="6">
        <f>Monthly_Op_UC!BH9-Monthly_Dev_UC!BH9</f>
        <v>5.6002136261668056E-10</v>
      </c>
      <c r="BI9" s="6">
        <f>Monthly_Op_UC!BI9-Monthly_Dev_UC!BI9</f>
        <v>7.4793504722947546E-12</v>
      </c>
      <c r="BJ9" s="6">
        <f>Monthly_Op_UC!BJ9-Monthly_Dev_UC!BJ9</f>
        <v>-2.2933442900239243E-3</v>
      </c>
      <c r="BK9" s="6">
        <f>Monthly_Op_UC!BK9-Monthly_Dev_UC!BK9</f>
        <v>5.6024873629212379E-10</v>
      </c>
      <c r="BL9" s="6">
        <f>Monthly_Op_UC!BL9-Monthly_Dev_UC!BL9</f>
        <v>-3.0206592782633379E-10</v>
      </c>
      <c r="BM9" s="6">
        <f>Monthly_Op_UC!BM9-Monthly_Dev_UC!BM9</f>
        <v>-1.6022738691390259E-12</v>
      </c>
      <c r="BN9" s="6">
        <f>Monthly_Op_UC!BN9-Monthly_Dev_UC!BN9</f>
        <v>0</v>
      </c>
      <c r="BO9" s="6">
        <f>Monthly_Op_UC!BO9-Monthly_Dev_UC!BO9</f>
        <v>-2.3963560291662134E-7</v>
      </c>
      <c r="BP9" s="6">
        <f>Monthly_Op_UC!BP9-Monthly_Dev_UC!BP9</f>
        <v>-3.9799949263397139E-5</v>
      </c>
      <c r="BQ9" s="6">
        <f>Monthly_Op_UC!BQ9-Monthly_Dev_UC!BQ9</f>
        <v>0</v>
      </c>
      <c r="BR9" s="6">
        <f>Monthly_Op_UC!BR9-Monthly_Dev_UC!BR9</f>
        <v>0</v>
      </c>
      <c r="BS9" s="6">
        <f>Monthly_Op_UC!BS9-Monthly_Dev_UC!BS9</f>
        <v>-1.857467505033128E-4</v>
      </c>
      <c r="BT9" s="6">
        <f>Monthly_Op_UC!BT9-Monthly_Dev_UC!BT9</f>
        <v>0</v>
      </c>
      <c r="BU9" s="6">
        <f>Monthly_Op_UC!BU9-Monthly_Dev_UC!BU9</f>
        <v>0</v>
      </c>
      <c r="BV9" s="6">
        <f>Monthly_Op_UC!BV9-Monthly_Dev_UC!BV9</f>
        <v>1.0810254025273025E-8</v>
      </c>
      <c r="BW9" s="6">
        <f>Monthly_Op_UC!BW9-Monthly_Dev_UC!BW9</f>
        <v>2.7903297450393438E-9</v>
      </c>
      <c r="BX9" s="6">
        <f>Monthly_Op_UC!BX9-Monthly_Dev_UC!BX9</f>
        <v>4.2597037008818006E-11</v>
      </c>
      <c r="BY9" s="6">
        <f>Monthly_Op_UC!BY9-Monthly_Dev_UC!BY9</f>
        <v>0</v>
      </c>
      <c r="BZ9" s="6">
        <f>Monthly_Op_UC!BZ9-Monthly_Dev_UC!BZ9</f>
        <v>0</v>
      </c>
      <c r="CA9" s="6">
        <f>Monthly_Op_UC!CA9-Monthly_Dev_UC!CA9</f>
        <v>0</v>
      </c>
      <c r="CB9" s="6">
        <f>Monthly_Op_UC!CB9-Monthly_Dev_UC!CB9</f>
        <v>-2.3604229681950528E-11</v>
      </c>
      <c r="CC9" s="6" t="e">
        <f>Monthly_Op_UC!CC9-Monthly_Dev_UC!CC9</f>
        <v>#VALUE!</v>
      </c>
      <c r="CD9" s="6">
        <f>Monthly_Op_UC!CD9-Monthly_Dev_UC!CD9</f>
        <v>0</v>
      </c>
      <c r="CE9" s="6" t="e">
        <f>Monthly_Op_UC!CE9-Monthly_Dev_UC!CE9</f>
        <v>#VALUE!</v>
      </c>
      <c r="CF9" s="6">
        <f>Monthly_Op_UC!CF9-Monthly_Dev_UC!CF9</f>
        <v>0</v>
      </c>
      <c r="CG9" s="6" t="e">
        <f>Monthly_Op_UC!CG9-Monthly_Dev_UC!CG9</f>
        <v>#VALUE!</v>
      </c>
      <c r="CH9" s="6">
        <f>Monthly_Op_UC!CH9-Monthly_Dev_UC!CH9</f>
        <v>0</v>
      </c>
      <c r="CI9" s="6">
        <f>Monthly_Op_UC!CI9-Monthly_Dev_UC!CI9</f>
        <v>-5.0000240007648245E-3</v>
      </c>
    </row>
    <row r="10" spans="1:87" s="4" customFormat="1" x14ac:dyDescent="0.25">
      <c r="A10" s="5">
        <v>44286</v>
      </c>
      <c r="B10" s="4" t="s">
        <v>40</v>
      </c>
      <c r="C10" s="6">
        <f>Monthly_Op_UC!C10-Monthly_Dev_UC!C10</f>
        <v>3.780087354243733E-11</v>
      </c>
      <c r="D10" s="6">
        <f>Monthly_Op_UC!D10-Monthly_Dev_UC!D10</f>
        <v>4.0905945297708968E-11</v>
      </c>
      <c r="E10" s="6">
        <f>Monthly_Op_UC!E10-Monthly_Dev_UC!E10</f>
        <v>9.9902308647870086E-12</v>
      </c>
      <c r="F10" s="6">
        <f>Monthly_Op_UC!F10-Monthly_Dev_UC!F10</f>
        <v>0</v>
      </c>
      <c r="G10" s="6">
        <f>Monthly_Op_UC!G10-Monthly_Dev_UC!G10</f>
        <v>5.9969806898152456E-12</v>
      </c>
      <c r="H10" s="6">
        <f>Monthly_Op_UC!H10-Monthly_Dev_UC!H10</f>
        <v>0</v>
      </c>
      <c r="I10" s="12">
        <f>Monthly_Op_UC!I10-Monthly_Dev_UC!I10</f>
        <v>0</v>
      </c>
      <c r="J10" s="12">
        <f>Monthly_Op_UC!J10-Monthly_Dev_UC!J10</f>
        <v>-3.1697311442258069E-11</v>
      </c>
      <c r="K10" s="12">
        <f>Monthly_Op_UC!K10-Monthly_Dev_UC!K10</f>
        <v>4.0097347664413974E-10</v>
      </c>
      <c r="L10" s="12">
        <f>Monthly_Op_UC!L10-Monthly_Dev_UC!L10</f>
        <v>-1.3601493265014142E-9</v>
      </c>
      <c r="M10" s="6">
        <f>Monthly_Op_UC!M10-Monthly_Dev_UC!M10</f>
        <v>3.0668854999760242E-4</v>
      </c>
      <c r="N10" s="6">
        <f>Monthly_Op_UC!N10-Monthly_Dev_UC!N10</f>
        <v>-1.6572170977724454E-5</v>
      </c>
      <c r="O10" s="6">
        <f>Monthly_Op_UC!O10-Monthly_Dev_UC!O10</f>
        <v>0</v>
      </c>
      <c r="P10" s="6">
        <f>Monthly_Op_UC!P10-Monthly_Dev_UC!P10</f>
        <v>0</v>
      </c>
      <c r="Q10" s="6">
        <f>Monthly_Op_UC!Q10-Monthly_Dev_UC!Q10</f>
        <v>-4.9046318008549861E-4</v>
      </c>
      <c r="R10" s="6">
        <f>Monthly_Op_UC!R10-Monthly_Dev_UC!R10</f>
        <v>4.103997932034531E-4</v>
      </c>
      <c r="S10" s="6">
        <f>Monthly_Op_UC!S10-Monthly_Dev_UC!S10</f>
        <v>-3.9399594697897555E-11</v>
      </c>
      <c r="T10" s="6">
        <f>Monthly_Op_UC!T10-Monthly_Dev_UC!T10</f>
        <v>0</v>
      </c>
      <c r="U10" s="6">
        <f>Monthly_Op_UC!U10-Monthly_Dev_UC!U10</f>
        <v>3.780087354243733E-11</v>
      </c>
      <c r="V10" s="6">
        <f>Monthly_Op_UC!V10-Monthly_Dev_UC!V10</f>
        <v>0</v>
      </c>
      <c r="W10" s="6">
        <f>Monthly_Op_UC!W10-Monthly_Dev_UC!W10</f>
        <v>0</v>
      </c>
      <c r="X10" s="6">
        <f>Monthly_Op_UC!X10-Monthly_Dev_UC!X10</f>
        <v>2.5777060727705248E-5</v>
      </c>
      <c r="Y10" s="6">
        <f>Monthly_Op_UC!Y10-Monthly_Dev_UC!Y10</f>
        <v>8.5751914014053909E-8</v>
      </c>
      <c r="Z10" s="6">
        <f>Monthly_Op_UC!Z10-Monthly_Dev_UC!Z10</f>
        <v>0</v>
      </c>
      <c r="AA10" s="6">
        <f>Monthly_Op_UC!AA10-Monthly_Dev_UC!AA10</f>
        <v>5.9969806898152456E-12</v>
      </c>
      <c r="AB10" s="6">
        <f>Monthly_Op_UC!AB10-Monthly_Dev_UC!AB10</f>
        <v>-8.6723840002633779E-6</v>
      </c>
      <c r="AC10" s="6">
        <f>Monthly_Op_UC!AC10-Monthly_Dev_UC!AC10</f>
        <v>5.9969806898152456E-12</v>
      </c>
      <c r="AD10" s="6">
        <f>Monthly_Op_UC!AD10-Monthly_Dev_UC!AD10</f>
        <v>0</v>
      </c>
      <c r="AE10" s="6">
        <f>Monthly_Op_UC!AE10-Monthly_Dev_UC!AE10</f>
        <v>-3.9110815032472601E-4</v>
      </c>
      <c r="AF10" s="6">
        <f>Monthly_Op_UC!AF10-Monthly_Dev_UC!AF10</f>
        <v>5.9969806898152456E-12</v>
      </c>
      <c r="AG10" s="12">
        <f>Monthly_Op_UC!AG10-Monthly_Dev_UC!AG10</f>
        <v>1.6600552044110373E-9</v>
      </c>
      <c r="AH10" s="6">
        <f>Monthly_Op_UC!AH10-Monthly_Dev_UC!AH10</f>
        <v>4.0905945297708968E-11</v>
      </c>
      <c r="AI10" s="6">
        <f>Monthly_Op_UC!AI10-Monthly_Dev_UC!AI10</f>
        <v>-3.0198066269804258E-12</v>
      </c>
      <c r="AJ10" s="6">
        <f>Monthly_Op_UC!AJ10-Monthly_Dev_UC!AJ10</f>
        <v>4.0905945297708968E-11</v>
      </c>
      <c r="AK10" s="6">
        <f>Monthly_Op_UC!AK10-Monthly_Dev_UC!AK10</f>
        <v>0</v>
      </c>
      <c r="AL10" s="6">
        <f>Monthly_Op_UC!AL10-Monthly_Dev_UC!AL10</f>
        <v>1.3479620974976569E-8</v>
      </c>
      <c r="AM10" s="6">
        <f>Monthly_Op_UC!AM10-Monthly_Dev_UC!AM10</f>
        <v>4.0905945297708968E-11</v>
      </c>
      <c r="AN10" s="6">
        <f>Monthly_Op_UC!AN10-Monthly_Dev_UC!AN10</f>
        <v>9.9902308647870086E-12</v>
      </c>
      <c r="AO10" s="10">
        <f>Monthly_Op_UC!AO10-Monthly_Dev_UC!AO10</f>
        <v>2.469338565707897</v>
      </c>
      <c r="AP10" s="6">
        <f>Monthly_Op_UC!AP10-Monthly_Dev_UC!AP10</f>
        <v>0</v>
      </c>
      <c r="AQ10" s="6">
        <f>Monthly_Op_UC!AQ10-Monthly_Dev_UC!AQ10</f>
        <v>-7.6997821452096105E-9</v>
      </c>
      <c r="AR10" s="6">
        <f>Monthly_Op_UC!AR10-Monthly_Dev_UC!AR10</f>
        <v>-1.900701818158268E-13</v>
      </c>
      <c r="AS10" s="6">
        <f>Monthly_Op_UC!AS10-Monthly_Dev_UC!AS10</f>
        <v>0</v>
      </c>
      <c r="AT10" s="6">
        <f>Monthly_Op_UC!AT10-Monthly_Dev_UC!AT10</f>
        <v>-5.0690118769125547E-11</v>
      </c>
      <c r="AU10" s="6">
        <f>Monthly_Op_UC!AU10-Monthly_Dev_UC!AU10</f>
        <v>5.005858838558197E-9</v>
      </c>
      <c r="AV10" s="6">
        <f>Monthly_Op_UC!AV10-Monthly_Dev_UC!AV10</f>
        <v>0</v>
      </c>
      <c r="AW10" s="10">
        <f>Monthly_Op_UC!AW10-Monthly_Dev_UC!AW10</f>
        <v>0.33785536507451042</v>
      </c>
      <c r="AX10" s="6">
        <f>Monthly_Op_UC!AX10-Monthly_Dev_UC!AX10</f>
        <v>0</v>
      </c>
      <c r="AY10" s="10">
        <f>Monthly_Op_UC!AY10-Monthly_Dev_UC!AY10</f>
        <v>4.6110360017337371E-5</v>
      </c>
      <c r="AZ10" s="10">
        <f>Monthly_Op_UC!AZ10-Monthly_Dev_UC!AZ10</f>
        <v>0.45410667348068046</v>
      </c>
      <c r="BA10" s="6">
        <f>Monthly_Op_UC!BA10-Monthly_Dev_UC!BA10</f>
        <v>6.1446320540059496E-6</v>
      </c>
      <c r="BB10" s="6">
        <f>Monthly_Op_UC!BB10-Monthly_Dev_UC!BB10</f>
        <v>0</v>
      </c>
      <c r="BC10" s="6">
        <f>Monthly_Op_UC!BC10-Monthly_Dev_UC!BC10</f>
        <v>-8.8206775217258837E-11</v>
      </c>
      <c r="BD10" s="6">
        <f>Monthly_Op_UC!BD10-Monthly_Dev_UC!BD10</f>
        <v>4.0097347664413974E-10</v>
      </c>
      <c r="BE10" s="6">
        <f>Monthly_Op_UC!BE10-Monthly_Dev_UC!BE10</f>
        <v>-1.6671888079713426E-3</v>
      </c>
      <c r="BF10" s="6">
        <f>Monthly_Op_UC!BF10-Monthly_Dev_UC!BF10</f>
        <v>0</v>
      </c>
      <c r="BG10" s="6">
        <f>Monthly_Op_UC!BG10-Monthly_Dev_UC!BG10</f>
        <v>1.448006514692679E-8</v>
      </c>
      <c r="BH10" s="6">
        <f>Monthly_Op_UC!BH10-Monthly_Dev_UC!BH10</f>
        <v>-9.1392848844407126E-10</v>
      </c>
      <c r="BI10" s="6">
        <f>Monthly_Op_UC!BI10-Monthly_Dev_UC!BI10</f>
        <v>-1.389999226830696E-11</v>
      </c>
      <c r="BJ10" s="6">
        <f>Monthly_Op_UC!BJ10-Monthly_Dev_UC!BJ10</f>
        <v>-2.2408448180044616E-3</v>
      </c>
      <c r="BK10" s="6">
        <f>Monthly_Op_UC!BK10-Monthly_Dev_UC!BK10</f>
        <v>-3.5397533793002367E-9</v>
      </c>
      <c r="BL10" s="6">
        <f>Monthly_Op_UC!BL10-Monthly_Dev_UC!BL10</f>
        <v>4.8692072596168146E-10</v>
      </c>
      <c r="BM10" s="6">
        <f>Monthly_Op_UC!BM10-Monthly_Dev_UC!BM10</f>
        <v>-3.1697311442258069E-11</v>
      </c>
      <c r="BN10" s="6">
        <f>Monthly_Op_UC!BN10-Monthly_Dev_UC!BN10</f>
        <v>0</v>
      </c>
      <c r="BO10" s="6">
        <f>Monthly_Op_UC!BO10-Monthly_Dev_UC!BO10</f>
        <v>-4.6679444998254382E-7</v>
      </c>
      <c r="BP10" s="6">
        <f>Monthly_Op_UC!BP10-Monthly_Dev_UC!BP10</f>
        <v>-3.7777459510834888E-5</v>
      </c>
      <c r="BQ10" s="6">
        <f>Monthly_Op_UC!BQ10-Monthly_Dev_UC!BQ10</f>
        <v>0</v>
      </c>
      <c r="BR10" s="6">
        <f>Monthly_Op_UC!BR10-Monthly_Dev_UC!BR10</f>
        <v>0</v>
      </c>
      <c r="BS10" s="6">
        <f>Monthly_Op_UC!BS10-Monthly_Dev_UC!BS10</f>
        <v>-1.9863056877511553E-4</v>
      </c>
      <c r="BT10" s="6">
        <f>Monthly_Op_UC!BT10-Monthly_Dev_UC!BT10</f>
        <v>0</v>
      </c>
      <c r="BU10" s="6">
        <f>Monthly_Op_UC!BU10-Monthly_Dev_UC!BU10</f>
        <v>0</v>
      </c>
      <c r="BV10" s="6">
        <f>Monthly_Op_UC!BV10-Monthly_Dev_UC!BV10</f>
        <v>-7.7297954703681171E-9</v>
      </c>
      <c r="BW10" s="6">
        <f>Monthly_Op_UC!BW10-Monthly_Dev_UC!BW10</f>
        <v>-3.4997356124222279E-9</v>
      </c>
      <c r="BX10" s="6">
        <f>Monthly_Op_UC!BX10-Monthly_Dev_UC!BX10</f>
        <v>-6.560441079273005E-11</v>
      </c>
      <c r="BY10" s="6">
        <f>Monthly_Op_UC!BY10-Monthly_Dev_UC!BY10</f>
        <v>0</v>
      </c>
      <c r="BZ10" s="6">
        <f>Monthly_Op_UC!BZ10-Monthly_Dev_UC!BZ10</f>
        <v>0</v>
      </c>
      <c r="CA10" s="6">
        <f>Monthly_Op_UC!CA10-Monthly_Dev_UC!CA10</f>
        <v>0</v>
      </c>
      <c r="CB10" s="6">
        <f>Monthly_Op_UC!CB10-Monthly_Dev_UC!CB10</f>
        <v>1.0250289506075205E-10</v>
      </c>
      <c r="CC10" s="6" t="e">
        <f>Monthly_Op_UC!CC10-Monthly_Dev_UC!CC10</f>
        <v>#VALUE!</v>
      </c>
      <c r="CD10" s="6">
        <f>Monthly_Op_UC!CD10-Monthly_Dev_UC!CD10</f>
        <v>0</v>
      </c>
      <c r="CE10" s="6" t="e">
        <f>Monthly_Op_UC!CE10-Monthly_Dev_UC!CE10</f>
        <v>#VALUE!</v>
      </c>
      <c r="CF10" s="6">
        <f>Monthly_Op_UC!CF10-Monthly_Dev_UC!CF10</f>
        <v>0</v>
      </c>
      <c r="CG10" s="6" t="e">
        <f>Monthly_Op_UC!CG10-Monthly_Dev_UC!CG10</f>
        <v>#VALUE!</v>
      </c>
      <c r="CH10" s="6">
        <f>Monthly_Op_UC!CH10-Monthly_Dev_UC!CH10</f>
        <v>0</v>
      </c>
      <c r="CI10" s="6">
        <f>Monthly_Op_UC!CI10-Monthly_Dev_UC!CI10</f>
        <v>-4.9999667589872843E-3</v>
      </c>
    </row>
    <row r="11" spans="1:87" s="4" customFormat="1" x14ac:dyDescent="0.25">
      <c r="A11" s="5">
        <v>44316</v>
      </c>
      <c r="B11" s="4" t="s">
        <v>1</v>
      </c>
      <c r="C11" s="6">
        <f>Monthly_Op_UC!C11-Monthly_Dev_UC!C11</f>
        <v>-8.390088623855263E-11</v>
      </c>
      <c r="D11" s="6">
        <f>Monthly_Op_UC!D11-Monthly_Dev_UC!D11</f>
        <v>-1.7394086171407253E-11</v>
      </c>
      <c r="E11" s="6">
        <f>Monthly_Op_UC!E11-Monthly_Dev_UC!E11</f>
        <v>-8.6004092736402526E-11</v>
      </c>
      <c r="F11" s="6">
        <f>Monthly_Op_UC!F11-Monthly_Dev_UC!F11</f>
        <v>0</v>
      </c>
      <c r="G11" s="6">
        <f>Monthly_Op_UC!G11-Monthly_Dev_UC!G11</f>
        <v>-1.7003287666739197E-11</v>
      </c>
      <c r="H11" s="6">
        <f>Monthly_Op_UC!H11-Monthly_Dev_UC!H11</f>
        <v>0</v>
      </c>
      <c r="I11" s="12">
        <f>Monthly_Op_UC!I11-Monthly_Dev_UC!I11</f>
        <v>0</v>
      </c>
      <c r="J11" s="12">
        <f>Monthly_Op_UC!J11-Monthly_Dev_UC!J11</f>
        <v>-6.9803718361072242E-11</v>
      </c>
      <c r="K11" s="12">
        <f>Monthly_Op_UC!K11-Monthly_Dev_UC!K11</f>
        <v>-7.9796791396802291E-10</v>
      </c>
      <c r="L11" s="12">
        <f>Monthly_Op_UC!L11-Monthly_Dev_UC!L11</f>
        <v>-2.8999238566029817E-9</v>
      </c>
      <c r="M11" s="6">
        <f>Monthly_Op_UC!M11-Monthly_Dev_UC!M11</f>
        <v>3.0600195800900565E-4</v>
      </c>
      <c r="N11" s="6">
        <f>Monthly_Op_UC!N11-Monthly_Dev_UC!N11</f>
        <v>-1.6638217005038314E-5</v>
      </c>
      <c r="O11" s="6">
        <f>Monthly_Op_UC!O11-Monthly_Dev_UC!O11</f>
        <v>0</v>
      </c>
      <c r="P11" s="6">
        <f>Monthly_Op_UC!P11-Monthly_Dev_UC!P11</f>
        <v>0</v>
      </c>
      <c r="Q11" s="6">
        <f>Monthly_Op_UC!Q11-Monthly_Dev_UC!Q11</f>
        <v>-4.8975137997331331E-4</v>
      </c>
      <c r="R11" s="6">
        <f>Monthly_Op_UC!R11-Monthly_Dev_UC!R11</f>
        <v>4.1039978519563647E-4</v>
      </c>
      <c r="S11" s="6">
        <f>Monthly_Op_UC!S11-Monthly_Dev_UC!S11</f>
        <v>-2.3803181647963356E-11</v>
      </c>
      <c r="T11" s="6">
        <f>Monthly_Op_UC!T11-Monthly_Dev_UC!T11</f>
        <v>0</v>
      </c>
      <c r="U11" s="6">
        <f>Monthly_Op_UC!U11-Monthly_Dev_UC!U11</f>
        <v>-8.390088623855263E-11</v>
      </c>
      <c r="V11" s="6">
        <f>Monthly_Op_UC!V11-Monthly_Dev_UC!V11</f>
        <v>0</v>
      </c>
      <c r="W11" s="6">
        <f>Monthly_Op_UC!W11-Monthly_Dev_UC!W11</f>
        <v>0</v>
      </c>
      <c r="X11" s="6">
        <f>Monthly_Op_UC!X11-Monthly_Dev_UC!X11</f>
        <v>-1.3879798643756658E-8</v>
      </c>
      <c r="Y11" s="6">
        <f>Monthly_Op_UC!Y11-Monthly_Dev_UC!Y11</f>
        <v>6.5409369920388372E-8</v>
      </c>
      <c r="Z11" s="6">
        <f>Monthly_Op_UC!Z11-Monthly_Dev_UC!Z11</f>
        <v>0</v>
      </c>
      <c r="AA11" s="6">
        <f>Monthly_Op_UC!AA11-Monthly_Dev_UC!AA11</f>
        <v>-1.7003287666739197E-11</v>
      </c>
      <c r="AB11" s="6">
        <f>Monthly_Op_UC!AB11-Monthly_Dev_UC!AB11</f>
        <v>-1.7132015301513093E-5</v>
      </c>
      <c r="AC11" s="6">
        <f>Monthly_Op_UC!AC11-Monthly_Dev_UC!AC11</f>
        <v>-1.7003287666739197E-11</v>
      </c>
      <c r="AD11" s="6">
        <f>Monthly_Op_UC!AD11-Monthly_Dev_UC!AD11</f>
        <v>0</v>
      </c>
      <c r="AE11" s="6">
        <f>Monthly_Op_UC!AE11-Monthly_Dev_UC!AE11</f>
        <v>-3.9110815032472601E-4</v>
      </c>
      <c r="AF11" s="6">
        <f>Monthly_Op_UC!AF11-Monthly_Dev_UC!AF11</f>
        <v>-1.7003287666739197E-11</v>
      </c>
      <c r="AG11" s="12">
        <f>Monthly_Op_UC!AG11-Monthly_Dev_UC!AG11</f>
        <v>-2.9012880986556411E-10</v>
      </c>
      <c r="AH11" s="6">
        <f>Monthly_Op_UC!AH11-Monthly_Dev_UC!AH11</f>
        <v>-1.7394086171407253E-11</v>
      </c>
      <c r="AI11" s="6">
        <f>Monthly_Op_UC!AI11-Monthly_Dev_UC!AI11</f>
        <v>-9.0061291757592699E-13</v>
      </c>
      <c r="AJ11" s="6">
        <f>Monthly_Op_UC!AJ11-Monthly_Dev_UC!AJ11</f>
        <v>-1.7394086171407253E-11</v>
      </c>
      <c r="AK11" s="6">
        <f>Monthly_Op_UC!AK11-Monthly_Dev_UC!AK11</f>
        <v>0</v>
      </c>
      <c r="AL11" s="6">
        <f>Monthly_Op_UC!AL11-Monthly_Dev_UC!AL11</f>
        <v>1.3479620974976569E-8</v>
      </c>
      <c r="AM11" s="6">
        <f>Monthly_Op_UC!AM11-Monthly_Dev_UC!AM11</f>
        <v>-1.7394086171407253E-11</v>
      </c>
      <c r="AN11" s="6">
        <f>Monthly_Op_UC!AN11-Monthly_Dev_UC!AN11</f>
        <v>-8.6004092736402526E-11</v>
      </c>
      <c r="AO11" s="10">
        <f>Monthly_Op_UC!AO11-Monthly_Dev_UC!AO11</f>
        <v>2.389550130430699</v>
      </c>
      <c r="AP11" s="6">
        <f>Monthly_Op_UC!AP11-Monthly_Dev_UC!AP11</f>
        <v>0</v>
      </c>
      <c r="AQ11" s="6">
        <f>Monthly_Op_UC!AQ11-Monthly_Dev_UC!AQ11</f>
        <v>1.3919816410634667E-8</v>
      </c>
      <c r="AR11" s="6">
        <f>Monthly_Op_UC!AR11-Monthly_Dev_UC!AR11</f>
        <v>2.7693403126249905E-12</v>
      </c>
      <c r="AS11" s="6">
        <f>Monthly_Op_UC!AS11-Monthly_Dev_UC!AS11</f>
        <v>0</v>
      </c>
      <c r="AT11" s="6">
        <f>Monthly_Op_UC!AT11-Monthly_Dev_UC!AT11</f>
        <v>6.2300387071445584E-11</v>
      </c>
      <c r="AU11" s="6">
        <f>Monthly_Op_UC!AU11-Monthly_Dev_UC!AU11</f>
        <v>2.7200439944863319E-7</v>
      </c>
      <c r="AV11" s="6">
        <f>Monthly_Op_UC!AV11-Monthly_Dev_UC!AV11</f>
        <v>0</v>
      </c>
      <c r="AW11" s="10">
        <f>Monthly_Op_UC!AW11-Monthly_Dev_UC!AW11</f>
        <v>0.31039577175764999</v>
      </c>
      <c r="AX11" s="6">
        <f>Monthly_Op_UC!AX11-Monthly_Dev_UC!AX11</f>
        <v>0</v>
      </c>
      <c r="AY11" s="10">
        <f>Monthly_Op_UC!AY11-Monthly_Dev_UC!AY11</f>
        <v>6.6724219323077705E-5</v>
      </c>
      <c r="AZ11" s="10">
        <f>Monthly_Op_UC!AZ11-Monthly_Dev_UC!AZ11</f>
        <v>0.43110523855284999</v>
      </c>
      <c r="BA11" s="6">
        <f>Monthly_Op_UC!BA11-Monthly_Dev_UC!BA11</f>
        <v>6.862999389900537E-7</v>
      </c>
      <c r="BB11" s="6">
        <f>Monthly_Op_UC!BB11-Monthly_Dev_UC!BB11</f>
        <v>0</v>
      </c>
      <c r="BC11" s="6">
        <f>Monthly_Op_UC!BC11-Monthly_Dev_UC!BC11</f>
        <v>-8.5599083377019269E-11</v>
      </c>
      <c r="BD11" s="6">
        <f>Monthly_Op_UC!BD11-Monthly_Dev_UC!BD11</f>
        <v>-7.9796791396802291E-10</v>
      </c>
      <c r="BE11" s="6">
        <f>Monthly_Op_UC!BE11-Monthly_Dev_UC!BE11</f>
        <v>-1.4959894360231374E-3</v>
      </c>
      <c r="BF11" s="6">
        <f>Monthly_Op_UC!BF11-Monthly_Dev_UC!BF11</f>
        <v>0</v>
      </c>
      <c r="BG11" s="6">
        <f>Monthly_Op_UC!BG11-Monthly_Dev_UC!BG11</f>
        <v>7.8798620961606503E-9</v>
      </c>
      <c r="BH11" s="6">
        <f>Monthly_Op_UC!BH11-Monthly_Dev_UC!BH11</f>
        <v>8.3707618614425883E-10</v>
      </c>
      <c r="BI11" s="6">
        <f>Monthly_Op_UC!BI11-Monthly_Dev_UC!BI11</f>
        <v>2.8599345114344032E-11</v>
      </c>
      <c r="BJ11" s="6">
        <f>Monthly_Op_UC!BJ11-Monthly_Dev_UC!BJ11</f>
        <v>-2.0777628280370664E-3</v>
      </c>
      <c r="BK11" s="6">
        <f>Monthly_Op_UC!BK11-Monthly_Dev_UC!BK11</f>
        <v>3.7298377719707787E-9</v>
      </c>
      <c r="BL11" s="6">
        <f>Monthly_Op_UC!BL11-Monthly_Dev_UC!BL11</f>
        <v>-9.7497832030057907E-10</v>
      </c>
      <c r="BM11" s="6">
        <f>Monthly_Op_UC!BM11-Monthly_Dev_UC!BM11</f>
        <v>-6.9803718361072242E-11</v>
      </c>
      <c r="BN11" s="6">
        <f>Monthly_Op_UC!BN11-Monthly_Dev_UC!BN11</f>
        <v>0</v>
      </c>
      <c r="BO11" s="6">
        <f>Monthly_Op_UC!BO11-Monthly_Dev_UC!BO11</f>
        <v>-7.1715638982894347E-7</v>
      </c>
      <c r="BP11" s="6">
        <f>Monthly_Op_UC!BP11-Monthly_Dev_UC!BP11</f>
        <v>-3.9670900150667876E-5</v>
      </c>
      <c r="BQ11" s="6">
        <f>Monthly_Op_UC!BQ11-Monthly_Dev_UC!BQ11</f>
        <v>0</v>
      </c>
      <c r="BR11" s="6">
        <f>Monthly_Op_UC!BR11-Monthly_Dev_UC!BR11</f>
        <v>0</v>
      </c>
      <c r="BS11" s="6">
        <f>Monthly_Op_UC!BS11-Monthly_Dev_UC!BS11</f>
        <v>-1.0587862925603986E-4</v>
      </c>
      <c r="BT11" s="6">
        <f>Monthly_Op_UC!BT11-Monthly_Dev_UC!BT11</f>
        <v>0</v>
      </c>
      <c r="BU11" s="6">
        <f>Monthly_Op_UC!BU11-Monthly_Dev_UC!BU11</f>
        <v>0</v>
      </c>
      <c r="BV11" s="6">
        <f>Monthly_Op_UC!BV11-Monthly_Dev_UC!BV11</f>
        <v>-5.550646164920181E-9</v>
      </c>
      <c r="BW11" s="6">
        <f>Monthly_Op_UC!BW11-Monthly_Dev_UC!BW11</f>
        <v>0</v>
      </c>
      <c r="BX11" s="6">
        <f>Monthly_Op_UC!BX11-Monthly_Dev_UC!BX11</f>
        <v>-1.0096812275151024E-11</v>
      </c>
      <c r="BY11" s="6">
        <f>Monthly_Op_UC!BY11-Monthly_Dev_UC!BY11</f>
        <v>0</v>
      </c>
      <c r="BZ11" s="6">
        <f>Monthly_Op_UC!BZ11-Monthly_Dev_UC!BZ11</f>
        <v>0</v>
      </c>
      <c r="CA11" s="6">
        <f>Monthly_Op_UC!CA11-Monthly_Dev_UC!CA11</f>
        <v>0</v>
      </c>
      <c r="CB11" s="6">
        <f>Monthly_Op_UC!CB11-Monthly_Dev_UC!CB11</f>
        <v>-1.8005152924160939E-11</v>
      </c>
      <c r="CC11" s="6" t="e">
        <f>Monthly_Op_UC!CC11-Monthly_Dev_UC!CC11</f>
        <v>#VALUE!</v>
      </c>
      <c r="CD11" s="6">
        <f>Monthly_Op_UC!CD11-Monthly_Dev_UC!CD11</f>
        <v>0</v>
      </c>
      <c r="CE11" s="6" t="e">
        <f>Monthly_Op_UC!CE11-Monthly_Dev_UC!CE11</f>
        <v>#VALUE!</v>
      </c>
      <c r="CF11" s="6">
        <f>Monthly_Op_UC!CF11-Monthly_Dev_UC!CF11</f>
        <v>0</v>
      </c>
      <c r="CG11" s="6" t="e">
        <f>Monthly_Op_UC!CG11-Monthly_Dev_UC!CG11</f>
        <v>#VALUE!</v>
      </c>
      <c r="CH11" s="6">
        <f>Monthly_Op_UC!CH11-Monthly_Dev_UC!CH11</f>
        <v>0</v>
      </c>
      <c r="CI11" s="6">
        <f>Monthly_Op_UC!CI11-Monthly_Dev_UC!CI11</f>
        <v>-5.0000212704617297E-3</v>
      </c>
    </row>
    <row r="12" spans="1:87" s="4" customFormat="1" x14ac:dyDescent="0.25">
      <c r="A12" s="5">
        <v>44347</v>
      </c>
      <c r="B12" s="4" t="s">
        <v>39</v>
      </c>
      <c r="C12" s="6">
        <f>Monthly_Op_UC!C12-Monthly_Dev_UC!C12</f>
        <v>-4.8999027058016509E-11</v>
      </c>
      <c r="D12" s="6">
        <f>Monthly_Op_UC!D12-Monthly_Dev_UC!D12</f>
        <v>-6.8396843744267244E-11</v>
      </c>
      <c r="E12" s="6">
        <f>Monthly_Op_UC!E12-Monthly_Dev_UC!E12</f>
        <v>-8.2991391536779702E-11</v>
      </c>
      <c r="F12" s="6">
        <f>Monthly_Op_UC!F12-Monthly_Dev_UC!F12</f>
        <v>0</v>
      </c>
      <c r="G12" s="6">
        <f>Monthly_Op_UC!G12-Monthly_Dev_UC!G12</f>
        <v>-6.1405103224387858E-11</v>
      </c>
      <c r="H12" s="6">
        <f>Monthly_Op_UC!H12-Monthly_Dev_UC!H12</f>
        <v>0</v>
      </c>
      <c r="I12" s="12">
        <f>Monthly_Op_UC!I12-Monthly_Dev_UC!I12</f>
        <v>0</v>
      </c>
      <c r="J12" s="12">
        <f>Monthly_Op_UC!J12-Monthly_Dev_UC!J12</f>
        <v>-2.1998403099132702E-11</v>
      </c>
      <c r="K12" s="12">
        <f>Monthly_Op_UC!K12-Monthly_Dev_UC!K12</f>
        <v>9.4996721600182354E-10</v>
      </c>
      <c r="L12" s="12">
        <f>Monthly_Op_UC!L12-Monthly_Dev_UC!L12</f>
        <v>1.9299477571621537E-9</v>
      </c>
      <c r="M12" s="6">
        <f>Monthly_Op_UC!M12-Monthly_Dev_UC!M12</f>
        <v>-1.5725839000424457E-4</v>
      </c>
      <c r="N12" s="6">
        <f>Monthly_Op_UC!N12-Monthly_Dev_UC!N12</f>
        <v>-1.6776697975728894E-5</v>
      </c>
      <c r="O12" s="6">
        <f>Monthly_Op_UC!O12-Monthly_Dev_UC!O12</f>
        <v>0</v>
      </c>
      <c r="P12" s="6">
        <f>Monthly_Op_UC!P12-Monthly_Dev_UC!P12</f>
        <v>0</v>
      </c>
      <c r="Q12" s="6">
        <f>Monthly_Op_UC!Q12-Monthly_Dev_UC!Q12</f>
        <v>-4.8842666001291946E-4</v>
      </c>
      <c r="R12" s="6">
        <f>Monthly_Op_UC!R12-Monthly_Dev_UC!R12</f>
        <v>4.1039976679968504E-4</v>
      </c>
      <c r="S12" s="6">
        <f>Monthly_Op_UC!S12-Monthly_Dev_UC!S12</f>
        <v>1.1340262062731199E-10</v>
      </c>
      <c r="T12" s="6">
        <f>Monthly_Op_UC!T12-Monthly_Dev_UC!T12</f>
        <v>0</v>
      </c>
      <c r="U12" s="6">
        <f>Monthly_Op_UC!U12-Monthly_Dev_UC!U12</f>
        <v>-4.8999027058016509E-11</v>
      </c>
      <c r="V12" s="6">
        <f>Monthly_Op_UC!V12-Monthly_Dev_UC!V12</f>
        <v>1.9597042988372948E-7</v>
      </c>
      <c r="W12" s="6">
        <f>Monthly_Op_UC!W12-Monthly_Dev_UC!W12</f>
        <v>0</v>
      </c>
      <c r="X12" s="6">
        <f>Monthly_Op_UC!X12-Monthly_Dev_UC!X12</f>
        <v>4.7494999307673424E-5</v>
      </c>
      <c r="Y12" s="6">
        <f>Monthly_Op_UC!Y12-Monthly_Dev_UC!Y12</f>
        <v>1.3886756999870187E-7</v>
      </c>
      <c r="Z12" s="6">
        <f>Monthly_Op_UC!Z12-Monthly_Dev_UC!Z12</f>
        <v>2.6202522018792251E-7</v>
      </c>
      <c r="AA12" s="6">
        <f>Monthly_Op_UC!AA12-Monthly_Dev_UC!AA12</f>
        <v>-6.1405103224387858E-11</v>
      </c>
      <c r="AB12" s="6">
        <f>Monthly_Op_UC!AB12-Monthly_Dev_UC!AB12</f>
        <v>-1.6348609900518341E-5</v>
      </c>
      <c r="AC12" s="6">
        <f>Monthly_Op_UC!AC12-Monthly_Dev_UC!AC12</f>
        <v>-6.1405103224387858E-11</v>
      </c>
      <c r="AD12" s="6">
        <f>Monthly_Op_UC!AD12-Monthly_Dev_UC!AD12</f>
        <v>0</v>
      </c>
      <c r="AE12" s="6">
        <f>Monthly_Op_UC!AE12-Monthly_Dev_UC!AE12</f>
        <v>-3.9110815032472601E-4</v>
      </c>
      <c r="AF12" s="6">
        <f>Monthly_Op_UC!AF12-Monthly_Dev_UC!AF12</f>
        <v>-6.1405103224387858E-11</v>
      </c>
      <c r="AG12" s="12">
        <f>Monthly_Op_UC!AG12-Monthly_Dev_UC!AG12</f>
        <v>9.809809853322804E-9</v>
      </c>
      <c r="AH12" s="6">
        <f>Monthly_Op_UC!AH12-Monthly_Dev_UC!AH12</f>
        <v>-6.8396843744267244E-11</v>
      </c>
      <c r="AI12" s="6">
        <f>Monthly_Op_UC!AI12-Monthly_Dev_UC!AI12</f>
        <v>4.4899195472680731E-11</v>
      </c>
      <c r="AJ12" s="6">
        <f>Monthly_Op_UC!AJ12-Monthly_Dev_UC!AJ12</f>
        <v>-6.8396843744267244E-11</v>
      </c>
      <c r="AK12" s="6">
        <f>Monthly_Op_UC!AK12-Monthly_Dev_UC!AK12</f>
        <v>0</v>
      </c>
      <c r="AL12" s="6">
        <f>Monthly_Op_UC!AL12-Monthly_Dev_UC!AL12</f>
        <v>1.3479620974976569E-8</v>
      </c>
      <c r="AM12" s="6">
        <f>Monthly_Op_UC!AM12-Monthly_Dev_UC!AM12</f>
        <v>-6.8396843744267244E-11</v>
      </c>
      <c r="AN12" s="6">
        <f>Monthly_Op_UC!AN12-Monthly_Dev_UC!AN12</f>
        <v>-8.2991391536779702E-11</v>
      </c>
      <c r="AO12" s="10">
        <f>Monthly_Op_UC!AO12-Monthly_Dev_UC!AO12</f>
        <v>2.3791766577814002</v>
      </c>
      <c r="AP12" s="6">
        <f>Monthly_Op_UC!AP12-Monthly_Dev_UC!AP12</f>
        <v>0</v>
      </c>
      <c r="AQ12" s="6">
        <f>Monthly_Op_UC!AQ12-Monthly_Dev_UC!AQ12</f>
        <v>7.4296622187830508E-9</v>
      </c>
      <c r="AR12" s="6">
        <f>Monthly_Op_UC!AR12-Monthly_Dev_UC!AR12</f>
        <v>3.4017233474514796E-13</v>
      </c>
      <c r="AS12" s="6">
        <f>Monthly_Op_UC!AS12-Monthly_Dev_UC!AS12</f>
        <v>0</v>
      </c>
      <c r="AT12" s="6">
        <f>Monthly_Op_UC!AT12-Monthly_Dev_UC!AT12</f>
        <v>6.220091108843917E-11</v>
      </c>
      <c r="AU12" s="6">
        <f>Monthly_Op_UC!AU12-Monthly_Dev_UC!AU12</f>
        <v>-7.0198439061641693E-7</v>
      </c>
      <c r="AV12" s="6">
        <f>Monthly_Op_UC!AV12-Monthly_Dev_UC!AV12</f>
        <v>0</v>
      </c>
      <c r="AW12" s="10">
        <f>Monthly_Op_UC!AW12-Monthly_Dev_UC!AW12</f>
        <v>0.47772246637279014</v>
      </c>
      <c r="AX12" s="6">
        <f>Monthly_Op_UC!AX12-Monthly_Dev_UC!AX12</f>
        <v>0</v>
      </c>
      <c r="AY12" s="10">
        <f>Monthly_Op_UC!AY12-Monthly_Dev_UC!AY12</f>
        <v>3.5409452980275091E-2</v>
      </c>
      <c r="AZ12" s="10">
        <f>Monthly_Op_UC!AZ12-Monthly_Dev_UC!AZ12</f>
        <v>0.64210008921375028</v>
      </c>
      <c r="BA12" s="6">
        <f>Monthly_Op_UC!BA12-Monthly_Dev_UC!BA12</f>
        <v>4.6326073638014442E-4</v>
      </c>
      <c r="BB12" s="6">
        <f>Monthly_Op_UC!BB12-Monthly_Dev_UC!BB12</f>
        <v>0</v>
      </c>
      <c r="BC12" s="6">
        <f>Monthly_Op_UC!BC12-Monthly_Dev_UC!BC12</f>
        <v>-1.0439293873787392E-10</v>
      </c>
      <c r="BD12" s="6">
        <f>Monthly_Op_UC!BD12-Monthly_Dev_UC!BD12</f>
        <v>9.4996721600182354E-10</v>
      </c>
      <c r="BE12" s="6">
        <f>Monthly_Op_UC!BE12-Monthly_Dev_UC!BE12</f>
        <v>-1.5239681389971338E-3</v>
      </c>
      <c r="BF12" s="6">
        <f>Monthly_Op_UC!BF12-Monthly_Dev_UC!BF12</f>
        <v>0</v>
      </c>
      <c r="BG12" s="6">
        <f>Monthly_Op_UC!BG12-Monthly_Dev_UC!BG12</f>
        <v>9.0499270299915224E-9</v>
      </c>
      <c r="BH12" s="6">
        <f>Monthly_Op_UC!BH12-Monthly_Dev_UC!BH12</f>
        <v>6.3005245465319604E-10</v>
      </c>
      <c r="BI12" s="6">
        <f>Monthly_Op_UC!BI12-Monthly_Dev_UC!BI12</f>
        <v>2.6300739364160108E-11</v>
      </c>
      <c r="BJ12" s="6">
        <f>Monthly_Op_UC!BJ12-Monthly_Dev_UC!BJ12</f>
        <v>-2.0483431979982925E-3</v>
      </c>
      <c r="BK12" s="6">
        <f>Monthly_Op_UC!BK12-Monthly_Dev_UC!BK12</f>
        <v>1.0104486136697233E-9</v>
      </c>
      <c r="BL12" s="6">
        <f>Monthly_Op_UC!BL12-Monthly_Dev_UC!BL12</f>
        <v>-6.6802385845221579E-10</v>
      </c>
      <c r="BM12" s="6">
        <f>Monthly_Op_UC!BM12-Monthly_Dev_UC!BM12</f>
        <v>-2.1998403099132702E-11</v>
      </c>
      <c r="BN12" s="6">
        <f>Monthly_Op_UC!BN12-Monthly_Dev_UC!BN12</f>
        <v>0</v>
      </c>
      <c r="BO12" s="6">
        <f>Monthly_Op_UC!BO12-Monthly_Dev_UC!BO12</f>
        <v>-1.3179481599401299E-6</v>
      </c>
      <c r="BP12" s="6">
        <f>Monthly_Op_UC!BP12-Monthly_Dev_UC!BP12</f>
        <v>-4.9677600145514589E-5</v>
      </c>
      <c r="BQ12" s="6">
        <f>Monthly_Op_UC!BQ12-Monthly_Dev_UC!BQ12</f>
        <v>0</v>
      </c>
      <c r="BR12" s="6">
        <f>Monthly_Op_UC!BR12-Monthly_Dev_UC!BR12</f>
        <v>0</v>
      </c>
      <c r="BS12" s="6">
        <f>Monthly_Op_UC!BS12-Monthly_Dev_UC!BS12</f>
        <v>-8.4890909420209937E-5</v>
      </c>
      <c r="BT12" s="6">
        <f>Monthly_Op_UC!BT12-Monthly_Dev_UC!BT12</f>
        <v>0</v>
      </c>
      <c r="BU12" s="6">
        <f>Monthly_Op_UC!BU12-Monthly_Dev_UC!BU12</f>
        <v>0</v>
      </c>
      <c r="BV12" s="6">
        <f>Monthly_Op_UC!BV12-Monthly_Dev_UC!BV12</f>
        <v>1.6039848560467362E-8</v>
      </c>
      <c r="BW12" s="6">
        <f>Monthly_Op_UC!BW12-Monthly_Dev_UC!BW12</f>
        <v>4.1996827349066734E-8</v>
      </c>
      <c r="BX12" s="6">
        <f>Monthly_Op_UC!BX12-Monthly_Dev_UC!BX12</f>
        <v>8.7027274275897071E-11</v>
      </c>
      <c r="BY12" s="6">
        <f>Monthly_Op_UC!BY12-Monthly_Dev_UC!BY12</f>
        <v>0</v>
      </c>
      <c r="BZ12" s="6">
        <f>Monthly_Op_UC!BZ12-Monthly_Dev_UC!BZ12</f>
        <v>0</v>
      </c>
      <c r="CA12" s="6">
        <f>Monthly_Op_UC!CA12-Monthly_Dev_UC!CA12</f>
        <v>0</v>
      </c>
      <c r="CB12" s="6">
        <f>Monthly_Op_UC!CB12-Monthly_Dev_UC!CB12</f>
        <v>6.0299498727545142E-10</v>
      </c>
      <c r="CC12" s="6" t="e">
        <f>Monthly_Op_UC!CC12-Monthly_Dev_UC!CC12</f>
        <v>#VALUE!</v>
      </c>
      <c r="CD12" s="6">
        <f>Monthly_Op_UC!CD12-Monthly_Dev_UC!CD12</f>
        <v>0</v>
      </c>
      <c r="CE12" s="6" t="e">
        <f>Monthly_Op_UC!CE12-Monthly_Dev_UC!CE12</f>
        <v>#VALUE!</v>
      </c>
      <c r="CF12" s="6">
        <f>Monthly_Op_UC!CF12-Monthly_Dev_UC!CF12</f>
        <v>0</v>
      </c>
      <c r="CG12" s="6" t="e">
        <f>Monthly_Op_UC!CG12-Monthly_Dev_UC!CG12</f>
        <v>#VALUE!</v>
      </c>
      <c r="CH12" s="6">
        <f>Monthly_Op_UC!CH12-Monthly_Dev_UC!CH12</f>
        <v>0</v>
      </c>
      <c r="CI12" s="6">
        <f>Monthly_Op_UC!CI12-Monthly_Dev_UC!CI12</f>
        <v>-4.9999916991509963E-3</v>
      </c>
    </row>
    <row r="13" spans="1:87" s="4" customFormat="1" x14ac:dyDescent="0.25">
      <c r="A13" s="5">
        <v>44377</v>
      </c>
      <c r="B13" s="4" t="s">
        <v>40</v>
      </c>
      <c r="C13" s="6">
        <f>Monthly_Op_UC!C13-Monthly_Dev_UC!C13</f>
        <v>1.0080043466587085E-9</v>
      </c>
      <c r="D13" s="6">
        <f>Monthly_Op_UC!D13-Monthly_Dev_UC!D13</f>
        <v>-4.8999027058016509E-11</v>
      </c>
      <c r="E13" s="6">
        <f>Monthly_Op_UC!E13-Monthly_Dev_UC!E13</f>
        <v>-8.3986151366843842E-11</v>
      </c>
      <c r="F13" s="6">
        <f>Monthly_Op_UC!F13-Monthly_Dev_UC!F13</f>
        <v>0</v>
      </c>
      <c r="G13" s="6">
        <f>Monthly_Op_UC!G13-Monthly_Dev_UC!G13</f>
        <v>-4.8999027058016509E-11</v>
      </c>
      <c r="H13" s="6">
        <f>Monthly_Op_UC!H13-Monthly_Dev_UC!H13</f>
        <v>0</v>
      </c>
      <c r="I13" s="12">
        <f>Monthly_Op_UC!I13-Monthly_Dev_UC!I13</f>
        <v>0</v>
      </c>
      <c r="J13" s="12">
        <f>Monthly_Op_UC!J13-Monthly_Dev_UC!J13</f>
        <v>8.1996631706715561E-11</v>
      </c>
      <c r="K13" s="12">
        <f>Monthly_Op_UC!K13-Monthly_Dev_UC!K13</f>
        <v>-8.4037310443818569E-10</v>
      </c>
      <c r="L13" s="12">
        <f>Monthly_Op_UC!L13-Monthly_Dev_UC!L13</f>
        <v>-1.9099388737231493E-9</v>
      </c>
      <c r="M13" s="6">
        <f>Monthly_Op_UC!M13-Monthly_Dev_UC!M13</f>
        <v>-8.8503665904227091E-4</v>
      </c>
      <c r="N13" s="6">
        <f>Monthly_Op_UC!N13-Monthly_Dev_UC!N13</f>
        <v>-1.7006556049636856E-5</v>
      </c>
      <c r="O13" s="6">
        <f>Monthly_Op_UC!O13-Monthly_Dev_UC!O13</f>
        <v>0</v>
      </c>
      <c r="P13" s="6">
        <f>Monthly_Op_UC!P13-Monthly_Dev_UC!P13</f>
        <v>0</v>
      </c>
      <c r="Q13" s="6">
        <f>Monthly_Op_UC!Q13-Monthly_Dev_UC!Q13</f>
        <v>-4.8680432018954889E-4</v>
      </c>
      <c r="R13" s="6">
        <f>Monthly_Op_UC!R13-Monthly_Dev_UC!R13</f>
        <v>4.1039980290236144E-4</v>
      </c>
      <c r="S13" s="6">
        <f>Monthly_Op_UC!S13-Monthly_Dev_UC!S13</f>
        <v>3.5900882267014822E-10</v>
      </c>
      <c r="T13" s="6">
        <f>Monthly_Op_UC!T13-Monthly_Dev_UC!T13</f>
        <v>0</v>
      </c>
      <c r="U13" s="6">
        <f>Monthly_Op_UC!U13-Monthly_Dev_UC!U13</f>
        <v>1.0080043466587085E-9</v>
      </c>
      <c r="V13" s="6">
        <f>Monthly_Op_UC!V13-Monthly_Dev_UC!V13</f>
        <v>3.7020698044898381E-6</v>
      </c>
      <c r="W13" s="6">
        <f>Monthly_Op_UC!W13-Monthly_Dev_UC!W13</f>
        <v>0</v>
      </c>
      <c r="X13" s="6">
        <f>Monthly_Op_UC!X13-Monthly_Dev_UC!X13</f>
        <v>1.4338590517581906E-5</v>
      </c>
      <c r="Y13" s="6">
        <f>Monthly_Op_UC!Y13-Monthly_Dev_UC!Y13</f>
        <v>2.2959106016351427E-7</v>
      </c>
      <c r="Z13" s="6">
        <f>Monthly_Op_UC!Z13-Monthly_Dev_UC!Z13</f>
        <v>-4.8999027058016509E-11</v>
      </c>
      <c r="AA13" s="6">
        <f>Monthly_Op_UC!AA13-Monthly_Dev_UC!AA13</f>
        <v>-4.8999027058016509E-11</v>
      </c>
      <c r="AB13" s="6">
        <f>Monthly_Op_UC!AB13-Monthly_Dev_UC!AB13</f>
        <v>-5.1417565401834509E-5</v>
      </c>
      <c r="AC13" s="6">
        <f>Monthly_Op_UC!AC13-Monthly_Dev_UC!AC13</f>
        <v>-4.8999027058016509E-11</v>
      </c>
      <c r="AD13" s="6">
        <f>Monthly_Op_UC!AD13-Monthly_Dev_UC!AD13</f>
        <v>0</v>
      </c>
      <c r="AE13" s="6">
        <f>Monthly_Op_UC!AE13-Monthly_Dev_UC!AE13</f>
        <v>-3.9110815032472601E-4</v>
      </c>
      <c r="AF13" s="6">
        <f>Monthly_Op_UC!AF13-Monthly_Dev_UC!AF13</f>
        <v>-4.8999027058016509E-11</v>
      </c>
      <c r="AG13" s="12">
        <f>Monthly_Op_UC!AG13-Monthly_Dev_UC!AG13</f>
        <v>-4.360117600299418E-9</v>
      </c>
      <c r="AH13" s="6">
        <f>Monthly_Op_UC!AH13-Monthly_Dev_UC!AH13</f>
        <v>-4.8999027058016509E-11</v>
      </c>
      <c r="AI13" s="6">
        <f>Monthly_Op_UC!AI13-Monthly_Dev_UC!AI13</f>
        <v>3.6997960251028417E-11</v>
      </c>
      <c r="AJ13" s="6">
        <f>Monthly_Op_UC!AJ13-Monthly_Dev_UC!AJ13</f>
        <v>-4.8999027058016509E-11</v>
      </c>
      <c r="AK13" s="6">
        <f>Monthly_Op_UC!AK13-Monthly_Dev_UC!AK13</f>
        <v>0</v>
      </c>
      <c r="AL13" s="6">
        <f>Monthly_Op_UC!AL13-Monthly_Dev_UC!AL13</f>
        <v>1.3479620974976569E-8</v>
      </c>
      <c r="AM13" s="6">
        <f>Monthly_Op_UC!AM13-Monthly_Dev_UC!AM13</f>
        <v>0</v>
      </c>
      <c r="AN13" s="6">
        <f>Monthly_Op_UC!AN13-Monthly_Dev_UC!AN13</f>
        <v>-8.3986151366843842E-11</v>
      </c>
      <c r="AO13" s="10">
        <f>Monthly_Op_UC!AO13-Monthly_Dev_UC!AO13</f>
        <v>5.9547430305174061</v>
      </c>
      <c r="AP13" s="6">
        <f>Monthly_Op_UC!AP13-Monthly_Dev_UC!AP13</f>
        <v>0</v>
      </c>
      <c r="AQ13" s="6">
        <f>Monthly_Op_UC!AQ13-Monthly_Dev_UC!AQ13</f>
        <v>6.0799720813520253E-9</v>
      </c>
      <c r="AR13" s="6">
        <f>Monthly_Op_UC!AR13-Monthly_Dev_UC!AR13</f>
        <v>3.05000469325023E-11</v>
      </c>
      <c r="AS13" s="6">
        <f>Monthly_Op_UC!AS13-Monthly_Dev_UC!AS13</f>
        <v>0</v>
      </c>
      <c r="AT13" s="6">
        <f>Monthly_Op_UC!AT13-Monthly_Dev_UC!AT13</f>
        <v>-5.6800786296662409E-10</v>
      </c>
      <c r="AU13" s="6">
        <f>Monthly_Op_UC!AU13-Monthly_Dev_UC!AU13</f>
        <v>6.9197267293930054E-7</v>
      </c>
      <c r="AV13" s="6">
        <f>Monthly_Op_UC!AV13-Monthly_Dev_UC!AV13</f>
        <v>0</v>
      </c>
      <c r="AW13" s="10">
        <f>Monthly_Op_UC!AW13-Monthly_Dev_UC!AW13</f>
        <v>0.65317075898978949</v>
      </c>
      <c r="AX13" s="6">
        <f>Monthly_Op_UC!AX13-Monthly_Dev_UC!AX13</f>
        <v>0</v>
      </c>
      <c r="AY13" s="10">
        <f>Monthly_Op_UC!AY13-Monthly_Dev_UC!AY13</f>
        <v>7.4456359707255615E-3</v>
      </c>
      <c r="AZ13" s="10">
        <f>Monthly_Op_UC!AZ13-Monthly_Dev_UC!AZ13</f>
        <v>0.90718160971639961</v>
      </c>
      <c r="BA13" s="6">
        <f>Monthly_Op_UC!BA13-Monthly_Dev_UC!BA13</f>
        <v>7.2777805845003485E-4</v>
      </c>
      <c r="BB13" s="6">
        <f>Monthly_Op_UC!BB13-Monthly_Dev_UC!BB13</f>
        <v>-9.9452129976995707E-3</v>
      </c>
      <c r="BC13" s="6">
        <f>Monthly_Op_UC!BC13-Monthly_Dev_UC!BC13</f>
        <v>9.945212913990531E-3</v>
      </c>
      <c r="BD13" s="6">
        <f>Monthly_Op_UC!BD13-Monthly_Dev_UC!BD13</f>
        <v>-8.4037310443818569E-10</v>
      </c>
      <c r="BE13" s="6">
        <f>Monthly_Op_UC!BE13-Monthly_Dev_UC!BE13</f>
        <v>-1.5079583390047446E-3</v>
      </c>
      <c r="BF13" s="6">
        <f>Monthly_Op_UC!BF13-Monthly_Dev_UC!BF13</f>
        <v>0</v>
      </c>
      <c r="BG13" s="6">
        <f>Monthly_Op_UC!BG13-Monthly_Dev_UC!BG13</f>
        <v>-1.6410012904088944E-8</v>
      </c>
      <c r="BH13" s="6">
        <f>Monthly_Op_UC!BH13-Monthly_Dev_UC!BH13</f>
        <v>-2.0463630789890885E-12</v>
      </c>
      <c r="BI13" s="6">
        <f>Monthly_Op_UC!BI13-Monthly_Dev_UC!BI13</f>
        <v>-1.3905321338825161E-11</v>
      </c>
      <c r="BJ13" s="6">
        <f>Monthly_Op_UC!BJ13-Monthly_Dev_UC!BJ13</f>
        <v>-2.0943862489843923E-3</v>
      </c>
      <c r="BK13" s="6">
        <f>Monthly_Op_UC!BK13-Monthly_Dev_UC!BK13</f>
        <v>-3.2296156859956682E-9</v>
      </c>
      <c r="BL13" s="6">
        <f>Monthly_Op_UC!BL13-Monthly_Dev_UC!BL13</f>
        <v>-7.7795903052901849E-10</v>
      </c>
      <c r="BM13" s="6">
        <f>Monthly_Op_UC!BM13-Monthly_Dev_UC!BM13</f>
        <v>8.1996631706715561E-11</v>
      </c>
      <c r="BN13" s="6">
        <f>Monthly_Op_UC!BN13-Monthly_Dev_UC!BN13</f>
        <v>0</v>
      </c>
      <c r="BO13" s="6">
        <f>Monthly_Op_UC!BO13-Monthly_Dev_UC!BO13</f>
        <v>-1.6272187997046217E-6</v>
      </c>
      <c r="BP13" s="6">
        <f>Monthly_Op_UC!BP13-Monthly_Dev_UC!BP13</f>
        <v>-3.6287960028857924E-5</v>
      </c>
      <c r="BQ13" s="6">
        <f>Monthly_Op_UC!BQ13-Monthly_Dev_UC!BQ13</f>
        <v>0</v>
      </c>
      <c r="BR13" s="6">
        <f>Monthly_Op_UC!BR13-Monthly_Dev_UC!BR13</f>
        <v>0</v>
      </c>
      <c r="BS13" s="6">
        <f>Monthly_Op_UC!BS13-Monthly_Dev_UC!BS13</f>
        <v>-2.717593997658696E-5</v>
      </c>
      <c r="BT13" s="6">
        <f>Monthly_Op_UC!BT13-Monthly_Dev_UC!BT13</f>
        <v>0</v>
      </c>
      <c r="BU13" s="6">
        <f>Monthly_Op_UC!BU13-Monthly_Dev_UC!BU13</f>
        <v>0</v>
      </c>
      <c r="BV13" s="6">
        <f>Monthly_Op_UC!BV13-Monthly_Dev_UC!BV13</f>
        <v>-1.3929820852354169E-8</v>
      </c>
      <c r="BW13" s="6">
        <f>Monthly_Op_UC!BW13-Monthly_Dev_UC!BW13</f>
        <v>0</v>
      </c>
      <c r="BX13" s="6">
        <f>Monthly_Op_UC!BX13-Monthly_Dev_UC!BX13</f>
        <v>8.3986151366843842E-11</v>
      </c>
      <c r="BY13" s="6">
        <f>Monthly_Op_UC!BY13-Monthly_Dev_UC!BY13</f>
        <v>0</v>
      </c>
      <c r="BZ13" s="6">
        <f>Monthly_Op_UC!BZ13-Monthly_Dev_UC!BZ13</f>
        <v>0</v>
      </c>
      <c r="CA13" s="6">
        <f>Monthly_Op_UC!CA13-Monthly_Dev_UC!CA13</f>
        <v>0</v>
      </c>
      <c r="CB13" s="6">
        <f>Monthly_Op_UC!CB13-Monthly_Dev_UC!CB13</f>
        <v>-2.5903545974870212E-10</v>
      </c>
      <c r="CC13" s="6" t="e">
        <f>Monthly_Op_UC!CC13-Monthly_Dev_UC!CC13</f>
        <v>#VALUE!</v>
      </c>
      <c r="CD13" s="6">
        <f>Monthly_Op_UC!CD13-Monthly_Dev_UC!CD13</f>
        <v>0</v>
      </c>
      <c r="CE13" s="6" t="e">
        <f>Monthly_Op_UC!CE13-Monthly_Dev_UC!CE13</f>
        <v>#VALUE!</v>
      </c>
      <c r="CF13" s="6">
        <f>Monthly_Op_UC!CF13-Monthly_Dev_UC!CF13</f>
        <v>0</v>
      </c>
      <c r="CG13" s="6" t="e">
        <f>Monthly_Op_UC!CG13-Monthly_Dev_UC!CG13</f>
        <v>#VALUE!</v>
      </c>
      <c r="CH13" s="6">
        <f>Monthly_Op_UC!CH13-Monthly_Dev_UC!CH13</f>
        <v>0</v>
      </c>
      <c r="CI13" s="6">
        <f>Monthly_Op_UC!CI13-Monthly_Dev_UC!CI13</f>
        <v>-4.999997900085873E-3</v>
      </c>
    </row>
    <row r="14" spans="1:87" s="4" customFormat="1" x14ac:dyDescent="0.25">
      <c r="A14" s="5">
        <v>44408</v>
      </c>
      <c r="B14" s="4" t="s">
        <v>2</v>
      </c>
      <c r="C14" s="6">
        <f>Monthly_Op_UC!C14-Monthly_Dev_UC!C14</f>
        <v>-7.0301098276104312E-11</v>
      </c>
      <c r="D14" s="6">
        <f>Monthly_Op_UC!D14-Monthly_Dev_UC!D14</f>
        <v>4.489209004532313E-11</v>
      </c>
      <c r="E14" s="6">
        <f>Monthly_Op_UC!E14-Monthly_Dev_UC!E14</f>
        <v>4.5019987737759948E-11</v>
      </c>
      <c r="F14" s="6">
        <f>Monthly_Op_UC!F14-Monthly_Dev_UC!F14</f>
        <v>0</v>
      </c>
      <c r="G14" s="6">
        <f>Monthly_Op_UC!G14-Monthly_Dev_UC!G14</f>
        <v>-2.5309532247774769E-11</v>
      </c>
      <c r="H14" s="6">
        <f>Monthly_Op_UC!H14-Monthly_Dev_UC!H14</f>
        <v>0</v>
      </c>
      <c r="I14" s="12">
        <f>Monthly_Op_UC!I14-Monthly_Dev_UC!I14</f>
        <v>0</v>
      </c>
      <c r="J14" s="12">
        <f>Monthly_Op_UC!J14-Monthly_Dev_UC!J14</f>
        <v>-2.3099744339560857E-11</v>
      </c>
      <c r="K14" s="12">
        <f>Monthly_Op_UC!K14-Monthly_Dev_UC!K14</f>
        <v>-5.4603788157692179E-10</v>
      </c>
      <c r="L14" s="12">
        <f>Monthly_Op_UC!L14-Monthly_Dev_UC!L14</f>
        <v>3.0299815989565104E-9</v>
      </c>
      <c r="M14" s="6">
        <f>Monthly_Op_UC!M14-Monthly_Dev_UC!M14</f>
        <v>-9.8500173402271685E-4</v>
      </c>
      <c r="N14" s="6">
        <f>Monthly_Op_UC!N14-Monthly_Dev_UC!N14</f>
        <v>-1.7148686083601206E-5</v>
      </c>
      <c r="O14" s="6">
        <f>Monthly_Op_UC!O14-Monthly_Dev_UC!O14</f>
        <v>0</v>
      </c>
      <c r="P14" s="6">
        <f>Monthly_Op_UC!P14-Monthly_Dev_UC!P14</f>
        <v>0</v>
      </c>
      <c r="Q14" s="6">
        <f>Monthly_Op_UC!Q14-Monthly_Dev_UC!Q14</f>
        <v>-4.8584887008473743E-4</v>
      </c>
      <c r="R14" s="6">
        <f>Monthly_Op_UC!R14-Monthly_Dev_UC!R14</f>
        <v>4.1039976550649726E-4</v>
      </c>
      <c r="S14" s="6">
        <f>Monthly_Op_UC!S14-Monthly_Dev_UC!S14</f>
        <v>7.8998141361807939E-11</v>
      </c>
      <c r="T14" s="6">
        <f>Monthly_Op_UC!T14-Monthly_Dev_UC!T14</f>
        <v>0</v>
      </c>
      <c r="U14" s="6">
        <f>Monthly_Op_UC!U14-Monthly_Dev_UC!U14</f>
        <v>-7.0301098276104312E-11</v>
      </c>
      <c r="V14" s="6">
        <f>Monthly_Op_UC!V14-Monthly_Dev_UC!V14</f>
        <v>1.0606458005213426E-6</v>
      </c>
      <c r="W14" s="6">
        <f>Monthly_Op_UC!W14-Monthly_Dev_UC!W14</f>
        <v>0</v>
      </c>
      <c r="X14" s="6">
        <f>Monthly_Op_UC!X14-Monthly_Dev_UC!X14</f>
        <v>2.0808549379580654E-5</v>
      </c>
      <c r="Y14" s="6">
        <f>Monthly_Op_UC!Y14-Monthly_Dev_UC!Y14</f>
        <v>1.423192499405701E-7</v>
      </c>
      <c r="Z14" s="6">
        <f>Monthly_Op_UC!Z14-Monthly_Dev_UC!Z14</f>
        <v>-6.0609295360336546E-11</v>
      </c>
      <c r="AA14" s="6">
        <f>Monthly_Op_UC!AA14-Monthly_Dev_UC!AA14</f>
        <v>-2.5309532247774769E-11</v>
      </c>
      <c r="AB14" s="6">
        <f>Monthly_Op_UC!AB14-Monthly_Dev_UC!AB14</f>
        <v>-2.5360319501288586E-5</v>
      </c>
      <c r="AC14" s="6">
        <f>Monthly_Op_UC!AC14-Monthly_Dev_UC!AC14</f>
        <v>-2.5309532247774769E-11</v>
      </c>
      <c r="AD14" s="6">
        <f>Monthly_Op_UC!AD14-Monthly_Dev_UC!AD14</f>
        <v>0</v>
      </c>
      <c r="AE14" s="6">
        <f>Monthly_Op_UC!AE14-Monthly_Dev_UC!AE14</f>
        <v>-3.9110815032472601E-4</v>
      </c>
      <c r="AF14" s="6">
        <f>Monthly_Op_UC!AF14-Monthly_Dev_UC!AF14</f>
        <v>-2.5309532247774769E-11</v>
      </c>
      <c r="AG14" s="12">
        <f>Monthly_Op_UC!AG14-Monthly_Dev_UC!AG14</f>
        <v>-1.2098553270334378E-9</v>
      </c>
      <c r="AH14" s="6">
        <f>Monthly_Op_UC!AH14-Monthly_Dev_UC!AH14</f>
        <v>4.489209004532313E-11</v>
      </c>
      <c r="AI14" s="6">
        <f>Monthly_Op_UC!AI14-Monthly_Dev_UC!AI14</f>
        <v>4.8800075092003681E-11</v>
      </c>
      <c r="AJ14" s="6">
        <f>Monthly_Op_UC!AJ14-Monthly_Dev_UC!AJ14</f>
        <v>4.489209004532313E-11</v>
      </c>
      <c r="AK14" s="6">
        <f>Monthly_Op_UC!AK14-Monthly_Dev_UC!AK14</f>
        <v>0</v>
      </c>
      <c r="AL14" s="6">
        <f>Monthly_Op_UC!AL14-Monthly_Dev_UC!AL14</f>
        <v>1.3479620974976569E-8</v>
      </c>
      <c r="AM14" s="6">
        <f>Monthly_Op_UC!AM14-Monthly_Dev_UC!AM14</f>
        <v>4.489209004532313E-11</v>
      </c>
      <c r="AN14" s="6">
        <f>Monthly_Op_UC!AN14-Monthly_Dev_UC!AN14</f>
        <v>4.5019987737759948E-11</v>
      </c>
      <c r="AO14" s="10">
        <f>Monthly_Op_UC!AO14-Monthly_Dev_UC!AO14</f>
        <v>1.8671859225537979</v>
      </c>
      <c r="AP14" s="6">
        <f>Monthly_Op_UC!AP14-Monthly_Dev_UC!AP14</f>
        <v>0</v>
      </c>
      <c r="AQ14" s="6">
        <f>Monthly_Op_UC!AQ14-Monthly_Dev_UC!AQ14</f>
        <v>-7.439666660502553E-9</v>
      </c>
      <c r="AR14" s="6">
        <f>Monthly_Op_UC!AR14-Monthly_Dev_UC!AR14</f>
        <v>-1.3997691894473974E-12</v>
      </c>
      <c r="AS14" s="6">
        <f>Monthly_Op_UC!AS14-Monthly_Dev_UC!AS14</f>
        <v>0</v>
      </c>
      <c r="AT14" s="6">
        <f>Monthly_Op_UC!AT14-Monthly_Dev_UC!AT14</f>
        <v>8.390088623855263E-11</v>
      </c>
      <c r="AU14" s="12">
        <f>Monthly_Op_UC!AU14-Monthly_Dev_UC!AU14</f>
        <v>-4.1996827349066734E-8</v>
      </c>
      <c r="AV14" s="6">
        <f>Monthly_Op_UC!AV14-Monthly_Dev_UC!AV14</f>
        <v>0</v>
      </c>
      <c r="AW14" s="10">
        <f>Monthly_Op_UC!AW14-Monthly_Dev_UC!AW14</f>
        <v>0.73127465310663986</v>
      </c>
      <c r="AX14" s="6">
        <f>Monthly_Op_UC!AX14-Monthly_Dev_UC!AX14</f>
        <v>0</v>
      </c>
      <c r="AY14" s="10">
        <f>Monthly_Op_UC!AY14-Monthly_Dev_UC!AY14</f>
        <v>-1.0031558940681862E-4</v>
      </c>
      <c r="AZ14" s="10">
        <f>Monthly_Op_UC!AZ14-Monthly_Dev_UC!AZ14</f>
        <v>0.9828960391599999</v>
      </c>
      <c r="BA14" s="6">
        <f>Monthly_Op_UC!BA14-Monthly_Dev_UC!BA14</f>
        <v>9.9965046230110488E-5</v>
      </c>
      <c r="BB14" s="6">
        <f>Monthly_Op_UC!BB14-Monthly_Dev_UC!BB14</f>
        <v>3.5086611519972166E-3</v>
      </c>
      <c r="BC14" s="6">
        <f>Monthly_Op_UC!BC14-Monthly_Dev_UC!BC14</f>
        <v>-3.5086610999996992E-3</v>
      </c>
      <c r="BD14" s="6">
        <f>Monthly_Op_UC!BD14-Monthly_Dev_UC!BD14</f>
        <v>-5.4603788157692179E-10</v>
      </c>
      <c r="BE14" s="6">
        <f>Monthly_Op_UC!BE14-Monthly_Dev_UC!BE14</f>
        <v>-1.6756641459778621E-3</v>
      </c>
      <c r="BF14" s="6">
        <f>Monthly_Op_UC!BF14-Monthly_Dev_UC!BF14</f>
        <v>0</v>
      </c>
      <c r="BG14" s="6">
        <f>Monthly_Op_UC!BG14-Monthly_Dev_UC!BG14</f>
        <v>-4.0599843487143517E-9</v>
      </c>
      <c r="BH14" s="6">
        <f>Monthly_Op_UC!BH14-Monthly_Dev_UC!BH14</f>
        <v>-5.6002136261668056E-10</v>
      </c>
      <c r="BI14" s="6">
        <f>Monthly_Op_UC!BI14-Monthly_Dev_UC!BI14</f>
        <v>2.1401547201094218E-11</v>
      </c>
      <c r="BJ14" s="6">
        <f>Monthly_Op_UC!BJ14-Monthly_Dev_UC!BJ14</f>
        <v>-2.2522359059848895E-3</v>
      </c>
      <c r="BK14" s="6">
        <f>Monthly_Op_UC!BK14-Monthly_Dev_UC!BK14</f>
        <v>1.5006662579253316E-9</v>
      </c>
      <c r="BL14" s="6">
        <f>Monthly_Op_UC!BL14-Monthly_Dev_UC!BL14</f>
        <v>1.7496404325356707E-10</v>
      </c>
      <c r="BM14" s="6">
        <f>Monthly_Op_UC!BM14-Monthly_Dev_UC!BM14</f>
        <v>-2.3099744339560857E-11</v>
      </c>
      <c r="BN14" s="6">
        <f>Monthly_Op_UC!BN14-Monthly_Dev_UC!BN14</f>
        <v>0</v>
      </c>
      <c r="BO14" s="6">
        <f>Monthly_Op_UC!BO14-Monthly_Dev_UC!BO14</f>
        <v>-9.5219738049934222E-7</v>
      </c>
      <c r="BP14" s="6">
        <f>Monthly_Op_UC!BP14-Monthly_Dev_UC!BP14</f>
        <v>-1.1564679880393669E-5</v>
      </c>
      <c r="BQ14" s="6">
        <f>Monthly_Op_UC!BQ14-Monthly_Dev_UC!BQ14</f>
        <v>0</v>
      </c>
      <c r="BR14" s="6">
        <f>Monthly_Op_UC!BR14-Monthly_Dev_UC!BR14</f>
        <v>0</v>
      </c>
      <c r="BS14" s="6">
        <f>Monthly_Op_UC!BS14-Monthly_Dev_UC!BS14</f>
        <v>-7.0968708314467221E-5</v>
      </c>
      <c r="BT14" s="6">
        <f>Monthly_Op_UC!BT14-Monthly_Dev_UC!BT14</f>
        <v>0</v>
      </c>
      <c r="BU14" s="6">
        <f>Monthly_Op_UC!BU14-Monthly_Dev_UC!BU14</f>
        <v>0</v>
      </c>
      <c r="BV14" s="6">
        <f>Monthly_Op_UC!BV14-Monthly_Dev_UC!BV14</f>
        <v>7.1795511757954955E-9</v>
      </c>
      <c r="BW14" s="6">
        <f>Monthly_Op_UC!BW14-Monthly_Dev_UC!BW14</f>
        <v>-4.9098161980509758E-8</v>
      </c>
      <c r="BX14" s="6">
        <f>Monthly_Op_UC!BX14-Monthly_Dev_UC!BX14</f>
        <v>-1.0739142908278154E-10</v>
      </c>
      <c r="BY14" s="6">
        <f>Monthly_Op_UC!BY14-Monthly_Dev_UC!BY14</f>
        <v>0</v>
      </c>
      <c r="BZ14" s="6">
        <f>Monthly_Op_UC!BZ14-Monthly_Dev_UC!BZ14</f>
        <v>0</v>
      </c>
      <c r="CA14" s="6">
        <f>Monthly_Op_UC!CA14-Monthly_Dev_UC!CA14</f>
        <v>0</v>
      </c>
      <c r="CB14" s="6">
        <f>Monthly_Op_UC!CB14-Monthly_Dev_UC!CB14</f>
        <v>-7.4308559305791277E-11</v>
      </c>
      <c r="CC14" s="6" t="e">
        <f>Monthly_Op_UC!CC14-Monthly_Dev_UC!CC14</f>
        <v>#VALUE!</v>
      </c>
      <c r="CD14" s="6">
        <f>Monthly_Op_UC!CD14-Monthly_Dev_UC!CD14</f>
        <v>0</v>
      </c>
      <c r="CE14" s="6" t="e">
        <f>Monthly_Op_UC!CE14-Monthly_Dev_UC!CE14</f>
        <v>#VALUE!</v>
      </c>
      <c r="CF14" s="6">
        <f>Monthly_Op_UC!CF14-Monthly_Dev_UC!CF14</f>
        <v>0</v>
      </c>
      <c r="CG14" s="6" t="e">
        <f>Monthly_Op_UC!CG14-Monthly_Dev_UC!CG14</f>
        <v>#VALUE!</v>
      </c>
      <c r="CH14" s="6">
        <f>Monthly_Op_UC!CH14-Monthly_Dev_UC!CH14</f>
        <v>0</v>
      </c>
      <c r="CI14" s="6">
        <f>Monthly_Op_UC!CI14-Monthly_Dev_UC!CI14</f>
        <v>-5.0000110004475573E-3</v>
      </c>
    </row>
    <row r="15" spans="1:87" s="4" customFormat="1" x14ac:dyDescent="0.25">
      <c r="A15" s="5">
        <v>44439</v>
      </c>
      <c r="B15" s="4" t="s">
        <v>42</v>
      </c>
      <c r="C15" s="6">
        <f>Monthly_Op_UC!C15-Monthly_Dev_UC!C15</f>
        <v>-6.8993699642305728E-12</v>
      </c>
      <c r="D15" s="6">
        <f>Monthly_Op_UC!D15-Monthly_Dev_UC!D15</f>
        <v>4.4195758164278232E-11</v>
      </c>
      <c r="E15" s="6">
        <f>Monthly_Op_UC!E15-Monthly_Dev_UC!E15</f>
        <v>-1.3599787962448318E-11</v>
      </c>
      <c r="F15" s="6">
        <f>Monthly_Op_UC!F15-Monthly_Dev_UC!F15</f>
        <v>0</v>
      </c>
      <c r="G15" s="6">
        <f>Monthly_Op_UC!G15-Monthly_Dev_UC!G15</f>
        <v>-4.9027448767446913E-12</v>
      </c>
      <c r="H15" s="6">
        <f>Monthly_Op_UC!H15-Monthly_Dev_UC!H15</f>
        <v>0</v>
      </c>
      <c r="I15" s="12">
        <f>Monthly_Op_UC!I15-Monthly_Dev_UC!I15</f>
        <v>0</v>
      </c>
      <c r="J15" s="12">
        <f>Monthly_Op_UC!J15-Monthly_Dev_UC!J15</f>
        <v>9.4502183856093325E-11</v>
      </c>
      <c r="K15" s="12">
        <f>Monthly_Op_UC!K15-Monthly_Dev_UC!K15</f>
        <v>9.6702024166006595E-10</v>
      </c>
      <c r="L15" s="12">
        <f>Monthly_Op_UC!L15-Monthly_Dev_UC!L15</f>
        <v>-2.1200321498326957E-9</v>
      </c>
      <c r="M15" s="6">
        <f>Monthly_Op_UC!M15-Monthly_Dev_UC!M15</f>
        <v>-9.8263929396580352E-4</v>
      </c>
      <c r="N15" s="6">
        <f>Monthly_Op_UC!N15-Monthly_Dev_UC!N15</f>
        <v>-1.7212119018950034E-5</v>
      </c>
      <c r="O15" s="6">
        <f>Monthly_Op_UC!O15-Monthly_Dev_UC!O15</f>
        <v>0</v>
      </c>
      <c r="P15" s="6">
        <f>Monthly_Op_UC!P15-Monthly_Dev_UC!P15</f>
        <v>0</v>
      </c>
      <c r="Q15" s="6">
        <f>Monthly_Op_UC!Q15-Monthly_Dev_UC!Q15</f>
        <v>-4.8531676020502346E-4</v>
      </c>
      <c r="R15" s="6">
        <f>Monthly_Op_UC!R15-Monthly_Dev_UC!R15</f>
        <v>4.1039978400192467E-4</v>
      </c>
      <c r="S15" s="6">
        <f>Monthly_Op_UC!S15-Monthly_Dev_UC!S15</f>
        <v>1.6079582110251067E-10</v>
      </c>
      <c r="T15" s="6">
        <f>Monthly_Op_UC!T15-Monthly_Dev_UC!T15</f>
        <v>0</v>
      </c>
      <c r="U15" s="6">
        <f>Monthly_Op_UC!U15-Monthly_Dev_UC!U15</f>
        <v>-6.8993699642305728E-12</v>
      </c>
      <c r="V15" s="6">
        <f>Monthly_Op_UC!V15-Monthly_Dev_UC!V15</f>
        <v>6.6335480042312156E-7</v>
      </c>
      <c r="W15" s="6">
        <f>Monthly_Op_UC!W15-Monthly_Dev_UC!W15</f>
        <v>0</v>
      </c>
      <c r="X15" s="6">
        <f>Monthly_Op_UC!X15-Monthly_Dev_UC!X15</f>
        <v>-1.6453032003482804E-7</v>
      </c>
      <c r="Y15" s="6">
        <f>Monthly_Op_UC!Y15-Monthly_Dev_UC!Y15</f>
        <v>6.3614320033877902E-8</v>
      </c>
      <c r="Z15" s="6">
        <f>Monthly_Op_UC!Z15-Monthly_Dev_UC!Z15</f>
        <v>-2.5906388145813253E-11</v>
      </c>
      <c r="AA15" s="6">
        <f>Monthly_Op_UC!AA15-Monthly_Dev_UC!AA15</f>
        <v>-4.9027448767446913E-12</v>
      </c>
      <c r="AB15" s="6">
        <f>Monthly_Op_UC!AB15-Monthly_Dev_UC!AB15</f>
        <v>-2.6284798099851514E-5</v>
      </c>
      <c r="AC15" s="6">
        <f>Monthly_Op_UC!AC15-Monthly_Dev_UC!AC15</f>
        <v>-4.9027448767446913E-12</v>
      </c>
      <c r="AD15" s="6">
        <f>Monthly_Op_UC!AD15-Monthly_Dev_UC!AD15</f>
        <v>0</v>
      </c>
      <c r="AE15" s="6">
        <f>Monthly_Op_UC!AE15-Monthly_Dev_UC!AE15</f>
        <v>-3.9110815032472601E-4</v>
      </c>
      <c r="AF15" s="6">
        <f>Monthly_Op_UC!AF15-Monthly_Dev_UC!AF15</f>
        <v>-4.9027448767446913E-12</v>
      </c>
      <c r="AG15" s="12">
        <f>Monthly_Op_UC!AG15-Monthly_Dev_UC!AG15</f>
        <v>1.1700649338308722E-9</v>
      </c>
      <c r="AH15" s="6">
        <f>Monthly_Op_UC!AH15-Monthly_Dev_UC!AH15</f>
        <v>4.4195758164278232E-11</v>
      </c>
      <c r="AI15" s="6">
        <f>Monthly_Op_UC!AI15-Monthly_Dev_UC!AI15</f>
        <v>4.8698822752157866E-11</v>
      </c>
      <c r="AJ15" s="6">
        <f>Monthly_Op_UC!AJ15-Monthly_Dev_UC!AJ15</f>
        <v>4.4195758164278232E-11</v>
      </c>
      <c r="AK15" s="6">
        <f>Monthly_Op_UC!AK15-Monthly_Dev_UC!AK15</f>
        <v>0</v>
      </c>
      <c r="AL15" s="6">
        <f>Monthly_Op_UC!AL15-Monthly_Dev_UC!AL15</f>
        <v>1.3479620974976569E-8</v>
      </c>
      <c r="AM15" s="6">
        <f>Monthly_Op_UC!AM15-Monthly_Dev_UC!AM15</f>
        <v>4.4195758164278232E-11</v>
      </c>
      <c r="AN15" s="6">
        <f>Monthly_Op_UC!AN15-Monthly_Dev_UC!AN15</f>
        <v>-1.3599787962448318E-11</v>
      </c>
      <c r="AO15" s="10">
        <f>Monthly_Op_UC!AO15-Monthly_Dev_UC!AO15</f>
        <v>2.4291239298568001</v>
      </c>
      <c r="AP15" s="6">
        <f>Monthly_Op_UC!AP15-Monthly_Dev_UC!AP15</f>
        <v>0</v>
      </c>
      <c r="AQ15" s="6">
        <f>Monthly_Op_UC!AQ15-Monthly_Dev_UC!AQ15</f>
        <v>-5.8998921304009855E-9</v>
      </c>
      <c r="AR15" s="6">
        <f>Monthly_Op_UC!AR15-Monthly_Dev_UC!AR15</f>
        <v>3.2098768087962526E-11</v>
      </c>
      <c r="AS15" s="6">
        <f>Monthly_Op_UC!AS15-Monthly_Dev_UC!AS15</f>
        <v>0</v>
      </c>
      <c r="AT15" s="6">
        <f>Monthly_Op_UC!AT15-Monthly_Dev_UC!AT15</f>
        <v>-3.099387413385557E-11</v>
      </c>
      <c r="AU15" s="6">
        <f>Monthly_Op_UC!AU15-Monthly_Dev_UC!AU15</f>
        <v>-1.0100484360009432E-7</v>
      </c>
      <c r="AV15" s="6">
        <f>Monthly_Op_UC!AV15-Monthly_Dev_UC!AV15</f>
        <v>0</v>
      </c>
      <c r="AW15" s="10">
        <f>Monthly_Op_UC!AW15-Monthly_Dev_UC!AW15</f>
        <v>0.49520425082562003</v>
      </c>
      <c r="AX15" s="6">
        <f>Monthly_Op_UC!AX15-Monthly_Dev_UC!AX15</f>
        <v>0</v>
      </c>
      <c r="AY15" s="10">
        <f>Monthly_Op_UC!AY15-Monthly_Dev_UC!AY15</f>
        <v>-8.0515799709246494E-5</v>
      </c>
      <c r="AZ15" s="10">
        <f>Monthly_Op_UC!AZ15-Monthly_Dev_UC!AZ15</f>
        <v>0.66559711132552035</v>
      </c>
      <c r="BA15" s="6">
        <f>Monthly_Op_UC!BA15-Monthly_Dev_UC!BA15</f>
        <v>-2.3625918101899401E-6</v>
      </c>
      <c r="BB15" s="6">
        <f>Monthly_Op_UC!BB15-Monthly_Dev_UC!BB15</f>
        <v>0</v>
      </c>
      <c r="BC15" s="6">
        <f>Monthly_Op_UC!BC15-Monthly_Dev_UC!BC15</f>
        <v>-8.3304030340514146E-11</v>
      </c>
      <c r="BD15" s="6">
        <f>Monthly_Op_UC!BD15-Monthly_Dev_UC!BD15</f>
        <v>9.6702024166006595E-10</v>
      </c>
      <c r="BE15" s="6">
        <f>Monthly_Op_UC!BE15-Monthly_Dev_UC!BE15</f>
        <v>-1.789593721014171E-3</v>
      </c>
      <c r="BF15" s="6">
        <f>Monthly_Op_UC!BF15-Monthly_Dev_UC!BF15</f>
        <v>0</v>
      </c>
      <c r="BG15" s="6">
        <f>Monthly_Op_UC!BG15-Monthly_Dev_UC!BG15</f>
        <v>-5.7898432714864612E-9</v>
      </c>
      <c r="BH15" s="6">
        <f>Monthly_Op_UC!BH15-Monthly_Dev_UC!BH15</f>
        <v>-2.1304913389030844E-10</v>
      </c>
      <c r="BI15" s="6">
        <f>Monthly_Op_UC!BI15-Monthly_Dev_UC!BI15</f>
        <v>-9.2015284280932974E-12</v>
      </c>
      <c r="BJ15" s="6">
        <f>Monthly_Op_UC!BJ15-Monthly_Dev_UC!BJ15</f>
        <v>-2.4053685179978856E-3</v>
      </c>
      <c r="BK15" s="6">
        <f>Monthly_Op_UC!BK15-Monthly_Dev_UC!BK15</f>
        <v>1.9099388737231493E-9</v>
      </c>
      <c r="BL15" s="6">
        <f>Monthly_Op_UC!BL15-Monthly_Dev_UC!BL15</f>
        <v>8.6504314822377637E-10</v>
      </c>
      <c r="BM15" s="6">
        <f>Monthly_Op_UC!BM15-Monthly_Dev_UC!BM15</f>
        <v>9.4502183856093325E-11</v>
      </c>
      <c r="BN15" s="6">
        <f>Monthly_Op_UC!BN15-Monthly_Dev_UC!BN15</f>
        <v>0</v>
      </c>
      <c r="BO15" s="6">
        <f>Monthly_Op_UC!BO15-Monthly_Dev_UC!BO15</f>
        <v>-5.3629368013119461E-7</v>
      </c>
      <c r="BP15" s="6">
        <f>Monthly_Op_UC!BP15-Monthly_Dev_UC!BP15</f>
        <v>-2.1472719708981458E-5</v>
      </c>
      <c r="BQ15" s="6">
        <f>Monthly_Op_UC!BQ15-Monthly_Dev_UC!BQ15</f>
        <v>0</v>
      </c>
      <c r="BR15" s="6">
        <f>Monthly_Op_UC!BR15-Monthly_Dev_UC!BR15</f>
        <v>0</v>
      </c>
      <c r="BS15" s="6">
        <f>Monthly_Op_UC!BS15-Monthly_Dev_UC!BS15</f>
        <v>-2.6823462940228637E-4</v>
      </c>
      <c r="BT15" s="6">
        <f>Monthly_Op_UC!BT15-Monthly_Dev_UC!BT15</f>
        <v>0</v>
      </c>
      <c r="BU15" s="6">
        <f>Monthly_Op_UC!BU15-Monthly_Dev_UC!BU15</f>
        <v>0</v>
      </c>
      <c r="BV15" s="6">
        <f>Monthly_Op_UC!BV15-Monthly_Dev_UC!BV15</f>
        <v>-7.299604476429522E-9</v>
      </c>
      <c r="BW15" s="6">
        <f>Monthly_Op_UC!BW15-Monthly_Dev_UC!BW15</f>
        <v>-6.9994712248444557E-9</v>
      </c>
      <c r="BX15" s="6">
        <f>Monthly_Op_UC!BX15-Monthly_Dev_UC!BX15</f>
        <v>-3.8198777474462986E-11</v>
      </c>
      <c r="BY15" s="6">
        <f>Monthly_Op_UC!BY15-Monthly_Dev_UC!BY15</f>
        <v>0</v>
      </c>
      <c r="BZ15" s="6">
        <f>Monthly_Op_UC!BZ15-Monthly_Dev_UC!BZ15</f>
        <v>0</v>
      </c>
      <c r="CA15" s="6">
        <f>Monthly_Op_UC!CA15-Monthly_Dev_UC!CA15</f>
        <v>0</v>
      </c>
      <c r="CB15" s="6">
        <f>Monthly_Op_UC!CB15-Monthly_Dev_UC!CB15</f>
        <v>7.2098771397577366E-11</v>
      </c>
      <c r="CC15" s="6" t="e">
        <f>Monthly_Op_UC!CC15-Monthly_Dev_UC!CC15</f>
        <v>#VALUE!</v>
      </c>
      <c r="CD15" s="6">
        <f>Monthly_Op_UC!CD15-Monthly_Dev_UC!CD15</f>
        <v>0</v>
      </c>
      <c r="CE15" s="6" t="e">
        <f>Monthly_Op_UC!CE15-Monthly_Dev_UC!CE15</f>
        <v>#VALUE!</v>
      </c>
      <c r="CF15" s="6">
        <f>Monthly_Op_UC!CF15-Monthly_Dev_UC!CF15</f>
        <v>0</v>
      </c>
      <c r="CG15" s="6" t="e">
        <f>Monthly_Op_UC!CG15-Monthly_Dev_UC!CG15</f>
        <v>#VALUE!</v>
      </c>
      <c r="CH15" s="6">
        <f>Monthly_Op_UC!CH15-Monthly_Dev_UC!CH15</f>
        <v>0</v>
      </c>
      <c r="CI15" s="6">
        <f>Monthly_Op_UC!CI15-Monthly_Dev_UC!CI15</f>
        <v>-4.9999709990515839E-3</v>
      </c>
    </row>
    <row r="16" spans="1:87" s="4" customFormat="1" x14ac:dyDescent="0.25">
      <c r="A16" s="5">
        <v>44469</v>
      </c>
      <c r="B16" s="4" t="s">
        <v>0</v>
      </c>
      <c r="C16" s="6">
        <f>Monthly_Op_UC!C16-Monthly_Dev_UC!C16</f>
        <v>-4.2099657093785936E-11</v>
      </c>
      <c r="D16" s="6">
        <f>Monthly_Op_UC!D16-Monthly_Dev_UC!D16</f>
        <v>-7.0997430157149211E-11</v>
      </c>
      <c r="E16" s="6">
        <f>Monthly_Op_UC!E16-Monthly_Dev_UC!E16</f>
        <v>-1.9895196601282805E-13</v>
      </c>
      <c r="F16" s="6">
        <f>Monthly_Op_UC!F16-Monthly_Dev_UC!F16</f>
        <v>0</v>
      </c>
      <c r="G16" s="6">
        <f>Monthly_Op_UC!G16-Monthly_Dev_UC!G16</f>
        <v>-7.0897954174142797E-11</v>
      </c>
      <c r="H16" s="6">
        <f>Monthly_Op_UC!H16-Monthly_Dev_UC!H16</f>
        <v>0</v>
      </c>
      <c r="I16" s="12">
        <f>Monthly_Op_UC!I16-Monthly_Dev_UC!I16</f>
        <v>0</v>
      </c>
      <c r="J16" s="12">
        <f>Monthly_Op_UC!J16-Monthly_Dev_UC!J16</f>
        <v>-5.0022208597511053E-12</v>
      </c>
      <c r="K16" s="12">
        <f>Monthly_Op_UC!K16-Monthly_Dev_UC!K16</f>
        <v>5.6900262279668823E-10</v>
      </c>
      <c r="L16" s="12">
        <f>Monthly_Op_UC!L16-Monthly_Dev_UC!L16</f>
        <v>-2.8403519536368549E-9</v>
      </c>
      <c r="M16" s="6">
        <f>Monthly_Op_UC!M16-Monthly_Dev_UC!M16</f>
        <v>-9.8084549000532206E-4</v>
      </c>
      <c r="N16" s="6">
        <f>Monthly_Op_UC!N16-Monthly_Dev_UC!N16</f>
        <v>-1.7210353007612866E-5</v>
      </c>
      <c r="O16" s="6">
        <f>Monthly_Op_UC!O16-Monthly_Dev_UC!O16</f>
        <v>0</v>
      </c>
      <c r="P16" s="6">
        <f>Monthly_Op_UC!P16-Monthly_Dev_UC!P16</f>
        <v>0</v>
      </c>
      <c r="Q16" s="6">
        <f>Monthly_Op_UC!Q16-Monthly_Dev_UC!Q16</f>
        <v>-4.8454091006533417E-4</v>
      </c>
      <c r="R16" s="6">
        <f>Monthly_Op_UC!R16-Monthly_Dev_UC!R16</f>
        <v>4.1039978110291031E-4</v>
      </c>
      <c r="S16" s="6">
        <f>Monthly_Op_UC!S16-Monthly_Dev_UC!S16</f>
        <v>-4.9027448767446913E-12</v>
      </c>
      <c r="T16" s="6">
        <f>Monthly_Op_UC!T16-Monthly_Dev_UC!T16</f>
        <v>0</v>
      </c>
      <c r="U16" s="6">
        <f>Monthly_Op_UC!U16-Monthly_Dev_UC!U16</f>
        <v>-4.2099657093785936E-11</v>
      </c>
      <c r="V16" s="6">
        <f>Monthly_Op_UC!V16-Monthly_Dev_UC!V16</f>
        <v>-2.3343801558439736E-8</v>
      </c>
      <c r="W16" s="6">
        <f>Monthly_Op_UC!W16-Monthly_Dev_UC!W16</f>
        <v>0</v>
      </c>
      <c r="X16" s="6">
        <f>Monthly_Op_UC!X16-Monthly_Dev_UC!X16</f>
        <v>-6.2831986724631861E-7</v>
      </c>
      <c r="Y16" s="6">
        <f>Monthly_Op_UC!Y16-Monthly_Dev_UC!Y16</f>
        <v>-2.0995379879096276E-9</v>
      </c>
      <c r="Z16" s="6">
        <f>Monthly_Op_UC!Z16-Monthly_Dev_UC!Z16</f>
        <v>-2.8805402507714462E-11</v>
      </c>
      <c r="AA16" s="6">
        <f>Monthly_Op_UC!AA16-Monthly_Dev_UC!AA16</f>
        <v>-7.0897954174142797E-11</v>
      </c>
      <c r="AB16" s="6">
        <f>Monthly_Op_UC!AB16-Monthly_Dev_UC!AB16</f>
        <v>-2.4149867499545508E-5</v>
      </c>
      <c r="AC16" s="6">
        <f>Monthly_Op_UC!AC16-Monthly_Dev_UC!AC16</f>
        <v>-7.0897954174142797E-11</v>
      </c>
      <c r="AD16" s="6">
        <f>Monthly_Op_UC!AD16-Monthly_Dev_UC!AD16</f>
        <v>0</v>
      </c>
      <c r="AE16" s="6">
        <f>Monthly_Op_UC!AE16-Monthly_Dev_UC!AE16</f>
        <v>-3.9110815032472601E-4</v>
      </c>
      <c r="AF16" s="6">
        <f>Monthly_Op_UC!AF16-Monthly_Dev_UC!AF16</f>
        <v>-7.0897954174142797E-11</v>
      </c>
      <c r="AG16" s="12">
        <f>Monthly_Op_UC!AG16-Monthly_Dev_UC!AG16</f>
        <v>9.2995833256281912E-10</v>
      </c>
      <c r="AH16" s="6">
        <f>Monthly_Op_UC!AH16-Monthly_Dev_UC!AH16</f>
        <v>-7.0997430157149211E-11</v>
      </c>
      <c r="AI16" s="6">
        <f>Monthly_Op_UC!AI16-Monthly_Dev_UC!AI16</f>
        <v>-2.5899282718455652E-12</v>
      </c>
      <c r="AJ16" s="6">
        <f>Monthly_Op_UC!AJ16-Monthly_Dev_UC!AJ16</f>
        <v>-7.0997430157149211E-11</v>
      </c>
      <c r="AK16" s="6">
        <f>Monthly_Op_UC!AK16-Monthly_Dev_UC!AK16</f>
        <v>0</v>
      </c>
      <c r="AL16" s="6">
        <f>Monthly_Op_UC!AL16-Monthly_Dev_UC!AL16</f>
        <v>1.3479620974976569E-8</v>
      </c>
      <c r="AM16" s="6">
        <f>Monthly_Op_UC!AM16-Monthly_Dev_UC!AM16</f>
        <v>-5.1201709538872819E-11</v>
      </c>
      <c r="AN16" s="6">
        <f>Monthly_Op_UC!AN16-Monthly_Dev_UC!AN16</f>
        <v>-1.9895196601282805E-13</v>
      </c>
      <c r="AO16" s="10">
        <f>Monthly_Op_UC!AO16-Monthly_Dev_UC!AO16</f>
        <v>2.5993498042864012</v>
      </c>
      <c r="AP16" s="6">
        <f>Monthly_Op_UC!AP16-Monthly_Dev_UC!AP16</f>
        <v>0</v>
      </c>
      <c r="AQ16" s="6">
        <f>Monthly_Op_UC!AQ16-Monthly_Dev_UC!AQ16</f>
        <v>1.5369550965260714E-8</v>
      </c>
      <c r="AR16" s="6">
        <f>Monthly_Op_UC!AR16-Monthly_Dev_UC!AR16</f>
        <v>4.7997161800594768E-12</v>
      </c>
      <c r="AS16" s="6">
        <f>Monthly_Op_UC!AS16-Monthly_Dev_UC!AS16</f>
        <v>0</v>
      </c>
      <c r="AT16" s="6">
        <f>Monthly_Op_UC!AT16-Monthly_Dev_UC!AT16</f>
        <v>2.3490542844228912E-11</v>
      </c>
      <c r="AU16" s="6">
        <f>Monthly_Op_UC!AU16-Monthly_Dev_UC!AU16</f>
        <v>2.3006577976047993E-8</v>
      </c>
      <c r="AV16" s="6">
        <f>Monthly_Op_UC!AV16-Monthly_Dev_UC!AV16</f>
        <v>0</v>
      </c>
      <c r="AW16" s="10">
        <f>Monthly_Op_UC!AW16-Monthly_Dev_UC!AW16</f>
        <v>0.14153702963063997</v>
      </c>
      <c r="AX16" s="6">
        <f>Monthly_Op_UC!AX16-Monthly_Dev_UC!AX16</f>
        <v>0</v>
      </c>
      <c r="AY16" s="10">
        <f>Monthly_Op_UC!AY16-Monthly_Dev_UC!AY16</f>
        <v>-9.7366700174461585E-5</v>
      </c>
      <c r="AZ16" s="10">
        <f>Monthly_Op_UC!AZ16-Monthly_Dev_UC!AZ16</f>
        <v>0.19657920782199989</v>
      </c>
      <c r="BA16" s="6">
        <f>Monthly_Op_UC!BA16-Monthly_Dev_UC!BA16</f>
        <v>-1.7930917199926455E-6</v>
      </c>
      <c r="BB16" s="6">
        <f>Monthly_Op_UC!BB16-Monthly_Dev_UC!BB16</f>
        <v>-1.6117549300531664E-5</v>
      </c>
      <c r="BC16" s="6">
        <f>Monthly_Op_UC!BC16-Monthly_Dev_UC!BC16</f>
        <v>1.6117486101308032E-5</v>
      </c>
      <c r="BD16" s="6">
        <f>Monthly_Op_UC!BD16-Monthly_Dev_UC!BD16</f>
        <v>5.6900262279668823E-10</v>
      </c>
      <c r="BE16" s="6">
        <f>Monthly_Op_UC!BE16-Monthly_Dev_UC!BE16</f>
        <v>-1.3922980459710743E-3</v>
      </c>
      <c r="BF16" s="6">
        <f>Monthly_Op_UC!BF16-Monthly_Dev_UC!BF16</f>
        <v>0</v>
      </c>
      <c r="BG16" s="6">
        <f>Monthly_Op_UC!BG16-Monthly_Dev_UC!BG16</f>
        <v>5.2300492825452238E-9</v>
      </c>
      <c r="BH16" s="6">
        <f>Monthly_Op_UC!BH16-Monthly_Dev_UC!BH16</f>
        <v>-4.1893599700415507E-10</v>
      </c>
      <c r="BI16" s="6">
        <f>Monthly_Op_UC!BI16-Monthly_Dev_UC!BI16</f>
        <v>-6.9633188104489818E-13</v>
      </c>
      <c r="BJ16" s="6">
        <f>Monthly_Op_UC!BJ16-Monthly_Dev_UC!BJ16</f>
        <v>-1.9337475089855616E-3</v>
      </c>
      <c r="BK16" s="6">
        <f>Monthly_Op_UC!BK16-Monthly_Dev_UC!BK16</f>
        <v>1.5406840248033404E-9</v>
      </c>
      <c r="BL16" s="6">
        <f>Monthly_Op_UC!BL16-Monthly_Dev_UC!BL16</f>
        <v>3.0695446184836328E-10</v>
      </c>
      <c r="BM16" s="6">
        <f>Monthly_Op_UC!BM16-Monthly_Dev_UC!BM16</f>
        <v>-5.0022208597511053E-12</v>
      </c>
      <c r="BN16" s="6">
        <f>Monthly_Op_UC!BN16-Monthly_Dev_UC!BN16</f>
        <v>0</v>
      </c>
      <c r="BO16" s="6">
        <f>Monthly_Op_UC!BO16-Monthly_Dev_UC!BO16</f>
        <v>-7.7126240016767156E-7</v>
      </c>
      <c r="BP16" s="6">
        <f>Monthly_Op_UC!BP16-Monthly_Dev_UC!BP16</f>
        <v>-4.0043069930106867E-5</v>
      </c>
      <c r="BQ16" s="6">
        <f>Monthly_Op_UC!BQ16-Monthly_Dev_UC!BQ16</f>
        <v>0</v>
      </c>
      <c r="BR16" s="6">
        <f>Monthly_Op_UC!BR16-Monthly_Dev_UC!BR16</f>
        <v>0</v>
      </c>
      <c r="BS16" s="6">
        <f>Monthly_Op_UC!BS16-Monthly_Dev_UC!BS16</f>
        <v>3.1590461912855972E-4</v>
      </c>
      <c r="BT16" s="6">
        <f>Monthly_Op_UC!BT16-Monthly_Dev_UC!BT16</f>
        <v>0</v>
      </c>
      <c r="BU16" s="6">
        <f>Monthly_Op_UC!BU16-Monthly_Dev_UC!BU16</f>
        <v>0</v>
      </c>
      <c r="BV16" s="6">
        <f>Monthly_Op_UC!BV16-Monthly_Dev_UC!BV16</f>
        <v>-8.7293301476165652E-9</v>
      </c>
      <c r="BW16" s="6">
        <f>Monthly_Op_UC!BW16-Monthly_Dev_UC!BW16</f>
        <v>-8.4099156083539128E-8</v>
      </c>
      <c r="BX16" s="6">
        <f>Monthly_Op_UC!BX16-Monthly_Dev_UC!BX16</f>
        <v>0</v>
      </c>
      <c r="BY16" s="6">
        <f>Monthly_Op_UC!BY16-Monthly_Dev_UC!BY16</f>
        <v>0</v>
      </c>
      <c r="BZ16" s="6">
        <f>Monthly_Op_UC!BZ16-Monthly_Dev_UC!BZ16</f>
        <v>0</v>
      </c>
      <c r="CA16" s="6">
        <f>Monthly_Op_UC!CA16-Monthly_Dev_UC!CA16</f>
        <v>0</v>
      </c>
      <c r="CB16" s="6">
        <f>Monthly_Op_UC!CB16-Monthly_Dev_UC!CB16</f>
        <v>5.5095483730838168E-11</v>
      </c>
      <c r="CC16" s="6" t="e">
        <f>Monthly_Op_UC!CC16-Monthly_Dev_UC!CC16</f>
        <v>#VALUE!</v>
      </c>
      <c r="CD16" s="6">
        <f>Monthly_Op_UC!CD16-Monthly_Dev_UC!CD16</f>
        <v>0</v>
      </c>
      <c r="CE16" s="6" t="e">
        <f>Monthly_Op_UC!CE16-Monthly_Dev_UC!CE16</f>
        <v>#VALUE!</v>
      </c>
      <c r="CF16" s="6">
        <f>Monthly_Op_UC!CF16-Monthly_Dev_UC!CF16</f>
        <v>0</v>
      </c>
      <c r="CG16" s="6" t="e">
        <f>Monthly_Op_UC!CG16-Monthly_Dev_UC!CG16</f>
        <v>#VALUE!</v>
      </c>
      <c r="CH16" s="6">
        <f>Monthly_Op_UC!CH16-Monthly_Dev_UC!CH16</f>
        <v>0</v>
      </c>
      <c r="CI16" s="6">
        <f>Monthly_Op_UC!CI16-Monthly_Dev_UC!CI16</f>
        <v>-4.9999751008726889E-3</v>
      </c>
    </row>
    <row r="17" spans="1:87" s="4" customFormat="1" x14ac:dyDescent="0.25">
      <c r="A17" s="5">
        <v>44500</v>
      </c>
      <c r="B17" s="4" t="s">
        <v>41</v>
      </c>
      <c r="C17" s="6">
        <f>Monthly_Op_UC!C17-Monthly_Dev_UC!C17</f>
        <v>-3.3097080631705467E-11</v>
      </c>
      <c r="D17" s="6">
        <f>Monthly_Op_UC!D17-Monthly_Dev_UC!D17</f>
        <v>-3.1391778065881226E-11</v>
      </c>
      <c r="E17" s="6">
        <f>Monthly_Op_UC!E17-Monthly_Dev_UC!E17</f>
        <v>-4.3002046368201263E-11</v>
      </c>
      <c r="F17" s="6">
        <f>Monthly_Op_UC!F17-Monthly_Dev_UC!F17</f>
        <v>0</v>
      </c>
      <c r="G17" s="6">
        <f>Monthly_Op_UC!G17-Monthly_Dev_UC!G17</f>
        <v>7.0102146310091484E-11</v>
      </c>
      <c r="H17" s="6">
        <f>Monthly_Op_UC!H17-Monthly_Dev_UC!H17</f>
        <v>0</v>
      </c>
      <c r="I17" s="12">
        <f>Monthly_Op_UC!I17-Monthly_Dev_UC!I17</f>
        <v>0</v>
      </c>
      <c r="J17" s="12">
        <f>Monthly_Op_UC!J17-Monthly_Dev_UC!J17</f>
        <v>-4.8956394493870903E-12</v>
      </c>
      <c r="K17" s="12">
        <f>Monthly_Op_UC!K17-Monthly_Dev_UC!K17</f>
        <v>2.6199131752946414E-10</v>
      </c>
      <c r="L17" s="12">
        <f>Monthly_Op_UC!L17-Monthly_Dev_UC!L17</f>
        <v>-4.9021764425560832E-10</v>
      </c>
      <c r="M17" s="6">
        <f>Monthly_Op_UC!M17-Monthly_Dev_UC!M17</f>
        <v>-1.0086419939625557E-3</v>
      </c>
      <c r="N17" s="6">
        <f>Monthly_Op_UC!N17-Monthly_Dev_UC!N17</f>
        <v>-1.725378604078287E-5</v>
      </c>
      <c r="O17" s="6">
        <f>Monthly_Op_UC!O17-Monthly_Dev_UC!O17</f>
        <v>0</v>
      </c>
      <c r="P17" s="6">
        <f>Monthly_Op_UC!P17-Monthly_Dev_UC!P17</f>
        <v>0</v>
      </c>
      <c r="Q17" s="6">
        <f>Monthly_Op_UC!Q17-Monthly_Dev_UC!Q17</f>
        <v>-4.8391114000878588E-4</v>
      </c>
      <c r="R17" s="6">
        <f>Monthly_Op_UC!R17-Monthly_Dev_UC!R17</f>
        <v>4.1039977649859338E-4</v>
      </c>
      <c r="S17" s="6">
        <f>Monthly_Op_UC!S17-Monthly_Dev_UC!S17</f>
        <v>-1.8587797967484221E-11</v>
      </c>
      <c r="T17" s="6">
        <f>Monthly_Op_UC!T17-Monthly_Dev_UC!T17</f>
        <v>0</v>
      </c>
      <c r="U17" s="6">
        <f>Monthly_Op_UC!U17-Monthly_Dev_UC!U17</f>
        <v>-3.3097080631705467E-11</v>
      </c>
      <c r="V17" s="6">
        <f>Monthly_Op_UC!V17-Monthly_Dev_UC!V17</f>
        <v>9.567105010432897E-7</v>
      </c>
      <c r="W17" s="6">
        <f>Monthly_Op_UC!W17-Monthly_Dev_UC!W17</f>
        <v>0</v>
      </c>
      <c r="X17" s="6">
        <f>Monthly_Op_UC!X17-Monthly_Dev_UC!X17</f>
        <v>3.1383569876197726E-5</v>
      </c>
      <c r="Y17" s="6">
        <f>Monthly_Op_UC!Y17-Monthly_Dev_UC!Y17</f>
        <v>4.3952049999518294E-8</v>
      </c>
      <c r="Z17" s="6">
        <f>Monthly_Op_UC!Z17-Monthly_Dev_UC!Z17</f>
        <v>3.1405988920596428E-11</v>
      </c>
      <c r="AA17" s="6">
        <f>Monthly_Op_UC!AA17-Monthly_Dev_UC!AA17</f>
        <v>7.0102146310091484E-11</v>
      </c>
      <c r="AB17" s="6">
        <f>Monthly_Op_UC!AB17-Monthly_Dev_UC!AB17</f>
        <v>-2.4892859698866232E-5</v>
      </c>
      <c r="AC17" s="6">
        <f>Monthly_Op_UC!AC17-Monthly_Dev_UC!AC17</f>
        <v>7.0102146310091484E-11</v>
      </c>
      <c r="AD17" s="6">
        <f>Monthly_Op_UC!AD17-Monthly_Dev_UC!AD17</f>
        <v>0</v>
      </c>
      <c r="AE17" s="6">
        <f>Monthly_Op_UC!AE17-Monthly_Dev_UC!AE17</f>
        <v>-3.9110815032472601E-4</v>
      </c>
      <c r="AF17" s="6">
        <f>Monthly_Op_UC!AF17-Monthly_Dev_UC!AF17</f>
        <v>7.0102146310091484E-11</v>
      </c>
      <c r="AG17" s="12">
        <f>Monthly_Op_UC!AG17-Monthly_Dev_UC!AG17</f>
        <v>-1.210082700708881E-9</v>
      </c>
      <c r="AH17" s="6">
        <f>Monthly_Op_UC!AH17-Monthly_Dev_UC!AH17</f>
        <v>-3.1391778065881226E-11</v>
      </c>
      <c r="AI17" s="6">
        <f>Monthly_Op_UC!AI17-Monthly_Dev_UC!AI17</f>
        <v>1.0601297617540695E-11</v>
      </c>
      <c r="AJ17" s="6">
        <f>Monthly_Op_UC!AJ17-Monthly_Dev_UC!AJ17</f>
        <v>-3.1391778065881226E-11</v>
      </c>
      <c r="AK17" s="6">
        <f>Monthly_Op_UC!AK17-Monthly_Dev_UC!AK17</f>
        <v>0</v>
      </c>
      <c r="AL17" s="6">
        <f>Monthly_Op_UC!AL17-Monthly_Dev_UC!AL17</f>
        <v>1.3479620974976569E-8</v>
      </c>
      <c r="AM17" s="6">
        <f>Monthly_Op_UC!AM17-Monthly_Dev_UC!AM17</f>
        <v>-3.1391778065881226E-11</v>
      </c>
      <c r="AN17" s="6">
        <f>Monthly_Op_UC!AN17-Monthly_Dev_UC!AN17</f>
        <v>-4.3002046368201263E-11</v>
      </c>
      <c r="AO17" s="10">
        <f>Monthly_Op_UC!AO17-Monthly_Dev_UC!AO17</f>
        <v>2.1186354472354978</v>
      </c>
      <c r="AP17" s="6">
        <f>Monthly_Op_UC!AP17-Monthly_Dev_UC!AP17</f>
        <v>0</v>
      </c>
      <c r="AQ17" s="6">
        <f>Monthly_Op_UC!AQ17-Monthly_Dev_UC!AQ17</f>
        <v>-1.597072696313262E-8</v>
      </c>
      <c r="AR17" s="6">
        <f>Monthly_Op_UC!AR17-Monthly_Dev_UC!AR17</f>
        <v>3.4203750942651823E-12</v>
      </c>
      <c r="AS17" s="6">
        <f>Monthly_Op_UC!AS17-Monthly_Dev_UC!AS17</f>
        <v>0</v>
      </c>
      <c r="AT17" s="6">
        <f>Monthly_Op_UC!AT17-Monthly_Dev_UC!AT17</f>
        <v>-8.8206775217258837E-11</v>
      </c>
      <c r="AU17" s="6">
        <f>Monthly_Op_UC!AU17-Monthly_Dev_UC!AU17</f>
        <v>8.0995960161089897E-8</v>
      </c>
      <c r="AV17" s="6">
        <f>Monthly_Op_UC!AV17-Monthly_Dev_UC!AV17</f>
        <v>0</v>
      </c>
      <c r="AW17" s="10">
        <f>Monthly_Op_UC!AW17-Monthly_Dev_UC!AW17</f>
        <v>0.46556912307462017</v>
      </c>
      <c r="AX17" s="6">
        <f>Monthly_Op_UC!AX17-Monthly_Dev_UC!AX17</f>
        <v>0</v>
      </c>
      <c r="AY17" s="10">
        <f>Monthly_Op_UC!AY17-Monthly_Dev_UC!AY17</f>
        <v>4.5594198900289484E-3</v>
      </c>
      <c r="AZ17" s="10">
        <f>Monthly_Op_UC!AZ17-Monthly_Dev_UC!AZ17</f>
        <v>0.62576495036502955</v>
      </c>
      <c r="BA17" s="6">
        <f>Monthly_Op_UC!BA17-Monthly_Dev_UC!BA17</f>
        <v>2.7796319859829666E-5</v>
      </c>
      <c r="BB17" s="6">
        <f>Monthly_Op_UC!BB17-Monthly_Dev_UC!BB17</f>
        <v>0</v>
      </c>
      <c r="BC17" s="6">
        <f>Monthly_Op_UC!BC17-Monthly_Dev_UC!BC17</f>
        <v>-5.5990767577895895E-12</v>
      </c>
      <c r="BD17" s="6">
        <f>Monthly_Op_UC!BD17-Monthly_Dev_UC!BD17</f>
        <v>2.6199131752946414E-10</v>
      </c>
      <c r="BE17" s="6">
        <f>Monthly_Op_UC!BE17-Monthly_Dev_UC!BE17</f>
        <v>-1.3452742830395437E-3</v>
      </c>
      <c r="BF17" s="6">
        <f>Monthly_Op_UC!BF17-Monthly_Dev_UC!BF17</f>
        <v>0</v>
      </c>
      <c r="BG17" s="6">
        <f>Monthly_Op_UC!BG17-Monthly_Dev_UC!BG17</f>
        <v>1.3789758668281138E-8</v>
      </c>
      <c r="BH17" s="6">
        <f>Monthly_Op_UC!BH17-Monthly_Dev_UC!BH17</f>
        <v>1.4290435501607135E-10</v>
      </c>
      <c r="BI17" s="6">
        <f>Monthly_Op_UC!BI17-Monthly_Dev_UC!BI17</f>
        <v>3.8600234120167443E-11</v>
      </c>
      <c r="BJ17" s="6">
        <f>Monthly_Op_UC!BJ17-Monthly_Dev_UC!BJ17</f>
        <v>-1.8081651440411406E-3</v>
      </c>
      <c r="BK17" s="6">
        <f>Monthly_Op_UC!BK17-Monthly_Dev_UC!BK17</f>
        <v>-9.404175216332078E-10</v>
      </c>
      <c r="BL17" s="6">
        <f>Monthly_Op_UC!BL17-Monthly_Dev_UC!BL17</f>
        <v>3.3082869776990265E-11</v>
      </c>
      <c r="BM17" s="6">
        <f>Monthly_Op_UC!BM17-Monthly_Dev_UC!BM17</f>
        <v>-4.8956394493870903E-12</v>
      </c>
      <c r="BN17" s="6">
        <f>Monthly_Op_UC!BN17-Monthly_Dev_UC!BN17</f>
        <v>0</v>
      </c>
      <c r="BO17" s="6">
        <f>Monthly_Op_UC!BO17-Monthly_Dev_UC!BO17</f>
        <v>-6.322518799617427E-7</v>
      </c>
      <c r="BP17" s="6">
        <f>Monthly_Op_UC!BP17-Monthly_Dev_UC!BP17</f>
        <v>-3.9921429561218247E-5</v>
      </c>
      <c r="BQ17" s="6">
        <f>Monthly_Op_UC!BQ17-Monthly_Dev_UC!BQ17</f>
        <v>0</v>
      </c>
      <c r="BR17" s="6">
        <f>Monthly_Op_UC!BR17-Monthly_Dev_UC!BR17</f>
        <v>0</v>
      </c>
      <c r="BS17" s="6">
        <f>Monthly_Op_UC!BS17-Monthly_Dev_UC!BS17</f>
        <v>-1.2897753003926482E-4</v>
      </c>
      <c r="BT17" s="6">
        <f>Monthly_Op_UC!BT17-Monthly_Dev_UC!BT17</f>
        <v>0</v>
      </c>
      <c r="BU17" s="6">
        <f>Monthly_Op_UC!BU17-Monthly_Dev_UC!BU17</f>
        <v>0</v>
      </c>
      <c r="BV17" s="6">
        <f>Monthly_Op_UC!BV17-Monthly_Dev_UC!BV17</f>
        <v>5.3196345106698573E-9</v>
      </c>
      <c r="BW17" s="6">
        <f>Monthly_Op_UC!BW17-Monthly_Dev_UC!BW17</f>
        <v>0</v>
      </c>
      <c r="BX17" s="6">
        <f>Monthly_Op_UC!BX17-Monthly_Dev_UC!BX17</f>
        <v>-7.1800343448558124E-11</v>
      </c>
      <c r="BY17" s="6">
        <f>Monthly_Op_UC!BY17-Monthly_Dev_UC!BY17</f>
        <v>0</v>
      </c>
      <c r="BZ17" s="6">
        <f>Monthly_Op_UC!BZ17-Monthly_Dev_UC!BZ17</f>
        <v>0</v>
      </c>
      <c r="CA17" s="6">
        <f>Monthly_Op_UC!CA17-Monthly_Dev_UC!CA17</f>
        <v>0</v>
      </c>
      <c r="CB17" s="6">
        <f>Monthly_Op_UC!CB17-Monthly_Dev_UC!CB17</f>
        <v>-7.3995920502056833E-11</v>
      </c>
      <c r="CC17" s="6" t="e">
        <f>Monthly_Op_UC!CC17-Monthly_Dev_UC!CC17</f>
        <v>#VALUE!</v>
      </c>
      <c r="CD17" s="6">
        <f>Monthly_Op_UC!CD17-Monthly_Dev_UC!CD17</f>
        <v>0</v>
      </c>
      <c r="CE17" s="6" t="e">
        <f>Monthly_Op_UC!CE17-Monthly_Dev_UC!CE17</f>
        <v>#VALUE!</v>
      </c>
      <c r="CF17" s="6">
        <f>Monthly_Op_UC!CF17-Monthly_Dev_UC!CF17</f>
        <v>0</v>
      </c>
      <c r="CG17" s="6" t="e">
        <f>Monthly_Op_UC!CG17-Monthly_Dev_UC!CG17</f>
        <v>#VALUE!</v>
      </c>
      <c r="CH17" s="6">
        <f>Monthly_Op_UC!CH17-Monthly_Dev_UC!CH17</f>
        <v>0</v>
      </c>
      <c r="CI17" s="6">
        <f>Monthly_Op_UC!CI17-Monthly_Dev_UC!CI17</f>
        <v>-5.0000330011243932E-3</v>
      </c>
    </row>
    <row r="18" spans="1:87" s="4" customFormat="1" x14ac:dyDescent="0.25">
      <c r="A18" s="5">
        <v>44530</v>
      </c>
      <c r="B18" s="4" t="s">
        <v>42</v>
      </c>
      <c r="C18" s="6">
        <f>Monthly_Op_UC!C18-Monthly_Dev_UC!C18</f>
        <v>3.0198066269804258E-11</v>
      </c>
      <c r="D18" s="6">
        <f>Monthly_Op_UC!D18-Monthly_Dev_UC!D18</f>
        <v>6.8801853103650501E-11</v>
      </c>
      <c r="E18" s="6">
        <f>Monthly_Op_UC!E18-Monthly_Dev_UC!E18</f>
        <v>-5.9003468777518719E-11</v>
      </c>
      <c r="F18" s="6">
        <f>Monthly_Op_UC!F18-Monthly_Dev_UC!F18</f>
        <v>0</v>
      </c>
      <c r="G18" s="6">
        <f>Monthly_Op_UC!G18-Monthly_Dev_UC!G18</f>
        <v>-6.8897776372978115E-11</v>
      </c>
      <c r="H18" s="6">
        <f>Monthly_Op_UC!H18-Monthly_Dev_UC!H18</f>
        <v>0</v>
      </c>
      <c r="I18" s="12">
        <f>Monthly_Op_UC!I18-Monthly_Dev_UC!I18</f>
        <v>0</v>
      </c>
      <c r="J18" s="12">
        <f>Monthly_Op_UC!J18-Monthly_Dev_UC!J18</f>
        <v>-3.4699354500844493E-11</v>
      </c>
      <c r="K18" s="12">
        <f>Monthly_Op_UC!K18-Monthly_Dev_UC!K18</f>
        <v>-8.3599616118590347E-10</v>
      </c>
      <c r="L18" s="12">
        <f>Monthly_Op_UC!L18-Monthly_Dev_UC!L18</f>
        <v>1.4006218407303095E-10</v>
      </c>
      <c r="M18" s="6">
        <f>Monthly_Op_UC!M18-Monthly_Dev_UC!M18</f>
        <v>-1.0196201899930202E-3</v>
      </c>
      <c r="N18" s="6">
        <f>Monthly_Op_UC!N18-Monthly_Dev_UC!N18</f>
        <v>-1.7312010982095671E-5</v>
      </c>
      <c r="O18" s="6">
        <f>Monthly_Op_UC!O18-Monthly_Dev_UC!O18</f>
        <v>0</v>
      </c>
      <c r="P18" s="6">
        <f>Monthly_Op_UC!P18-Monthly_Dev_UC!P18</f>
        <v>0</v>
      </c>
      <c r="Q18" s="6">
        <f>Monthly_Op_UC!Q18-Monthly_Dev_UC!Q18</f>
        <v>-4.8349819007853512E-4</v>
      </c>
      <c r="R18" s="6">
        <f>Monthly_Op_UC!R18-Monthly_Dev_UC!R18</f>
        <v>4.1039974599499374E-4</v>
      </c>
      <c r="S18" s="6">
        <f>Monthly_Op_UC!S18-Monthly_Dev_UC!S18</f>
        <v>-2.0605739337042905E-11</v>
      </c>
      <c r="T18" s="6">
        <f>Monthly_Op_UC!T18-Monthly_Dev_UC!T18</f>
        <v>0</v>
      </c>
      <c r="U18" s="6">
        <f>Monthly_Op_UC!U18-Monthly_Dev_UC!U18</f>
        <v>3.0198066269804258E-11</v>
      </c>
      <c r="V18" s="6">
        <f>Monthly_Op_UC!V18-Monthly_Dev_UC!V18</f>
        <v>9.55533410618159E-7</v>
      </c>
      <c r="W18" s="6">
        <f>Monthly_Op_UC!W18-Monthly_Dev_UC!W18</f>
        <v>0</v>
      </c>
      <c r="X18" s="6">
        <f>Monthly_Op_UC!X18-Monthly_Dev_UC!X18</f>
        <v>5.5662700106040575E-5</v>
      </c>
      <c r="Y18" s="6">
        <f>Monthly_Op_UC!Y18-Monthly_Dev_UC!Y18</f>
        <v>5.7445530998734284E-8</v>
      </c>
      <c r="Z18" s="6">
        <f>Monthly_Op_UC!Z18-Monthly_Dev_UC!Z18</f>
        <v>-2.6897595262198593E-11</v>
      </c>
      <c r="AA18" s="6">
        <f>Monthly_Op_UC!AA18-Monthly_Dev_UC!AA18</f>
        <v>-6.8897776372978115E-11</v>
      </c>
      <c r="AB18" s="6">
        <f>Monthly_Op_UC!AB18-Monthly_Dev_UC!AB18</f>
        <v>-9.0901078007021852E-6</v>
      </c>
      <c r="AC18" s="6">
        <f>Monthly_Op_UC!AC18-Monthly_Dev_UC!AC18</f>
        <v>-6.8897776372978115E-11</v>
      </c>
      <c r="AD18" s="6">
        <f>Monthly_Op_UC!AD18-Monthly_Dev_UC!AD18</f>
        <v>0</v>
      </c>
      <c r="AE18" s="6">
        <f>Monthly_Op_UC!AE18-Monthly_Dev_UC!AE18</f>
        <v>-3.9110815032472601E-4</v>
      </c>
      <c r="AF18" s="6">
        <f>Monthly_Op_UC!AF18-Monthly_Dev_UC!AF18</f>
        <v>-6.8897776372978115E-11</v>
      </c>
      <c r="AG18" s="12">
        <f>Monthly_Op_UC!AG18-Monthly_Dev_UC!AG18</f>
        <v>1.9986146071460098E-10</v>
      </c>
      <c r="AH18" s="6">
        <f>Monthly_Op_UC!AH18-Monthly_Dev_UC!AH18</f>
        <v>6.8801853103650501E-11</v>
      </c>
      <c r="AI18" s="6">
        <f>Monthly_Op_UC!AI18-Monthly_Dev_UC!AI18</f>
        <v>-3.8600234120167443E-12</v>
      </c>
      <c r="AJ18" s="6">
        <f>Monthly_Op_UC!AJ18-Monthly_Dev_UC!AJ18</f>
        <v>6.8801853103650501E-11</v>
      </c>
      <c r="AK18" s="6">
        <f>Monthly_Op_UC!AK18-Monthly_Dev_UC!AK18</f>
        <v>0</v>
      </c>
      <c r="AL18" s="6">
        <f>Monthly_Op_UC!AL18-Monthly_Dev_UC!AL18</f>
        <v>1.3479620974976569E-8</v>
      </c>
      <c r="AM18" s="6">
        <f>Monthly_Op_UC!AM18-Monthly_Dev_UC!AM18</f>
        <v>6.8801853103650501E-11</v>
      </c>
      <c r="AN18" s="6">
        <f>Monthly_Op_UC!AN18-Monthly_Dev_UC!AN18</f>
        <v>-5.9003468777518719E-11</v>
      </c>
      <c r="AO18" s="10">
        <f>Monthly_Op_UC!AO18-Monthly_Dev_UC!AO18</f>
        <v>2.2447501928945996</v>
      </c>
      <c r="AP18" s="6">
        <f>Monthly_Op_UC!AP18-Monthly_Dev_UC!AP18</f>
        <v>0</v>
      </c>
      <c r="AQ18" s="6">
        <f>Monthly_Op_UC!AQ18-Monthly_Dev_UC!AQ18</f>
        <v>-2.2009771782904863E-10</v>
      </c>
      <c r="AR18" s="6">
        <f>Monthly_Op_UC!AR18-Monthly_Dev_UC!AR18</f>
        <v>-3.4297009676720336E-12</v>
      </c>
      <c r="AS18" s="6">
        <f>Monthly_Op_UC!AS18-Monthly_Dev_UC!AS18</f>
        <v>0</v>
      </c>
      <c r="AT18" s="6">
        <f>Monthly_Op_UC!AT18-Monthly_Dev_UC!AT18</f>
        <v>5.3802295951754786E-11</v>
      </c>
      <c r="AU18" s="6">
        <f>Monthly_Op_UC!AU18-Monthly_Dev_UC!AU18</f>
        <v>1.0100484360009432E-7</v>
      </c>
      <c r="AV18" s="6">
        <f>Monthly_Op_UC!AV18-Monthly_Dev_UC!AV18</f>
        <v>0</v>
      </c>
      <c r="AW18" s="10">
        <f>Monthly_Op_UC!AW18-Monthly_Dev_UC!AW18</f>
        <v>0.48850330220747029</v>
      </c>
      <c r="AX18" s="6">
        <f>Monthly_Op_UC!AX18-Monthly_Dev_UC!AX18</f>
        <v>0</v>
      </c>
      <c r="AY18" s="10">
        <f>Monthly_Op_UC!AY18-Monthly_Dev_UC!AY18</f>
        <v>-1.74452031023975E-3</v>
      </c>
      <c r="AZ18" s="10">
        <f>Monthly_Op_UC!AZ18-Monthly_Dev_UC!AZ18</f>
        <v>0.67847680862426074</v>
      </c>
      <c r="BA18" s="6">
        <f>Monthly_Op_UC!BA18-Monthly_Dev_UC!BA18</f>
        <v>1.0978093213043216E-5</v>
      </c>
      <c r="BB18" s="6">
        <f>Monthly_Op_UC!BB18-Monthly_Dev_UC!BB18</f>
        <v>0</v>
      </c>
      <c r="BC18" s="6">
        <f>Monthly_Op_UC!BC18-Monthly_Dev_UC!BC18</f>
        <v>3.3494984563731123E-11</v>
      </c>
      <c r="BD18" s="6">
        <f>Monthly_Op_UC!BD18-Monthly_Dev_UC!BD18</f>
        <v>-8.3599616118590347E-10</v>
      </c>
      <c r="BE18" s="6">
        <f>Monthly_Op_UC!BE18-Monthly_Dev_UC!BE18</f>
        <v>-1.4203247690147691E-3</v>
      </c>
      <c r="BF18" s="6">
        <f>Monthly_Op_UC!BF18-Monthly_Dev_UC!BF18</f>
        <v>0</v>
      </c>
      <c r="BG18" s="6">
        <f>Monthly_Op_UC!BG18-Monthly_Dev_UC!BG18</f>
        <v>3.7002791941631585E-9</v>
      </c>
      <c r="BH18" s="6">
        <f>Monthly_Op_UC!BH18-Monthly_Dev_UC!BH18</f>
        <v>-8.4310158854350448E-10</v>
      </c>
      <c r="BI18" s="6">
        <f>Monthly_Op_UC!BI18-Monthly_Dev_UC!BI18</f>
        <v>9.4004803941061255E-12</v>
      </c>
      <c r="BJ18" s="6">
        <f>Monthly_Op_UC!BJ18-Monthly_Dev_UC!BJ18</f>
        <v>-1.9726735669678419E-3</v>
      </c>
      <c r="BK18" s="6">
        <f>Monthly_Op_UC!BK18-Monthly_Dev_UC!BK18</f>
        <v>-1.0404619388282299E-9</v>
      </c>
      <c r="BL18" s="6">
        <f>Monthly_Op_UC!BL18-Monthly_Dev_UC!BL18</f>
        <v>5.7900706451619044E-10</v>
      </c>
      <c r="BM18" s="6">
        <f>Monthly_Op_UC!BM18-Monthly_Dev_UC!BM18</f>
        <v>-3.4699354500844493E-11</v>
      </c>
      <c r="BN18" s="6">
        <f>Monthly_Op_UC!BN18-Monthly_Dev_UC!BN18</f>
        <v>0</v>
      </c>
      <c r="BO18" s="6">
        <f>Monthly_Op_UC!BO18-Monthly_Dev_UC!BO18</f>
        <v>-4.1389855809370601E-7</v>
      </c>
      <c r="BP18" s="6">
        <f>Monthly_Op_UC!BP18-Monthly_Dev_UC!BP18</f>
        <v>-6.1027129959256854E-5</v>
      </c>
      <c r="BQ18" s="6">
        <f>Monthly_Op_UC!BQ18-Monthly_Dev_UC!BQ18</f>
        <v>0</v>
      </c>
      <c r="BR18" s="6">
        <f>Monthly_Op_UC!BR18-Monthly_Dev_UC!BR18</f>
        <v>0</v>
      </c>
      <c r="BS18" s="6">
        <f>Monthly_Op_UC!BS18-Monthly_Dev_UC!BS18</f>
        <v>5.771727956016548E-5</v>
      </c>
      <c r="BT18" s="6">
        <f>Monthly_Op_UC!BT18-Monthly_Dev_UC!BT18</f>
        <v>0</v>
      </c>
      <c r="BU18" s="6">
        <f>Monthly_Op_UC!BU18-Monthly_Dev_UC!BU18</f>
        <v>0</v>
      </c>
      <c r="BV18" s="6">
        <f>Monthly_Op_UC!BV18-Monthly_Dev_UC!BV18</f>
        <v>-6.9103407440707088E-9</v>
      </c>
      <c r="BW18" s="6">
        <f>Monthly_Op_UC!BW18-Monthly_Dev_UC!BW18</f>
        <v>1.6989361029118299E-9</v>
      </c>
      <c r="BX18" s="6">
        <f>Monthly_Op_UC!BX18-Monthly_Dev_UC!BX18</f>
        <v>3.0205171697161859E-11</v>
      </c>
      <c r="BY18" s="6">
        <f>Monthly_Op_UC!BY18-Monthly_Dev_UC!BY18</f>
        <v>0</v>
      </c>
      <c r="BZ18" s="6">
        <f>Monthly_Op_UC!BZ18-Monthly_Dev_UC!BZ18</f>
        <v>0</v>
      </c>
      <c r="CA18" s="6">
        <f>Monthly_Op_UC!CA18-Monthly_Dev_UC!CA18</f>
        <v>0</v>
      </c>
      <c r="CB18" s="6">
        <f>Monthly_Op_UC!CB18-Monthly_Dev_UC!CB18</f>
        <v>1.1709744285326451E-11</v>
      </c>
      <c r="CC18" s="6" t="e">
        <f>Monthly_Op_UC!CC18-Monthly_Dev_UC!CC18</f>
        <v>#VALUE!</v>
      </c>
      <c r="CD18" s="6">
        <f>Monthly_Op_UC!CD18-Monthly_Dev_UC!CD18</f>
        <v>0</v>
      </c>
      <c r="CE18" s="6" t="e">
        <f>Monthly_Op_UC!CE18-Monthly_Dev_UC!CE18</f>
        <v>#VALUE!</v>
      </c>
      <c r="CF18" s="6">
        <f>Monthly_Op_UC!CF18-Monthly_Dev_UC!CF18</f>
        <v>0</v>
      </c>
      <c r="CG18" s="6" t="e">
        <f>Monthly_Op_UC!CG18-Monthly_Dev_UC!CG18</f>
        <v>#VALUE!</v>
      </c>
      <c r="CH18" s="6">
        <f>Monthly_Op_UC!CH18-Monthly_Dev_UC!CH18</f>
        <v>0</v>
      </c>
      <c r="CI18" s="6">
        <f>Monthly_Op_UC!CI18-Monthly_Dev_UC!CI18</f>
        <v>-5.0000070004898589E-3</v>
      </c>
    </row>
    <row r="19" spans="1:87" s="4" customFormat="1" x14ac:dyDescent="0.25">
      <c r="A19" s="5">
        <v>44561</v>
      </c>
      <c r="B19" s="4" t="s">
        <v>1</v>
      </c>
      <c r="C19" s="6">
        <f>Monthly_Op_UC!C19-Monthly_Dev_UC!C19</f>
        <v>7.9936057773011271E-13</v>
      </c>
      <c r="D19" s="6">
        <f>Monthly_Op_UC!D19-Monthly_Dev_UC!D19</f>
        <v>4.3897330215258989E-11</v>
      </c>
      <c r="E19" s="6">
        <f>Monthly_Op_UC!E19-Monthly_Dev_UC!E19</f>
        <v>2.6588509172142949E-11</v>
      </c>
      <c r="F19" s="6">
        <f>Monthly_Op_UC!F19-Monthly_Dev_UC!F19</f>
        <v>0</v>
      </c>
      <c r="G19" s="6">
        <f>Monthly_Op_UC!G19-Monthly_Dev_UC!G19</f>
        <v>7.8401285463769455E-11</v>
      </c>
      <c r="H19" s="6">
        <f>Monthly_Op_UC!H19-Monthly_Dev_UC!H19</f>
        <v>0</v>
      </c>
      <c r="I19" s="12">
        <f>Monthly_Op_UC!I19-Monthly_Dev_UC!I19</f>
        <v>0</v>
      </c>
      <c r="J19" s="12">
        <f>Monthly_Op_UC!J19-Monthly_Dev_UC!J19</f>
        <v>-3.3004710076056654E-12</v>
      </c>
      <c r="K19" s="12">
        <f>Monthly_Op_UC!K19-Monthly_Dev_UC!K19</f>
        <v>9.5201357908081263E-10</v>
      </c>
      <c r="L19" s="12">
        <f>Monthly_Op_UC!L19-Monthly_Dev_UC!L19</f>
        <v>3.200057108188048E-9</v>
      </c>
      <c r="M19" s="6">
        <f>Monthly_Op_UC!M19-Monthly_Dev_UC!M19</f>
        <v>-3.8571565798406482E-4</v>
      </c>
      <c r="N19" s="6">
        <f>Monthly_Op_UC!N19-Monthly_Dev_UC!N19</f>
        <v>-1.7352330019093642E-5</v>
      </c>
      <c r="O19" s="6">
        <f>Monthly_Op_UC!O19-Monthly_Dev_UC!O19</f>
        <v>0</v>
      </c>
      <c r="P19" s="6">
        <f>Monthly_Op_UC!P19-Monthly_Dev_UC!P19</f>
        <v>0</v>
      </c>
      <c r="Q19" s="6">
        <f>Monthly_Op_UC!Q19-Monthly_Dev_UC!Q19</f>
        <v>-4.8322437010028807E-4</v>
      </c>
      <c r="R19" s="6">
        <f>Monthly_Op_UC!R19-Monthly_Dev_UC!R19</f>
        <v>4.1039976600387718E-4</v>
      </c>
      <c r="S19" s="6">
        <f>Monthly_Op_UC!S19-Monthly_Dev_UC!S19</f>
        <v>2.1884716261411086E-12</v>
      </c>
      <c r="T19" s="6">
        <f>Monthly_Op_UC!T19-Monthly_Dev_UC!T19</f>
        <v>0</v>
      </c>
      <c r="U19" s="6">
        <f>Monthly_Op_UC!U19-Monthly_Dev_UC!U19</f>
        <v>7.9936057773011271E-13</v>
      </c>
      <c r="V19" s="6">
        <f>Monthly_Op_UC!V19-Monthly_Dev_UC!V19</f>
        <v>1.9367887986732057E-6</v>
      </c>
      <c r="W19" s="6">
        <f>Monthly_Op_UC!W19-Monthly_Dev_UC!W19</f>
        <v>0</v>
      </c>
      <c r="X19" s="6">
        <f>Monthly_Op_UC!X19-Monthly_Dev_UC!X19</f>
        <v>2.4945819859567564E-5</v>
      </c>
      <c r="Y19" s="6">
        <f>Monthly_Op_UC!Y19-Monthly_Dev_UC!Y19</f>
        <v>4.0786022004191125E-8</v>
      </c>
      <c r="Z19" s="6">
        <f>Monthly_Op_UC!Z19-Monthly_Dev_UC!Z19</f>
        <v>4.2000181110779522E-11</v>
      </c>
      <c r="AA19" s="6">
        <f>Monthly_Op_UC!AA19-Monthly_Dev_UC!AA19</f>
        <v>7.8401285463769455E-11</v>
      </c>
      <c r="AB19" s="6">
        <f>Monthly_Op_UC!AB19-Monthly_Dev_UC!AB19</f>
        <v>-1.9229185301838925E-5</v>
      </c>
      <c r="AC19" s="6">
        <f>Monthly_Op_UC!AC19-Monthly_Dev_UC!AC19</f>
        <v>7.8401285463769455E-11</v>
      </c>
      <c r="AD19" s="6">
        <f>Monthly_Op_UC!AD19-Monthly_Dev_UC!AD19</f>
        <v>0</v>
      </c>
      <c r="AE19" s="6">
        <f>Monthly_Op_UC!AE19-Monthly_Dev_UC!AE19</f>
        <v>-3.9110815032472601E-4</v>
      </c>
      <c r="AF19" s="6">
        <f>Monthly_Op_UC!AF19-Monthly_Dev_UC!AF19</f>
        <v>7.8401285463769455E-11</v>
      </c>
      <c r="AG19" s="12">
        <f>Monthly_Op_UC!AG19-Monthly_Dev_UC!AG19</f>
        <v>-1.3799308362649754E-9</v>
      </c>
      <c r="AH19" s="6">
        <f>Monthly_Op_UC!AH19-Monthly_Dev_UC!AH19</f>
        <v>4.3897330215258989E-11</v>
      </c>
      <c r="AI19" s="6">
        <f>Monthly_Op_UC!AI19-Monthly_Dev_UC!AI19</f>
        <v>4.9301007720714551E-11</v>
      </c>
      <c r="AJ19" s="6">
        <f>Monthly_Op_UC!AJ19-Monthly_Dev_UC!AJ19</f>
        <v>4.3897330215258989E-11</v>
      </c>
      <c r="AK19" s="6">
        <f>Monthly_Op_UC!AK19-Monthly_Dev_UC!AK19</f>
        <v>0</v>
      </c>
      <c r="AL19" s="6">
        <f>Monthly_Op_UC!AL19-Monthly_Dev_UC!AL19</f>
        <v>1.3479620974976569E-8</v>
      </c>
      <c r="AM19" s="6">
        <f>Monthly_Op_UC!AM19-Monthly_Dev_UC!AM19</f>
        <v>4.3897330215258989E-11</v>
      </c>
      <c r="AN19" s="6">
        <f>Monthly_Op_UC!AN19-Monthly_Dev_UC!AN19</f>
        <v>2.6588509172142949E-11</v>
      </c>
      <c r="AO19" s="10">
        <f>Monthly_Op_UC!AO19-Monthly_Dev_UC!AO19</f>
        <v>3.3717271363697066</v>
      </c>
      <c r="AP19" s="6">
        <f>Monthly_Op_UC!AP19-Monthly_Dev_UC!AP19</f>
        <v>0</v>
      </c>
      <c r="AQ19" s="6">
        <f>Monthly_Op_UC!AQ19-Monthly_Dev_UC!AQ19</f>
        <v>1.6089870769064873E-8</v>
      </c>
      <c r="AR19" s="6">
        <f>Monthly_Op_UC!AR19-Monthly_Dev_UC!AR19</f>
        <v>-3.5800251652062798E-12</v>
      </c>
      <c r="AS19" s="6">
        <f>Monthly_Op_UC!AS19-Monthly_Dev_UC!AS19</f>
        <v>0</v>
      </c>
      <c r="AT19" s="6">
        <f>Monthly_Op_UC!AT19-Monthly_Dev_UC!AT19</f>
        <v>-5.1002757572859991E-11</v>
      </c>
      <c r="AU19" s="6">
        <f>Monthly_Op_UC!AU19-Monthly_Dev_UC!AU19</f>
        <v>-3.2014213502407074E-8</v>
      </c>
      <c r="AV19" s="6">
        <f>Monthly_Op_UC!AV19-Monthly_Dev_UC!AV19</f>
        <v>0</v>
      </c>
      <c r="AW19" s="10">
        <f>Monthly_Op_UC!AW19-Monthly_Dev_UC!AW19</f>
        <v>0.47770930475557005</v>
      </c>
      <c r="AX19" s="6">
        <f>Monthly_Op_UC!AX19-Monthly_Dev_UC!AX19</f>
        <v>0</v>
      </c>
      <c r="AY19" s="10">
        <f>Monthly_Op_UC!AY19-Monthly_Dev_UC!AY19</f>
        <v>-7.9379895340025541E-2</v>
      </c>
      <c r="AZ19" s="10">
        <f>Monthly_Op_UC!AZ19-Monthly_Dev_UC!AZ19</f>
        <v>0.64208239886533924</v>
      </c>
      <c r="BA19" s="6">
        <f>Monthly_Op_UC!BA19-Monthly_Dev_UC!BA19</f>
        <v>-6.3390474188207424E-4</v>
      </c>
      <c r="BB19" s="6">
        <f>Monthly_Op_UC!BB19-Monthly_Dev_UC!BB19</f>
        <v>0</v>
      </c>
      <c r="BC19" s="6">
        <f>Monthly_Op_UC!BC19-Monthly_Dev_UC!BC19</f>
        <v>3.6891378840664402E-11</v>
      </c>
      <c r="BD19" s="6">
        <f>Monthly_Op_UC!BD19-Monthly_Dev_UC!BD19</f>
        <v>9.5201357908081263E-10</v>
      </c>
      <c r="BE19" s="6">
        <f>Monthly_Op_UC!BE19-Monthly_Dev_UC!BE19</f>
        <v>-2.2851608439964366E-3</v>
      </c>
      <c r="BF19" s="6">
        <f>Monthly_Op_UC!BF19-Monthly_Dev_UC!BF19</f>
        <v>0</v>
      </c>
      <c r="BG19" s="6">
        <f>Monthly_Op_UC!BG19-Monthly_Dev_UC!BG19</f>
        <v>-1.0869825928239152E-8</v>
      </c>
      <c r="BH19" s="6">
        <f>Monthly_Op_UC!BH19-Monthly_Dev_UC!BH19</f>
        <v>6.9701400207122788E-10</v>
      </c>
      <c r="BI19" s="6">
        <f>Monthly_Op_UC!BI19-Monthly_Dev_UC!BI19</f>
        <v>2.6698643296185764E-11</v>
      </c>
      <c r="BJ19" s="6">
        <f>Monthly_Op_UC!BJ19-Monthly_Dev_UC!BJ19</f>
        <v>-3.071451941025316E-3</v>
      </c>
      <c r="BK19" s="6">
        <f>Monthly_Op_UC!BK19-Monthly_Dev_UC!BK19</f>
        <v>-3.6598066799342632E-9</v>
      </c>
      <c r="BL19" s="6">
        <f>Monthly_Op_UC!BL19-Monthly_Dev_UC!BL19</f>
        <v>-6.3300831243395805E-10</v>
      </c>
      <c r="BM19" s="6">
        <f>Monthly_Op_UC!BM19-Monthly_Dev_UC!BM19</f>
        <v>-3.3004710076056654E-12</v>
      </c>
      <c r="BN19" s="6">
        <f>Monthly_Op_UC!BN19-Monthly_Dev_UC!BN19</f>
        <v>0</v>
      </c>
      <c r="BO19" s="6">
        <f>Monthly_Op_UC!BO19-Monthly_Dev_UC!BO19</f>
        <v>-2.6947449394132406E-7</v>
      </c>
      <c r="BP19" s="6">
        <f>Monthly_Op_UC!BP19-Monthly_Dev_UC!BP19</f>
        <v>-3.1939179280016106E-5</v>
      </c>
      <c r="BQ19" s="6">
        <f>Monthly_Op_UC!BQ19-Monthly_Dev_UC!BQ19</f>
        <v>0</v>
      </c>
      <c r="BR19" s="6">
        <f>Monthly_Op_UC!BR19-Monthly_Dev_UC!BR19</f>
        <v>0</v>
      </c>
      <c r="BS19" s="6">
        <f>Monthly_Op_UC!BS19-Monthly_Dev_UC!BS19</f>
        <v>3.4609317845024634E-4</v>
      </c>
      <c r="BT19" s="6">
        <f>Monthly_Op_UC!BT19-Monthly_Dev_UC!BT19</f>
        <v>0</v>
      </c>
      <c r="BU19" s="6">
        <f>Monthly_Op_UC!BU19-Monthly_Dev_UC!BU19</f>
        <v>0</v>
      </c>
      <c r="BV19" s="6">
        <f>Monthly_Op_UC!BV19-Monthly_Dev_UC!BV19</f>
        <v>-1.2229975254740566E-8</v>
      </c>
      <c r="BW19" s="6">
        <f>Monthly_Op_UC!BW19-Monthly_Dev_UC!BW19</f>
        <v>9.1004039859399199E-9</v>
      </c>
      <c r="BX19" s="6">
        <f>Monthly_Op_UC!BX19-Monthly_Dev_UC!BX19</f>
        <v>8.9301011030329391E-11</v>
      </c>
      <c r="BY19" s="6">
        <f>Monthly_Op_UC!BY19-Monthly_Dev_UC!BY19</f>
        <v>0</v>
      </c>
      <c r="BZ19" s="6">
        <f>Monthly_Op_UC!BZ19-Monthly_Dev_UC!BZ19</f>
        <v>0</v>
      </c>
      <c r="CA19" s="6">
        <f>Monthly_Op_UC!CA19-Monthly_Dev_UC!CA19</f>
        <v>0</v>
      </c>
      <c r="CB19" s="6">
        <f>Monthly_Op_UC!CB19-Monthly_Dev_UC!CB19</f>
        <v>-8.5009332906338386E-11</v>
      </c>
      <c r="CC19" s="6" t="e">
        <f>Monthly_Op_UC!CC19-Monthly_Dev_UC!CC19</f>
        <v>#VALUE!</v>
      </c>
      <c r="CD19" s="6">
        <f>Monthly_Op_UC!CD19-Monthly_Dev_UC!CD19</f>
        <v>0</v>
      </c>
      <c r="CE19" s="6" t="e">
        <f>Monthly_Op_UC!CE19-Monthly_Dev_UC!CE19</f>
        <v>#VALUE!</v>
      </c>
      <c r="CF19" s="6">
        <f>Monthly_Op_UC!CF19-Monthly_Dev_UC!CF19</f>
        <v>0</v>
      </c>
      <c r="CG19" s="6" t="e">
        <f>Monthly_Op_UC!CG19-Monthly_Dev_UC!CG19</f>
        <v>#VALUE!</v>
      </c>
      <c r="CH19" s="6">
        <f>Monthly_Op_UC!CH19-Monthly_Dev_UC!CH19</f>
        <v>0</v>
      </c>
      <c r="CI19" s="6">
        <f>Monthly_Op_UC!CI19-Monthly_Dev_UC!CI19</f>
        <v>-5.0000151004496729E-3</v>
      </c>
    </row>
    <row r="20" spans="1:87" s="4" customFormat="1" x14ac:dyDescent="0.25">
      <c r="A20" s="5">
        <v>44592</v>
      </c>
      <c r="B20" s="4" t="s">
        <v>39</v>
      </c>
      <c r="C20" s="6">
        <f>Monthly_Op_UC!C20-Monthly_Dev_UC!C20</f>
        <v>-6.1994853695068741E-12</v>
      </c>
      <c r="D20" s="6">
        <f>Monthly_Op_UC!D20-Monthly_Dev_UC!D20</f>
        <v>1.0280132300977129E-10</v>
      </c>
      <c r="E20" s="6">
        <f>Monthly_Op_UC!E20-Monthly_Dev_UC!E20</f>
        <v>-1.0349765489081619E-10</v>
      </c>
      <c r="F20" s="6">
        <f>Monthly_Op_UC!F20-Monthly_Dev_UC!F20</f>
        <v>0</v>
      </c>
      <c r="G20" s="6">
        <f>Monthly_Op_UC!G20-Monthly_Dev_UC!G20</f>
        <v>-9.1098684151802445E-11</v>
      </c>
      <c r="H20" s="6">
        <f>Monthly_Op_UC!H20-Monthly_Dev_UC!H20</f>
        <v>0</v>
      </c>
      <c r="I20" s="12">
        <f>Monthly_Op_UC!I20-Monthly_Dev_UC!I20</f>
        <v>0</v>
      </c>
      <c r="J20" s="12">
        <f>Monthly_Op_UC!J20-Monthly_Dev_UC!J20</f>
        <v>-8.1001871876651421E-12</v>
      </c>
      <c r="K20" s="12">
        <f>Monthly_Op_UC!K20-Monthly_Dev_UC!K20</f>
        <v>-3.5015546018257737E-11</v>
      </c>
      <c r="L20" s="12">
        <f>Monthly_Op_UC!L20-Monthly_Dev_UC!L20</f>
        <v>-1.9499566406011581E-9</v>
      </c>
      <c r="M20" s="6">
        <f>Monthly_Op_UC!M20-Monthly_Dev_UC!M20</f>
        <v>2.4104439998495764E-4</v>
      </c>
      <c r="N20" s="6">
        <f>Monthly_Op_UC!N20-Monthly_Dev_UC!N20</f>
        <v>-1.7364598988933722E-5</v>
      </c>
      <c r="O20" s="6">
        <f>Monthly_Op_UC!O20-Monthly_Dev_UC!O20</f>
        <v>0</v>
      </c>
      <c r="P20" s="6">
        <f>Monthly_Op_UC!P20-Monthly_Dev_UC!P20</f>
        <v>0</v>
      </c>
      <c r="Q20" s="6">
        <f>Monthly_Op_UC!Q20-Monthly_Dev_UC!Q20</f>
        <v>-4.8304415008715296E-4</v>
      </c>
      <c r="R20" s="6">
        <f>Monthly_Op_UC!R20-Monthly_Dev_UC!R20</f>
        <v>4.103997785023239E-4</v>
      </c>
      <c r="S20" s="6">
        <f>Monthly_Op_UC!S20-Monthly_Dev_UC!S20</f>
        <v>-1.1098677532572765E-11</v>
      </c>
      <c r="T20" s="6">
        <f>Monthly_Op_UC!T20-Monthly_Dev_UC!T20</f>
        <v>0</v>
      </c>
      <c r="U20" s="6">
        <f>Monthly_Op_UC!U20-Monthly_Dev_UC!U20</f>
        <v>-6.1994853695068741E-12</v>
      </c>
      <c r="V20" s="6">
        <f>Monthly_Op_UC!V20-Monthly_Dev_UC!V20</f>
        <v>5.2486980095522995E-7</v>
      </c>
      <c r="W20" s="6">
        <f>Monthly_Op_UC!W20-Monthly_Dev_UC!W20</f>
        <v>0</v>
      </c>
      <c r="X20" s="6">
        <f>Monthly_Op_UC!X20-Monthly_Dev_UC!X20</f>
        <v>-9.4617007562192157E-7</v>
      </c>
      <c r="Y20" s="6">
        <f>Monthly_Op_UC!Y20-Monthly_Dev_UC!Y20</f>
        <v>1.2082729983209362E-8</v>
      </c>
      <c r="Z20" s="6">
        <f>Monthly_Op_UC!Z20-Monthly_Dev_UC!Z20</f>
        <v>6.7203131948190276E-11</v>
      </c>
      <c r="AA20" s="6">
        <f>Monthly_Op_UC!AA20-Monthly_Dev_UC!AA20</f>
        <v>-9.1098684151802445E-11</v>
      </c>
      <c r="AB20" s="6">
        <f>Monthly_Op_UC!AB20-Monthly_Dev_UC!AB20</f>
        <v>-1.7501734998148777E-5</v>
      </c>
      <c r="AC20" s="6">
        <f>Monthly_Op_UC!AC20-Monthly_Dev_UC!AC20</f>
        <v>-9.1098684151802445E-11</v>
      </c>
      <c r="AD20" s="6">
        <f>Monthly_Op_UC!AD20-Monthly_Dev_UC!AD20</f>
        <v>0</v>
      </c>
      <c r="AE20" s="6">
        <f>Monthly_Op_UC!AE20-Monthly_Dev_UC!AE20</f>
        <v>-3.9110815032472601E-4</v>
      </c>
      <c r="AF20" s="6">
        <f>Monthly_Op_UC!AF20-Monthly_Dev_UC!AF20</f>
        <v>-9.1098684151802445E-11</v>
      </c>
      <c r="AG20" s="12">
        <f>Monthly_Op_UC!AG20-Monthly_Dev_UC!AG20</f>
        <v>-2.0008883439004421E-10</v>
      </c>
      <c r="AH20" s="6">
        <f>Monthly_Op_UC!AH20-Monthly_Dev_UC!AH20</f>
        <v>1.0280132300977129E-10</v>
      </c>
      <c r="AI20" s="6">
        <f>Monthly_Op_UC!AI20-Monthly_Dev_UC!AI20</f>
        <v>3.9968028886505635E-13</v>
      </c>
      <c r="AJ20" s="6">
        <f>Monthly_Op_UC!AJ20-Monthly_Dev_UC!AJ20</f>
        <v>1.0280132300977129E-10</v>
      </c>
      <c r="AK20" s="6">
        <f>Monthly_Op_UC!AK20-Monthly_Dev_UC!AK20</f>
        <v>0</v>
      </c>
      <c r="AL20" s="6">
        <f>Monthly_Op_UC!AL20-Monthly_Dev_UC!AL20</f>
        <v>1.3479620974976569E-8</v>
      </c>
      <c r="AM20" s="6">
        <f>Monthly_Op_UC!AM20-Monthly_Dev_UC!AM20</f>
        <v>1.0280132300977129E-10</v>
      </c>
      <c r="AN20" s="6">
        <f>Monthly_Op_UC!AN20-Monthly_Dev_UC!AN20</f>
        <v>-1.0349765489081619E-10</v>
      </c>
      <c r="AO20" s="10">
        <f>Monthly_Op_UC!AO20-Monthly_Dev_UC!AO20</f>
        <v>3.3655705547677996</v>
      </c>
      <c r="AP20" s="6">
        <f>Monthly_Op_UC!AP20-Monthly_Dev_UC!AP20</f>
        <v>0</v>
      </c>
      <c r="AQ20" s="6">
        <f>Monthly_Op_UC!AQ20-Monthly_Dev_UC!AQ20</f>
        <v>8.7402440840378404E-9</v>
      </c>
      <c r="AR20" s="6">
        <f>Monthly_Op_UC!AR20-Monthly_Dev_UC!AR20</f>
        <v>1.900701818158268E-13</v>
      </c>
      <c r="AS20" s="6">
        <f>Monthly_Op_UC!AS20-Monthly_Dev_UC!AS20</f>
        <v>0</v>
      </c>
      <c r="AT20" s="6">
        <f>Monthly_Op_UC!AT20-Monthly_Dev_UC!AT20</f>
        <v>-5.1002757572859991E-11</v>
      </c>
      <c r="AU20" s="6">
        <f>Monthly_Op_UC!AU20-Monthly_Dev_UC!AU20</f>
        <v>-7.700873538851738E-8</v>
      </c>
      <c r="AV20" s="6">
        <f>Monthly_Op_UC!AV20-Monthly_Dev_UC!AV20</f>
        <v>0</v>
      </c>
      <c r="AW20" s="10">
        <f>Monthly_Op_UC!AW20-Monthly_Dev_UC!AW20</f>
        <v>0.44504587570038012</v>
      </c>
      <c r="AX20" s="6">
        <f>Monthly_Op_UC!AX20-Monthly_Dev_UC!AX20</f>
        <v>0</v>
      </c>
      <c r="AY20" s="10">
        <f>Monthly_Op_UC!AY20-Monthly_Dev_UC!AY20</f>
        <v>4.3219100007263478E-5</v>
      </c>
      <c r="AZ20" s="10">
        <f>Monthly_Op_UC!AZ20-Monthly_Dev_UC!AZ20</f>
        <v>0.59817994045975009</v>
      </c>
      <c r="BA20" s="6">
        <f>Monthly_Op_UC!BA20-Monthly_Dev_UC!BA20</f>
        <v>-6.2675959132296732E-4</v>
      </c>
      <c r="BB20" s="6">
        <f>Monthly_Op_UC!BB20-Monthly_Dev_UC!BB20</f>
        <v>0</v>
      </c>
      <c r="BC20" s="6">
        <f>Monthly_Op_UC!BC20-Monthly_Dev_UC!BC20</f>
        <v>3.6891378840664402E-11</v>
      </c>
      <c r="BD20" s="6">
        <f>Monthly_Op_UC!BD20-Monthly_Dev_UC!BD20</f>
        <v>-3.5015546018257737E-11</v>
      </c>
      <c r="BE20" s="6">
        <f>Monthly_Op_UC!BE20-Monthly_Dev_UC!BE20</f>
        <v>-2.686941048011704E-3</v>
      </c>
      <c r="BF20" s="6">
        <f>Monthly_Op_UC!BF20-Monthly_Dev_UC!BF20</f>
        <v>0</v>
      </c>
      <c r="BG20" s="6">
        <f>Monthly_Op_UC!BG20-Monthly_Dev_UC!BG20</f>
        <v>1.1020347301382571E-8</v>
      </c>
      <c r="BH20" s="6">
        <f>Monthly_Op_UC!BH20-Monthly_Dev_UC!BH20</f>
        <v>-4.9396930990042165E-10</v>
      </c>
      <c r="BI20" s="6">
        <f>Monthly_Op_UC!BI20-Monthly_Dev_UC!BI20</f>
        <v>2.5401902803423582E-12</v>
      </c>
      <c r="BJ20" s="6">
        <f>Monthly_Op_UC!BJ20-Monthly_Dev_UC!BJ20</f>
        <v>-3.6114801069970781E-3</v>
      </c>
      <c r="BK20" s="6">
        <f>Monthly_Op_UC!BK20-Monthly_Dev_UC!BK20</f>
        <v>-3.5897755878977478E-9</v>
      </c>
      <c r="BL20" s="6">
        <f>Monthly_Op_UC!BL20-Monthly_Dev_UC!BL20</f>
        <v>3.8698999560438097E-10</v>
      </c>
      <c r="BM20" s="6">
        <f>Monthly_Op_UC!BM20-Monthly_Dev_UC!BM20</f>
        <v>-8.1001871876651421E-12</v>
      </c>
      <c r="BN20" s="6">
        <f>Monthly_Op_UC!BN20-Monthly_Dev_UC!BN20</f>
        <v>0</v>
      </c>
      <c r="BO20" s="6">
        <f>Monthly_Op_UC!BO20-Monthly_Dev_UC!BO20</f>
        <v>-1.8306009796908995E-7</v>
      </c>
      <c r="BP20" s="6">
        <f>Monthly_Op_UC!BP20-Monthly_Dev_UC!BP20</f>
        <v>-3.8086040149210021E-5</v>
      </c>
      <c r="BQ20" s="6">
        <f>Monthly_Op_UC!BQ20-Monthly_Dev_UC!BQ20</f>
        <v>0</v>
      </c>
      <c r="BR20" s="6">
        <f>Monthly_Op_UC!BR20-Monthly_Dev_UC!BR20</f>
        <v>0</v>
      </c>
      <c r="BS20" s="6">
        <f>Monthly_Op_UC!BS20-Monthly_Dev_UC!BS20</f>
        <v>2.7824980861623771E-5</v>
      </c>
      <c r="BT20" s="6">
        <f>Monthly_Op_UC!BT20-Monthly_Dev_UC!BT20</f>
        <v>0</v>
      </c>
      <c r="BU20" s="6">
        <f>Monthly_Op_UC!BU20-Monthly_Dev_UC!BU20</f>
        <v>0</v>
      </c>
      <c r="BV20" s="6">
        <f>Monthly_Op_UC!BV20-Monthly_Dev_UC!BV20</f>
        <v>1.4797478797845542E-9</v>
      </c>
      <c r="BW20" s="6">
        <f>Monthly_Op_UC!BW20-Monthly_Dev_UC!BW20</f>
        <v>3.8999132812023163E-9</v>
      </c>
      <c r="BX20" s="6">
        <f>Monthly_Op_UC!BX20-Monthly_Dev_UC!BX20</f>
        <v>6.779998784622876E-11</v>
      </c>
      <c r="BY20" s="6">
        <f>Monthly_Op_UC!BY20-Monthly_Dev_UC!BY20</f>
        <v>0</v>
      </c>
      <c r="BZ20" s="6">
        <f>Monthly_Op_UC!BZ20-Monthly_Dev_UC!BZ20</f>
        <v>0</v>
      </c>
      <c r="CA20" s="6">
        <f>Monthly_Op_UC!CA20-Monthly_Dev_UC!CA20</f>
        <v>0</v>
      </c>
      <c r="CB20" s="6">
        <f>Monthly_Op_UC!CB20-Monthly_Dev_UC!CB20</f>
        <v>-1.2107648217352107E-11</v>
      </c>
      <c r="CC20" s="6" t="e">
        <f>Monthly_Op_UC!CC20-Monthly_Dev_UC!CC20</f>
        <v>#VALUE!</v>
      </c>
      <c r="CD20" s="6">
        <f>Monthly_Op_UC!CD20-Monthly_Dev_UC!CD20</f>
        <v>0</v>
      </c>
      <c r="CE20" s="6" t="e">
        <f>Monthly_Op_UC!CE20-Monthly_Dev_UC!CE20</f>
        <v>#VALUE!</v>
      </c>
      <c r="CF20" s="6">
        <f>Monthly_Op_UC!CF20-Monthly_Dev_UC!CF20</f>
        <v>0</v>
      </c>
      <c r="CG20" s="6" t="e">
        <f>Monthly_Op_UC!CG20-Monthly_Dev_UC!CG20</f>
        <v>#VALUE!</v>
      </c>
      <c r="CH20" s="6">
        <f>Monthly_Op_UC!CH20-Monthly_Dev_UC!CH20</f>
        <v>0</v>
      </c>
      <c r="CI20" s="6">
        <f>Monthly_Op_UC!CI20-Monthly_Dev_UC!CI20</f>
        <v>-5.0000182691292139E-3</v>
      </c>
    </row>
    <row r="21" spans="1:87" s="4" customFormat="1" x14ac:dyDescent="0.25">
      <c r="A21" s="5">
        <v>44620</v>
      </c>
      <c r="B21" s="4" t="s">
        <v>39</v>
      </c>
      <c r="C21" s="6">
        <f>Monthly_Op_UC!C21-Monthly_Dev_UC!C21</f>
        <v>-1.9099388737231493E-11</v>
      </c>
      <c r="D21" s="6">
        <f>Monthly_Op_UC!D21-Monthly_Dev_UC!D21</f>
        <v>1.2299494756007334E-11</v>
      </c>
      <c r="E21" s="6">
        <f>Monthly_Op_UC!E21-Monthly_Dev_UC!E21</f>
        <v>6.021139142831089E-11</v>
      </c>
      <c r="F21" s="6">
        <f>Monthly_Op_UC!F21-Monthly_Dev_UC!F21</f>
        <v>0</v>
      </c>
      <c r="G21" s="6">
        <f>Monthly_Op_UC!G21-Monthly_Dev_UC!G21</f>
        <v>-3.0304647680168273E-11</v>
      </c>
      <c r="H21" s="6">
        <f>Monthly_Op_UC!H21-Monthly_Dev_UC!H21</f>
        <v>0</v>
      </c>
      <c r="I21" s="12">
        <f>Monthly_Op_UC!I21-Monthly_Dev_UC!I21</f>
        <v>0</v>
      </c>
      <c r="J21" s="12">
        <f>Monthly_Op_UC!J21-Monthly_Dev_UC!J21</f>
        <v>2.2399859744837158E-11</v>
      </c>
      <c r="K21" s="12">
        <f>Monthly_Op_UC!K21-Monthly_Dev_UC!K21</f>
        <v>-7.503331289626658E-11</v>
      </c>
      <c r="L21" s="12">
        <f>Monthly_Op_UC!L21-Monthly_Dev_UC!L21</f>
        <v>-2.6498128136154264E-9</v>
      </c>
      <c r="M21" s="6">
        <f>Monthly_Op_UC!M21-Monthly_Dev_UC!M21</f>
        <v>2.3643979599796694E-4</v>
      </c>
      <c r="N21" s="6">
        <f>Monthly_Op_UC!N21-Monthly_Dev_UC!N21</f>
        <v>-1.7358583022542007E-5</v>
      </c>
      <c r="O21" s="6">
        <f>Monthly_Op_UC!O21-Monthly_Dev_UC!O21</f>
        <v>0</v>
      </c>
      <c r="P21" s="6">
        <f>Monthly_Op_UC!P21-Monthly_Dev_UC!P21</f>
        <v>0</v>
      </c>
      <c r="Q21" s="6">
        <f>Monthly_Op_UC!Q21-Monthly_Dev_UC!Q21</f>
        <v>-4.8276156007887039E-4</v>
      </c>
      <c r="R21" s="6">
        <f>Monthly_Op_UC!R21-Monthly_Dev_UC!R21</f>
        <v>4.1039977259771376E-4</v>
      </c>
      <c r="S21" s="6">
        <f>Monthly_Op_UC!S21-Monthly_Dev_UC!S21</f>
        <v>6.1888272284704726E-11</v>
      </c>
      <c r="T21" s="6">
        <f>Monthly_Op_UC!T21-Monthly_Dev_UC!T21</f>
        <v>0</v>
      </c>
      <c r="U21" s="6">
        <f>Monthly_Op_UC!U21-Monthly_Dev_UC!U21</f>
        <v>-1.9099388737231493E-11</v>
      </c>
      <c r="V21" s="6">
        <f>Monthly_Op_UC!V21-Monthly_Dev_UC!V21</f>
        <v>-1.2776970059746873E-7</v>
      </c>
      <c r="W21" s="6">
        <f>Monthly_Op_UC!W21-Monthly_Dev_UC!W21</f>
        <v>0</v>
      </c>
      <c r="X21" s="6">
        <f>Monthly_Op_UC!X21-Monthly_Dev_UC!X21</f>
        <v>-7.3734699981287122E-6</v>
      </c>
      <c r="Y21" s="6">
        <f>Monthly_Op_UC!Y21-Monthly_Dev_UC!Y21</f>
        <v>-5.7098480110706618E-9</v>
      </c>
      <c r="Z21" s="6">
        <f>Monthly_Op_UC!Z21-Monthly_Dev_UC!Z21</f>
        <v>-5.830003146911622E-11</v>
      </c>
      <c r="AA21" s="6">
        <f>Monthly_Op_UC!AA21-Monthly_Dev_UC!AA21</f>
        <v>-3.0304647680168273E-11</v>
      </c>
      <c r="AB21" s="6">
        <f>Monthly_Op_UC!AB21-Monthly_Dev_UC!AB21</f>
        <v>-1.2421805999807134E-5</v>
      </c>
      <c r="AC21" s="6">
        <f>Monthly_Op_UC!AC21-Monthly_Dev_UC!AC21</f>
        <v>-3.0304647680168273E-11</v>
      </c>
      <c r="AD21" s="6">
        <f>Monthly_Op_UC!AD21-Monthly_Dev_UC!AD21</f>
        <v>0</v>
      </c>
      <c r="AE21" s="6">
        <f>Monthly_Op_UC!AE21-Monthly_Dev_UC!AE21</f>
        <v>-3.9110815032472601E-4</v>
      </c>
      <c r="AF21" s="6">
        <f>Monthly_Op_UC!AF21-Monthly_Dev_UC!AF21</f>
        <v>-3.0304647680168273E-11</v>
      </c>
      <c r="AG21" s="12">
        <f>Monthly_Op_UC!AG21-Monthly_Dev_UC!AG21</f>
        <v>7.2986949817277491E-10</v>
      </c>
      <c r="AH21" s="6">
        <f>Monthly_Op_UC!AH21-Monthly_Dev_UC!AH21</f>
        <v>1.2299494756007334E-11</v>
      </c>
      <c r="AI21" s="6">
        <f>Monthly_Op_UC!AI21-Monthly_Dev_UC!AI21</f>
        <v>2.2994939286036242E-12</v>
      </c>
      <c r="AJ21" s="6">
        <f>Monthly_Op_UC!AJ21-Monthly_Dev_UC!AJ21</f>
        <v>1.2299494756007334E-11</v>
      </c>
      <c r="AK21" s="6">
        <f>Monthly_Op_UC!AK21-Monthly_Dev_UC!AK21</f>
        <v>0</v>
      </c>
      <c r="AL21" s="6">
        <f>Monthly_Op_UC!AL21-Monthly_Dev_UC!AL21</f>
        <v>1.3479620974976569E-8</v>
      </c>
      <c r="AM21" s="6">
        <f>Monthly_Op_UC!AM21-Monthly_Dev_UC!AM21</f>
        <v>1.2299494756007334E-11</v>
      </c>
      <c r="AN21" s="6">
        <f>Monthly_Op_UC!AN21-Monthly_Dev_UC!AN21</f>
        <v>6.021139142831089E-11</v>
      </c>
      <c r="AO21" s="10">
        <f>Monthly_Op_UC!AO21-Monthly_Dev_UC!AO21</f>
        <v>3.0355635437679993</v>
      </c>
      <c r="AP21" s="6">
        <f>Monthly_Op_UC!AP21-Monthly_Dev_UC!AP21</f>
        <v>0</v>
      </c>
      <c r="AQ21" s="6">
        <f>Monthly_Op_UC!AQ21-Monthly_Dev_UC!AQ21</f>
        <v>4.0927261579781771E-10</v>
      </c>
      <c r="AR21" s="6">
        <f>Monthly_Op_UC!AR21-Monthly_Dev_UC!AR21</f>
        <v>1.7101875471325911E-12</v>
      </c>
      <c r="AS21" s="6">
        <f>Monthly_Op_UC!AS21-Monthly_Dev_UC!AS21</f>
        <v>0</v>
      </c>
      <c r="AT21" s="6">
        <f>Monthly_Op_UC!AT21-Monthly_Dev_UC!AT21</f>
        <v>-7.3001160671992693E-11</v>
      </c>
      <c r="AU21" s="6">
        <f>Monthly_Op_UC!AU21-Monthly_Dev_UC!AU21</f>
        <v>6.600748747587204E-8</v>
      </c>
      <c r="AV21" s="6">
        <f>Monthly_Op_UC!AV21-Monthly_Dev_UC!AV21</f>
        <v>0</v>
      </c>
      <c r="AW21" s="10">
        <f>Monthly_Op_UC!AW21-Monthly_Dev_UC!AW21</f>
        <v>0.36931036013062979</v>
      </c>
      <c r="AX21" s="6">
        <f>Monthly_Op_UC!AX21-Monthly_Dev_UC!AX21</f>
        <v>0</v>
      </c>
      <c r="AY21" s="10">
        <f>Monthly_Op_UC!AY21-Monthly_Dev_UC!AY21</f>
        <v>8.1585403040662641E-4</v>
      </c>
      <c r="AZ21" s="10">
        <f>Monthly_Op_UC!AZ21-Monthly_Dev_UC!AZ21</f>
        <v>0.54956898827961975</v>
      </c>
      <c r="BA21" s="6">
        <f>Monthly_Op_UC!BA21-Monthly_Dev_UC!BA21</f>
        <v>4.6044756679686216E-6</v>
      </c>
      <c r="BB21" s="6">
        <f>Monthly_Op_UC!BB21-Monthly_Dev_UC!BB21</f>
        <v>0</v>
      </c>
      <c r="BC21" s="6">
        <f>Monthly_Op_UC!BC21-Monthly_Dev_UC!BC21</f>
        <v>3.12070369545836E-11</v>
      </c>
      <c r="BD21" s="6">
        <f>Monthly_Op_UC!BD21-Monthly_Dev_UC!BD21</f>
        <v>-7.503331289626658E-11</v>
      </c>
      <c r="BE21" s="6">
        <f>Monthly_Op_UC!BE21-Monthly_Dev_UC!BE21</f>
        <v>-1.641065786998297E-3</v>
      </c>
      <c r="BF21" s="6">
        <f>Monthly_Op_UC!BF21-Monthly_Dev_UC!BF21</f>
        <v>0</v>
      </c>
      <c r="BG21" s="6">
        <f>Monthly_Op_UC!BG21-Monthly_Dev_UC!BG21</f>
        <v>-6.0699676396325231E-9</v>
      </c>
      <c r="BH21" s="6">
        <f>Monthly_Op_UC!BH21-Monthly_Dev_UC!BH21</f>
        <v>5.6002136261668056E-10</v>
      </c>
      <c r="BI21" s="6">
        <f>Monthly_Op_UC!BI21-Monthly_Dev_UC!BI21</f>
        <v>2.2070345551128412E-11</v>
      </c>
      <c r="BJ21" s="6">
        <f>Monthly_Op_UC!BJ21-Monthly_Dev_UC!BJ21</f>
        <v>-2.4420616110205629E-3</v>
      </c>
      <c r="BK21" s="6">
        <f>Monthly_Op_UC!BK21-Monthly_Dev_UC!BK21</f>
        <v>-2.5793269742280245E-9</v>
      </c>
      <c r="BL21" s="6">
        <f>Monthly_Op_UC!BL21-Monthly_Dev_UC!BL21</f>
        <v>-3.0206592782633379E-10</v>
      </c>
      <c r="BM21" s="6">
        <f>Monthly_Op_UC!BM21-Monthly_Dev_UC!BM21</f>
        <v>2.2399859744837158E-11</v>
      </c>
      <c r="BN21" s="6">
        <f>Monthly_Op_UC!BN21-Monthly_Dev_UC!BN21</f>
        <v>0</v>
      </c>
      <c r="BO21" s="6">
        <f>Monthly_Op_UC!BO21-Monthly_Dev_UC!BO21</f>
        <v>-2.8069943602826442E-7</v>
      </c>
      <c r="BP21" s="6">
        <f>Monthly_Op_UC!BP21-Monthly_Dev_UC!BP21</f>
        <v>-4.6145760279614478E-5</v>
      </c>
      <c r="BQ21" s="6">
        <f>Monthly_Op_UC!BQ21-Monthly_Dev_UC!BQ21</f>
        <v>0</v>
      </c>
      <c r="BR21" s="6">
        <f>Monthly_Op_UC!BR21-Monthly_Dev_UC!BR21</f>
        <v>0</v>
      </c>
      <c r="BS21" s="6">
        <f>Monthly_Op_UC!BS21-Monthly_Dev_UC!BS21</f>
        <v>1.9262957903265487E-4</v>
      </c>
      <c r="BT21" s="6">
        <f>Monthly_Op_UC!BT21-Monthly_Dev_UC!BT21</f>
        <v>0</v>
      </c>
      <c r="BU21" s="6">
        <f>Monthly_Op_UC!BU21-Monthly_Dev_UC!BU21</f>
        <v>0</v>
      </c>
      <c r="BV21" s="6">
        <f>Monthly_Op_UC!BV21-Monthly_Dev_UC!BV21</f>
        <v>-6.3701008912175894E-9</v>
      </c>
      <c r="BW21" s="6">
        <f>Monthly_Op_UC!BW21-Monthly_Dev_UC!BW21</f>
        <v>-1.7007550923153758E-9</v>
      </c>
      <c r="BX21" s="6">
        <f>Monthly_Op_UC!BX21-Monthly_Dev_UC!BX21</f>
        <v>4.4977355173614342E-12</v>
      </c>
      <c r="BY21" s="6">
        <f>Monthly_Op_UC!BY21-Monthly_Dev_UC!BY21</f>
        <v>0</v>
      </c>
      <c r="BZ21" s="6">
        <f>Monthly_Op_UC!BZ21-Monthly_Dev_UC!BZ21</f>
        <v>0</v>
      </c>
      <c r="CA21" s="6">
        <f>Monthly_Op_UC!CA21-Monthly_Dev_UC!CA21</f>
        <v>0</v>
      </c>
      <c r="CB21" s="6">
        <f>Monthly_Op_UC!CB21-Monthly_Dev_UC!CB21</f>
        <v>4.0287773117597681E-11</v>
      </c>
      <c r="CC21" s="6" t="e">
        <f>Monthly_Op_UC!CC21-Monthly_Dev_UC!CC21</f>
        <v>#VALUE!</v>
      </c>
      <c r="CD21" s="6">
        <f>Monthly_Op_UC!CD21-Monthly_Dev_UC!CD21</f>
        <v>0</v>
      </c>
      <c r="CE21" s="6" t="e">
        <f>Monthly_Op_UC!CE21-Monthly_Dev_UC!CE21</f>
        <v>#VALUE!</v>
      </c>
      <c r="CF21" s="6">
        <f>Monthly_Op_UC!CF21-Monthly_Dev_UC!CF21</f>
        <v>0</v>
      </c>
      <c r="CG21" s="6" t="e">
        <f>Monthly_Op_UC!CG21-Monthly_Dev_UC!CG21</f>
        <v>#VALUE!</v>
      </c>
      <c r="CH21" s="6">
        <f>Monthly_Op_UC!CH21-Monthly_Dev_UC!CH21</f>
        <v>0</v>
      </c>
      <c r="CI21" s="6">
        <f>Monthly_Op_UC!CI21-Monthly_Dev_UC!CI21</f>
        <v>-4.9999720013147453E-3</v>
      </c>
    </row>
    <row r="22" spans="1:87" s="4" customFormat="1" x14ac:dyDescent="0.25">
      <c r="A22" s="5">
        <v>44651</v>
      </c>
      <c r="B22" s="4" t="s">
        <v>0</v>
      </c>
      <c r="C22" s="6">
        <f>Monthly_Op_UC!C22-Monthly_Dev_UC!C22</f>
        <v>-7.3043793236138299E-12</v>
      </c>
      <c r="D22" s="6">
        <f>Monthly_Op_UC!D22-Monthly_Dev_UC!D22</f>
        <v>3.7793768115079729E-11</v>
      </c>
      <c r="E22" s="6">
        <f>Monthly_Op_UC!E22-Monthly_Dev_UC!E22</f>
        <v>5.9969806898152456E-12</v>
      </c>
      <c r="F22" s="6">
        <f>Monthly_Op_UC!F22-Monthly_Dev_UC!F22</f>
        <v>0</v>
      </c>
      <c r="G22" s="6">
        <f>Monthly_Op_UC!G22-Monthly_Dev_UC!G22</f>
        <v>-7.3697492553037591E-11</v>
      </c>
      <c r="H22" s="6">
        <f>Monthly_Op_UC!H22-Monthly_Dev_UC!H22</f>
        <v>0</v>
      </c>
      <c r="I22" s="12">
        <f>Monthly_Op_UC!I22-Monthly_Dev_UC!I22</f>
        <v>0</v>
      </c>
      <c r="J22" s="12">
        <f>Monthly_Op_UC!J22-Monthly_Dev_UC!J22</f>
        <v>3.6294522942625917E-11</v>
      </c>
      <c r="K22" s="12">
        <f>Monthly_Op_UC!K22-Monthly_Dev_UC!K22</f>
        <v>7.3907813202822581E-10</v>
      </c>
      <c r="L22" s="12">
        <f>Monthly_Op_UC!L22-Monthly_Dev_UC!L22</f>
        <v>1.6007106751203537E-10</v>
      </c>
      <c r="M22" s="6">
        <f>Monthly_Op_UC!M22-Monthly_Dev_UC!M22</f>
        <v>2.3228683899390035E-4</v>
      </c>
      <c r="N22" s="6">
        <f>Monthly_Op_UC!N22-Monthly_Dev_UC!N22</f>
        <v>-1.7332304992123682E-5</v>
      </c>
      <c r="O22" s="6">
        <f>Monthly_Op_UC!O22-Monthly_Dev_UC!O22</f>
        <v>0</v>
      </c>
      <c r="P22" s="6">
        <f>Monthly_Op_UC!P22-Monthly_Dev_UC!P22</f>
        <v>0</v>
      </c>
      <c r="Q22" s="6">
        <f>Monthly_Op_UC!Q22-Monthly_Dev_UC!Q22</f>
        <v>-4.8228916011794354E-4</v>
      </c>
      <c r="R22" s="6">
        <f>Monthly_Op_UC!R22-Monthly_Dev_UC!R22</f>
        <v>4.1039980190049619E-4</v>
      </c>
      <c r="S22" s="6">
        <f>Monthly_Op_UC!S22-Monthly_Dev_UC!S22</f>
        <v>-1.674038685450796E-10</v>
      </c>
      <c r="T22" s="6">
        <f>Monthly_Op_UC!T22-Monthly_Dev_UC!T22</f>
        <v>0</v>
      </c>
      <c r="U22" s="6">
        <f>Monthly_Op_UC!U22-Monthly_Dev_UC!U22</f>
        <v>-7.3043793236138299E-12</v>
      </c>
      <c r="V22" s="6">
        <f>Monthly_Op_UC!V22-Monthly_Dev_UC!V22</f>
        <v>-3.4255289982354498E-7</v>
      </c>
      <c r="W22" s="6">
        <f>Monthly_Op_UC!W22-Monthly_Dev_UC!W22</f>
        <v>0</v>
      </c>
      <c r="X22" s="6">
        <f>Monthly_Op_UC!X22-Monthly_Dev_UC!X22</f>
        <v>-1.2203729966131505E-5</v>
      </c>
      <c r="Y22" s="6">
        <f>Monthly_Op_UC!Y22-Monthly_Dev_UC!Y22</f>
        <v>-2.6872219949236609E-8</v>
      </c>
      <c r="Z22" s="6">
        <f>Monthly_Op_UC!Z22-Monthly_Dev_UC!Z22</f>
        <v>-1.0619771728670457E-10</v>
      </c>
      <c r="AA22" s="6">
        <f>Monthly_Op_UC!AA22-Monthly_Dev_UC!AA22</f>
        <v>-7.3697492553037591E-11</v>
      </c>
      <c r="AB22" s="6">
        <f>Monthly_Op_UC!AB22-Monthly_Dev_UC!AB22</f>
        <v>-1.453828880215724E-5</v>
      </c>
      <c r="AC22" s="6">
        <f>Monthly_Op_UC!AC22-Monthly_Dev_UC!AC22</f>
        <v>-7.3697492553037591E-11</v>
      </c>
      <c r="AD22" s="6">
        <f>Monthly_Op_UC!AD22-Monthly_Dev_UC!AD22</f>
        <v>0</v>
      </c>
      <c r="AE22" s="6">
        <f>Monthly_Op_UC!AE22-Monthly_Dev_UC!AE22</f>
        <v>-3.9110815032472601E-4</v>
      </c>
      <c r="AF22" s="6">
        <f>Monthly_Op_UC!AF22-Monthly_Dev_UC!AF22</f>
        <v>-7.3697492553037591E-11</v>
      </c>
      <c r="AG22" s="12">
        <f>Monthly_Op_UC!AG22-Monthly_Dev_UC!AG22</f>
        <v>1.1400516086723655E-9</v>
      </c>
      <c r="AH22" s="6">
        <f>Monthly_Op_UC!AH22-Monthly_Dev_UC!AH22</f>
        <v>3.7793768115079729E-11</v>
      </c>
      <c r="AI22" s="6">
        <f>Monthly_Op_UC!AI22-Monthly_Dev_UC!AI22</f>
        <v>2.2399859744837158E-12</v>
      </c>
      <c r="AJ22" s="6">
        <f>Monthly_Op_UC!AJ22-Monthly_Dev_UC!AJ22</f>
        <v>3.7793768115079729E-11</v>
      </c>
      <c r="AK22" s="6">
        <f>Monthly_Op_UC!AK22-Monthly_Dev_UC!AK22</f>
        <v>0</v>
      </c>
      <c r="AL22" s="6">
        <f>Monthly_Op_UC!AL22-Monthly_Dev_UC!AL22</f>
        <v>1.3479620974976569E-8</v>
      </c>
      <c r="AM22" s="6">
        <f>Monthly_Op_UC!AM22-Monthly_Dev_UC!AM22</f>
        <v>3.7793768115079729E-11</v>
      </c>
      <c r="AN22" s="6">
        <f>Monthly_Op_UC!AN22-Monthly_Dev_UC!AN22</f>
        <v>5.9969806898152456E-12</v>
      </c>
      <c r="AO22" s="10">
        <f>Monthly_Op_UC!AO22-Monthly_Dev_UC!AO22</f>
        <v>2.4130333757866005</v>
      </c>
      <c r="AP22" s="6">
        <f>Monthly_Op_UC!AP22-Monthly_Dev_UC!AP22</f>
        <v>0</v>
      </c>
      <c r="AQ22" s="6">
        <f>Monthly_Op_UC!AQ22-Monthly_Dev_UC!AQ22</f>
        <v>-1.2650161806959659E-8</v>
      </c>
      <c r="AR22" s="6">
        <f>Monthly_Op_UC!AR22-Monthly_Dev_UC!AR22</f>
        <v>2.3301360840832785E-12</v>
      </c>
      <c r="AS22" s="6">
        <f>Monthly_Op_UC!AS22-Monthly_Dev_UC!AS22</f>
        <v>0</v>
      </c>
      <c r="AT22" s="6">
        <f>Monthly_Op_UC!AT22-Monthly_Dev_UC!AT22</f>
        <v>-3.099387413385557E-11</v>
      </c>
      <c r="AU22" s="6">
        <f>Monthly_Op_UC!AU22-Monthly_Dev_UC!AU22</f>
        <v>1.7986167222261429E-8</v>
      </c>
      <c r="AV22" s="6">
        <f>Monthly_Op_UC!AV22-Monthly_Dev_UC!AV22</f>
        <v>0</v>
      </c>
      <c r="AW22" s="10">
        <f>Monthly_Op_UC!AW22-Monthly_Dev_UC!AW22</f>
        <v>0.36327124835444025</v>
      </c>
      <c r="AX22" s="6">
        <f>Monthly_Op_UC!AX22-Monthly_Dev_UC!AX22</f>
        <v>0</v>
      </c>
      <c r="AY22" s="10">
        <f>Monthly_Op_UC!AY22-Monthly_Dev_UC!AY22</f>
        <v>-2.531337031541625E-5</v>
      </c>
      <c r="AZ22" s="10">
        <f>Monthly_Op_UC!AZ22-Monthly_Dev_UC!AZ22</f>
        <v>0.48826780692823046</v>
      </c>
      <c r="BA22" s="6">
        <f>Monthly_Op_UC!BA22-Monthly_Dev_UC!BA22</f>
        <v>4.1528907379628777E-6</v>
      </c>
      <c r="BB22" s="6">
        <f>Monthly_Op_UC!BB22-Monthly_Dev_UC!BB22</f>
        <v>0</v>
      </c>
      <c r="BC22" s="6">
        <f>Monthly_Op_UC!BC22-Monthly_Dev_UC!BC22</f>
        <v>-6.4702021518314723E-11</v>
      </c>
      <c r="BD22" s="6">
        <f>Monthly_Op_UC!BD22-Monthly_Dev_UC!BD22</f>
        <v>7.3907813202822581E-10</v>
      </c>
      <c r="BE22" s="6">
        <f>Monthly_Op_UC!BE22-Monthly_Dev_UC!BE22</f>
        <v>-1.8405728270067812E-3</v>
      </c>
      <c r="BF22" s="6">
        <f>Monthly_Op_UC!BF22-Monthly_Dev_UC!BF22</f>
        <v>0</v>
      </c>
      <c r="BG22" s="6">
        <f>Monthly_Op_UC!BG22-Monthly_Dev_UC!BG22</f>
        <v>-9.7497832030057907E-9</v>
      </c>
      <c r="BH22" s="6">
        <f>Monthly_Op_UC!BH22-Monthly_Dev_UC!BH22</f>
        <v>-9.1392848844407126E-10</v>
      </c>
      <c r="BI22" s="6">
        <f>Monthly_Op_UC!BI22-Monthly_Dev_UC!BI22</f>
        <v>8.7100104906312481E-11</v>
      </c>
      <c r="BJ22" s="6">
        <f>Monthly_Op_UC!BJ22-Monthly_Dev_UC!BJ22</f>
        <v>-2.4738884559951657E-3</v>
      </c>
      <c r="BK22" s="6">
        <f>Monthly_Op_UC!BK22-Monthly_Dev_UC!BK22</f>
        <v>3.18050297209993E-9</v>
      </c>
      <c r="BL22" s="6">
        <f>Monthly_Op_UC!BL22-Monthly_Dev_UC!BL22</f>
        <v>4.8692072596168146E-10</v>
      </c>
      <c r="BM22" s="6">
        <f>Monthly_Op_UC!BM22-Monthly_Dev_UC!BM22</f>
        <v>3.6294522942625917E-11</v>
      </c>
      <c r="BN22" s="6">
        <f>Monthly_Op_UC!BN22-Monthly_Dev_UC!BN22</f>
        <v>0</v>
      </c>
      <c r="BO22" s="6">
        <f>Monthly_Op_UC!BO22-Monthly_Dev_UC!BO22</f>
        <v>-4.781888400806622E-7</v>
      </c>
      <c r="BP22" s="6">
        <f>Monthly_Op_UC!BP22-Monthly_Dev_UC!BP22</f>
        <v>-1.9500409507600125E-5</v>
      </c>
      <c r="BQ22" s="6">
        <f>Monthly_Op_UC!BQ22-Monthly_Dev_UC!BQ22</f>
        <v>0</v>
      </c>
      <c r="BR22" s="6">
        <f>Monthly_Op_UC!BR22-Monthly_Dev_UC!BR22</f>
        <v>0</v>
      </c>
      <c r="BS22" s="6">
        <f>Monthly_Op_UC!BS22-Monthly_Dev_UC!BS22</f>
        <v>-7.7330299973255023E-5</v>
      </c>
      <c r="BT22" s="6">
        <f>Monthly_Op_UC!BT22-Monthly_Dev_UC!BT22</f>
        <v>0</v>
      </c>
      <c r="BU22" s="6">
        <f>Monthly_Op_UC!BU22-Monthly_Dev_UC!BU22</f>
        <v>0</v>
      </c>
      <c r="BV22" s="6">
        <f>Monthly_Op_UC!BV22-Monthly_Dev_UC!BV22</f>
        <v>3.9299266063608229E-9</v>
      </c>
      <c r="BW22" s="6">
        <f>Monthly_Op_UC!BW22-Monthly_Dev_UC!BW22</f>
        <v>-4.0599843487143517E-8</v>
      </c>
      <c r="BX22" s="6">
        <f>Monthly_Op_UC!BX22-Monthly_Dev_UC!BX22</f>
        <v>1.0469847211425076E-10</v>
      </c>
      <c r="BY22" s="6">
        <f>Monthly_Op_UC!BY22-Monthly_Dev_UC!BY22</f>
        <v>0</v>
      </c>
      <c r="BZ22" s="6">
        <f>Monthly_Op_UC!BZ22-Monthly_Dev_UC!BZ22</f>
        <v>0</v>
      </c>
      <c r="CA22" s="6">
        <f>Monthly_Op_UC!CA22-Monthly_Dev_UC!CA22</f>
        <v>0</v>
      </c>
      <c r="CB22" s="6">
        <f>Monthly_Op_UC!CB22-Monthly_Dev_UC!CB22</f>
        <v>7.000267032708507E-11</v>
      </c>
      <c r="CC22" s="6" t="e">
        <f>Monthly_Op_UC!CC22-Monthly_Dev_UC!CC22</f>
        <v>#VALUE!</v>
      </c>
      <c r="CD22" s="6">
        <f>Monthly_Op_UC!CD22-Monthly_Dev_UC!CD22</f>
        <v>0</v>
      </c>
      <c r="CE22" s="6" t="e">
        <f>Monthly_Op_UC!CE22-Monthly_Dev_UC!CE22</f>
        <v>#VALUE!</v>
      </c>
      <c r="CF22" s="6">
        <f>Monthly_Op_UC!CF22-Monthly_Dev_UC!CF22</f>
        <v>0</v>
      </c>
      <c r="CG22" s="6" t="e">
        <f>Monthly_Op_UC!CG22-Monthly_Dev_UC!CG22</f>
        <v>#VALUE!</v>
      </c>
      <c r="CH22" s="6">
        <f>Monthly_Op_UC!CH22-Monthly_Dev_UC!CH22</f>
        <v>0</v>
      </c>
      <c r="CI22" s="6">
        <f>Monthly_Op_UC!CI22-Monthly_Dev_UC!CI22</f>
        <v>-5.0000320788967656E-3</v>
      </c>
    </row>
    <row r="23" spans="1:87" s="4" customFormat="1" x14ac:dyDescent="0.25">
      <c r="A23" s="5">
        <v>44681</v>
      </c>
      <c r="B23" s="4" t="s">
        <v>2</v>
      </c>
      <c r="C23" s="6">
        <f>Monthly_Op_UC!C23-Monthly_Dev_UC!C23</f>
        <v>-4.0188297134591267E-11</v>
      </c>
      <c r="D23" s="6">
        <f>Monthly_Op_UC!D23-Monthly_Dev_UC!D23</f>
        <v>-5.6985527407960035E-12</v>
      </c>
      <c r="E23" s="6">
        <f>Monthly_Op_UC!E23-Monthly_Dev_UC!E23</f>
        <v>5.4996007747831754E-11</v>
      </c>
      <c r="F23" s="6">
        <f>Monthly_Op_UC!F23-Monthly_Dev_UC!F23</f>
        <v>0</v>
      </c>
      <c r="G23" s="6">
        <f>Monthly_Op_UC!G23-Monthly_Dev_UC!G23</f>
        <v>-3.220179678464774E-11</v>
      </c>
      <c r="H23" s="6">
        <f>Monthly_Op_UC!H23-Monthly_Dev_UC!H23</f>
        <v>0</v>
      </c>
      <c r="I23" s="12">
        <f>Monthly_Op_UC!I23-Monthly_Dev_UC!I23</f>
        <v>0</v>
      </c>
      <c r="J23" s="12">
        <f>Monthly_Op_UC!J23-Monthly_Dev_UC!J23</f>
        <v>7.000267032708507E-11</v>
      </c>
      <c r="K23" s="12">
        <f>Monthly_Op_UC!K23-Monthly_Dev_UC!K23</f>
        <v>-1.0460325938765891E-9</v>
      </c>
      <c r="L23" s="12">
        <f>Monthly_Op_UC!L23-Monthly_Dev_UC!L23</f>
        <v>-1.3005774235352874E-10</v>
      </c>
      <c r="M23" s="6">
        <f>Monthly_Op_UC!M23-Monthly_Dev_UC!M23</f>
        <v>2.3215926300679257E-4</v>
      </c>
      <c r="N23" s="6">
        <f>Monthly_Op_UC!N23-Monthly_Dev_UC!N23</f>
        <v>-1.7289343986703898E-5</v>
      </c>
      <c r="O23" s="6">
        <f>Monthly_Op_UC!O23-Monthly_Dev_UC!O23</f>
        <v>0</v>
      </c>
      <c r="P23" s="6">
        <f>Monthly_Op_UC!P23-Monthly_Dev_UC!P23</f>
        <v>0</v>
      </c>
      <c r="Q23" s="6">
        <f>Monthly_Op_UC!Q23-Monthly_Dev_UC!Q23</f>
        <v>-4.8163457995542558E-4</v>
      </c>
      <c r="R23" s="6">
        <f>Monthly_Op_UC!R23-Monthly_Dev_UC!R23</f>
        <v>4.1039976860091087E-4</v>
      </c>
      <c r="S23" s="6">
        <f>Monthly_Op_UC!S23-Monthly_Dev_UC!S23</f>
        <v>1.5300827271857997E-10</v>
      </c>
      <c r="T23" s="6">
        <f>Monthly_Op_UC!T23-Monthly_Dev_UC!T23</f>
        <v>0</v>
      </c>
      <c r="U23" s="6">
        <f>Monthly_Op_UC!U23-Monthly_Dev_UC!U23</f>
        <v>-4.0188297134591267E-11</v>
      </c>
      <c r="V23" s="6">
        <f>Monthly_Op_UC!V23-Monthly_Dev_UC!V23</f>
        <v>-5.0283259867001107E-7</v>
      </c>
      <c r="W23" s="6">
        <f>Monthly_Op_UC!W23-Monthly_Dev_UC!W23</f>
        <v>0</v>
      </c>
      <c r="X23" s="6">
        <f>Monthly_Op_UC!X23-Monthly_Dev_UC!X23</f>
        <v>-6.1704795371042565E-6</v>
      </c>
      <c r="Y23" s="6">
        <f>Monthly_Op_UC!Y23-Monthly_Dev_UC!Y23</f>
        <v>-4.2316392945274117E-8</v>
      </c>
      <c r="Z23" s="6">
        <f>Monthly_Op_UC!Z23-Monthly_Dev_UC!Z23</f>
        <v>-3.0595970201829914E-11</v>
      </c>
      <c r="AA23" s="6">
        <f>Monthly_Op_UC!AA23-Monthly_Dev_UC!AA23</f>
        <v>-3.220179678464774E-11</v>
      </c>
      <c r="AB23" s="6">
        <f>Monthly_Op_UC!AB23-Monthly_Dev_UC!AB23</f>
        <v>-2.4262353601756104E-5</v>
      </c>
      <c r="AC23" s="6">
        <f>Monthly_Op_UC!AC23-Monthly_Dev_UC!AC23</f>
        <v>-3.220179678464774E-11</v>
      </c>
      <c r="AD23" s="6">
        <f>Monthly_Op_UC!AD23-Monthly_Dev_UC!AD23</f>
        <v>0</v>
      </c>
      <c r="AE23" s="6">
        <f>Monthly_Op_UC!AE23-Monthly_Dev_UC!AE23</f>
        <v>-3.9110815032472601E-4</v>
      </c>
      <c r="AF23" s="6">
        <f>Monthly_Op_UC!AF23-Monthly_Dev_UC!AF23</f>
        <v>-3.220179678464774E-11</v>
      </c>
      <c r="AG23" s="12">
        <f>Monthly_Op_UC!AG23-Monthly_Dev_UC!AG23</f>
        <v>-9.6997609944082797E-10</v>
      </c>
      <c r="AH23" s="6">
        <f>Monthly_Op_UC!AH23-Monthly_Dev_UC!AH23</f>
        <v>-5.6985527407960035E-12</v>
      </c>
      <c r="AI23" s="6">
        <f>Monthly_Op_UC!AI23-Monthly_Dev_UC!AI23</f>
        <v>9.2992280542603112E-12</v>
      </c>
      <c r="AJ23" s="6">
        <f>Monthly_Op_UC!AJ23-Monthly_Dev_UC!AJ23</f>
        <v>-5.6985527407960035E-12</v>
      </c>
      <c r="AK23" s="6">
        <f>Monthly_Op_UC!AK23-Monthly_Dev_UC!AK23</f>
        <v>0</v>
      </c>
      <c r="AL23" s="6">
        <f>Monthly_Op_UC!AL23-Monthly_Dev_UC!AL23</f>
        <v>1.3479620974976569E-8</v>
      </c>
      <c r="AM23" s="6">
        <f>Monthly_Op_UC!AM23-Monthly_Dev_UC!AM23</f>
        <v>-5.6985527407960035E-12</v>
      </c>
      <c r="AN23" s="6">
        <f>Monthly_Op_UC!AN23-Monthly_Dev_UC!AN23</f>
        <v>5.4996007747831754E-11</v>
      </c>
      <c r="AO23" s="10">
        <f>Monthly_Op_UC!AO23-Monthly_Dev_UC!AO23</f>
        <v>2.3387782265787997</v>
      </c>
      <c r="AP23" s="6">
        <f>Monthly_Op_UC!AP23-Monthly_Dev_UC!AP23</f>
        <v>0</v>
      </c>
      <c r="AQ23" s="6">
        <f>Monthly_Op_UC!AQ23-Monthly_Dev_UC!AQ23</f>
        <v>-1.183980202767998E-8</v>
      </c>
      <c r="AR23" s="6">
        <f>Monthly_Op_UC!AR23-Monthly_Dev_UC!AR23</f>
        <v>-2.000177801164682E-12</v>
      </c>
      <c r="AS23" s="6">
        <f>Monthly_Op_UC!AS23-Monthly_Dev_UC!AS23</f>
        <v>0</v>
      </c>
      <c r="AT23" s="6">
        <f>Monthly_Op_UC!AT23-Monthly_Dev_UC!AT23</f>
        <v>-7.0400574259110726E-11</v>
      </c>
      <c r="AU23" s="6">
        <f>Monthly_Op_UC!AU23-Monthly_Dev_UC!AU23</f>
        <v>-6.9849193096160889E-9</v>
      </c>
      <c r="AV23" s="6">
        <f>Monthly_Op_UC!AV23-Monthly_Dev_UC!AV23</f>
        <v>0</v>
      </c>
      <c r="AW23" s="10">
        <f>Monthly_Op_UC!AW23-Monthly_Dev_UC!AW23</f>
        <v>0.36673354683313963</v>
      </c>
      <c r="AX23" s="6">
        <f>Monthly_Op_UC!AX23-Monthly_Dev_UC!AX23</f>
        <v>0</v>
      </c>
      <c r="AY23" s="10">
        <f>Monthly_Op_UC!AY23-Monthly_Dev_UC!AY23</f>
        <v>3.8478259739349596E-5</v>
      </c>
      <c r="AZ23" s="10">
        <f>Monthly_Op_UC!AZ23-Monthly_Dev_UC!AZ23</f>
        <v>0.50935214838824994</v>
      </c>
      <c r="BA23" s="6">
        <f>Monthly_Op_UC!BA23-Monthly_Dev_UC!BA23</f>
        <v>1.2753967792988874E-7</v>
      </c>
      <c r="BB23" s="6">
        <f>Monthly_Op_UC!BB23-Monthly_Dev_UC!BB23</f>
        <v>0</v>
      </c>
      <c r="BC23" s="6">
        <f>Monthly_Op_UC!BC23-Monthly_Dev_UC!BC23</f>
        <v>1.1809220268332865E-11</v>
      </c>
      <c r="BD23" s="6">
        <f>Monthly_Op_UC!BD23-Monthly_Dev_UC!BD23</f>
        <v>-1.0460325938765891E-9</v>
      </c>
      <c r="BE23" s="6">
        <f>Monthly_Op_UC!BE23-Monthly_Dev_UC!BE23</f>
        <v>-2.3375402319629757E-3</v>
      </c>
      <c r="BF23" s="6">
        <f>Monthly_Op_UC!BF23-Monthly_Dev_UC!BF23</f>
        <v>0</v>
      </c>
      <c r="BG23" s="6">
        <f>Monthly_Op_UC!BG23-Monthly_Dev_UC!BG23</f>
        <v>-4.220055416226387E-9</v>
      </c>
      <c r="BH23" s="6">
        <f>Monthly_Op_UC!BH23-Monthly_Dev_UC!BH23</f>
        <v>8.3707618614425883E-10</v>
      </c>
      <c r="BI23" s="6">
        <f>Monthly_Op_UC!BI23-Monthly_Dev_UC!BI23</f>
        <v>7.3598016570031177E-11</v>
      </c>
      <c r="BJ23" s="6">
        <f>Monthly_Op_UC!BJ23-Monthly_Dev_UC!BJ23</f>
        <v>-3.2465834340200672E-3</v>
      </c>
      <c r="BK23" s="6">
        <f>Monthly_Op_UC!BK23-Monthly_Dev_UC!BK23</f>
        <v>-3.4297045203857124E-9</v>
      </c>
      <c r="BL23" s="6">
        <f>Monthly_Op_UC!BL23-Monthly_Dev_UC!BL23</f>
        <v>-9.7497832030057907E-10</v>
      </c>
      <c r="BM23" s="6">
        <f>Monthly_Op_UC!BM23-Monthly_Dev_UC!BM23</f>
        <v>7.000267032708507E-11</v>
      </c>
      <c r="BN23" s="6">
        <f>Monthly_Op_UC!BN23-Monthly_Dev_UC!BN23</f>
        <v>0</v>
      </c>
      <c r="BO23" s="6">
        <f>Monthly_Op_UC!BO23-Monthly_Dev_UC!BO23</f>
        <v>-6.519104798208275E-7</v>
      </c>
      <c r="BP23" s="6">
        <f>Monthly_Op_UC!BP23-Monthly_Dev_UC!BP23</f>
        <v>-3.8641180253762286E-5</v>
      </c>
      <c r="BQ23" s="6">
        <f>Monthly_Op_UC!BQ23-Monthly_Dev_UC!BQ23</f>
        <v>0</v>
      </c>
      <c r="BR23" s="6">
        <f>Monthly_Op_UC!BR23-Monthly_Dev_UC!BR23</f>
        <v>0</v>
      </c>
      <c r="BS23" s="6">
        <f>Monthly_Op_UC!BS23-Monthly_Dev_UC!BS23</f>
        <v>-7.7155438702902757E-5</v>
      </c>
      <c r="BT23" s="6">
        <f>Monthly_Op_UC!BT23-Monthly_Dev_UC!BT23</f>
        <v>0</v>
      </c>
      <c r="BU23" s="6">
        <f>Monthly_Op_UC!BU23-Monthly_Dev_UC!BU23</f>
        <v>0</v>
      </c>
      <c r="BV23" s="6">
        <f>Monthly_Op_UC!BV23-Monthly_Dev_UC!BV23</f>
        <v>1.0100848157890141E-8</v>
      </c>
      <c r="BW23" s="6">
        <f>Monthly_Op_UC!BW23-Monthly_Dev_UC!BW23</f>
        <v>-8.750066626816988E-8</v>
      </c>
      <c r="BX23" s="6">
        <f>Monthly_Op_UC!BX23-Monthly_Dev_UC!BX23</f>
        <v>2.5195845410053153E-11</v>
      </c>
      <c r="BY23" s="6">
        <f>Monthly_Op_UC!BY23-Monthly_Dev_UC!BY23</f>
        <v>0</v>
      </c>
      <c r="BZ23" s="6">
        <f>Monthly_Op_UC!BZ23-Monthly_Dev_UC!BZ23</f>
        <v>0</v>
      </c>
      <c r="CA23" s="6">
        <f>Monthly_Op_UC!CA23-Monthly_Dev_UC!CA23</f>
        <v>0</v>
      </c>
      <c r="CB23" s="6">
        <f>Monthly_Op_UC!CB23-Monthly_Dev_UC!CB23</f>
        <v>-5.8008708947454579E-11</v>
      </c>
      <c r="CC23" s="6" t="e">
        <f>Monthly_Op_UC!CC23-Monthly_Dev_UC!CC23</f>
        <v>#VALUE!</v>
      </c>
      <c r="CD23" s="6">
        <f>Monthly_Op_UC!CD23-Monthly_Dev_UC!CD23</f>
        <v>0</v>
      </c>
      <c r="CE23" s="6" t="e">
        <f>Monthly_Op_UC!CE23-Monthly_Dev_UC!CE23</f>
        <v>#VALUE!</v>
      </c>
      <c r="CF23" s="6">
        <f>Monthly_Op_UC!CF23-Monthly_Dev_UC!CF23</f>
        <v>0</v>
      </c>
      <c r="CG23" s="6" t="e">
        <f>Monthly_Op_UC!CG23-Monthly_Dev_UC!CG23</f>
        <v>#VALUE!</v>
      </c>
      <c r="CH23" s="6">
        <f>Monthly_Op_UC!CH23-Monthly_Dev_UC!CH23</f>
        <v>0</v>
      </c>
      <c r="CI23" s="6">
        <f>Monthly_Op_UC!CI23-Monthly_Dev_UC!CI23</f>
        <v>-5.000033081159927E-3</v>
      </c>
    </row>
    <row r="24" spans="1:87" s="4" customFormat="1" x14ac:dyDescent="0.25">
      <c r="A24" s="5">
        <v>44712</v>
      </c>
      <c r="B24" s="4" t="s">
        <v>42</v>
      </c>
      <c r="C24" s="6">
        <f>Monthly_Op_UC!C24-Monthly_Dev_UC!C24</f>
        <v>1.000159954855917E-10</v>
      </c>
      <c r="D24" s="6">
        <f>Monthly_Op_UC!D24-Monthly_Dev_UC!D24</f>
        <v>6.1200466916488949E-10</v>
      </c>
      <c r="E24" s="6">
        <f>Monthly_Op_UC!E24-Monthly_Dev_UC!E24</f>
        <v>9.2001073426217772E-11</v>
      </c>
      <c r="F24" s="6">
        <f>Monthly_Op_UC!F24-Monthly_Dev_UC!F24</f>
        <v>0</v>
      </c>
      <c r="G24" s="6">
        <f>Monthly_Op_UC!G24-Monthly_Dev_UC!G24</f>
        <v>-9.2001073426217772E-11</v>
      </c>
      <c r="H24" s="6">
        <f>Monthly_Op_UC!H24-Monthly_Dev_UC!H24</f>
        <v>0</v>
      </c>
      <c r="I24" s="12">
        <f>Monthly_Op_UC!I24-Monthly_Dev_UC!I24</f>
        <v>0</v>
      </c>
      <c r="J24" s="12">
        <f>Monthly_Op_UC!J24-Monthly_Dev_UC!J24</f>
        <v>8.9099216893373523E-10</v>
      </c>
      <c r="K24" s="12">
        <f>Monthly_Op_UC!K24-Monthly_Dev_UC!K24</f>
        <v>4.2018655221909285E-10</v>
      </c>
      <c r="L24" s="12">
        <f>Monthly_Op_UC!L24-Monthly_Dev_UC!L24</f>
        <v>1.6702870198059827E-9</v>
      </c>
      <c r="M24" s="6">
        <f>Monthly_Op_UC!M24-Monthly_Dev_UC!M24</f>
        <v>5.6288132199711072E-4</v>
      </c>
      <c r="N24" s="6">
        <f>Monthly_Op_UC!N24-Monthly_Dev_UC!N24</f>
        <v>-1.7409268025403435E-5</v>
      </c>
      <c r="O24" s="6">
        <f>Monthly_Op_UC!O24-Monthly_Dev_UC!O24</f>
        <v>0</v>
      </c>
      <c r="P24" s="6">
        <f>Monthly_Op_UC!P24-Monthly_Dev_UC!P24</f>
        <v>0</v>
      </c>
      <c r="Q24" s="6">
        <f>Monthly_Op_UC!Q24-Monthly_Dev_UC!Q24</f>
        <v>-4.8005492999436683E-4</v>
      </c>
      <c r="R24" s="6">
        <f>Monthly_Op_UC!R24-Monthly_Dev_UC!R24</f>
        <v>4.1039978609802574E-4</v>
      </c>
      <c r="S24" s="6">
        <f>Monthly_Op_UC!S24-Monthly_Dev_UC!S24</f>
        <v>2.9199043183325557E-10</v>
      </c>
      <c r="T24" s="6">
        <f>Monthly_Op_UC!T24-Monthly_Dev_UC!T24</f>
        <v>0</v>
      </c>
      <c r="U24" s="6">
        <f>Monthly_Op_UC!U24-Monthly_Dev_UC!U24</f>
        <v>1.000159954855917E-10</v>
      </c>
      <c r="V24" s="6">
        <f>Monthly_Op_UC!V24-Monthly_Dev_UC!V24</f>
        <v>2.7005375002886467E-6</v>
      </c>
      <c r="W24" s="6">
        <f>Monthly_Op_UC!W24-Monthly_Dev_UC!W24</f>
        <v>0</v>
      </c>
      <c r="X24" s="6">
        <f>Monthly_Op_UC!X24-Monthly_Dev_UC!X24</f>
        <v>4.2853430386458058E-5</v>
      </c>
      <c r="Y24" s="6">
        <f>Monthly_Op_UC!Y24-Monthly_Dev_UC!Y24</f>
        <v>1.1957126999639911E-7</v>
      </c>
      <c r="Z24" s="6">
        <f>Monthly_Op_UC!Z24-Monthly_Dev_UC!Z24</f>
        <v>-6.0992988437647E-11</v>
      </c>
      <c r="AA24" s="6">
        <f>Monthly_Op_UC!AA24-Monthly_Dev_UC!AA24</f>
        <v>-9.2001073426217772E-11</v>
      </c>
      <c r="AB24" s="6">
        <f>Monthly_Op_UC!AB24-Monthly_Dev_UC!AB24</f>
        <v>-6.4407617202277834E-5</v>
      </c>
      <c r="AC24" s="6">
        <f>Monthly_Op_UC!AC24-Monthly_Dev_UC!AC24</f>
        <v>-9.2001073426217772E-11</v>
      </c>
      <c r="AD24" s="6">
        <f>Monthly_Op_UC!AD24-Monthly_Dev_UC!AD24</f>
        <v>0</v>
      </c>
      <c r="AE24" s="6">
        <f>Monthly_Op_UC!AE24-Monthly_Dev_UC!AE24</f>
        <v>-3.9110815032472601E-4</v>
      </c>
      <c r="AF24" s="6">
        <f>Monthly_Op_UC!AF24-Monthly_Dev_UC!AF24</f>
        <v>-9.2001073426217772E-11</v>
      </c>
      <c r="AG24" s="12">
        <f>Monthly_Op_UC!AG24-Monthly_Dev_UC!AG24</f>
        <v>1.4550096238963306E-8</v>
      </c>
      <c r="AH24" s="6">
        <f>Monthly_Op_UC!AH24-Monthly_Dev_UC!AH24</f>
        <v>6.1200466916488949E-10</v>
      </c>
      <c r="AI24" s="6">
        <f>Monthly_Op_UC!AI24-Monthly_Dev_UC!AI24</f>
        <v>3.4898306466857321E-11</v>
      </c>
      <c r="AJ24" s="6">
        <f>Monthly_Op_UC!AJ24-Monthly_Dev_UC!AJ24</f>
        <v>6.1200466916488949E-10</v>
      </c>
      <c r="AK24" s="6">
        <f>Monthly_Op_UC!AK24-Monthly_Dev_UC!AK24</f>
        <v>0</v>
      </c>
      <c r="AL24" s="6">
        <f>Monthly_Op_UC!AL24-Monthly_Dev_UC!AL24</f>
        <v>1.3479620974976569E-8</v>
      </c>
      <c r="AM24" s="6">
        <f>Monthly_Op_UC!AM24-Monthly_Dev_UC!AM24</f>
        <v>0</v>
      </c>
      <c r="AN24" s="6">
        <f>Monthly_Op_UC!AN24-Monthly_Dev_UC!AN24</f>
        <v>9.2001073426217772E-11</v>
      </c>
      <c r="AO24" s="10">
        <f>Monthly_Op_UC!AO24-Monthly_Dev_UC!AO24</f>
        <v>2.7791334035840052</v>
      </c>
      <c r="AP24" s="6">
        <f>Monthly_Op_UC!AP24-Monthly_Dev_UC!AP24</f>
        <v>0</v>
      </c>
      <c r="AQ24" s="6">
        <f>Monthly_Op_UC!AQ24-Monthly_Dev_UC!AQ24</f>
        <v>5.4296833695843816E-9</v>
      </c>
      <c r="AR24" s="6">
        <f>Monthly_Op_UC!AR24-Monthly_Dev_UC!AR24</f>
        <v>8.8995477653952548E-13</v>
      </c>
      <c r="AS24" s="6">
        <f>Monthly_Op_UC!AS24-Monthly_Dev_UC!AS24</f>
        <v>0</v>
      </c>
      <c r="AT24" s="6">
        <f>Monthly_Op_UC!AT24-Monthly_Dev_UC!AT24</f>
        <v>-7.1054273576010019E-12</v>
      </c>
      <c r="AU24" s="6">
        <f>Monthly_Op_UC!AU24-Monthly_Dev_UC!AU24</f>
        <v>2.3795291781425476E-7</v>
      </c>
      <c r="AV24" s="6">
        <f>Monthly_Op_UC!AV24-Monthly_Dev_UC!AV24</f>
        <v>0</v>
      </c>
      <c r="AW24" s="10">
        <f>Monthly_Op_UC!AW24-Monthly_Dev_UC!AW24</f>
        <v>0.51404289342053033</v>
      </c>
      <c r="AX24" s="6">
        <f>Monthly_Op_UC!AX24-Monthly_Dev_UC!AX24</f>
        <v>0</v>
      </c>
      <c r="AY24" s="10">
        <f>Monthly_Op_UC!AY24-Monthly_Dev_UC!AY24</f>
        <v>-1.6770858409472567E-2</v>
      </c>
      <c r="AZ24" s="10">
        <f>Monthly_Op_UC!AZ24-Monthly_Dev_UC!AZ24</f>
        <v>0.69091786750039041</v>
      </c>
      <c r="BA24" s="6">
        <f>Monthly_Op_UC!BA24-Monthly_Dev_UC!BA24</f>
        <v>-3.3072178412996145E-4</v>
      </c>
      <c r="BB24" s="6">
        <f>Monthly_Op_UC!BB24-Monthly_Dev_UC!BB24</f>
        <v>0</v>
      </c>
      <c r="BC24" s="6">
        <f>Monthly_Op_UC!BC24-Monthly_Dev_UC!BC24</f>
        <v>8.4199314187571872E-11</v>
      </c>
      <c r="BD24" s="6">
        <f>Monthly_Op_UC!BD24-Monthly_Dev_UC!BD24</f>
        <v>4.2018655221909285E-10</v>
      </c>
      <c r="BE24" s="6">
        <f>Monthly_Op_UC!BE24-Monthly_Dev_UC!BE24</f>
        <v>-1.8679611440006738E-3</v>
      </c>
      <c r="BF24" s="6">
        <f>Monthly_Op_UC!BF24-Monthly_Dev_UC!BF24</f>
        <v>0</v>
      </c>
      <c r="BG24" s="6">
        <f>Monthly_Op_UC!BG24-Monthly_Dev_UC!BG24</f>
        <v>-5.5797499953769147E-9</v>
      </c>
      <c r="BH24" s="6">
        <f>Monthly_Op_UC!BH24-Monthly_Dev_UC!BH24</f>
        <v>6.3005245465319604E-10</v>
      </c>
      <c r="BI24" s="6">
        <f>Monthly_Op_UC!BI24-Monthly_Dev_UC!BI24</f>
        <v>4.6799897290838999E-11</v>
      </c>
      <c r="BJ24" s="6">
        <f>Monthly_Op_UC!BJ24-Monthly_Dev_UC!BJ24</f>
        <v>-2.5107006019879918E-3</v>
      </c>
      <c r="BK24" s="6">
        <f>Monthly_Op_UC!BK24-Monthly_Dev_UC!BK24</f>
        <v>-2.0800143829546869E-9</v>
      </c>
      <c r="BL24" s="6">
        <f>Monthly_Op_UC!BL24-Monthly_Dev_UC!BL24</f>
        <v>-6.6802385845221579E-10</v>
      </c>
      <c r="BM24" s="6">
        <f>Monthly_Op_UC!BM24-Monthly_Dev_UC!BM24</f>
        <v>8.9099216893373523E-10</v>
      </c>
      <c r="BN24" s="6">
        <f>Monthly_Op_UC!BN24-Monthly_Dev_UC!BN24</f>
        <v>0</v>
      </c>
      <c r="BO24" s="6">
        <f>Monthly_Op_UC!BO24-Monthly_Dev_UC!BO24</f>
        <v>-1.5790788401304212E-6</v>
      </c>
      <c r="BP24" s="6">
        <f>Monthly_Op_UC!BP24-Monthly_Dev_UC!BP24</f>
        <v>-6.0125730669824407E-5</v>
      </c>
      <c r="BQ24" s="6">
        <f>Monthly_Op_UC!BQ24-Monthly_Dev_UC!BQ24</f>
        <v>0</v>
      </c>
      <c r="BR24" s="6">
        <f>Monthly_Op_UC!BR24-Monthly_Dev_UC!BR24</f>
        <v>0</v>
      </c>
      <c r="BS24" s="6">
        <f>Monthly_Op_UC!BS24-Monthly_Dev_UC!BS24</f>
        <v>-3.0343320031533949E-4</v>
      </c>
      <c r="BT24" s="6">
        <f>Monthly_Op_UC!BT24-Monthly_Dev_UC!BT24</f>
        <v>0</v>
      </c>
      <c r="BU24" s="6">
        <f>Monthly_Op_UC!BU24-Monthly_Dev_UC!BU24</f>
        <v>0</v>
      </c>
      <c r="BV24" s="6">
        <f>Monthly_Op_UC!BV24-Monthly_Dev_UC!BV24</f>
        <v>1.6410012904088944E-8</v>
      </c>
      <c r="BW24" s="6">
        <f>Monthly_Op_UC!BW24-Monthly_Dev_UC!BW24</f>
        <v>-3.6001438274979591E-8</v>
      </c>
      <c r="BX24" s="6">
        <f>Monthly_Op_UC!BX24-Monthly_Dev_UC!BX24</f>
        <v>2.8023805498378351E-11</v>
      </c>
      <c r="BY24" s="6">
        <f>Monthly_Op_UC!BY24-Monthly_Dev_UC!BY24</f>
        <v>0</v>
      </c>
      <c r="BZ24" s="6">
        <f>Monthly_Op_UC!BZ24-Monthly_Dev_UC!BZ24</f>
        <v>0</v>
      </c>
      <c r="CA24" s="6">
        <f>Monthly_Op_UC!CA24-Monthly_Dev_UC!CA24</f>
        <v>0</v>
      </c>
      <c r="CB24" s="6">
        <f>Monthly_Op_UC!CB24-Monthly_Dev_UC!CB24</f>
        <v>8.9499962996342219E-10</v>
      </c>
      <c r="CC24" s="6" t="e">
        <f>Monthly_Op_UC!CC24-Monthly_Dev_UC!CC24</f>
        <v>#VALUE!</v>
      </c>
      <c r="CD24" s="6">
        <f>Monthly_Op_UC!CD24-Monthly_Dev_UC!CD24</f>
        <v>0</v>
      </c>
      <c r="CE24" s="6" t="e">
        <f>Monthly_Op_UC!CE24-Monthly_Dev_UC!CE24</f>
        <v>#VALUE!</v>
      </c>
      <c r="CF24" s="6">
        <f>Monthly_Op_UC!CF24-Monthly_Dev_UC!CF24</f>
        <v>0</v>
      </c>
      <c r="CG24" s="6" t="e">
        <f>Monthly_Op_UC!CG24-Monthly_Dev_UC!CG24</f>
        <v>#VALUE!</v>
      </c>
      <c r="CH24" s="6">
        <f>Monthly_Op_UC!CH24-Monthly_Dev_UC!CH24</f>
        <v>0</v>
      </c>
      <c r="CI24" s="6">
        <f>Monthly_Op_UC!CI24-Monthly_Dev_UC!CI24</f>
        <v>-5.0000035989796743E-3</v>
      </c>
    </row>
    <row r="25" spans="1:87" s="4" customFormat="1" x14ac:dyDescent="0.25">
      <c r="A25" s="5">
        <v>44742</v>
      </c>
      <c r="B25" s="4" t="s">
        <v>0</v>
      </c>
      <c r="C25" s="6">
        <f>Monthly_Op_UC!C25-Monthly_Dev_UC!C25</f>
        <v>9.1398533186293207E-10</v>
      </c>
      <c r="D25" s="6">
        <f>Monthly_Op_UC!D25-Monthly_Dev_UC!D25</f>
        <v>5.0022208597511053E-12</v>
      </c>
      <c r="E25" s="6">
        <f>Monthly_Op_UC!E25-Monthly_Dev_UC!E25</f>
        <v>4.2001602196251042E-10</v>
      </c>
      <c r="F25" s="6">
        <f>Monthly_Op_UC!F25-Monthly_Dev_UC!F25</f>
        <v>0</v>
      </c>
      <c r="G25" s="6">
        <f>Monthly_Op_UC!G25-Monthly_Dev_UC!G25</f>
        <v>3.340261400808231E-11</v>
      </c>
      <c r="H25" s="6">
        <f>Monthly_Op_UC!H25-Monthly_Dev_UC!H25</f>
        <v>0</v>
      </c>
      <c r="I25" s="12">
        <f>Monthly_Op_UC!I25-Monthly_Dev_UC!I25</f>
        <v>0</v>
      </c>
      <c r="J25" s="12">
        <f>Monthly_Op_UC!J25-Monthly_Dev_UC!J25</f>
        <v>-9.7998054116033018E-11</v>
      </c>
      <c r="K25" s="12">
        <f>Monthly_Op_UC!K25-Monthly_Dev_UC!K25</f>
        <v>1.540229277452454E-9</v>
      </c>
      <c r="L25" s="12">
        <f>Monthly_Op_UC!L25-Monthly_Dev_UC!L25</f>
        <v>3.3601281757000834E-9</v>
      </c>
      <c r="M25" s="6">
        <f>Monthly_Op_UC!M25-Monthly_Dev_UC!M25</f>
        <v>8.8021029603169154E-4</v>
      </c>
      <c r="N25" s="6">
        <f>Monthly_Op_UC!N25-Monthly_Dev_UC!N25</f>
        <v>-1.7441405020690581E-5</v>
      </c>
      <c r="O25" s="6">
        <f>Monthly_Op_UC!O25-Monthly_Dev_UC!O25</f>
        <v>0</v>
      </c>
      <c r="P25" s="6">
        <f>Monthly_Op_UC!P25-Monthly_Dev_UC!P25</f>
        <v>0</v>
      </c>
      <c r="Q25" s="6">
        <f>Monthly_Op_UC!Q25-Monthly_Dev_UC!Q25</f>
        <v>-4.7863875010989432E-4</v>
      </c>
      <c r="R25" s="6">
        <f>Monthly_Op_UC!R25-Monthly_Dev_UC!R25</f>
        <v>4.1039975990031508E-4</v>
      </c>
      <c r="S25" s="6">
        <f>Monthly_Op_UC!S25-Monthly_Dev_UC!S25</f>
        <v>2.5499957700958475E-10</v>
      </c>
      <c r="T25" s="6">
        <f>Monthly_Op_UC!T25-Monthly_Dev_UC!T25</f>
        <v>0</v>
      </c>
      <c r="U25" s="6">
        <f>Monthly_Op_UC!U25-Monthly_Dev_UC!U25</f>
        <v>9.1398533186293207E-10</v>
      </c>
      <c r="V25" s="6">
        <f>Monthly_Op_UC!V25-Monthly_Dev_UC!V25</f>
        <v>1.7360270021526958E-7</v>
      </c>
      <c r="W25" s="6">
        <f>Monthly_Op_UC!W25-Monthly_Dev_UC!W25</f>
        <v>0</v>
      </c>
      <c r="X25" s="6">
        <f>Monthly_Op_UC!X25-Monthly_Dev_UC!X25</f>
        <v>-3.2182329960050993E-5</v>
      </c>
      <c r="Y25" s="6">
        <f>Monthly_Op_UC!Y25-Monthly_Dev_UC!Y25</f>
        <v>3.2361330060126647E-8</v>
      </c>
      <c r="Z25" s="6">
        <f>Monthly_Op_UC!Z25-Monthly_Dev_UC!Z25</f>
        <v>6.3806737671256997E-11</v>
      </c>
      <c r="AA25" s="6">
        <f>Monthly_Op_UC!AA25-Monthly_Dev_UC!AA25</f>
        <v>3.340261400808231E-11</v>
      </c>
      <c r="AB25" s="6">
        <f>Monthly_Op_UC!AB25-Monthly_Dev_UC!AB25</f>
        <v>-1.8936144698500357E-5</v>
      </c>
      <c r="AC25" s="6">
        <f>Monthly_Op_UC!AC25-Monthly_Dev_UC!AC25</f>
        <v>3.340261400808231E-11</v>
      </c>
      <c r="AD25" s="6">
        <f>Monthly_Op_UC!AD25-Monthly_Dev_UC!AD25</f>
        <v>0</v>
      </c>
      <c r="AE25" s="6">
        <f>Monthly_Op_UC!AE25-Monthly_Dev_UC!AE25</f>
        <v>-3.9110815032472601E-4</v>
      </c>
      <c r="AF25" s="6">
        <f>Monthly_Op_UC!AF25-Monthly_Dev_UC!AF25</f>
        <v>3.340261400808231E-11</v>
      </c>
      <c r="AG25" s="12">
        <f>Monthly_Op_UC!AG25-Monthly_Dev_UC!AG25</f>
        <v>-3.2900970836635679E-9</v>
      </c>
      <c r="AH25" s="6">
        <f>Monthly_Op_UC!AH25-Monthly_Dev_UC!AH25</f>
        <v>5.0022208597511053E-12</v>
      </c>
      <c r="AI25" s="6">
        <f>Monthly_Op_UC!AI25-Monthly_Dev_UC!AI25</f>
        <v>4.8899551075010095E-11</v>
      </c>
      <c r="AJ25" s="6">
        <f>Monthly_Op_UC!AJ25-Monthly_Dev_UC!AJ25</f>
        <v>5.0022208597511053E-12</v>
      </c>
      <c r="AK25" s="6">
        <f>Monthly_Op_UC!AK25-Monthly_Dev_UC!AK25</f>
        <v>0</v>
      </c>
      <c r="AL25" s="6">
        <f>Monthly_Op_UC!AL25-Monthly_Dev_UC!AL25</f>
        <v>1.3479620974976569E-8</v>
      </c>
      <c r="AM25" s="6">
        <f>Monthly_Op_UC!AM25-Monthly_Dev_UC!AM25</f>
        <v>5.0022208597511053E-12</v>
      </c>
      <c r="AN25" s="6">
        <f>Monthly_Op_UC!AN25-Monthly_Dev_UC!AN25</f>
        <v>4.2001602196251042E-10</v>
      </c>
      <c r="AO25" s="10">
        <f>Monthly_Op_UC!AO25-Monthly_Dev_UC!AO25</f>
        <v>5.5753663959648065</v>
      </c>
      <c r="AP25" s="6">
        <f>Monthly_Op_UC!AP25-Monthly_Dev_UC!AP25</f>
        <v>0</v>
      </c>
      <c r="AQ25" s="6">
        <f>Monthly_Op_UC!AQ25-Monthly_Dev_UC!AQ25</f>
        <v>5.4897100199013948E-9</v>
      </c>
      <c r="AR25" s="6">
        <f>Monthly_Op_UC!AR25-Monthly_Dev_UC!AR25</f>
        <v>1.2100542789994506E-11</v>
      </c>
      <c r="AS25" s="6">
        <f>Monthly_Op_UC!AS25-Monthly_Dev_UC!AS25</f>
        <v>0</v>
      </c>
      <c r="AT25" s="6">
        <f>Monthly_Op_UC!AT25-Monthly_Dev_UC!AT25</f>
        <v>-5.9003468777518719E-11</v>
      </c>
      <c r="AU25" s="6">
        <f>Monthly_Op_UC!AU25-Monthly_Dev_UC!AU25</f>
        <v>-4.4400803744792938E-7</v>
      </c>
      <c r="AV25" s="6">
        <f>Monthly_Op_UC!AV25-Monthly_Dev_UC!AV25</f>
        <v>0</v>
      </c>
      <c r="AW25" s="10">
        <f>Monthly_Op_UC!AW25-Monthly_Dev_UC!AW25</f>
        <v>0.67920907603688896</v>
      </c>
      <c r="AX25" s="6">
        <f>Monthly_Op_UC!AX25-Monthly_Dev_UC!AX25</f>
        <v>0</v>
      </c>
      <c r="AY25" s="10">
        <f>Monthly_Op_UC!AY25-Monthly_Dev_UC!AY25</f>
        <v>1.0040458639196004E-2</v>
      </c>
      <c r="AZ25" s="10">
        <f>Monthly_Op_UC!AZ25-Monthly_Dev_UC!AZ25</f>
        <v>0.94334593888730112</v>
      </c>
      <c r="BA25" s="6">
        <f>Monthly_Op_UC!BA25-Monthly_Dev_UC!BA25</f>
        <v>-3.1732914170001791E-4</v>
      </c>
      <c r="BB25" s="6">
        <f>Monthly_Op_UC!BB25-Monthly_Dev_UC!BB25</f>
        <v>1.5418782998040115E-3</v>
      </c>
      <c r="BC25" s="6">
        <f>Monthly_Op_UC!BC25-Monthly_Dev_UC!BC25</f>
        <v>-1.5418782810030507E-3</v>
      </c>
      <c r="BD25" s="6">
        <f>Monthly_Op_UC!BD25-Monthly_Dev_UC!BD25</f>
        <v>1.540229277452454E-9</v>
      </c>
      <c r="BE25" s="6">
        <f>Monthly_Op_UC!BE25-Monthly_Dev_UC!BE25</f>
        <v>-2.3130006459837205E-3</v>
      </c>
      <c r="BF25" s="6">
        <f>Monthly_Op_UC!BF25-Monthly_Dev_UC!BF25</f>
        <v>0</v>
      </c>
      <c r="BG25" s="6">
        <f>Monthly_Op_UC!BG25-Monthly_Dev_UC!BG25</f>
        <v>9.9498720373958349E-9</v>
      </c>
      <c r="BH25" s="6">
        <f>Monthly_Op_UC!BH25-Monthly_Dev_UC!BH25</f>
        <v>-2.0463630789890885E-12</v>
      </c>
      <c r="BI25" s="6">
        <f>Monthly_Op_UC!BI25-Monthly_Dev_UC!BI25</f>
        <v>2.219735506514553E-11</v>
      </c>
      <c r="BJ25" s="6">
        <f>Monthly_Op_UC!BJ25-Monthly_Dev_UC!BJ25</f>
        <v>-3.2125015089832232E-3</v>
      </c>
      <c r="BK25" s="6">
        <f>Monthly_Op_UC!BK25-Monthly_Dev_UC!BK25</f>
        <v>-3.8298821891658008E-9</v>
      </c>
      <c r="BL25" s="6">
        <f>Monthly_Op_UC!BL25-Monthly_Dev_UC!BL25</f>
        <v>-7.7795903052901849E-10</v>
      </c>
      <c r="BM25" s="6">
        <f>Monthly_Op_UC!BM25-Monthly_Dev_UC!BM25</f>
        <v>-9.7998054116033018E-11</v>
      </c>
      <c r="BN25" s="6">
        <f>Monthly_Op_UC!BN25-Monthly_Dev_UC!BN25</f>
        <v>0</v>
      </c>
      <c r="BO25" s="6">
        <f>Monthly_Op_UC!BO25-Monthly_Dev_UC!BO25</f>
        <v>-1.4148881399833613E-6</v>
      </c>
      <c r="BP25" s="6">
        <f>Monthly_Op_UC!BP25-Monthly_Dev_UC!BP25</f>
        <v>-1.7730759282130748E-5</v>
      </c>
      <c r="BQ25" s="6">
        <f>Monthly_Op_UC!BQ25-Monthly_Dev_UC!BQ25</f>
        <v>0</v>
      </c>
      <c r="BR25" s="6">
        <f>Monthly_Op_UC!BR25-Monthly_Dev_UC!BR25</f>
        <v>0</v>
      </c>
      <c r="BS25" s="6">
        <f>Monthly_Op_UC!BS25-Monthly_Dev_UC!BS25</f>
        <v>-1.7799428133002948E-4</v>
      </c>
      <c r="BT25" s="6">
        <f>Monthly_Op_UC!BT25-Monthly_Dev_UC!BT25</f>
        <v>0</v>
      </c>
      <c r="BU25" s="6">
        <f>Monthly_Op_UC!BU25-Monthly_Dev_UC!BU25</f>
        <v>0</v>
      </c>
      <c r="BV25" s="6">
        <f>Monthly_Op_UC!BV25-Monthly_Dev_UC!BV25</f>
        <v>-8.3000486483797431E-9</v>
      </c>
      <c r="BW25" s="6">
        <f>Monthly_Op_UC!BW25-Monthly_Dev_UC!BW25</f>
        <v>3.8999132812023163E-8</v>
      </c>
      <c r="BX25" s="6">
        <f>Monthly_Op_UC!BX25-Monthly_Dev_UC!BX25</f>
        <v>2.2498625185107812E-10</v>
      </c>
      <c r="BY25" s="6">
        <f>Monthly_Op_UC!BY25-Monthly_Dev_UC!BY25</f>
        <v>0</v>
      </c>
      <c r="BZ25" s="6">
        <f>Monthly_Op_UC!BZ25-Monthly_Dev_UC!BZ25</f>
        <v>0</v>
      </c>
      <c r="CA25" s="6">
        <f>Monthly_Op_UC!CA25-Monthly_Dev_UC!CA25</f>
        <v>0</v>
      </c>
      <c r="CB25" s="6">
        <f>Monthly_Op_UC!CB25-Monthly_Dev_UC!CB25</f>
        <v>-1.950013484020019E-10</v>
      </c>
      <c r="CC25" s="6" t="e">
        <f>Monthly_Op_UC!CC25-Monthly_Dev_UC!CC25</f>
        <v>#VALUE!</v>
      </c>
      <c r="CD25" s="6">
        <f>Monthly_Op_UC!CD25-Monthly_Dev_UC!CD25</f>
        <v>0</v>
      </c>
      <c r="CE25" s="6" t="e">
        <f>Monthly_Op_UC!CE25-Monthly_Dev_UC!CE25</f>
        <v>#VALUE!</v>
      </c>
      <c r="CF25" s="6">
        <f>Monthly_Op_UC!CF25-Monthly_Dev_UC!CF25</f>
        <v>0</v>
      </c>
      <c r="CG25" s="6" t="e">
        <f>Monthly_Op_UC!CG25-Monthly_Dev_UC!CG25</f>
        <v>#VALUE!</v>
      </c>
      <c r="CH25" s="6">
        <f>Monthly_Op_UC!CH25-Monthly_Dev_UC!CH25</f>
        <v>0</v>
      </c>
      <c r="CI25" s="6">
        <f>Monthly_Op_UC!CI25-Monthly_Dev_UC!CI25</f>
        <v>-4.9999902003037278E-3</v>
      </c>
    </row>
    <row r="26" spans="1:87" s="4" customFormat="1" x14ac:dyDescent="0.25">
      <c r="A26" s="5">
        <v>44773</v>
      </c>
      <c r="B26" s="4" t="s">
        <v>41</v>
      </c>
      <c r="C26" s="6">
        <f>Monthly_Op_UC!C26-Monthly_Dev_UC!C26</f>
        <v>1.8999912754225079E-11</v>
      </c>
      <c r="D26" s="6">
        <f>Monthly_Op_UC!D26-Monthly_Dev_UC!D26</f>
        <v>5.3987037063052412E-11</v>
      </c>
      <c r="E26" s="6">
        <f>Monthly_Op_UC!E26-Monthly_Dev_UC!E26</f>
        <v>2.1998403099132702E-11</v>
      </c>
      <c r="F26" s="6">
        <f>Monthly_Op_UC!F26-Monthly_Dev_UC!F26</f>
        <v>0</v>
      </c>
      <c r="G26" s="6">
        <f>Monthly_Op_UC!G26-Monthly_Dev_UC!G26</f>
        <v>7.0400574259110726E-11</v>
      </c>
      <c r="H26" s="6">
        <f>Monthly_Op_UC!H26-Monthly_Dev_UC!H26</f>
        <v>0</v>
      </c>
      <c r="I26" s="12">
        <f>Monthly_Op_UC!I26-Monthly_Dev_UC!I26</f>
        <v>0</v>
      </c>
      <c r="J26" s="12">
        <f>Monthly_Op_UC!J26-Monthly_Dev_UC!J26</f>
        <v>-2.4996893444040325E-11</v>
      </c>
      <c r="K26" s="12">
        <f>Monthly_Op_UC!K26-Monthly_Dev_UC!K26</f>
        <v>5.2295945351943374E-10</v>
      </c>
      <c r="L26" s="12">
        <f>Monthly_Op_UC!L26-Monthly_Dev_UC!L26</f>
        <v>-2.7498572308104485E-9</v>
      </c>
      <c r="M26" s="6">
        <f>Monthly_Op_UC!M26-Monthly_Dev_UC!M26</f>
        <v>7.411841010025455E-4</v>
      </c>
      <c r="N26" s="6">
        <f>Monthly_Op_UC!N26-Monthly_Dev_UC!N26</f>
        <v>-1.7150909002339176E-5</v>
      </c>
      <c r="O26" s="6">
        <f>Monthly_Op_UC!O26-Monthly_Dev_UC!O26</f>
        <v>0</v>
      </c>
      <c r="P26" s="6">
        <f>Monthly_Op_UC!P26-Monthly_Dev_UC!P26</f>
        <v>0</v>
      </c>
      <c r="Q26" s="6">
        <f>Monthly_Op_UC!Q26-Monthly_Dev_UC!Q26</f>
        <v>-4.7823035015426285E-4</v>
      </c>
      <c r="R26" s="6">
        <f>Monthly_Op_UC!R26-Monthly_Dev_UC!R26</f>
        <v>4.1039980830248624E-4</v>
      </c>
      <c r="S26" s="6">
        <f>Monthly_Op_UC!S26-Monthly_Dev_UC!S26</f>
        <v>4.8004267227952369E-11</v>
      </c>
      <c r="T26" s="6">
        <f>Monthly_Op_UC!T26-Monthly_Dev_UC!T26</f>
        <v>0</v>
      </c>
      <c r="U26" s="6">
        <f>Monthly_Op_UC!U26-Monthly_Dev_UC!U26</f>
        <v>1.8999912754225079E-11</v>
      </c>
      <c r="V26" s="6">
        <f>Monthly_Op_UC!V26-Monthly_Dev_UC!V26</f>
        <v>-2.1538732006831651E-6</v>
      </c>
      <c r="W26" s="6">
        <f>Monthly_Op_UC!W26-Monthly_Dev_UC!W26</f>
        <v>0</v>
      </c>
      <c r="X26" s="6">
        <f>Monthly_Op_UC!X26-Monthly_Dev_UC!X26</f>
        <v>-2.9928510230092797E-5</v>
      </c>
      <c r="Y26" s="6">
        <f>Monthly_Op_UC!Y26-Monthly_Dev_UC!Y26</f>
        <v>-2.9083400998608511E-7</v>
      </c>
      <c r="Z26" s="6">
        <f>Monthly_Op_UC!Z26-Monthly_Dev_UC!Z26</f>
        <v>-4.3186787479498889E-11</v>
      </c>
      <c r="AA26" s="6">
        <f>Monthly_Op_UC!AA26-Monthly_Dev_UC!AA26</f>
        <v>7.0400574259110726E-11</v>
      </c>
      <c r="AB26" s="6">
        <f>Monthly_Op_UC!AB26-Monthly_Dev_UC!AB26</f>
        <v>-2.9674841698579257E-5</v>
      </c>
      <c r="AC26" s="6">
        <f>Monthly_Op_UC!AC26-Monthly_Dev_UC!AC26</f>
        <v>7.0400574259110726E-11</v>
      </c>
      <c r="AD26" s="6">
        <f>Monthly_Op_UC!AD26-Monthly_Dev_UC!AD26</f>
        <v>0</v>
      </c>
      <c r="AE26" s="6">
        <f>Monthly_Op_UC!AE26-Monthly_Dev_UC!AE26</f>
        <v>-3.9110815032472601E-4</v>
      </c>
      <c r="AF26" s="6">
        <f>Monthly_Op_UC!AF26-Monthly_Dev_UC!AF26</f>
        <v>7.0400574259110726E-11</v>
      </c>
      <c r="AG26" s="12">
        <f>Monthly_Op_UC!AG26-Monthly_Dev_UC!AG26</f>
        <v>-1.609805622138083E-9</v>
      </c>
      <c r="AH26" s="6">
        <f>Monthly_Op_UC!AH26-Monthly_Dev_UC!AH26</f>
        <v>5.3987037063052412E-11</v>
      </c>
      <c r="AI26" s="6">
        <f>Monthly_Op_UC!AI26-Monthly_Dev_UC!AI26</f>
        <v>-4.000000330961484E-11</v>
      </c>
      <c r="AJ26" s="6">
        <f>Monthly_Op_UC!AJ26-Monthly_Dev_UC!AJ26</f>
        <v>5.3987037063052412E-11</v>
      </c>
      <c r="AK26" s="6">
        <f>Monthly_Op_UC!AK26-Monthly_Dev_UC!AK26</f>
        <v>0</v>
      </c>
      <c r="AL26" s="6">
        <f>Monthly_Op_UC!AL26-Monthly_Dev_UC!AL26</f>
        <v>1.3479620974976569E-8</v>
      </c>
      <c r="AM26" s="6">
        <f>Monthly_Op_UC!AM26-Monthly_Dev_UC!AM26</f>
        <v>5.3987037063052412E-11</v>
      </c>
      <c r="AN26" s="6">
        <f>Monthly_Op_UC!AN26-Monthly_Dev_UC!AN26</f>
        <v>2.1998403099132702E-11</v>
      </c>
      <c r="AO26" s="10">
        <f>Monthly_Op_UC!AO26-Monthly_Dev_UC!AO26</f>
        <v>1.9100573098127995</v>
      </c>
      <c r="AP26" s="6">
        <f>Monthly_Op_UC!AP26-Monthly_Dev_UC!AP26</f>
        <v>0</v>
      </c>
      <c r="AQ26" s="6">
        <f>Monthly_Op_UC!AQ26-Monthly_Dev_UC!AQ26</f>
        <v>8.3800841821357608E-9</v>
      </c>
      <c r="AR26" s="6">
        <f>Monthly_Op_UC!AR26-Monthly_Dev_UC!AR26</f>
        <v>1.4798828829043487E-11</v>
      </c>
      <c r="AS26" s="6">
        <f>Monthly_Op_UC!AS26-Monthly_Dev_UC!AS26</f>
        <v>0</v>
      </c>
      <c r="AT26" s="6">
        <f>Monthly_Op_UC!AT26-Monthly_Dev_UC!AT26</f>
        <v>-8.3304030340514146E-11</v>
      </c>
      <c r="AU26" s="6">
        <f>Monthly_Op_UC!AU26-Monthly_Dev_UC!AU26</f>
        <v>-2.7997884899377823E-8</v>
      </c>
      <c r="AV26" s="6">
        <f>Monthly_Op_UC!AV26-Monthly_Dev_UC!AV26</f>
        <v>0</v>
      </c>
      <c r="AW26" s="10">
        <f>Monthly_Op_UC!AW26-Monthly_Dev_UC!AW26</f>
        <v>0.73127465310663986</v>
      </c>
      <c r="AX26" s="6">
        <f>Monthly_Op_UC!AX26-Monthly_Dev_UC!AX26</f>
        <v>0</v>
      </c>
      <c r="AY26" s="10">
        <f>Monthly_Op_UC!AY26-Monthly_Dev_UC!AY26</f>
        <v>1.1873488983837888E-4</v>
      </c>
      <c r="AZ26" s="10">
        <f>Monthly_Op_UC!AZ26-Monthly_Dev_UC!AZ26</f>
        <v>0.9828960391599999</v>
      </c>
      <c r="BA26" s="6">
        <f>Monthly_Op_UC!BA26-Monthly_Dev_UC!BA26</f>
        <v>1.3902629697959412E-4</v>
      </c>
      <c r="BB26" s="6">
        <f>Monthly_Op_UC!BB26-Monthly_Dev_UC!BB26</f>
        <v>4.8310840066037031E-3</v>
      </c>
      <c r="BC26" s="6">
        <f>Monthly_Op_UC!BC26-Monthly_Dev_UC!BC26</f>
        <v>-4.8310841369954005E-3</v>
      </c>
      <c r="BD26" s="6">
        <f>Monthly_Op_UC!BD26-Monthly_Dev_UC!BD26</f>
        <v>5.2295945351943374E-10</v>
      </c>
      <c r="BE26" s="6">
        <f>Monthly_Op_UC!BE26-Monthly_Dev_UC!BE26</f>
        <v>-2.548360632999902E-3</v>
      </c>
      <c r="BF26" s="6">
        <f>Monthly_Op_UC!BF26-Monthly_Dev_UC!BF26</f>
        <v>0</v>
      </c>
      <c r="BG26" s="6">
        <f>Monthly_Op_UC!BG26-Monthly_Dev_UC!BG26</f>
        <v>7.6202013588044792E-9</v>
      </c>
      <c r="BH26" s="6">
        <f>Monthly_Op_UC!BH26-Monthly_Dev_UC!BH26</f>
        <v>-5.6002136261668056E-10</v>
      </c>
      <c r="BI26" s="6">
        <f>Monthly_Op_UC!BI26-Monthly_Dev_UC!BI26</f>
        <v>2.9601210371765774E-11</v>
      </c>
      <c r="BJ26" s="6">
        <f>Monthly_Op_UC!BJ26-Monthly_Dev_UC!BJ26</f>
        <v>-3.4252157539640393E-3</v>
      </c>
      <c r="BK26" s="6">
        <f>Monthly_Op_UC!BK26-Monthly_Dev_UC!BK26</f>
        <v>1.7498678062111139E-9</v>
      </c>
      <c r="BL26" s="6">
        <f>Monthly_Op_UC!BL26-Monthly_Dev_UC!BL26</f>
        <v>1.7496404325356707E-10</v>
      </c>
      <c r="BM26" s="6">
        <f>Monthly_Op_UC!BM26-Monthly_Dev_UC!BM26</f>
        <v>-2.4996893444040325E-11</v>
      </c>
      <c r="BN26" s="6">
        <f>Monthly_Op_UC!BN26-Monthly_Dev_UC!BN26</f>
        <v>0</v>
      </c>
      <c r="BO26" s="6">
        <f>Monthly_Op_UC!BO26-Monthly_Dev_UC!BO26</f>
        <v>-4.0724397987190741E-7</v>
      </c>
      <c r="BP26" s="6">
        <f>Monthly_Op_UC!BP26-Monthly_Dev_UC!BP26</f>
        <v>-7.0681298893759958E-6</v>
      </c>
      <c r="BQ26" s="6">
        <f>Monthly_Op_UC!BQ26-Monthly_Dev_UC!BQ26</f>
        <v>0</v>
      </c>
      <c r="BR26" s="6">
        <f>Monthly_Op_UC!BR26-Monthly_Dev_UC!BR26</f>
        <v>0</v>
      </c>
      <c r="BS26" s="6">
        <f>Monthly_Op_UC!BS26-Monthly_Dev_UC!BS26</f>
        <v>1.6924470401136205E-5</v>
      </c>
      <c r="BT26" s="6">
        <f>Monthly_Op_UC!BT26-Monthly_Dev_UC!BT26</f>
        <v>0</v>
      </c>
      <c r="BU26" s="6">
        <f>Monthly_Op_UC!BU26-Monthly_Dev_UC!BU26</f>
        <v>0</v>
      </c>
      <c r="BV26" s="6">
        <f>Monthly_Op_UC!BV26-Monthly_Dev_UC!BV26</f>
        <v>-1.579064701218158E-8</v>
      </c>
      <c r="BW26" s="6">
        <f>Monthly_Op_UC!BW26-Monthly_Dev_UC!BW26</f>
        <v>-9.480572771281004E-8</v>
      </c>
      <c r="BX26" s="6">
        <f>Monthly_Op_UC!BX26-Monthly_Dev_UC!BX26</f>
        <v>-1.000017846308765E-10</v>
      </c>
      <c r="BY26" s="6">
        <f>Monthly_Op_UC!BY26-Monthly_Dev_UC!BY26</f>
        <v>0</v>
      </c>
      <c r="BZ26" s="6">
        <f>Monthly_Op_UC!BZ26-Monthly_Dev_UC!BZ26</f>
        <v>0</v>
      </c>
      <c r="CA26" s="6">
        <f>Monthly_Op_UC!CA26-Monthly_Dev_UC!CA26</f>
        <v>0</v>
      </c>
      <c r="CB26" s="6">
        <f>Monthly_Op_UC!CB26-Monthly_Dev_UC!CB26</f>
        <v>-9.900702480081236E-11</v>
      </c>
      <c r="CC26" s="6" t="e">
        <f>Monthly_Op_UC!CC26-Monthly_Dev_UC!CC26</f>
        <v>#VALUE!</v>
      </c>
      <c r="CD26" s="6">
        <f>Monthly_Op_UC!CD26-Monthly_Dev_UC!CD26</f>
        <v>0</v>
      </c>
      <c r="CE26" s="6" t="e">
        <f>Monthly_Op_UC!CE26-Monthly_Dev_UC!CE26</f>
        <v>#VALUE!</v>
      </c>
      <c r="CF26" s="6">
        <f>Monthly_Op_UC!CF26-Monthly_Dev_UC!CF26</f>
        <v>0</v>
      </c>
      <c r="CG26" s="6" t="e">
        <f>Monthly_Op_UC!CG26-Monthly_Dev_UC!CG26</f>
        <v>#VALUE!</v>
      </c>
      <c r="CH26" s="6">
        <f>Monthly_Op_UC!CH26-Monthly_Dev_UC!CH26</f>
        <v>0</v>
      </c>
      <c r="CI26" s="6">
        <f>Monthly_Op_UC!CI26-Monthly_Dev_UC!CI26</f>
        <v>-5.0000332994386554E-3</v>
      </c>
    </row>
    <row r="27" spans="1:87" s="4" customFormat="1" x14ac:dyDescent="0.25">
      <c r="A27" s="5">
        <v>44804</v>
      </c>
      <c r="B27" s="4" t="s">
        <v>40</v>
      </c>
      <c r="C27" s="6">
        <f>Monthly_Op_UC!C27-Monthly_Dev_UC!C27</f>
        <v>1.0579981335467892E-10</v>
      </c>
      <c r="D27" s="6">
        <f>Monthly_Op_UC!D27-Monthly_Dev_UC!D27</f>
        <v>5.3987037063052412E-11</v>
      </c>
      <c r="E27" s="6">
        <f>Monthly_Op_UC!E27-Monthly_Dev_UC!E27</f>
        <v>-8.7410967353207525E-11</v>
      </c>
      <c r="F27" s="6">
        <f>Monthly_Op_UC!F27-Monthly_Dev_UC!F27</f>
        <v>0</v>
      </c>
      <c r="G27" s="6">
        <f>Monthly_Op_UC!G27-Monthly_Dev_UC!G27</f>
        <v>-3.099387413385557E-11</v>
      </c>
      <c r="H27" s="6">
        <f>Monthly_Op_UC!H27-Monthly_Dev_UC!H27</f>
        <v>0</v>
      </c>
      <c r="I27" s="12">
        <f>Monthly_Op_UC!I27-Monthly_Dev_UC!I27</f>
        <v>0</v>
      </c>
      <c r="J27" s="12">
        <f>Monthly_Op_UC!J27-Monthly_Dev_UC!J27</f>
        <v>1.0119549642695347E-10</v>
      </c>
      <c r="K27" s="12">
        <f>Monthly_Op_UC!K27-Monthly_Dev_UC!K27</f>
        <v>-1.6802914615254849E-10</v>
      </c>
      <c r="L27" s="12">
        <f>Monthly_Op_UC!L27-Monthly_Dev_UC!L27</f>
        <v>3.0699993658345193E-9</v>
      </c>
      <c r="M27" s="6">
        <f>Monthly_Op_UC!M27-Monthly_Dev_UC!M27</f>
        <v>7.3823432802555544E-4</v>
      </c>
      <c r="N27" s="6">
        <f>Monthly_Op_UC!N27-Monthly_Dev_UC!N27</f>
        <v>-1.6922052964218892E-5</v>
      </c>
      <c r="O27" s="6">
        <f>Monthly_Op_UC!O27-Monthly_Dev_UC!O27</f>
        <v>0</v>
      </c>
      <c r="P27" s="6">
        <f>Monthly_Op_UC!P27-Monthly_Dev_UC!P27</f>
        <v>0</v>
      </c>
      <c r="Q27" s="6">
        <f>Monthly_Op_UC!Q27-Monthly_Dev_UC!Q27</f>
        <v>-4.7807061014282226E-4</v>
      </c>
      <c r="R27" s="6">
        <f>Monthly_Op_UC!R27-Monthly_Dev_UC!R27</f>
        <v>4.1039977849521847E-4</v>
      </c>
      <c r="S27" s="6">
        <f>Monthly_Op_UC!S27-Monthly_Dev_UC!S27</f>
        <v>-3.013980176547193E-10</v>
      </c>
      <c r="T27" s="6">
        <f>Monthly_Op_UC!T27-Monthly_Dev_UC!T27</f>
        <v>0</v>
      </c>
      <c r="U27" s="6">
        <f>Monthly_Op_UC!U27-Monthly_Dev_UC!U27</f>
        <v>1.0579981335467892E-10</v>
      </c>
      <c r="V27" s="6">
        <f>Monthly_Op_UC!V27-Monthly_Dev_UC!V27</f>
        <v>-2.4519352983531917E-6</v>
      </c>
      <c r="W27" s="6">
        <f>Monthly_Op_UC!W27-Monthly_Dev_UC!W27</f>
        <v>0</v>
      </c>
      <c r="X27" s="6">
        <f>Monthly_Op_UC!X27-Monthly_Dev_UC!X27</f>
        <v>-3.4205970223410986E-5</v>
      </c>
      <c r="Y27" s="6">
        <f>Monthly_Op_UC!Y27-Monthly_Dev_UC!Y27</f>
        <v>-2.286236699955424E-7</v>
      </c>
      <c r="Z27" s="6">
        <f>Monthly_Op_UC!Z27-Monthly_Dev_UC!Z27</f>
        <v>7.1111116994870827E-11</v>
      </c>
      <c r="AA27" s="6">
        <f>Monthly_Op_UC!AA27-Monthly_Dev_UC!AA27</f>
        <v>-3.099387413385557E-11</v>
      </c>
      <c r="AB27" s="6">
        <f>Monthly_Op_UC!AB27-Monthly_Dev_UC!AB27</f>
        <v>-3.1625268199775292E-5</v>
      </c>
      <c r="AC27" s="6">
        <f>Monthly_Op_UC!AC27-Monthly_Dev_UC!AC27</f>
        <v>-3.099387413385557E-11</v>
      </c>
      <c r="AD27" s="6">
        <f>Monthly_Op_UC!AD27-Monthly_Dev_UC!AD27</f>
        <v>0</v>
      </c>
      <c r="AE27" s="6">
        <f>Monthly_Op_UC!AE27-Monthly_Dev_UC!AE27</f>
        <v>-3.9110815032472601E-4</v>
      </c>
      <c r="AF27" s="6">
        <f>Monthly_Op_UC!AF27-Monthly_Dev_UC!AF27</f>
        <v>-3.099387413385557E-11</v>
      </c>
      <c r="AG27" s="12">
        <f>Monthly_Op_UC!AG27-Monthly_Dev_UC!AG27</f>
        <v>6.2004801293369383E-10</v>
      </c>
      <c r="AH27" s="6">
        <f>Monthly_Op_UC!AH27-Monthly_Dev_UC!AH27</f>
        <v>5.3987037063052412E-11</v>
      </c>
      <c r="AI27" s="6">
        <f>Monthly_Op_UC!AI27-Monthly_Dev_UC!AI27</f>
        <v>-4.000000330961484E-11</v>
      </c>
      <c r="AJ27" s="6">
        <f>Monthly_Op_UC!AJ27-Monthly_Dev_UC!AJ27</f>
        <v>5.3987037063052412E-11</v>
      </c>
      <c r="AK27" s="6">
        <f>Monthly_Op_UC!AK27-Monthly_Dev_UC!AK27</f>
        <v>0</v>
      </c>
      <c r="AL27" s="6">
        <f>Monthly_Op_UC!AL27-Monthly_Dev_UC!AL27</f>
        <v>1.3479620974976569E-8</v>
      </c>
      <c r="AM27" s="6">
        <f>Monthly_Op_UC!AM27-Monthly_Dev_UC!AM27</f>
        <v>5.3987037063052412E-11</v>
      </c>
      <c r="AN27" s="6">
        <f>Monthly_Op_UC!AN27-Monthly_Dev_UC!AN27</f>
        <v>-8.7410967353207525E-11</v>
      </c>
      <c r="AO27" s="10">
        <f>Monthly_Op_UC!AO27-Monthly_Dev_UC!AO27</f>
        <v>2.4253624678277994</v>
      </c>
      <c r="AP27" s="6">
        <f>Monthly_Op_UC!AP27-Monthly_Dev_UC!AP27</f>
        <v>0</v>
      </c>
      <c r="AQ27" s="6">
        <f>Monthly_Op_UC!AQ27-Monthly_Dev_UC!AQ27</f>
        <v>7.7698132372461259E-9</v>
      </c>
      <c r="AR27" s="6">
        <f>Monthly_Op_UC!AR27-Monthly_Dev_UC!AR27</f>
        <v>2.8199664825478976E-11</v>
      </c>
      <c r="AS27" s="6">
        <f>Monthly_Op_UC!AS27-Monthly_Dev_UC!AS27</f>
        <v>0</v>
      </c>
      <c r="AT27" s="6">
        <f>Monthly_Op_UC!AT27-Monthly_Dev_UC!AT27</f>
        <v>5.3503868002735544E-11</v>
      </c>
      <c r="AU27" s="6">
        <f>Monthly_Op_UC!AU27-Monthly_Dev_UC!AU27</f>
        <v>3.8999132812023163E-8</v>
      </c>
      <c r="AV27" s="6">
        <f>Monthly_Op_UC!AV27-Monthly_Dev_UC!AV27</f>
        <v>0</v>
      </c>
      <c r="AW27" s="10">
        <f>Monthly_Op_UC!AW27-Monthly_Dev_UC!AW27</f>
        <v>0.57843665421417079</v>
      </c>
      <c r="AX27" s="6">
        <f>Monthly_Op_UC!AX27-Monthly_Dev_UC!AX27</f>
        <v>0</v>
      </c>
      <c r="AY27" s="10">
        <f>Monthly_Op_UC!AY27-Monthly_Dev_UC!AY27</f>
        <v>9.5354890618182253E-5</v>
      </c>
      <c r="AZ27" s="10">
        <f>Monthly_Op_UC!AZ27-Monthly_Dev_UC!AZ27</f>
        <v>0.77746862129808036</v>
      </c>
      <c r="BA27" s="6">
        <f>Monthly_Op_UC!BA27-Monthly_Dev_UC!BA27</f>
        <v>2.9491619599752994E-6</v>
      </c>
      <c r="BB27" s="6">
        <f>Monthly_Op_UC!BB27-Monthly_Dev_UC!BB27</f>
        <v>0</v>
      </c>
      <c r="BC27" s="6">
        <f>Monthly_Op_UC!BC27-Monthly_Dev_UC!BC27</f>
        <v>1.8303580873180181E-11</v>
      </c>
      <c r="BD27" s="6">
        <f>Monthly_Op_UC!BD27-Monthly_Dev_UC!BD27</f>
        <v>-1.6802914615254849E-10</v>
      </c>
      <c r="BE27" s="6">
        <f>Monthly_Op_UC!BE27-Monthly_Dev_UC!BE27</f>
        <v>-2.7073044240069066E-3</v>
      </c>
      <c r="BF27" s="6">
        <f>Monthly_Op_UC!BF27-Monthly_Dev_UC!BF27</f>
        <v>0</v>
      </c>
      <c r="BG27" s="6">
        <f>Monthly_Op_UC!BG27-Monthly_Dev_UC!BG27</f>
        <v>2.5502231437712908E-9</v>
      </c>
      <c r="BH27" s="6">
        <f>Monthly_Op_UC!BH27-Monthly_Dev_UC!BH27</f>
        <v>-2.1304913389030844E-10</v>
      </c>
      <c r="BI27" s="6">
        <f>Monthly_Op_UC!BI27-Monthly_Dev_UC!BI27</f>
        <v>9.4004803941061255E-12</v>
      </c>
      <c r="BJ27" s="6">
        <f>Monthly_Op_UC!BJ27-Monthly_Dev_UC!BJ27</f>
        <v>-3.6388498820087989E-3</v>
      </c>
      <c r="BK27" s="6">
        <f>Monthly_Op_UC!BK27-Monthly_Dev_UC!BK27</f>
        <v>-3.1905074138194323E-9</v>
      </c>
      <c r="BL27" s="6">
        <f>Monthly_Op_UC!BL27-Monthly_Dev_UC!BL27</f>
        <v>8.6504314822377637E-10</v>
      </c>
      <c r="BM27" s="6">
        <f>Monthly_Op_UC!BM27-Monthly_Dev_UC!BM27</f>
        <v>1.0119549642695347E-10</v>
      </c>
      <c r="BN27" s="6">
        <f>Monthly_Op_UC!BN27-Monthly_Dev_UC!BN27</f>
        <v>0</v>
      </c>
      <c r="BO27" s="6">
        <f>Monthly_Op_UC!BO27-Monthly_Dev_UC!BO27</f>
        <v>-1.5960362009792561E-7</v>
      </c>
      <c r="BP27" s="6">
        <f>Monthly_Op_UC!BP27-Monthly_Dev_UC!BP27</f>
        <v>-4.8210995373665355E-6</v>
      </c>
      <c r="BQ27" s="6">
        <f>Monthly_Op_UC!BQ27-Monthly_Dev_UC!BQ27</f>
        <v>0</v>
      </c>
      <c r="BR27" s="6">
        <f>Monthly_Op_UC!BR27-Monthly_Dev_UC!BR27</f>
        <v>0</v>
      </c>
      <c r="BS27" s="6">
        <f>Monthly_Op_UC!BS27-Monthly_Dev_UC!BS27</f>
        <v>9.6013418442453258E-5</v>
      </c>
      <c r="BT27" s="6">
        <f>Monthly_Op_UC!BT27-Monthly_Dev_UC!BT27</f>
        <v>0</v>
      </c>
      <c r="BU27" s="6">
        <f>Monthly_Op_UC!BU27-Monthly_Dev_UC!BU27</f>
        <v>0</v>
      </c>
      <c r="BV27" s="6">
        <f>Monthly_Op_UC!BV27-Monthly_Dev_UC!BV27</f>
        <v>2.4101609596982598E-9</v>
      </c>
      <c r="BW27" s="6">
        <f>Monthly_Op_UC!BW27-Monthly_Dev_UC!BW27</f>
        <v>-2.6899215299636126E-8</v>
      </c>
      <c r="BX27" s="6">
        <f>Monthly_Op_UC!BX27-Monthly_Dev_UC!BX27</f>
        <v>-9.8708596851793118E-11</v>
      </c>
      <c r="BY27" s="6">
        <f>Monthly_Op_UC!BY27-Monthly_Dev_UC!BY27</f>
        <v>0</v>
      </c>
      <c r="BZ27" s="6">
        <f>Monthly_Op_UC!BZ27-Monthly_Dev_UC!BZ27</f>
        <v>0</v>
      </c>
      <c r="CA27" s="6">
        <f>Monthly_Op_UC!CA27-Monthly_Dev_UC!CA27</f>
        <v>0</v>
      </c>
      <c r="CB27" s="6">
        <f>Monthly_Op_UC!CB27-Monthly_Dev_UC!CB27</f>
        <v>3.7900349525443744E-11</v>
      </c>
      <c r="CC27" s="6" t="e">
        <f>Monthly_Op_UC!CC27-Monthly_Dev_UC!CC27</f>
        <v>#VALUE!</v>
      </c>
      <c r="CD27" s="6">
        <f>Monthly_Op_UC!CD27-Monthly_Dev_UC!CD27</f>
        <v>0</v>
      </c>
      <c r="CE27" s="6" t="e">
        <f>Monthly_Op_UC!CE27-Monthly_Dev_UC!CE27</f>
        <v>#VALUE!</v>
      </c>
      <c r="CF27" s="6">
        <f>Monthly_Op_UC!CF27-Monthly_Dev_UC!CF27</f>
        <v>0</v>
      </c>
      <c r="CG27" s="6" t="e">
        <f>Monthly_Op_UC!CG27-Monthly_Dev_UC!CG27</f>
        <v>#VALUE!</v>
      </c>
      <c r="CH27" s="6">
        <f>Monthly_Op_UC!CH27-Monthly_Dev_UC!CH27</f>
        <v>0</v>
      </c>
      <c r="CI27" s="6">
        <f>Monthly_Op_UC!CI27-Monthly_Dev_UC!CI27</f>
        <v>-4.9999972998193698E-3</v>
      </c>
    </row>
    <row r="28" spans="1:87" s="4" customFormat="1" x14ac:dyDescent="0.25">
      <c r="A28" s="5">
        <v>44834</v>
      </c>
      <c r="B28" s="4" t="s">
        <v>1</v>
      </c>
      <c r="C28" s="6">
        <f>Monthly_Op_UC!C28-Monthly_Dev_UC!C28</f>
        <v>-7.390354994640802E-11</v>
      </c>
      <c r="D28" s="6">
        <f>Monthly_Op_UC!D28-Monthly_Dev_UC!D28</f>
        <v>8.1001871876651421E-11</v>
      </c>
      <c r="E28" s="6">
        <f>Monthly_Op_UC!E28-Monthly_Dev_UC!E28</f>
        <v>-9.7500674201000948E-11</v>
      </c>
      <c r="F28" s="6">
        <f>Monthly_Op_UC!F28-Monthly_Dev_UC!F28</f>
        <v>0</v>
      </c>
      <c r="G28" s="6">
        <f>Monthly_Op_UC!G28-Monthly_Dev_UC!G28</f>
        <v>-3.6990854823670816E-11</v>
      </c>
      <c r="H28" s="6">
        <f>Monthly_Op_UC!H28-Monthly_Dev_UC!H28</f>
        <v>0</v>
      </c>
      <c r="I28" s="12">
        <f>Monthly_Op_UC!I28-Monthly_Dev_UC!I28</f>
        <v>0</v>
      </c>
      <c r="J28" s="12">
        <f>Monthly_Op_UC!J28-Monthly_Dev_UC!J28</f>
        <v>4.1296743802377023E-11</v>
      </c>
      <c r="K28" s="12">
        <f>Monthly_Op_UC!K28-Monthly_Dev_UC!K28</f>
        <v>4.7793946578167379E-10</v>
      </c>
      <c r="L28" s="12">
        <f>Monthly_Op_UC!L28-Monthly_Dev_UC!L28</f>
        <v>2.6498128136154264E-9</v>
      </c>
      <c r="M28" s="6">
        <f>Monthly_Op_UC!M28-Monthly_Dev_UC!M28</f>
        <v>7.3578707900878726E-4</v>
      </c>
      <c r="N28" s="6">
        <f>Monthly_Op_UC!N28-Monthly_Dev_UC!N28</f>
        <v>-1.6836664030961401E-5</v>
      </c>
      <c r="O28" s="6">
        <f>Monthly_Op_UC!O28-Monthly_Dev_UC!O28</f>
        <v>0</v>
      </c>
      <c r="P28" s="6">
        <f>Monthly_Op_UC!P28-Monthly_Dev_UC!P28</f>
        <v>0</v>
      </c>
      <c r="Q28" s="6">
        <f>Monthly_Op_UC!Q28-Monthly_Dev_UC!Q28</f>
        <v>-4.7780721979506779E-4</v>
      </c>
      <c r="R28" s="6">
        <f>Monthly_Op_UC!R28-Monthly_Dev_UC!R28</f>
        <v>4.1039974320256078E-4</v>
      </c>
      <c r="S28" s="6">
        <f>Monthly_Op_UC!S28-Monthly_Dev_UC!S28</f>
        <v>-1.7905676941154525E-12</v>
      </c>
      <c r="T28" s="6">
        <f>Monthly_Op_UC!T28-Monthly_Dev_UC!T28</f>
        <v>0</v>
      </c>
      <c r="U28" s="6">
        <f>Monthly_Op_UC!U28-Monthly_Dev_UC!U28</f>
        <v>-7.390354994640802E-11</v>
      </c>
      <c r="V28" s="6">
        <f>Monthly_Op_UC!V28-Monthly_Dev_UC!V28</f>
        <v>-1.0036662025925125E-6</v>
      </c>
      <c r="W28" s="6">
        <f>Monthly_Op_UC!W28-Monthly_Dev_UC!W28</f>
        <v>0</v>
      </c>
      <c r="X28" s="6">
        <f>Monthly_Op_UC!X28-Monthly_Dev_UC!X28</f>
        <v>7.9097699199337512E-6</v>
      </c>
      <c r="Y28" s="6">
        <f>Monthly_Op_UC!Y28-Monthly_Dev_UC!Y28</f>
        <v>-8.5194070020833124E-8</v>
      </c>
      <c r="Z28" s="6">
        <f>Monthly_Op_UC!Z28-Monthly_Dev_UC!Z28</f>
        <v>1.9795720618276391E-11</v>
      </c>
      <c r="AA28" s="6">
        <f>Monthly_Op_UC!AA28-Monthly_Dev_UC!AA28</f>
        <v>-3.6990854823670816E-11</v>
      </c>
      <c r="AB28" s="6">
        <f>Monthly_Op_UC!AB28-Monthly_Dev_UC!AB28</f>
        <v>-3.1135739099852344E-5</v>
      </c>
      <c r="AC28" s="6">
        <f>Monthly_Op_UC!AC28-Monthly_Dev_UC!AC28</f>
        <v>-3.6990854823670816E-11</v>
      </c>
      <c r="AD28" s="6">
        <f>Monthly_Op_UC!AD28-Monthly_Dev_UC!AD28</f>
        <v>0</v>
      </c>
      <c r="AE28" s="6">
        <f>Monthly_Op_UC!AE28-Monthly_Dev_UC!AE28</f>
        <v>-3.9110815032472601E-4</v>
      </c>
      <c r="AF28" s="6">
        <f>Monthly_Op_UC!AF28-Monthly_Dev_UC!AF28</f>
        <v>-3.6990854823670816E-11</v>
      </c>
      <c r="AG28" s="12">
        <f>Monthly_Op_UC!AG28-Monthly_Dev_UC!AG28</f>
        <v>-1.1098109098384157E-9</v>
      </c>
      <c r="AH28" s="6">
        <f>Monthly_Op_UC!AH28-Monthly_Dev_UC!AH28</f>
        <v>8.1001871876651421E-11</v>
      </c>
      <c r="AI28" s="6">
        <f>Monthly_Op_UC!AI28-Monthly_Dev_UC!AI28</f>
        <v>-9.0061291757592699E-13</v>
      </c>
      <c r="AJ28" s="6">
        <f>Monthly_Op_UC!AJ28-Monthly_Dev_UC!AJ28</f>
        <v>8.1001871876651421E-11</v>
      </c>
      <c r="AK28" s="6">
        <f>Monthly_Op_UC!AK28-Monthly_Dev_UC!AK28</f>
        <v>0</v>
      </c>
      <c r="AL28" s="6">
        <f>Monthly_Op_UC!AL28-Monthly_Dev_UC!AL28</f>
        <v>1.3479620974976569E-8</v>
      </c>
      <c r="AM28" s="6">
        <f>Monthly_Op_UC!AM28-Monthly_Dev_UC!AM28</f>
        <v>-1.0096812275151024E-11</v>
      </c>
      <c r="AN28" s="6">
        <f>Monthly_Op_UC!AN28-Monthly_Dev_UC!AN28</f>
        <v>-9.7500674201000948E-11</v>
      </c>
      <c r="AO28" s="10">
        <f>Monthly_Op_UC!AO28-Monthly_Dev_UC!AO28</f>
        <v>2.6819289996454003</v>
      </c>
      <c r="AP28" s="6">
        <f>Monthly_Op_UC!AP28-Monthly_Dev_UC!AP28</f>
        <v>0</v>
      </c>
      <c r="AQ28" s="6">
        <f>Monthly_Op_UC!AQ28-Monthly_Dev_UC!AQ28</f>
        <v>1.5050318324938416E-8</v>
      </c>
      <c r="AR28" s="6">
        <f>Monthly_Op_UC!AR28-Monthly_Dev_UC!AR28</f>
        <v>-3.5498715078574605E-11</v>
      </c>
      <c r="AS28" s="6">
        <f>Monthly_Op_UC!AS28-Monthly_Dev_UC!AS28</f>
        <v>0</v>
      </c>
      <c r="AT28" s="6">
        <f>Monthly_Op_UC!AT28-Monthly_Dev_UC!AT28</f>
        <v>8.0802919910638593E-11</v>
      </c>
      <c r="AU28" s="6">
        <f>Monthly_Op_UC!AU28-Monthly_Dev_UC!AU28</f>
        <v>-9.5998984761536121E-8</v>
      </c>
      <c r="AV28" s="6">
        <f>Monthly_Op_UC!AV28-Monthly_Dev_UC!AV28</f>
        <v>0</v>
      </c>
      <c r="AW28" s="10">
        <f>Monthly_Op_UC!AW28-Monthly_Dev_UC!AW28</f>
        <v>0.4746190085105404</v>
      </c>
      <c r="AX28" s="6">
        <f>Monthly_Op_UC!AX28-Monthly_Dev_UC!AX28</f>
        <v>0</v>
      </c>
      <c r="AY28" s="10">
        <f>Monthly_Op_UC!AY28-Monthly_Dev_UC!AY28</f>
        <v>1.3494553968484979E-4</v>
      </c>
      <c r="AZ28" s="10">
        <f>Monthly_Op_UC!AZ28-Monthly_Dev_UC!AZ28</f>
        <v>0.65919306737630023</v>
      </c>
      <c r="BA28" s="6">
        <f>Monthly_Op_UC!BA28-Monthly_Dev_UC!BA28</f>
        <v>2.4472242399209421E-6</v>
      </c>
      <c r="BB28" s="6">
        <f>Monthly_Op_UC!BB28-Monthly_Dev_UC!BB28</f>
        <v>0</v>
      </c>
      <c r="BC28" s="6">
        <f>Monthly_Op_UC!BC28-Monthly_Dev_UC!BC28</f>
        <v>1.0089706847793423E-10</v>
      </c>
      <c r="BD28" s="6">
        <f>Monthly_Op_UC!BD28-Monthly_Dev_UC!BD28</f>
        <v>4.7793946578167379E-10</v>
      </c>
      <c r="BE28" s="6">
        <f>Monthly_Op_UC!BE28-Monthly_Dev_UC!BE28</f>
        <v>-1.3822782170223036E-3</v>
      </c>
      <c r="BF28" s="6">
        <f>Monthly_Op_UC!BF28-Monthly_Dev_UC!BF28</f>
        <v>0</v>
      </c>
      <c r="BG28" s="6">
        <f>Monthly_Op_UC!BG28-Monthly_Dev_UC!BG28</f>
        <v>3.3201104088220745E-9</v>
      </c>
      <c r="BH28" s="6">
        <f>Monthly_Op_UC!BH28-Monthly_Dev_UC!BH28</f>
        <v>-4.1893599700415507E-10</v>
      </c>
      <c r="BI28" s="6">
        <f>Monthly_Op_UC!BI28-Monthly_Dev_UC!BI28</f>
        <v>1.9902302028640406E-11</v>
      </c>
      <c r="BJ28" s="6">
        <f>Monthly_Op_UC!BJ28-Monthly_Dev_UC!BJ28</f>
        <v>-1.9198311349555297E-3</v>
      </c>
      <c r="BK28" s="6">
        <f>Monthly_Op_UC!BK28-Monthly_Dev_UC!BK28</f>
        <v>-3.7925929063931108E-10</v>
      </c>
      <c r="BL28" s="6">
        <f>Monthly_Op_UC!BL28-Monthly_Dev_UC!BL28</f>
        <v>3.0695446184836328E-10</v>
      </c>
      <c r="BM28" s="6">
        <f>Monthly_Op_UC!BM28-Monthly_Dev_UC!BM28</f>
        <v>4.1296743802377023E-11</v>
      </c>
      <c r="BN28" s="6">
        <f>Monthly_Op_UC!BN28-Monthly_Dev_UC!BN28</f>
        <v>0</v>
      </c>
      <c r="BO28" s="6">
        <f>Monthly_Op_UC!BO28-Monthly_Dev_UC!BO28</f>
        <v>-2.6757099025331854E-7</v>
      </c>
      <c r="BP28" s="6">
        <f>Monthly_Op_UC!BP28-Monthly_Dev_UC!BP28</f>
        <v>-2.0996079911128618E-5</v>
      </c>
      <c r="BQ28" s="6">
        <f>Monthly_Op_UC!BQ28-Monthly_Dev_UC!BQ28</f>
        <v>0</v>
      </c>
      <c r="BR28" s="6">
        <f>Monthly_Op_UC!BR28-Monthly_Dev_UC!BR28</f>
        <v>0</v>
      </c>
      <c r="BS28" s="6">
        <f>Monthly_Op_UC!BS28-Monthly_Dev_UC!BS28</f>
        <v>-3.0679148039780557E-4</v>
      </c>
      <c r="BT28" s="6">
        <f>Monthly_Op_UC!BT28-Monthly_Dev_UC!BT28</f>
        <v>0</v>
      </c>
      <c r="BU28" s="6">
        <f>Monthly_Op_UC!BU28-Monthly_Dev_UC!BU28</f>
        <v>0</v>
      </c>
      <c r="BV28" s="6">
        <f>Monthly_Op_UC!BV28-Monthly_Dev_UC!BV28</f>
        <v>9.669747669249773E-9</v>
      </c>
      <c r="BW28" s="6">
        <f>Monthly_Op_UC!BW28-Monthly_Dev_UC!BW28</f>
        <v>-9.2499249149113894E-8</v>
      </c>
      <c r="BX28" s="6">
        <f>Monthly_Op_UC!BX28-Monthly_Dev_UC!BX28</f>
        <v>2.0094148567295633E-11</v>
      </c>
      <c r="BY28" s="6">
        <f>Monthly_Op_UC!BY28-Monthly_Dev_UC!BY28</f>
        <v>0</v>
      </c>
      <c r="BZ28" s="6">
        <f>Monthly_Op_UC!BZ28-Monthly_Dev_UC!BZ28</f>
        <v>0</v>
      </c>
      <c r="CA28" s="6">
        <f>Monthly_Op_UC!CA28-Monthly_Dev_UC!CA28</f>
        <v>0</v>
      </c>
      <c r="CB28" s="6">
        <f>Monthly_Op_UC!CB28-Monthly_Dev_UC!CB28</f>
        <v>-6.5995209297398105E-11</v>
      </c>
      <c r="CC28" s="6" t="e">
        <f>Monthly_Op_UC!CC28-Monthly_Dev_UC!CC28</f>
        <v>#VALUE!</v>
      </c>
      <c r="CD28" s="6">
        <f>Monthly_Op_UC!CD28-Monthly_Dev_UC!CD28</f>
        <v>0</v>
      </c>
      <c r="CE28" s="6" t="e">
        <f>Monthly_Op_UC!CE28-Monthly_Dev_UC!CE28</f>
        <v>#VALUE!</v>
      </c>
      <c r="CF28" s="6">
        <f>Monthly_Op_UC!CF28-Monthly_Dev_UC!CF28</f>
        <v>0</v>
      </c>
      <c r="CG28" s="6" t="e">
        <f>Monthly_Op_UC!CG28-Monthly_Dev_UC!CG28</f>
        <v>#VALUE!</v>
      </c>
      <c r="CH28" s="6">
        <f>Monthly_Op_UC!CH28-Monthly_Dev_UC!CH28</f>
        <v>0</v>
      </c>
      <c r="CI28" s="6">
        <f>Monthly_Op_UC!CI28-Monthly_Dev_UC!CI28</f>
        <v>-4.9999632992694387E-3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09D-6B63-45DF-9B32-6578C8954F97}">
  <dimension ref="A1:Q32"/>
  <sheetViews>
    <sheetView workbookViewId="0">
      <selection activeCell="Q4" sqref="Q4:Q32"/>
    </sheetView>
  </sheetViews>
  <sheetFormatPr defaultRowHeight="15" x14ac:dyDescent="0.25"/>
  <sheetData>
    <row r="1" spans="1:17" x14ac:dyDescent="0.25">
      <c r="B1" t="s">
        <v>126</v>
      </c>
      <c r="C1" t="s">
        <v>126</v>
      </c>
      <c r="D1" t="s">
        <v>126</v>
      </c>
      <c r="E1" t="s">
        <v>126</v>
      </c>
      <c r="F1" t="s">
        <v>127</v>
      </c>
      <c r="G1" t="s">
        <v>127</v>
      </c>
      <c r="H1" t="s">
        <v>127</v>
      </c>
      <c r="I1" t="s">
        <v>127</v>
      </c>
      <c r="J1" t="s">
        <v>128</v>
      </c>
      <c r="K1" t="s">
        <v>128</v>
      </c>
      <c r="L1" t="s">
        <v>128</v>
      </c>
      <c r="M1" t="s">
        <v>128</v>
      </c>
      <c r="N1" t="s">
        <v>43</v>
      </c>
      <c r="O1" t="s">
        <v>44</v>
      </c>
      <c r="P1" t="s">
        <v>45</v>
      </c>
      <c r="Q1" t="s">
        <v>46</v>
      </c>
    </row>
    <row r="2" spans="1:17" x14ac:dyDescent="0.25">
      <c r="B2" t="s">
        <v>129</v>
      </c>
      <c r="C2" t="s">
        <v>130</v>
      </c>
      <c r="D2" t="s">
        <v>131</v>
      </c>
      <c r="E2" t="s">
        <v>132</v>
      </c>
      <c r="F2" t="s">
        <v>129</v>
      </c>
      <c r="G2" t="s">
        <v>130</v>
      </c>
      <c r="H2" t="s">
        <v>131</v>
      </c>
      <c r="I2" t="s">
        <v>132</v>
      </c>
      <c r="J2" t="s">
        <v>129</v>
      </c>
      <c r="K2" t="s">
        <v>130</v>
      </c>
      <c r="L2" t="s">
        <v>131</v>
      </c>
      <c r="M2" t="s">
        <v>132</v>
      </c>
      <c r="N2" t="s">
        <v>38</v>
      </c>
      <c r="O2" t="s">
        <v>38</v>
      </c>
      <c r="P2" t="s">
        <v>38</v>
      </c>
      <c r="Q2" t="s">
        <v>38</v>
      </c>
    </row>
    <row r="3" spans="1:17" x14ac:dyDescent="0.25">
      <c r="B3" t="s">
        <v>133</v>
      </c>
      <c r="C3" t="s">
        <v>38</v>
      </c>
      <c r="D3" t="s">
        <v>36</v>
      </c>
      <c r="E3" t="s">
        <v>56</v>
      </c>
      <c r="F3" t="s">
        <v>133</v>
      </c>
      <c r="G3" t="s">
        <v>38</v>
      </c>
      <c r="H3" t="s">
        <v>36</v>
      </c>
      <c r="I3" t="s">
        <v>56</v>
      </c>
      <c r="J3" t="s">
        <v>133</v>
      </c>
      <c r="K3" t="s">
        <v>38</v>
      </c>
      <c r="L3" t="s">
        <v>36</v>
      </c>
      <c r="M3" t="s">
        <v>56</v>
      </c>
    </row>
    <row r="4" spans="1:17" x14ac:dyDescent="0.25">
      <c r="A4" s="15">
        <v>44044</v>
      </c>
      <c r="B4">
        <v>925.51099999908001</v>
      </c>
      <c r="C4">
        <v>825213.06214262405</v>
      </c>
      <c r="D4">
        <v>1084.6301525459301</v>
      </c>
      <c r="E4">
        <v>10398.348493158001</v>
      </c>
      <c r="F4">
        <v>813.12306214295404</v>
      </c>
      <c r="G4">
        <v>801449.29376648203</v>
      </c>
      <c r="H4">
        <v>642.50124642716503</v>
      </c>
      <c r="I4">
        <v>1685.10000003135</v>
      </c>
      <c r="J4">
        <v>656.713293766525</v>
      </c>
      <c r="K4">
        <v>632006.99999938998</v>
      </c>
      <c r="L4">
        <v>447.99999999999898</v>
      </c>
      <c r="M4">
        <v>579.99999997116902</v>
      </c>
      <c r="N4">
        <v>51999.999999929903</v>
      </c>
      <c r="O4">
        <v>98995.999999910797</v>
      </c>
      <c r="P4">
        <v>28599.9011299784</v>
      </c>
      <c r="Q4">
        <v>136065.99999996799</v>
      </c>
    </row>
    <row r="5" spans="1:17" x14ac:dyDescent="0.25">
      <c r="A5" s="15">
        <v>44075</v>
      </c>
      <c r="B5">
        <v>674.58300000037696</v>
      </c>
      <c r="C5">
        <v>632041.34186997404</v>
      </c>
      <c r="D5">
        <v>1084.18033566601</v>
      </c>
      <c r="E5">
        <v>10360.3875102114</v>
      </c>
      <c r="F5">
        <v>617.46334186898105</v>
      </c>
      <c r="G5">
        <v>772756.68059279199</v>
      </c>
      <c r="H5">
        <v>635.99722949146906</v>
      </c>
      <c r="I5">
        <v>1511.70000000763</v>
      </c>
      <c r="J5">
        <v>544.10668059225395</v>
      </c>
      <c r="K5">
        <v>538326.000000734</v>
      </c>
      <c r="L5">
        <v>447.49999999999898</v>
      </c>
      <c r="M5">
        <v>570.49999999849194</v>
      </c>
      <c r="N5">
        <v>140000</v>
      </c>
      <c r="O5">
        <v>95803.000000076194</v>
      </c>
      <c r="P5">
        <v>23986.901129895701</v>
      </c>
      <c r="Q5">
        <v>123542.999999962</v>
      </c>
    </row>
    <row r="6" spans="1:17" x14ac:dyDescent="0.25">
      <c r="A6" s="15">
        <v>44105</v>
      </c>
      <c r="B6">
        <v>714.821000000494</v>
      </c>
      <c r="C6">
        <v>748505.88361025404</v>
      </c>
      <c r="D6">
        <v>1083.0722328674501</v>
      </c>
      <c r="E6">
        <v>10267.1655608485</v>
      </c>
      <c r="F6">
        <v>738.10088361183</v>
      </c>
      <c r="G6">
        <v>723524.32442458405</v>
      </c>
      <c r="H6">
        <v>635.99722949146906</v>
      </c>
      <c r="I6">
        <v>1511.6999999995201</v>
      </c>
      <c r="J6">
        <v>472.778324423882</v>
      </c>
      <c r="K6">
        <v>460570.00002245803</v>
      </c>
      <c r="L6">
        <v>447.49999999999898</v>
      </c>
      <c r="M6">
        <v>570.500000000113</v>
      </c>
      <c r="N6">
        <v>169499.99999999299</v>
      </c>
      <c r="O6">
        <v>99464.000000059095</v>
      </c>
      <c r="P6">
        <v>22747.901130013001</v>
      </c>
      <c r="Q6">
        <v>78520.000000011394</v>
      </c>
    </row>
    <row r="7" spans="1:17" x14ac:dyDescent="0.25">
      <c r="A7" s="15">
        <v>44136</v>
      </c>
      <c r="B7">
        <v>708.23799999987898</v>
      </c>
      <c r="C7">
        <v>715858.38353363296</v>
      </c>
      <c r="D7">
        <v>1082.34270101378</v>
      </c>
      <c r="E7">
        <v>10206.041512723101</v>
      </c>
      <c r="F7">
        <v>697.26938353256503</v>
      </c>
      <c r="G7">
        <v>634287.43500597996</v>
      </c>
      <c r="H7">
        <v>638.00068114829298</v>
      </c>
      <c r="I7">
        <v>1564.1999999985101</v>
      </c>
      <c r="J7">
        <v>383.98573727996302</v>
      </c>
      <c r="K7">
        <v>375345.99999970198</v>
      </c>
      <c r="L7">
        <v>447.49999999999898</v>
      </c>
      <c r="M7">
        <v>570.500000000113</v>
      </c>
      <c r="N7">
        <v>163758.36583039301</v>
      </c>
      <c r="O7">
        <v>97493.331894926305</v>
      </c>
      <c r="P7">
        <v>14778.901130001699</v>
      </c>
      <c r="Q7">
        <v>102269.000000015</v>
      </c>
    </row>
    <row r="8" spans="1:17" x14ac:dyDescent="0.25">
      <c r="A8" s="15">
        <v>44166</v>
      </c>
      <c r="B8">
        <v>783.86499999894602</v>
      </c>
      <c r="C8">
        <v>473819.89645331202</v>
      </c>
      <c r="D8">
        <v>1085.2836972801799</v>
      </c>
      <c r="E8">
        <v>10453.631485598</v>
      </c>
      <c r="F8">
        <v>461.692896454329</v>
      </c>
      <c r="G8">
        <v>412513.66075679101</v>
      </c>
      <c r="H8">
        <v>639.50562092519601</v>
      </c>
      <c r="I8">
        <v>1604.1000000000199</v>
      </c>
      <c r="J8">
        <v>230.07796303312799</v>
      </c>
      <c r="K8">
        <v>242361.999999344</v>
      </c>
      <c r="L8">
        <v>446.49999999999898</v>
      </c>
      <c r="M8">
        <v>551.70000000164805</v>
      </c>
      <c r="N8">
        <v>99547.365830434399</v>
      </c>
      <c r="O8">
        <v>100664.331894911</v>
      </c>
      <c r="P8">
        <v>9371.9011299896702</v>
      </c>
      <c r="Q8">
        <v>106580.000000004</v>
      </c>
    </row>
    <row r="9" spans="1:17" x14ac:dyDescent="0.25">
      <c r="A9" s="15">
        <v>44197</v>
      </c>
      <c r="B9">
        <v>954.79800000060698</v>
      </c>
      <c r="C9">
        <v>518517.77750179498</v>
      </c>
      <c r="D9">
        <v>1089.6237231561699</v>
      </c>
      <c r="E9">
        <v>10824.550359531</v>
      </c>
      <c r="F9">
        <v>497.53077750212901</v>
      </c>
      <c r="G9">
        <v>425960.894840603</v>
      </c>
      <c r="H9">
        <v>641.79754691929099</v>
      </c>
      <c r="I9">
        <v>1665.9999999966201</v>
      </c>
      <c r="J9">
        <v>261.52326251250503</v>
      </c>
      <c r="K9">
        <v>255249.56996736999</v>
      </c>
      <c r="L9">
        <v>446.49999999999898</v>
      </c>
      <c r="M9">
        <v>551.70000000002699</v>
      </c>
      <c r="N9">
        <v>86021.965661819399</v>
      </c>
      <c r="O9">
        <v>93847.666666653895</v>
      </c>
      <c r="P9">
        <v>10570.223105647599</v>
      </c>
      <c r="Q9">
        <v>113140.56996557</v>
      </c>
    </row>
    <row r="10" spans="1:17" x14ac:dyDescent="0.25">
      <c r="A10" s="15">
        <v>44228</v>
      </c>
      <c r="B10">
        <v>851.40399999970896</v>
      </c>
      <c r="C10">
        <v>518981.44294256798</v>
      </c>
      <c r="D10">
        <v>1092.79687965879</v>
      </c>
      <c r="E10">
        <v>11099.905594088301</v>
      </c>
      <c r="F10">
        <v>508.66344294213798</v>
      </c>
      <c r="G10">
        <v>498915.52889655298</v>
      </c>
      <c r="H10">
        <v>641.79754691929099</v>
      </c>
      <c r="I10">
        <v>1665.9999999966201</v>
      </c>
      <c r="J10">
        <v>400.394815050989</v>
      </c>
      <c r="K10">
        <v>392829.47992025502</v>
      </c>
      <c r="L10">
        <v>446.49999999999898</v>
      </c>
      <c r="M10">
        <v>551.70000000002699</v>
      </c>
      <c r="N10">
        <v>80846.047180106107</v>
      </c>
      <c r="O10">
        <v>20736.666666626301</v>
      </c>
      <c r="P10">
        <v>10650.479754865901</v>
      </c>
      <c r="Q10">
        <v>135767.47991953601</v>
      </c>
    </row>
    <row r="11" spans="1:17" x14ac:dyDescent="0.25">
      <c r="A11" s="15">
        <v>44256</v>
      </c>
      <c r="B11">
        <v>890.95099999915101</v>
      </c>
      <c r="C11">
        <v>967520.44429018104</v>
      </c>
      <c r="D11">
        <v>1091.46538346785</v>
      </c>
      <c r="E11">
        <v>10983.933977364301</v>
      </c>
      <c r="F11">
        <v>955.858444290433</v>
      </c>
      <c r="G11">
        <v>908597.870065853</v>
      </c>
      <c r="H11">
        <v>643.05459791010401</v>
      </c>
      <c r="I11">
        <v>1700.20000000138</v>
      </c>
      <c r="J11">
        <v>650.38908123933004</v>
      </c>
      <c r="K11">
        <v>637816.26349260099</v>
      </c>
      <c r="L11">
        <v>446.69999999999902</v>
      </c>
      <c r="M11">
        <v>555.39999999846498</v>
      </c>
      <c r="N11">
        <v>164693.12216033399</v>
      </c>
      <c r="O11">
        <v>89676.666666717894</v>
      </c>
      <c r="P11">
        <v>14856.7729808228</v>
      </c>
      <c r="Q11">
        <v>179361.26349298301</v>
      </c>
    </row>
    <row r="12" spans="1:17" x14ac:dyDescent="0.25">
      <c r="A12" s="15">
        <v>44287</v>
      </c>
      <c r="B12">
        <v>779.20999999928995</v>
      </c>
      <c r="C12">
        <v>1031821.54554194</v>
      </c>
      <c r="D12">
        <v>1088.05658025919</v>
      </c>
      <c r="E12">
        <v>10689.8491913076</v>
      </c>
      <c r="F12">
        <v>1019.3005455400699</v>
      </c>
      <c r="G12">
        <v>1004125.72688954</v>
      </c>
      <c r="H12">
        <v>642.99981670275497</v>
      </c>
      <c r="I12">
        <v>1698.7000000227199</v>
      </c>
      <c r="J12">
        <v>756.74086496556401</v>
      </c>
      <c r="K12">
        <v>707619.93271874299</v>
      </c>
      <c r="L12">
        <v>448.69999999999902</v>
      </c>
      <c r="M12">
        <v>593.39999997754398</v>
      </c>
      <c r="N12">
        <v>158482.195258611</v>
      </c>
      <c r="O12">
        <v>87182.666666673002</v>
      </c>
      <c r="P12">
        <v>21043.293425406799</v>
      </c>
      <c r="Q12">
        <v>166221.93272148899</v>
      </c>
    </row>
    <row r="13" spans="1:17" x14ac:dyDescent="0.25">
      <c r="A13" s="15">
        <v>44317</v>
      </c>
      <c r="B13">
        <v>758.69200000042599</v>
      </c>
      <c r="C13">
        <v>992281.52538945305</v>
      </c>
      <c r="D13">
        <v>1084.6794570669299</v>
      </c>
      <c r="E13">
        <v>10402.5157113071</v>
      </c>
      <c r="F13">
        <v>982.41852538871899</v>
      </c>
      <c r="G13">
        <v>960281.21223829302</v>
      </c>
      <c r="H13">
        <v>642.99981670275497</v>
      </c>
      <c r="I13">
        <v>1698.70000005515</v>
      </c>
      <c r="J13">
        <v>718.35153018724395</v>
      </c>
      <c r="K13">
        <v>704925.50328553701</v>
      </c>
      <c r="L13">
        <v>448.69999999999902</v>
      </c>
      <c r="M13">
        <v>593.40000000024395</v>
      </c>
      <c r="N13">
        <v>166764.01538289399</v>
      </c>
      <c r="O13">
        <v>78435.666666717094</v>
      </c>
      <c r="P13">
        <v>27429.188282873802</v>
      </c>
      <c r="Q13">
        <v>140778.50333762</v>
      </c>
    </row>
    <row r="14" spans="1:17" x14ac:dyDescent="0.25">
      <c r="A14" s="15">
        <v>44348</v>
      </c>
      <c r="B14">
        <v>778.46400000047902</v>
      </c>
      <c r="C14">
        <v>946635.25489654497</v>
      </c>
      <c r="D14">
        <v>1081.8917409908099</v>
      </c>
      <c r="E14">
        <v>10168.3427031545</v>
      </c>
      <c r="F14">
        <v>931.84225489721302</v>
      </c>
      <c r="G14">
        <v>906425.33991055901</v>
      </c>
      <c r="H14">
        <v>642.99981670275497</v>
      </c>
      <c r="I14">
        <v>1698.6999999984</v>
      </c>
      <c r="J14">
        <v>732.84875542095699</v>
      </c>
      <c r="K14">
        <v>717312.92434759997</v>
      </c>
      <c r="L14">
        <v>448.69999999999902</v>
      </c>
      <c r="M14">
        <v>593.40000000024395</v>
      </c>
      <c r="N14">
        <v>95337.9178227589</v>
      </c>
      <c r="O14">
        <v>75852.666666641104</v>
      </c>
      <c r="P14">
        <v>27521.272227658399</v>
      </c>
      <c r="Q14">
        <v>150484.92434841499</v>
      </c>
    </row>
    <row r="15" spans="1:17" x14ac:dyDescent="0.25">
      <c r="A15" s="15">
        <v>44378</v>
      </c>
      <c r="B15">
        <v>922.97399999920594</v>
      </c>
      <c r="C15">
        <v>826612.65220599098</v>
      </c>
      <c r="D15">
        <v>1081.9095217158799</v>
      </c>
      <c r="E15">
        <v>10169.8266823623</v>
      </c>
      <c r="F15">
        <v>814.75765220724202</v>
      </c>
      <c r="G15">
        <v>816738.65807015705</v>
      </c>
      <c r="H15">
        <v>641.99704448162697</v>
      </c>
      <c r="I15">
        <v>1671.4000000024901</v>
      </c>
      <c r="J15">
        <v>696.07147195534299</v>
      </c>
      <c r="K15">
        <v>692313.83763776603</v>
      </c>
      <c r="L15">
        <v>447.99999999999898</v>
      </c>
      <c r="M15">
        <v>579.999999999544</v>
      </c>
      <c r="N15">
        <v>47720.519449457002</v>
      </c>
      <c r="O15">
        <v>78663.666666594494</v>
      </c>
      <c r="P15">
        <v>28006.191350299501</v>
      </c>
      <c r="Q15">
        <v>161399.83763827899</v>
      </c>
    </row>
    <row r="16" spans="1:17" x14ac:dyDescent="0.25">
      <c r="A16" s="15">
        <v>44409</v>
      </c>
      <c r="B16">
        <v>990.51100000062104</v>
      </c>
      <c r="C16">
        <v>785084.41304163705</v>
      </c>
      <c r="D16">
        <v>1083.09653579068</v>
      </c>
      <c r="E16">
        <v>10269.2070064728</v>
      </c>
      <c r="F16">
        <v>772.99441303979597</v>
      </c>
      <c r="G16">
        <v>750214.08883994096</v>
      </c>
      <c r="H16">
        <v>641.99704448162697</v>
      </c>
      <c r="I16">
        <v>1671.4000000024901</v>
      </c>
      <c r="J16">
        <v>629.81990272458097</v>
      </c>
      <c r="K16">
        <v>622530.019142017</v>
      </c>
      <c r="L16">
        <v>447.50000000327998</v>
      </c>
      <c r="M16">
        <v>570.50000003416301</v>
      </c>
      <c r="N16">
        <v>47720.519449457002</v>
      </c>
      <c r="O16">
        <v>78663.666666594494</v>
      </c>
      <c r="P16">
        <v>28476.748756777499</v>
      </c>
      <c r="Q16">
        <v>127605.01913813299</v>
      </c>
    </row>
    <row r="17" spans="1:17" x14ac:dyDescent="0.25">
      <c r="A17" s="15">
        <v>44440</v>
      </c>
      <c r="B17">
        <v>744.53299999980504</v>
      </c>
      <c r="C17">
        <v>712715.59412458597</v>
      </c>
      <c r="D17">
        <v>1082.5209061548501</v>
      </c>
      <c r="E17">
        <v>10220.949935644499</v>
      </c>
      <c r="F17">
        <v>698.137594123594</v>
      </c>
      <c r="G17">
        <v>733728.38444128295</v>
      </c>
      <c r="H17">
        <v>640.00753110564199</v>
      </c>
      <c r="I17">
        <v>1617.49999999747</v>
      </c>
      <c r="J17">
        <v>544.58933689971002</v>
      </c>
      <c r="K17">
        <v>529375.88653757202</v>
      </c>
      <c r="L17">
        <v>447.49999999999898</v>
      </c>
      <c r="M17">
        <v>570.500000000113</v>
      </c>
      <c r="N17">
        <v>135709.38087486799</v>
      </c>
      <c r="O17">
        <v>60337.666666763798</v>
      </c>
      <c r="P17">
        <v>24583.034059359499</v>
      </c>
      <c r="Q17">
        <v>124008.88650594999</v>
      </c>
    </row>
    <row r="18" spans="1:17" x14ac:dyDescent="0.25">
      <c r="A18" s="15">
        <v>44470</v>
      </c>
      <c r="B18">
        <v>714.821000000494</v>
      </c>
      <c r="C18">
        <v>520527.70266098098</v>
      </c>
      <c r="D18">
        <v>1083.95182449147</v>
      </c>
      <c r="E18">
        <v>10341.1235493028</v>
      </c>
      <c r="F18">
        <v>510.122702662557</v>
      </c>
      <c r="G18">
        <v>678596.68721674697</v>
      </c>
      <c r="H18">
        <v>632.99732935367399</v>
      </c>
      <c r="I18">
        <v>1434.4000000014901</v>
      </c>
      <c r="J18">
        <v>482.21699674647698</v>
      </c>
      <c r="K18">
        <v>470008.67232768098</v>
      </c>
      <c r="L18">
        <v>447.49999999999898</v>
      </c>
      <c r="M18">
        <v>570.500000000113</v>
      </c>
      <c r="N18">
        <v>167799.02380256701</v>
      </c>
      <c r="O18">
        <v>46619.666666664503</v>
      </c>
      <c r="P18">
        <v>23522.801482902501</v>
      </c>
      <c r="Q18">
        <v>88278.672327672204</v>
      </c>
    </row>
    <row r="19" spans="1:17" x14ac:dyDescent="0.25">
      <c r="A19" s="15">
        <v>44501</v>
      </c>
      <c r="B19">
        <v>708.23799999987898</v>
      </c>
      <c r="C19">
        <v>639656.715789321</v>
      </c>
      <c r="D19">
        <v>1084.05099563976</v>
      </c>
      <c r="E19">
        <v>10349.478972290201</v>
      </c>
      <c r="F19">
        <v>621.06771579035399</v>
      </c>
      <c r="G19">
        <v>559495.96210819297</v>
      </c>
      <c r="H19">
        <v>634.99500232611501</v>
      </c>
      <c r="I19">
        <v>1485.6999999964701</v>
      </c>
      <c r="J19">
        <v>363.85619854132398</v>
      </c>
      <c r="K19">
        <v>355216.461261063</v>
      </c>
      <c r="L19">
        <v>447.49999999999898</v>
      </c>
      <c r="M19">
        <v>570.500000000113</v>
      </c>
      <c r="N19">
        <v>161588.096900971</v>
      </c>
      <c r="O19">
        <v>44828.666666610501</v>
      </c>
      <c r="P19">
        <v>16775.329300589401</v>
      </c>
      <c r="Q19">
        <v>103900.461258426</v>
      </c>
    </row>
    <row r="20" spans="1:17" x14ac:dyDescent="0.25">
      <c r="A20" s="15">
        <v>44531</v>
      </c>
      <c r="B20">
        <v>783.86499999894602</v>
      </c>
      <c r="C20">
        <v>477055.46245573601</v>
      </c>
      <c r="D20">
        <v>1086.90164030184</v>
      </c>
      <c r="E20">
        <v>10591.1357866238</v>
      </c>
      <c r="F20">
        <v>464.92846245458099</v>
      </c>
      <c r="G20">
        <v>337341.27510094497</v>
      </c>
      <c r="H20">
        <v>639.50562092519601</v>
      </c>
      <c r="I20">
        <v>1604.1000000000199</v>
      </c>
      <c r="J20">
        <v>224.519412378347</v>
      </c>
      <c r="K20">
        <v>236803.449346735</v>
      </c>
      <c r="L20">
        <v>446.49999999999898</v>
      </c>
      <c r="M20">
        <v>551.70000000164805</v>
      </c>
      <c r="N20">
        <v>83950.196056264002</v>
      </c>
      <c r="O20">
        <v>46309.666666595003</v>
      </c>
      <c r="P20">
        <v>12222.6652727455</v>
      </c>
      <c r="Q20">
        <v>109331.44934599999</v>
      </c>
    </row>
    <row r="21" spans="1:17" x14ac:dyDescent="0.25">
      <c r="A21" s="15">
        <v>44562</v>
      </c>
      <c r="B21">
        <v>954.79800000060698</v>
      </c>
      <c r="C21">
        <v>519213.40123808</v>
      </c>
      <c r="D21">
        <v>1091.2014257611499</v>
      </c>
      <c r="E21">
        <v>10961.027727641</v>
      </c>
      <c r="F21">
        <v>498.226401236242</v>
      </c>
      <c r="G21">
        <v>426656.51857471501</v>
      </c>
      <c r="H21">
        <v>641.79754691929099</v>
      </c>
      <c r="I21">
        <v>1665.9999999966201</v>
      </c>
      <c r="J21">
        <v>261.65226251157799</v>
      </c>
      <c r="K21">
        <v>255378.56996644399</v>
      </c>
      <c r="L21">
        <v>446.49999999999898</v>
      </c>
      <c r="M21">
        <v>551.70000000002699</v>
      </c>
      <c r="N21">
        <v>90546.922730500301</v>
      </c>
      <c r="O21">
        <v>89889.333333229501</v>
      </c>
      <c r="P21">
        <v>10785.3641372036</v>
      </c>
      <c r="Q21">
        <v>113140.56996557</v>
      </c>
    </row>
    <row r="22" spans="1:17" x14ac:dyDescent="0.25">
      <c r="A22" s="15">
        <v>44593</v>
      </c>
      <c r="B22">
        <v>851.40399999970896</v>
      </c>
      <c r="C22">
        <v>519610.85248721601</v>
      </c>
      <c r="D22">
        <v>1094.34418653543</v>
      </c>
      <c r="E22">
        <v>11235.434461487201</v>
      </c>
      <c r="F22">
        <v>509.29285248678599</v>
      </c>
      <c r="G22">
        <v>499544.938441201</v>
      </c>
      <c r="H22">
        <v>641.79754691929099</v>
      </c>
      <c r="I22">
        <v>1665.9999999966201</v>
      </c>
      <c r="J22">
        <v>400.58781505153098</v>
      </c>
      <c r="K22">
        <v>393022.47991883598</v>
      </c>
      <c r="L22">
        <v>446.49999999999898</v>
      </c>
      <c r="M22">
        <v>551.70000000002699</v>
      </c>
      <c r="N22">
        <v>85341.7900579212</v>
      </c>
      <c r="O22">
        <v>16677.333333329199</v>
      </c>
      <c r="P22">
        <v>10867.254290097701</v>
      </c>
      <c r="Q22">
        <v>135767.47991953601</v>
      </c>
    </row>
    <row r="23" spans="1:17" x14ac:dyDescent="0.25">
      <c r="A23" s="15">
        <v>44621</v>
      </c>
      <c r="B23">
        <v>890.95099999915101</v>
      </c>
      <c r="C23">
        <v>968410.10789402097</v>
      </c>
      <c r="D23">
        <v>1093.0061172867399</v>
      </c>
      <c r="E23">
        <v>11118.173140163201</v>
      </c>
      <c r="F23">
        <v>956.74810789427397</v>
      </c>
      <c r="G23">
        <v>909487.53367186501</v>
      </c>
      <c r="H23">
        <v>643.05459791010401</v>
      </c>
      <c r="I23">
        <v>1700.20000000138</v>
      </c>
      <c r="J23">
        <v>650.56908123980497</v>
      </c>
      <c r="K23">
        <v>637996.26349307597</v>
      </c>
      <c r="L23">
        <v>446.69999999999902</v>
      </c>
      <c r="M23">
        <v>555.39999999846498</v>
      </c>
      <c r="N23">
        <v>169662.119098581</v>
      </c>
      <c r="O23">
        <v>85417.333333356306</v>
      </c>
      <c r="P23">
        <v>15159.1603034491</v>
      </c>
      <c r="Q23">
        <v>179361.26349298301</v>
      </c>
    </row>
    <row r="24" spans="1:17" x14ac:dyDescent="0.25">
      <c r="A24" s="15">
        <v>44652</v>
      </c>
      <c r="B24">
        <v>779.20999999928995</v>
      </c>
      <c r="C24">
        <v>1032673.1531062</v>
      </c>
      <c r="D24">
        <v>1089.60198041995</v>
      </c>
      <c r="E24">
        <v>10822.6748310639</v>
      </c>
      <c r="F24">
        <v>1020.15215310643</v>
      </c>
      <c r="G24">
        <v>1004977.3344559</v>
      </c>
      <c r="H24">
        <v>642.99981670275497</v>
      </c>
      <c r="I24">
        <v>1698.7000000227199</v>
      </c>
      <c r="J24">
        <v>756.90886496582004</v>
      </c>
      <c r="K24">
        <v>707787.93271899899</v>
      </c>
      <c r="L24">
        <v>448.69999999999902</v>
      </c>
      <c r="M24">
        <v>593.39999997754398</v>
      </c>
      <c r="N24">
        <v>163416.13615750399</v>
      </c>
      <c r="O24">
        <v>82932.333333254603</v>
      </c>
      <c r="P24">
        <v>21471.5980893833</v>
      </c>
      <c r="Q24">
        <v>166221.93272148899</v>
      </c>
    </row>
    <row r="25" spans="1:17" x14ac:dyDescent="0.25">
      <c r="A25" s="15">
        <v>44682</v>
      </c>
      <c r="B25">
        <v>758.69200000042599</v>
      </c>
      <c r="C25">
        <v>993243.87763796002</v>
      </c>
      <c r="D25">
        <v>1086.2267264173199</v>
      </c>
      <c r="E25">
        <v>10533.668814397501</v>
      </c>
      <c r="F25">
        <v>983.38087763722604</v>
      </c>
      <c r="G25">
        <v>961243.56448679999</v>
      </c>
      <c r="H25">
        <v>642.99981670275497</v>
      </c>
      <c r="I25">
        <v>1698.70000005515</v>
      </c>
      <c r="J25">
        <v>718.55953018755099</v>
      </c>
      <c r="K25">
        <v>705133.503285844</v>
      </c>
      <c r="L25">
        <v>448.69999999999902</v>
      </c>
      <c r="M25">
        <v>593.40000000024395</v>
      </c>
      <c r="N25">
        <v>171744.70096527299</v>
      </c>
      <c r="O25">
        <v>74209.333333406306</v>
      </c>
      <c r="P25">
        <v>27987.468254986001</v>
      </c>
      <c r="Q25">
        <v>140778.50333762</v>
      </c>
    </row>
    <row r="26" spans="1:17" x14ac:dyDescent="0.25">
      <c r="A26" s="15">
        <v>44713</v>
      </c>
      <c r="B26">
        <v>778.46400000047902</v>
      </c>
      <c r="C26">
        <v>947232.46021891595</v>
      </c>
      <c r="D26">
        <v>1083.4406612565599</v>
      </c>
      <c r="E26">
        <v>10298.1135454381</v>
      </c>
      <c r="F26">
        <v>932.43946021748297</v>
      </c>
      <c r="G26">
        <v>907022.54523292999</v>
      </c>
      <c r="H26">
        <v>642.99981670275497</v>
      </c>
      <c r="I26">
        <v>1698.6999999984</v>
      </c>
      <c r="J26">
        <v>733.08775542113403</v>
      </c>
      <c r="K26">
        <v>717551.92434777704</v>
      </c>
      <c r="L26">
        <v>448.69999999999902</v>
      </c>
      <c r="M26">
        <v>593.40000000024395</v>
      </c>
      <c r="N26">
        <v>99915.456477311498</v>
      </c>
      <c r="O26">
        <v>71633.333333232396</v>
      </c>
      <c r="P26">
        <v>28081.426430512402</v>
      </c>
      <c r="Q26">
        <v>150484.92434841499</v>
      </c>
    </row>
    <row r="27" spans="1:17" x14ac:dyDescent="0.25">
      <c r="A27" s="15">
        <v>44743</v>
      </c>
      <c r="B27">
        <v>922.97399999920594</v>
      </c>
      <c r="C27">
        <v>826982.09290796495</v>
      </c>
      <c r="D27">
        <v>1083.44345163714</v>
      </c>
      <c r="E27">
        <v>10298.3479376206</v>
      </c>
      <c r="F27">
        <v>815.127092909216</v>
      </c>
      <c r="G27">
        <v>817108.09877430298</v>
      </c>
      <c r="H27">
        <v>641.99704448162697</v>
      </c>
      <c r="I27">
        <v>1671.4000000024901</v>
      </c>
      <c r="J27">
        <v>696.35947195610299</v>
      </c>
      <c r="K27">
        <v>692601.83763852599</v>
      </c>
      <c r="L27">
        <v>447.99999999999898</v>
      </c>
      <c r="M27">
        <v>579.999999999544</v>
      </c>
      <c r="N27">
        <v>52029.293485372502</v>
      </c>
      <c r="O27">
        <v>74436.333333413801</v>
      </c>
      <c r="P27">
        <v>28576.215354325701</v>
      </c>
      <c r="Q27">
        <v>161399.83763827899</v>
      </c>
    </row>
    <row r="28" spans="1:17" x14ac:dyDescent="0.25">
      <c r="A28" s="15">
        <v>44774</v>
      </c>
      <c r="B28">
        <v>990.51100000062104</v>
      </c>
      <c r="C28">
        <v>785436.85374386795</v>
      </c>
      <c r="D28">
        <v>1084.60789224409</v>
      </c>
      <c r="E28">
        <v>10396.4670525649</v>
      </c>
      <c r="F28">
        <v>773.34685374419803</v>
      </c>
      <c r="G28">
        <v>750566.52954217198</v>
      </c>
      <c r="H28">
        <v>641.99704448162697</v>
      </c>
      <c r="I28">
        <v>1671.4000000024901</v>
      </c>
      <c r="J28">
        <v>630.09090272342598</v>
      </c>
      <c r="K28">
        <v>622801.01914086204</v>
      </c>
      <c r="L28">
        <v>447.50000000327998</v>
      </c>
      <c r="M28">
        <v>570.50000003416301</v>
      </c>
      <c r="N28">
        <v>52029.293485372502</v>
      </c>
      <c r="O28">
        <v>74436.333333413801</v>
      </c>
      <c r="P28">
        <v>29056.350250718799</v>
      </c>
      <c r="Q28">
        <v>127605.01913813299</v>
      </c>
    </row>
    <row r="29" spans="1:17" x14ac:dyDescent="0.25">
      <c r="A29" s="15">
        <v>44805</v>
      </c>
      <c r="B29">
        <v>744.53299999980504</v>
      </c>
      <c r="C29">
        <v>713581.66617590701</v>
      </c>
      <c r="D29">
        <v>1084.0170141010501</v>
      </c>
      <c r="E29">
        <v>10346.6129694093</v>
      </c>
      <c r="F29">
        <v>699.003666174915</v>
      </c>
      <c r="G29">
        <v>734594.45649260399</v>
      </c>
      <c r="H29">
        <v>640.00753110564199</v>
      </c>
      <c r="I29">
        <v>1617.49999999747</v>
      </c>
      <c r="J29">
        <v>544.82433690063101</v>
      </c>
      <c r="K29">
        <v>529610.88653639203</v>
      </c>
      <c r="L29">
        <v>447.49999999999898</v>
      </c>
      <c r="M29">
        <v>570.500000000113</v>
      </c>
      <c r="N29">
        <v>140514.78625959001</v>
      </c>
      <c r="O29">
        <v>56163.333333281204</v>
      </c>
      <c r="P29">
        <v>25083.3848328764</v>
      </c>
      <c r="Q29">
        <v>124008.88650594999</v>
      </c>
    </row>
    <row r="30" spans="1:17" x14ac:dyDescent="0.25">
      <c r="N30">
        <v>172785.55123398799</v>
      </c>
      <c r="O30">
        <v>42486.333333417999</v>
      </c>
      <c r="P30">
        <v>24001.572813028801</v>
      </c>
      <c r="Q30">
        <v>88278.672327672204</v>
      </c>
    </row>
    <row r="31" spans="1:17" x14ac:dyDescent="0.25">
      <c r="N31">
        <v>166539.568292771</v>
      </c>
      <c r="O31">
        <v>40699.333333264003</v>
      </c>
      <c r="P31">
        <v>17116.7659584721</v>
      </c>
      <c r="Q31">
        <v>103900.461258426</v>
      </c>
    </row>
    <row r="32" spans="1:17" x14ac:dyDescent="0.25">
      <c r="N32">
        <v>88463.459534114605</v>
      </c>
      <c r="O32">
        <v>42174.3333333915</v>
      </c>
      <c r="P32">
        <v>12471.439285255099</v>
      </c>
      <c r="Q32">
        <v>109331.44934599999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CDC5-0958-4E5D-9420-56BC4EECF463}">
  <dimension ref="A1:Q32"/>
  <sheetViews>
    <sheetView workbookViewId="0">
      <selection sqref="A1:Q32"/>
    </sheetView>
  </sheetViews>
  <sheetFormatPr defaultRowHeight="15" x14ac:dyDescent="0.25"/>
  <sheetData>
    <row r="1" spans="1:17" x14ac:dyDescent="0.25">
      <c r="B1" t="s">
        <v>126</v>
      </c>
      <c r="C1" t="s">
        <v>126</v>
      </c>
      <c r="D1" t="s">
        <v>126</v>
      </c>
      <c r="E1" t="s">
        <v>126</v>
      </c>
      <c r="F1" t="s">
        <v>127</v>
      </c>
      <c r="G1" t="s">
        <v>127</v>
      </c>
      <c r="H1" t="s">
        <v>127</v>
      </c>
      <c r="I1" t="s">
        <v>127</v>
      </c>
      <c r="J1" t="s">
        <v>128</v>
      </c>
      <c r="K1" t="s">
        <v>128</v>
      </c>
      <c r="L1" t="s">
        <v>128</v>
      </c>
      <c r="M1" t="s">
        <v>128</v>
      </c>
      <c r="N1" t="s">
        <v>43</v>
      </c>
      <c r="O1" t="s">
        <v>44</v>
      </c>
      <c r="P1" t="s">
        <v>45</v>
      </c>
      <c r="Q1" t="s">
        <v>46</v>
      </c>
    </row>
    <row r="2" spans="1:17" x14ac:dyDescent="0.25">
      <c r="B2" t="s">
        <v>129</v>
      </c>
      <c r="C2" t="s">
        <v>130</v>
      </c>
      <c r="D2" t="s">
        <v>131</v>
      </c>
      <c r="E2" t="s">
        <v>132</v>
      </c>
      <c r="F2" t="s">
        <v>129</v>
      </c>
      <c r="G2" t="s">
        <v>130</v>
      </c>
      <c r="H2" t="s">
        <v>131</v>
      </c>
      <c r="I2" t="s">
        <v>132</v>
      </c>
      <c r="J2" t="s">
        <v>129</v>
      </c>
      <c r="K2" t="s">
        <v>130</v>
      </c>
      <c r="L2" t="s">
        <v>131</v>
      </c>
      <c r="M2" t="s">
        <v>132</v>
      </c>
      <c r="N2" t="s">
        <v>38</v>
      </c>
      <c r="O2" t="s">
        <v>38</v>
      </c>
      <c r="P2" t="s">
        <v>38</v>
      </c>
      <c r="Q2" t="s">
        <v>38</v>
      </c>
    </row>
    <row r="3" spans="1:17" x14ac:dyDescent="0.25">
      <c r="A3" s="15"/>
      <c r="B3" t="s">
        <v>133</v>
      </c>
      <c r="C3" t="s">
        <v>38</v>
      </c>
      <c r="D3" t="s">
        <v>36</v>
      </c>
      <c r="E3" t="s">
        <v>56</v>
      </c>
      <c r="F3" t="s">
        <v>133</v>
      </c>
      <c r="G3" t="s">
        <v>38</v>
      </c>
      <c r="H3" t="s">
        <v>36</v>
      </c>
      <c r="I3" t="s">
        <v>56</v>
      </c>
      <c r="J3" t="s">
        <v>133</v>
      </c>
      <c r="K3" t="s">
        <v>38</v>
      </c>
      <c r="L3" t="s">
        <v>36</v>
      </c>
      <c r="M3" t="s">
        <v>56</v>
      </c>
    </row>
    <row r="4" spans="1:17" x14ac:dyDescent="0.25">
      <c r="A4" s="15">
        <v>44044</v>
      </c>
      <c r="B4">
        <v>925.51100000000099</v>
      </c>
      <c r="C4">
        <v>825213.06211528496</v>
      </c>
      <c r="D4">
        <v>1084.6301525454901</v>
      </c>
      <c r="E4">
        <v>10398.3484931451</v>
      </c>
      <c r="F4">
        <v>813.12306211528505</v>
      </c>
      <c r="G4">
        <v>801449.29376646201</v>
      </c>
      <c r="H4">
        <v>642.50124642570097</v>
      </c>
      <c r="I4">
        <v>1685.10000000123</v>
      </c>
      <c r="J4">
        <v>656.71329376646202</v>
      </c>
      <c r="K4">
        <v>632006.99999999697</v>
      </c>
      <c r="L4">
        <v>447.99999999846</v>
      </c>
      <c r="M4">
        <v>579.99999997110501</v>
      </c>
      <c r="N4">
        <v>52000</v>
      </c>
      <c r="O4">
        <v>98996</v>
      </c>
      <c r="P4">
        <v>28599.901129993701</v>
      </c>
      <c r="Q4">
        <v>136066.00000003399</v>
      </c>
    </row>
    <row r="5" spans="1:17" x14ac:dyDescent="0.25">
      <c r="A5" s="15">
        <v>44075</v>
      </c>
      <c r="B5">
        <v>674.58299999999895</v>
      </c>
      <c r="C5">
        <v>632041.34189699695</v>
      </c>
      <c r="D5">
        <v>1084.18033566742</v>
      </c>
      <c r="E5">
        <v>10360.3875101961</v>
      </c>
      <c r="F5">
        <v>617.46334189699701</v>
      </c>
      <c r="G5">
        <v>772756.68059259094</v>
      </c>
      <c r="H5">
        <v>635.99722949080694</v>
      </c>
      <c r="I5">
        <v>1511.7000000047999</v>
      </c>
      <c r="J5">
        <v>544.10668059259103</v>
      </c>
      <c r="K5">
        <v>538325.99997449503</v>
      </c>
      <c r="L5">
        <v>447.50000000123299</v>
      </c>
      <c r="M5">
        <v>570.50000002354204</v>
      </c>
      <c r="N5" s="2">
        <v>140000</v>
      </c>
      <c r="O5">
        <v>95803</v>
      </c>
      <c r="P5">
        <v>23986.901129993701</v>
      </c>
      <c r="Q5">
        <v>123543.000000035</v>
      </c>
    </row>
    <row r="6" spans="1:17" x14ac:dyDescent="0.25">
      <c r="A6" s="15">
        <v>44105</v>
      </c>
      <c r="B6">
        <v>714.82099999999696</v>
      </c>
      <c r="C6">
        <v>748505.88358595897</v>
      </c>
      <c r="D6">
        <v>1083.0722328679101</v>
      </c>
      <c r="E6">
        <v>10267.165560911</v>
      </c>
      <c r="F6">
        <v>738.10088358595897</v>
      </c>
      <c r="G6">
        <v>723524.32439855696</v>
      </c>
      <c r="H6">
        <v>635.99722949062198</v>
      </c>
      <c r="I6">
        <v>1511.69999999999</v>
      </c>
      <c r="J6">
        <v>472.778324398557</v>
      </c>
      <c r="K6">
        <v>460570.00002298399</v>
      </c>
      <c r="L6">
        <v>447.49999999999301</v>
      </c>
      <c r="M6">
        <v>570.49999999997999</v>
      </c>
      <c r="N6" s="2">
        <v>169500</v>
      </c>
      <c r="O6">
        <v>99464</v>
      </c>
      <c r="P6">
        <v>22747.901129993701</v>
      </c>
      <c r="Q6">
        <v>78520</v>
      </c>
    </row>
    <row r="7" spans="1:17" x14ac:dyDescent="0.25">
      <c r="A7" s="15">
        <v>44136</v>
      </c>
      <c r="B7">
        <v>708.23800000000199</v>
      </c>
      <c r="C7">
        <v>715858.38353358896</v>
      </c>
      <c r="D7">
        <v>1082.34270101317</v>
      </c>
      <c r="E7">
        <v>10206.041512751601</v>
      </c>
      <c r="F7">
        <v>697.26938353358901</v>
      </c>
      <c r="G7">
        <v>634287.43500594795</v>
      </c>
      <c r="H7">
        <v>638.00068114731005</v>
      </c>
      <c r="I7">
        <v>1564.19999999983</v>
      </c>
      <c r="J7">
        <v>383.985737280482</v>
      </c>
      <c r="K7">
        <v>375345.99999989901</v>
      </c>
      <c r="L7">
        <v>447.5</v>
      </c>
      <c r="M7">
        <v>570.50000000011403</v>
      </c>
      <c r="N7" s="2">
        <v>163758.365830467</v>
      </c>
      <c r="O7">
        <v>97493.331894999297</v>
      </c>
      <c r="P7">
        <v>14778.901129993699</v>
      </c>
      <c r="Q7">
        <v>102268.99999998001</v>
      </c>
    </row>
    <row r="8" spans="1:17" x14ac:dyDescent="0.25">
      <c r="A8" s="15">
        <v>44166</v>
      </c>
      <c r="B8">
        <v>783.86500000000296</v>
      </c>
      <c r="C8">
        <v>473819.89645399299</v>
      </c>
      <c r="D8">
        <v>1085.28369727944</v>
      </c>
      <c r="E8">
        <v>10453.6314855899</v>
      </c>
      <c r="F8">
        <v>461.692896453993</v>
      </c>
      <c r="G8">
        <v>412513.66075779701</v>
      </c>
      <c r="H8">
        <v>639.50562092495795</v>
      </c>
      <c r="I8">
        <v>1604.0999999999301</v>
      </c>
      <c r="J8">
        <v>230.07796303233101</v>
      </c>
      <c r="K8">
        <v>242361.999999855</v>
      </c>
      <c r="L8">
        <v>446.50000000010698</v>
      </c>
      <c r="M8">
        <v>551.70000000195796</v>
      </c>
      <c r="N8" s="2">
        <v>99547.365830466704</v>
      </c>
      <c r="O8">
        <v>100664.33189499901</v>
      </c>
      <c r="P8">
        <v>9371.9011299937301</v>
      </c>
      <c r="Q8">
        <v>106580.000000024</v>
      </c>
    </row>
    <row r="9" spans="1:17" x14ac:dyDescent="0.25">
      <c r="A9" s="15">
        <v>44197</v>
      </c>
      <c r="B9">
        <v>954.79800000000205</v>
      </c>
      <c r="C9">
        <v>518517.77750649798</v>
      </c>
      <c r="D9">
        <v>1089.6237231566799</v>
      </c>
      <c r="E9">
        <v>10824.5503595216</v>
      </c>
      <c r="F9">
        <v>497.530777506498</v>
      </c>
      <c r="G9">
        <v>425960.894844694</v>
      </c>
      <c r="H9">
        <v>641.79754691898802</v>
      </c>
      <c r="I9">
        <v>1665.9999999997899</v>
      </c>
      <c r="J9">
        <v>261.52326251612999</v>
      </c>
      <c r="K9">
        <v>255249.56997194199</v>
      </c>
      <c r="L9">
        <v>446.49999999999801</v>
      </c>
      <c r="M9">
        <v>551.69999999999402</v>
      </c>
      <c r="N9" s="2">
        <v>86021.965661897499</v>
      </c>
      <c r="O9">
        <v>93847.666666666802</v>
      </c>
      <c r="P9">
        <v>10570.223105651599</v>
      </c>
      <c r="Q9">
        <v>113140.56997013099</v>
      </c>
    </row>
    <row r="10" spans="1:17" x14ac:dyDescent="0.25">
      <c r="A10" s="15">
        <v>44228</v>
      </c>
      <c r="B10">
        <v>851.404</v>
      </c>
      <c r="C10">
        <v>518981.44294144399</v>
      </c>
      <c r="D10">
        <v>1092.79687965775</v>
      </c>
      <c r="E10">
        <v>11099.905594101399</v>
      </c>
      <c r="F10">
        <v>508.66344294144398</v>
      </c>
      <c r="G10">
        <v>498915.52889712999</v>
      </c>
      <c r="H10">
        <v>641.79754691899598</v>
      </c>
      <c r="I10">
        <v>1666</v>
      </c>
      <c r="J10">
        <v>400.39481505042397</v>
      </c>
      <c r="K10">
        <v>392829.47991897899</v>
      </c>
      <c r="L10">
        <v>446.49999999999801</v>
      </c>
      <c r="M10">
        <v>551.70000000000005</v>
      </c>
      <c r="N10" s="2">
        <v>80846.047180038702</v>
      </c>
      <c r="O10">
        <v>20736.666666666701</v>
      </c>
      <c r="P10">
        <v>10650.4797548713</v>
      </c>
      <c r="Q10">
        <v>135767.47991919899</v>
      </c>
    </row>
    <row r="11" spans="1:17" x14ac:dyDescent="0.25">
      <c r="A11" s="15">
        <v>44256</v>
      </c>
      <c r="B11">
        <v>890.95100000000298</v>
      </c>
      <c r="C11">
        <v>967520.44428775006</v>
      </c>
      <c r="D11">
        <v>1091.4653834676001</v>
      </c>
      <c r="E11">
        <v>10983.9339773466</v>
      </c>
      <c r="F11">
        <v>955.85844428774999</v>
      </c>
      <c r="G11">
        <v>908597.87006590702</v>
      </c>
      <c r="H11">
        <v>643.05459791104897</v>
      </c>
      <c r="I11">
        <v>1700.1999999996001</v>
      </c>
      <c r="J11">
        <v>650.38908123895203</v>
      </c>
      <c r="K11">
        <v>637816.26349244395</v>
      </c>
      <c r="L11">
        <v>446.69999999993502</v>
      </c>
      <c r="M11">
        <v>555.39999999885299</v>
      </c>
      <c r="N11" s="2">
        <v>164693.12216028801</v>
      </c>
      <c r="O11">
        <v>89676.666666666701</v>
      </c>
      <c r="P11">
        <v>14856.772980817501</v>
      </c>
      <c r="Q11">
        <v>179361.26349244299</v>
      </c>
    </row>
    <row r="12" spans="1:17" x14ac:dyDescent="0.25">
      <c r="A12" s="15">
        <v>44287</v>
      </c>
      <c r="B12">
        <v>779.21000000000299</v>
      </c>
      <c r="C12">
        <v>1031821.5454496701</v>
      </c>
      <c r="D12">
        <v>1088.05658025962</v>
      </c>
      <c r="E12">
        <v>10689.849191436901</v>
      </c>
      <c r="F12">
        <v>1019.30054544967</v>
      </c>
      <c r="G12">
        <v>1004125.72684146</v>
      </c>
      <c r="H12">
        <v>642.99981670142904</v>
      </c>
      <c r="I12">
        <v>1698.6999999806601</v>
      </c>
      <c r="J12">
        <v>756.74086491612104</v>
      </c>
      <c r="K12">
        <v>707619.932670568</v>
      </c>
      <c r="L12">
        <v>448.69999999886102</v>
      </c>
      <c r="M12">
        <v>593.39999997747805</v>
      </c>
      <c r="N12" s="2">
        <v>158482.19525867401</v>
      </c>
      <c r="O12">
        <v>87182.666666666701</v>
      </c>
      <c r="P12">
        <v>21043.293425405602</v>
      </c>
      <c r="Q12">
        <v>166221.93267248699</v>
      </c>
    </row>
    <row r="13" spans="1:17" x14ac:dyDescent="0.25">
      <c r="A13" s="15">
        <v>44317</v>
      </c>
      <c r="B13">
        <v>758.69200000000001</v>
      </c>
      <c r="C13">
        <v>992281.52537977602</v>
      </c>
      <c r="D13">
        <v>1084.6794570683701</v>
      </c>
      <c r="E13">
        <v>10402.515711414901</v>
      </c>
      <c r="F13">
        <v>982.41852537977604</v>
      </c>
      <c r="G13">
        <v>960281.21223687602</v>
      </c>
      <c r="H13">
        <v>642.99981670214004</v>
      </c>
      <c r="I13">
        <v>1698.7000000000601</v>
      </c>
      <c r="J13">
        <v>718.35153018732899</v>
      </c>
      <c r="K13">
        <v>704925.50328463502</v>
      </c>
      <c r="L13">
        <v>448.69999999999402</v>
      </c>
      <c r="M13">
        <v>593.40000000013004</v>
      </c>
      <c r="N13" s="2">
        <v>166764.01538288101</v>
      </c>
      <c r="O13">
        <v>78435.666666666701</v>
      </c>
      <c r="P13">
        <v>27429.188282792202</v>
      </c>
      <c r="Q13">
        <v>140778.50333723301</v>
      </c>
    </row>
    <row r="14" spans="1:17" x14ac:dyDescent="0.25">
      <c r="A14" s="15">
        <v>44348</v>
      </c>
      <c r="B14">
        <v>778.46400000000096</v>
      </c>
      <c r="C14">
        <v>946635.25495365204</v>
      </c>
      <c r="D14">
        <v>1081.89174099202</v>
      </c>
      <c r="E14">
        <v>10168.342703226799</v>
      </c>
      <c r="F14">
        <v>931.84225495365195</v>
      </c>
      <c r="G14">
        <v>906425.33991552796</v>
      </c>
      <c r="H14">
        <v>642.99981670213799</v>
      </c>
      <c r="I14">
        <v>1698.7</v>
      </c>
      <c r="J14">
        <v>732.84875542608404</v>
      </c>
      <c r="K14">
        <v>717312.92435312702</v>
      </c>
      <c r="L14">
        <v>448.69999999998703</v>
      </c>
      <c r="M14">
        <v>593.39999999999895</v>
      </c>
      <c r="N14" s="2">
        <v>95337.917822777701</v>
      </c>
      <c r="O14">
        <v>75852.666666666701</v>
      </c>
      <c r="P14">
        <v>27521.272227686299</v>
      </c>
      <c r="Q14">
        <v>150484.924352906</v>
      </c>
    </row>
    <row r="15" spans="1:17" x14ac:dyDescent="0.25">
      <c r="A15" s="15">
        <v>44378</v>
      </c>
      <c r="B15">
        <v>922.97399999999902</v>
      </c>
      <c r="C15">
        <v>826612.65215723298</v>
      </c>
      <c r="D15">
        <v>1081.9095217163699</v>
      </c>
      <c r="E15">
        <v>10169.8266824812</v>
      </c>
      <c r="F15">
        <v>814.757652157233</v>
      </c>
      <c r="G15">
        <v>816738.65802228998</v>
      </c>
      <c r="H15">
        <v>641.99704448085402</v>
      </c>
      <c r="I15">
        <v>1671.4000000046001</v>
      </c>
      <c r="J15">
        <v>696.07147190624801</v>
      </c>
      <c r="K15">
        <v>692313.83758928103</v>
      </c>
      <c r="L15">
        <v>447.99999999995998</v>
      </c>
      <c r="M15">
        <v>579.99999999960096</v>
      </c>
      <c r="N15" s="2">
        <v>47720.519449375497</v>
      </c>
      <c r="O15">
        <v>78663.666666666701</v>
      </c>
      <c r="P15">
        <v>28006.191350340101</v>
      </c>
      <c r="Q15">
        <v>161399.83758928199</v>
      </c>
    </row>
    <row r="16" spans="1:17" x14ac:dyDescent="0.25">
      <c r="A16" s="15">
        <v>44409</v>
      </c>
      <c r="B16">
        <v>990.51100000000201</v>
      </c>
      <c r="C16">
        <v>785084.41303552699</v>
      </c>
      <c r="D16">
        <v>1083.0965357929399</v>
      </c>
      <c r="E16">
        <v>10269.207006614601</v>
      </c>
      <c r="F16">
        <v>772.99441303552703</v>
      </c>
      <c r="G16">
        <v>750214.08883503499</v>
      </c>
      <c r="H16">
        <v>641.99704448068405</v>
      </c>
      <c r="I16">
        <v>1671.3999999999801</v>
      </c>
      <c r="J16">
        <v>629.81990271899303</v>
      </c>
      <c r="K16">
        <v>622530.01913666702</v>
      </c>
      <c r="L16">
        <v>447.5000000018</v>
      </c>
      <c r="M16">
        <v>570.50000003431296</v>
      </c>
      <c r="N16" s="2">
        <v>47720.519449375497</v>
      </c>
      <c r="O16">
        <v>78663.666666666701</v>
      </c>
      <c r="P16">
        <v>28476.748756817698</v>
      </c>
      <c r="Q16">
        <v>127605.019132897</v>
      </c>
    </row>
    <row r="17" spans="1:17" x14ac:dyDescent="0.25">
      <c r="A17" s="15">
        <v>44440</v>
      </c>
      <c r="B17">
        <v>744.53299999999797</v>
      </c>
      <c r="C17">
        <v>712715.59411927103</v>
      </c>
      <c r="D17">
        <v>1082.5209061548701</v>
      </c>
      <c r="E17">
        <v>10220.9499357769</v>
      </c>
      <c r="F17">
        <v>698.13759411927094</v>
      </c>
      <c r="G17">
        <v>733728.38443661504</v>
      </c>
      <c r="H17">
        <v>640.00753110685298</v>
      </c>
      <c r="I17">
        <v>1617.5000000008399</v>
      </c>
      <c r="J17">
        <v>544.58933689513799</v>
      </c>
      <c r="K17">
        <v>529375.88653223997</v>
      </c>
      <c r="L17">
        <v>447.49999999998101</v>
      </c>
      <c r="M17">
        <v>570.49999999975705</v>
      </c>
      <c r="N17" s="2">
        <v>135709.38087481001</v>
      </c>
      <c r="O17">
        <v>60337.666666666701</v>
      </c>
      <c r="P17">
        <v>24583.034059411399</v>
      </c>
      <c r="Q17">
        <v>124008.88650078099</v>
      </c>
    </row>
    <row r="18" spans="1:17" x14ac:dyDescent="0.25">
      <c r="A18" s="15">
        <v>44470</v>
      </c>
      <c r="B18">
        <v>714.82099999999696</v>
      </c>
      <c r="C18">
        <v>520527.70266180002</v>
      </c>
      <c r="D18">
        <v>1083.9518244942101</v>
      </c>
      <c r="E18">
        <v>10341.1235494377</v>
      </c>
      <c r="F18">
        <v>510.12270266180002</v>
      </c>
      <c r="G18">
        <v>678596.68721574498</v>
      </c>
      <c r="H18">
        <v>632.997329353797</v>
      </c>
      <c r="I18">
        <v>1434.4000000039</v>
      </c>
      <c r="J18">
        <v>482.21699674644202</v>
      </c>
      <c r="K18">
        <v>470008.67232799798</v>
      </c>
      <c r="L18">
        <v>447.5</v>
      </c>
      <c r="M18">
        <v>570.50000000011505</v>
      </c>
      <c r="N18" s="2">
        <v>167799.02380263599</v>
      </c>
      <c r="O18">
        <v>46619.666666666701</v>
      </c>
      <c r="P18">
        <v>23522.801482877399</v>
      </c>
      <c r="Q18">
        <v>88278.672327498905</v>
      </c>
    </row>
    <row r="19" spans="1:17" x14ac:dyDescent="0.25">
      <c r="A19" s="15">
        <v>44501</v>
      </c>
      <c r="B19">
        <v>708.23800000000199</v>
      </c>
      <c r="C19">
        <v>639656.71578436904</v>
      </c>
      <c r="D19">
        <v>1084.0509956419801</v>
      </c>
      <c r="E19">
        <v>10349.4789724488</v>
      </c>
      <c r="F19">
        <v>621.06771578436906</v>
      </c>
      <c r="G19">
        <v>559495.96210304904</v>
      </c>
      <c r="H19">
        <v>634.99500232453499</v>
      </c>
      <c r="I19">
        <v>1485.69999999983</v>
      </c>
      <c r="J19">
        <v>363.85619853536002</v>
      </c>
      <c r="K19">
        <v>355216.46125512099</v>
      </c>
      <c r="L19">
        <v>447.49999999999397</v>
      </c>
      <c r="M19">
        <v>570.5</v>
      </c>
      <c r="N19" s="2">
        <v>161588.09690102201</v>
      </c>
      <c r="O19">
        <v>44828.666666666701</v>
      </c>
      <c r="P19">
        <v>16775.329300585301</v>
      </c>
      <c r="Q19">
        <v>103900.461253398</v>
      </c>
    </row>
    <row r="20" spans="1:17" x14ac:dyDescent="0.25">
      <c r="A20" s="15">
        <v>44531</v>
      </c>
      <c r="B20">
        <v>783.86500000000296</v>
      </c>
      <c r="C20">
        <v>477055.46245457901</v>
      </c>
      <c r="D20">
        <v>1086.9016403041201</v>
      </c>
      <c r="E20">
        <v>10591.135786750499</v>
      </c>
      <c r="F20">
        <v>464.92846245457901</v>
      </c>
      <c r="G20">
        <v>337341.27510104299</v>
      </c>
      <c r="H20">
        <v>639.50562092495295</v>
      </c>
      <c r="I20">
        <v>1604.09999999979</v>
      </c>
      <c r="J20">
        <v>224.51941237815399</v>
      </c>
      <c r="K20">
        <v>236803.44934559101</v>
      </c>
      <c r="L20">
        <v>446.50000000010499</v>
      </c>
      <c r="M20">
        <v>551.70000000192999</v>
      </c>
      <c r="N20" s="2">
        <v>83950.196056222907</v>
      </c>
      <c r="O20">
        <v>46309.666666666701</v>
      </c>
      <c r="P20">
        <v>12222.665272743499</v>
      </c>
      <c r="Q20">
        <v>109331.449345741</v>
      </c>
    </row>
    <row r="21" spans="1:17" x14ac:dyDescent="0.25">
      <c r="A21" s="15">
        <v>44562</v>
      </c>
      <c r="B21">
        <v>954.79800000000205</v>
      </c>
      <c r="C21">
        <v>519213.40124185901</v>
      </c>
      <c r="D21">
        <v>1091.2014257639</v>
      </c>
      <c r="E21">
        <v>10961.027727790201</v>
      </c>
      <c r="F21">
        <v>498.22640124185898</v>
      </c>
      <c r="G21">
        <v>426656.51857977698</v>
      </c>
      <c r="H21">
        <v>641.79754691898802</v>
      </c>
      <c r="I21">
        <v>1665.9999999997899</v>
      </c>
      <c r="J21">
        <v>261.65226251601598</v>
      </c>
      <c r="K21">
        <v>255378.56997180099</v>
      </c>
      <c r="L21">
        <v>446.49999999999801</v>
      </c>
      <c r="M21">
        <v>551.69999999999402</v>
      </c>
      <c r="N21" s="2">
        <v>90546.922730428196</v>
      </c>
      <c r="O21">
        <v>89889.333333333299</v>
      </c>
      <c r="P21">
        <v>10785.3641372006</v>
      </c>
      <c r="Q21">
        <v>113140.56997013099</v>
      </c>
    </row>
    <row r="22" spans="1:17" x14ac:dyDescent="0.25">
      <c r="A22" s="15">
        <v>44593</v>
      </c>
      <c r="B22">
        <v>851.404</v>
      </c>
      <c r="C22">
        <v>519610.85248594201</v>
      </c>
      <c r="D22">
        <v>1094.3441865362599</v>
      </c>
      <c r="E22">
        <v>11235.4344615874</v>
      </c>
      <c r="F22">
        <v>509.29285248594198</v>
      </c>
      <c r="G22">
        <v>499544.93844162801</v>
      </c>
      <c r="H22">
        <v>641.79754691899598</v>
      </c>
      <c r="I22">
        <v>1666</v>
      </c>
      <c r="J22">
        <v>400.58781505042401</v>
      </c>
      <c r="K22">
        <v>393022.47991897899</v>
      </c>
      <c r="L22">
        <v>446.49999999999801</v>
      </c>
      <c r="M22">
        <v>551.70000000000005</v>
      </c>
      <c r="N22" s="2">
        <v>85341.790057870399</v>
      </c>
      <c r="O22">
        <v>16677.333333333401</v>
      </c>
      <c r="P22">
        <v>10867.2542900965</v>
      </c>
      <c r="Q22">
        <v>135767.47991919899</v>
      </c>
    </row>
    <row r="23" spans="1:17" x14ac:dyDescent="0.25">
      <c r="A23" s="15">
        <v>44621</v>
      </c>
      <c r="B23">
        <v>890.95100000000298</v>
      </c>
      <c r="C23">
        <v>968410.10789268406</v>
      </c>
      <c r="D23">
        <v>1093.0061172871899</v>
      </c>
      <c r="E23">
        <v>11118.1731402608</v>
      </c>
      <c r="F23">
        <v>956.74810789268395</v>
      </c>
      <c r="G23">
        <v>909487.53367084102</v>
      </c>
      <c r="H23">
        <v>643.05459791104897</v>
      </c>
      <c r="I23">
        <v>1700.1999999996001</v>
      </c>
      <c r="J23">
        <v>650.56908123895198</v>
      </c>
      <c r="K23">
        <v>637996.26349244395</v>
      </c>
      <c r="L23">
        <v>446.69999999993502</v>
      </c>
      <c r="M23">
        <v>555.39999999885299</v>
      </c>
      <c r="N23" s="2">
        <v>169662.119098556</v>
      </c>
      <c r="O23">
        <v>85417.333333333299</v>
      </c>
      <c r="P23">
        <v>15159.1603034534</v>
      </c>
      <c r="Q23">
        <v>179361.26349244299</v>
      </c>
    </row>
    <row r="24" spans="1:17" x14ac:dyDescent="0.25">
      <c r="A24" s="15">
        <v>44652</v>
      </c>
      <c r="B24">
        <v>779.21000000000299</v>
      </c>
      <c r="C24">
        <v>1032673.15301508</v>
      </c>
      <c r="D24">
        <v>1089.60198042253</v>
      </c>
      <c r="E24">
        <v>10822.674831275101</v>
      </c>
      <c r="F24">
        <v>1020.15215301507</v>
      </c>
      <c r="G24">
        <v>1004977.3344068601</v>
      </c>
      <c r="H24">
        <v>642.99981670142904</v>
      </c>
      <c r="I24">
        <v>1698.6999999806601</v>
      </c>
      <c r="J24">
        <v>756.90886491612105</v>
      </c>
      <c r="K24">
        <v>707787.932670568</v>
      </c>
      <c r="L24">
        <v>448.69999999886102</v>
      </c>
      <c r="M24">
        <v>593.39999997747805</v>
      </c>
      <c r="N24" s="2">
        <v>163416.13615740801</v>
      </c>
      <c r="O24">
        <v>82932.333333333299</v>
      </c>
      <c r="P24">
        <v>21471.5980893165</v>
      </c>
      <c r="Q24">
        <v>166221.93267248699</v>
      </c>
    </row>
    <row r="25" spans="1:17" x14ac:dyDescent="0.25">
      <c r="A25" s="15">
        <v>44682</v>
      </c>
      <c r="B25">
        <v>758.69200000000001</v>
      </c>
      <c r="C25">
        <v>993243.87762890605</v>
      </c>
      <c r="D25">
        <v>1086.2267264186301</v>
      </c>
      <c r="E25">
        <v>10533.668814642901</v>
      </c>
      <c r="F25">
        <v>983.38087762890598</v>
      </c>
      <c r="G25">
        <v>961243.56448600604</v>
      </c>
      <c r="H25">
        <v>642.99981670214004</v>
      </c>
      <c r="I25">
        <v>1698.7000000000601</v>
      </c>
      <c r="J25">
        <v>718.55953018732805</v>
      </c>
      <c r="K25">
        <v>705133.50328463502</v>
      </c>
      <c r="L25">
        <v>448.69999999999402</v>
      </c>
      <c r="M25">
        <v>593.40000000013004</v>
      </c>
      <c r="N25" s="2">
        <v>171744.70096534499</v>
      </c>
      <c r="O25">
        <v>74209.333333333299</v>
      </c>
      <c r="P25">
        <v>27987.468255005399</v>
      </c>
      <c r="Q25">
        <v>140778.50333723301</v>
      </c>
    </row>
    <row r="26" spans="1:17" x14ac:dyDescent="0.25">
      <c r="A26" s="15">
        <v>44713</v>
      </c>
      <c r="B26">
        <v>778.46400000000096</v>
      </c>
      <c r="C26">
        <v>947232.46027488494</v>
      </c>
      <c r="D26">
        <v>1083.4406612571699</v>
      </c>
      <c r="E26">
        <v>10298.1135456227</v>
      </c>
      <c r="F26">
        <v>932.43946027488505</v>
      </c>
      <c r="G26">
        <v>907022.54523676098</v>
      </c>
      <c r="H26">
        <v>642.99981670213799</v>
      </c>
      <c r="I26">
        <v>1698.7</v>
      </c>
      <c r="J26">
        <v>733.08775542608305</v>
      </c>
      <c r="K26">
        <v>717551.92435312702</v>
      </c>
      <c r="L26">
        <v>448.69999999998703</v>
      </c>
      <c r="M26">
        <v>593.39999999999895</v>
      </c>
      <c r="N26" s="2">
        <v>99915.456477344604</v>
      </c>
      <c r="O26">
        <v>71633.333333333299</v>
      </c>
      <c r="P26">
        <v>28081.426430433399</v>
      </c>
      <c r="Q26">
        <v>150484.924352906</v>
      </c>
    </row>
    <row r="27" spans="1:17" x14ac:dyDescent="0.25">
      <c r="A27" s="15">
        <v>44743</v>
      </c>
      <c r="B27">
        <v>922.97399999999902</v>
      </c>
      <c r="C27">
        <v>826982.09285986901</v>
      </c>
      <c r="D27">
        <v>1083.44345164058</v>
      </c>
      <c r="E27">
        <v>10298.3479378295</v>
      </c>
      <c r="F27">
        <v>815.12709285986898</v>
      </c>
      <c r="G27">
        <v>817108.09872492601</v>
      </c>
      <c r="H27">
        <v>641.99704448085402</v>
      </c>
      <c r="I27">
        <v>1671.4000000046001</v>
      </c>
      <c r="J27">
        <v>696.35947190624802</v>
      </c>
      <c r="K27">
        <v>692601.83758928103</v>
      </c>
      <c r="L27">
        <v>447.99999999995998</v>
      </c>
      <c r="M27">
        <v>579.99999999960096</v>
      </c>
      <c r="N27" s="2">
        <v>52029.2934853447</v>
      </c>
      <c r="O27">
        <v>74436.333333333299</v>
      </c>
      <c r="P27">
        <v>28576.2153542468</v>
      </c>
      <c r="Q27">
        <v>161399.83758928199</v>
      </c>
    </row>
    <row r="28" spans="1:17" x14ac:dyDescent="0.25">
      <c r="A28" s="15">
        <v>44774</v>
      </c>
      <c r="B28">
        <v>990.51100000000201</v>
      </c>
      <c r="C28">
        <v>785436.85373816302</v>
      </c>
      <c r="D28">
        <v>1084.6078922472</v>
      </c>
      <c r="E28">
        <v>10396.467052735199</v>
      </c>
      <c r="F28">
        <v>773.34685373816296</v>
      </c>
      <c r="G28">
        <v>750566.52953767101</v>
      </c>
      <c r="H28">
        <v>641.99704448068405</v>
      </c>
      <c r="I28">
        <v>1671.3999999999801</v>
      </c>
      <c r="J28">
        <v>630.09090271899299</v>
      </c>
      <c r="K28">
        <v>622801.01913666702</v>
      </c>
      <c r="L28">
        <v>447.5000000018</v>
      </c>
      <c r="M28">
        <v>570.50000003431296</v>
      </c>
      <c r="N28" s="2">
        <v>52029.2934853447</v>
      </c>
      <c r="O28">
        <v>74436.333333333299</v>
      </c>
      <c r="P28">
        <v>29056.350250699801</v>
      </c>
      <c r="Q28">
        <v>127605.019132897</v>
      </c>
    </row>
    <row r="29" spans="1:17" x14ac:dyDescent="0.25">
      <c r="A29" s="15">
        <v>44805</v>
      </c>
      <c r="B29">
        <v>744.53299999999797</v>
      </c>
      <c r="C29">
        <v>713581.66617073398</v>
      </c>
      <c r="D29">
        <v>1084.0170141046999</v>
      </c>
      <c r="E29">
        <v>10346.6129695941</v>
      </c>
      <c r="F29">
        <v>699.00366617073405</v>
      </c>
      <c r="G29">
        <v>734594.45648807904</v>
      </c>
      <c r="H29">
        <v>640.00753110685298</v>
      </c>
      <c r="I29">
        <v>1617.5000000008399</v>
      </c>
      <c r="J29">
        <v>544.824336895138</v>
      </c>
      <c r="K29">
        <v>529610.88653223997</v>
      </c>
      <c r="L29">
        <v>447.49999999998101</v>
      </c>
      <c r="M29">
        <v>570.49999999975705</v>
      </c>
      <c r="N29" s="2">
        <v>140514.786259607</v>
      </c>
      <c r="O29">
        <v>56163.333333333401</v>
      </c>
      <c r="P29">
        <v>25083.384832832398</v>
      </c>
      <c r="Q29">
        <v>124008.88650078099</v>
      </c>
    </row>
    <row r="30" spans="1:17" x14ac:dyDescent="0.25">
      <c r="N30" s="2">
        <v>172785.55123393401</v>
      </c>
      <c r="O30">
        <v>42486.333333333299</v>
      </c>
      <c r="P30">
        <v>24001.572812996499</v>
      </c>
      <c r="Q30">
        <v>88278.672327498905</v>
      </c>
    </row>
    <row r="31" spans="1:17" x14ac:dyDescent="0.25">
      <c r="N31" s="2">
        <v>166539.56829278701</v>
      </c>
      <c r="O31">
        <v>40699.333333333401</v>
      </c>
      <c r="P31">
        <v>17116.765958471198</v>
      </c>
      <c r="Q31">
        <v>103900.461253398</v>
      </c>
    </row>
    <row r="32" spans="1:17" x14ac:dyDescent="0.25">
      <c r="N32" s="2">
        <v>88463.459534030204</v>
      </c>
      <c r="O32">
        <v>42174.333333333401</v>
      </c>
      <c r="P32">
        <v>12471.439285247599</v>
      </c>
      <c r="Q32">
        <v>109331.449345741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B051-7AE9-4A87-803F-04946A35F9AB}">
  <dimension ref="A1:Q32"/>
  <sheetViews>
    <sheetView tabSelected="1" workbookViewId="0">
      <selection activeCell="A13" sqref="A13"/>
    </sheetView>
  </sheetViews>
  <sheetFormatPr defaultRowHeight="15" x14ac:dyDescent="0.25"/>
  <cols>
    <col min="1" max="1" width="7.42578125" bestFit="1" customWidth="1"/>
    <col min="2" max="2" width="18.28515625" bestFit="1" customWidth="1"/>
    <col min="3" max="3" width="13.7109375" bestFit="1" customWidth="1"/>
    <col min="4" max="4" width="14.42578125" bestFit="1" customWidth="1"/>
    <col min="5" max="5" width="12.7109375" bestFit="1" customWidth="1"/>
    <col min="6" max="6" width="18.28515625" bestFit="1" customWidth="1"/>
    <col min="7" max="7" width="13.7109375" bestFit="1" customWidth="1"/>
    <col min="8" max="8" width="14.42578125" bestFit="1" customWidth="1"/>
    <col min="9" max="9" width="12.7109375" bestFit="1" customWidth="1"/>
    <col min="10" max="10" width="18.28515625" bestFit="1" customWidth="1"/>
    <col min="11" max="11" width="13.7109375" bestFit="1" customWidth="1"/>
    <col min="12" max="12" width="14.42578125" bestFit="1" customWidth="1"/>
    <col min="13" max="13" width="12.7109375" bestFit="1" customWidth="1"/>
    <col min="14" max="14" width="37.7109375" bestFit="1" customWidth="1"/>
    <col min="15" max="15" width="39.140625" bestFit="1" customWidth="1"/>
    <col min="16" max="16" width="48.7109375" bestFit="1" customWidth="1"/>
    <col min="17" max="17" width="15.7109375" bestFit="1" customWidth="1"/>
  </cols>
  <sheetData>
    <row r="1" spans="1:17" x14ac:dyDescent="0.25">
      <c r="B1" t="s">
        <v>126</v>
      </c>
      <c r="C1" t="s">
        <v>126</v>
      </c>
      <c r="D1" t="s">
        <v>126</v>
      </c>
      <c r="E1" t="s">
        <v>126</v>
      </c>
      <c r="F1" t="s">
        <v>127</v>
      </c>
      <c r="G1" t="s">
        <v>127</v>
      </c>
      <c r="H1" t="s">
        <v>127</v>
      </c>
      <c r="I1" t="s">
        <v>127</v>
      </c>
      <c r="J1" t="s">
        <v>128</v>
      </c>
      <c r="K1" t="s">
        <v>128</v>
      </c>
      <c r="L1" t="s">
        <v>128</v>
      </c>
      <c r="M1" t="s">
        <v>128</v>
      </c>
      <c r="N1" t="s">
        <v>43</v>
      </c>
      <c r="O1" t="s">
        <v>44</v>
      </c>
      <c r="P1" t="s">
        <v>45</v>
      </c>
      <c r="Q1" t="s">
        <v>46</v>
      </c>
    </row>
    <row r="2" spans="1:17" x14ac:dyDescent="0.25">
      <c r="B2" t="s">
        <v>129</v>
      </c>
      <c r="C2" t="s">
        <v>130</v>
      </c>
      <c r="D2" t="s">
        <v>131</v>
      </c>
      <c r="E2" t="s">
        <v>132</v>
      </c>
      <c r="F2" t="s">
        <v>129</v>
      </c>
      <c r="G2" t="s">
        <v>130</v>
      </c>
      <c r="H2" t="s">
        <v>131</v>
      </c>
      <c r="I2" t="s">
        <v>132</v>
      </c>
      <c r="J2" t="s">
        <v>129</v>
      </c>
      <c r="K2" t="s">
        <v>130</v>
      </c>
      <c r="L2" t="s">
        <v>131</v>
      </c>
      <c r="M2" t="s">
        <v>132</v>
      </c>
      <c r="N2" t="s">
        <v>38</v>
      </c>
      <c r="O2" t="s">
        <v>38</v>
      </c>
      <c r="P2" t="s">
        <v>38</v>
      </c>
      <c r="Q2" t="s">
        <v>38</v>
      </c>
    </row>
    <row r="3" spans="1:17" x14ac:dyDescent="0.25">
      <c r="A3" s="15"/>
      <c r="B3" t="s">
        <v>133</v>
      </c>
      <c r="C3" t="s">
        <v>38</v>
      </c>
      <c r="D3" t="s">
        <v>36</v>
      </c>
      <c r="E3" t="s">
        <v>56</v>
      </c>
      <c r="F3" t="s">
        <v>133</v>
      </c>
      <c r="G3" t="s">
        <v>38</v>
      </c>
      <c r="H3" t="s">
        <v>36</v>
      </c>
      <c r="I3" t="s">
        <v>56</v>
      </c>
      <c r="J3" t="s">
        <v>133</v>
      </c>
      <c r="K3" t="s">
        <v>38</v>
      </c>
      <c r="L3" t="s">
        <v>36</v>
      </c>
      <c r="M3" t="s">
        <v>56</v>
      </c>
    </row>
    <row r="4" spans="1:17" x14ac:dyDescent="0.25">
      <c r="A4" s="15">
        <v>44044</v>
      </c>
      <c r="B4" s="16">
        <f>Monthly_Op_LC!B4-Monthly_Dev_LC!B4</f>
        <v>-9.2097707238281146E-10</v>
      </c>
      <c r="C4" s="16">
        <f>Monthly_Op_LC!C4-Monthly_Dev_LC!C4</f>
        <v>2.7339090593159199E-5</v>
      </c>
      <c r="D4" s="16">
        <f>Monthly_Op_LC!D4-Monthly_Dev_LC!D4</f>
        <v>4.3996806198265404E-10</v>
      </c>
      <c r="E4" s="16">
        <f>Monthly_Op_LC!E4-Monthly_Dev_LC!E4</f>
        <v>1.2900272849947214E-8</v>
      </c>
      <c r="F4" s="16">
        <f>Monthly_Op_LC!F4-Monthly_Dev_LC!F4</f>
        <v>2.7668988877849188E-8</v>
      </c>
      <c r="G4" s="16">
        <f>Monthly_Op_LC!G4-Monthly_Dev_LC!G4</f>
        <v>2.0023435354232788E-8</v>
      </c>
      <c r="H4" s="16">
        <f>Monthly_Op_LC!H4-Monthly_Dev_LC!H4</f>
        <v>1.4640590961789712E-9</v>
      </c>
      <c r="I4" s="16">
        <f>Monthly_Op_LC!I4-Monthly_Dev_LC!I4</f>
        <v>3.0119963412289508E-8</v>
      </c>
      <c r="J4" s="16">
        <f>Monthly_Op_LC!J4-Monthly_Dev_LC!J4</f>
        <v>6.298250809777528E-11</v>
      </c>
      <c r="K4" s="16">
        <f>Monthly_Op_LC!K4-Monthly_Dev_LC!K4</f>
        <v>-6.0698948800563812E-7</v>
      </c>
      <c r="L4" s="16">
        <f>Monthly_Op_LC!L4-Monthly_Dev_LC!L4</f>
        <v>1.5389787222375162E-9</v>
      </c>
      <c r="M4" s="16">
        <f>Monthly_Op_LC!M4-Monthly_Dev_LC!M4</f>
        <v>6.4005689637269825E-11</v>
      </c>
      <c r="N4" s="16">
        <f>Monthly_Op_LC!N4-Monthly_Dev_LC!N4</f>
        <v>-7.0096575655043125E-8</v>
      </c>
      <c r="O4" s="16">
        <f>Monthly_Op_LC!O4-Monthly_Dev_LC!O4</f>
        <v>-8.9203240349888802E-8</v>
      </c>
      <c r="P4" s="16">
        <f>Monthly_Op_LC!P4-Monthly_Dev_LC!P4</f>
        <v>-1.5301338862627745E-8</v>
      </c>
      <c r="Q4" s="16">
        <f>Monthly_Op_LC!Q4-Monthly_Dev_LC!Q4</f>
        <v>-6.600748747587204E-8</v>
      </c>
    </row>
    <row r="5" spans="1:17" x14ac:dyDescent="0.25">
      <c r="A5" s="15">
        <v>44075</v>
      </c>
      <c r="B5" s="16">
        <f>Monthly_Op_LC!B5-Monthly_Dev_LC!B5</f>
        <v>3.780087354243733E-10</v>
      </c>
      <c r="C5" s="16">
        <f>Monthly_Op_LC!C5-Monthly_Dev_LC!C5</f>
        <v>-2.7022906579077244E-5</v>
      </c>
      <c r="D5" s="16">
        <f>Monthly_Op_LC!D5-Monthly_Dev_LC!D5</f>
        <v>-1.409944161423482E-9</v>
      </c>
      <c r="E5" s="16">
        <f>Monthly_Op_LC!E5-Monthly_Dev_LC!E5</f>
        <v>1.5299519873224199E-8</v>
      </c>
      <c r="F5" s="16">
        <f>Monthly_Op_LC!F5-Monthly_Dev_LC!F5</f>
        <v>-2.801596110657556E-8</v>
      </c>
      <c r="G5" s="16">
        <f>Monthly_Op_LC!G5-Monthly_Dev_LC!G5</f>
        <v>2.0104926079511642E-7</v>
      </c>
      <c r="H5" s="16">
        <f>Monthly_Op_LC!H5-Monthly_Dev_LC!H5</f>
        <v>6.6211214289069176E-10</v>
      </c>
      <c r="I5" s="16">
        <f>Monthly_Op_LC!I5-Monthly_Dev_LC!I5</f>
        <v>2.8301201382419094E-9</v>
      </c>
      <c r="J5" s="16">
        <f>Monthly_Op_LC!J5-Monthly_Dev_LC!J5</f>
        <v>-3.3708147384459153E-10</v>
      </c>
      <c r="K5" s="16">
        <f>Monthly_Op_LC!K5-Monthly_Dev_LC!K5</f>
        <v>2.6238965801894665E-5</v>
      </c>
      <c r="L5" s="16">
        <f>Monthly_Op_LC!L5-Monthly_Dev_LC!L5</f>
        <v>-1.2340137800492812E-9</v>
      </c>
      <c r="M5" s="16">
        <f>Monthly_Op_LC!M5-Monthly_Dev_LC!M5</f>
        <v>-2.5050098884094041E-8</v>
      </c>
      <c r="N5" s="16">
        <f>Monthly_Op_LC!N5-Monthly_Dev_LC!N5</f>
        <v>0</v>
      </c>
      <c r="O5" s="16">
        <f>Monthly_Op_LC!O5-Monthly_Dev_LC!O5</f>
        <v>7.6193828135728836E-8</v>
      </c>
      <c r="P5" s="16">
        <f>Monthly_Op_LC!P5-Monthly_Dev_LC!P5</f>
        <v>-9.7999873105436563E-8</v>
      </c>
      <c r="Q5" s="16">
        <f>Monthly_Op_LC!Q5-Monthly_Dev_LC!Q5</f>
        <v>-7.2992406785488129E-8</v>
      </c>
    </row>
    <row r="6" spans="1:17" x14ac:dyDescent="0.25">
      <c r="A6" s="15">
        <v>44105</v>
      </c>
      <c r="B6" s="16">
        <f>Monthly_Op_LC!B6-Monthly_Dev_LC!B6</f>
        <v>4.9703885451890528E-10</v>
      </c>
      <c r="C6" s="16">
        <f>Monthly_Op_LC!C6-Monthly_Dev_LC!C6</f>
        <v>2.4295062758028507E-5</v>
      </c>
      <c r="D6" s="16">
        <f>Monthly_Op_LC!D6-Monthly_Dev_LC!D6</f>
        <v>-4.5997694542165846E-10</v>
      </c>
      <c r="E6" s="16">
        <f>Monthly_Op_LC!E6-Monthly_Dev_LC!E6</f>
        <v>-6.2500475905835629E-8</v>
      </c>
      <c r="F6" s="16">
        <f>Monthly_Op_LC!F6-Monthly_Dev_LC!F6</f>
        <v>2.587103153928183E-8</v>
      </c>
      <c r="G6" s="16">
        <f>Monthly_Op_LC!G6-Monthly_Dev_LC!G6</f>
        <v>2.6027089916169643E-5</v>
      </c>
      <c r="H6" s="16">
        <f>Monthly_Op_LC!H6-Monthly_Dev_LC!H6</f>
        <v>8.4708062786376104E-10</v>
      </c>
      <c r="I6" s="16">
        <f>Monthly_Op_LC!I6-Monthly_Dev_LC!I6</f>
        <v>-4.6998138714116067E-10</v>
      </c>
      <c r="J6" s="16">
        <f>Monthly_Op_LC!J6-Monthly_Dev_LC!J6</f>
        <v>2.5324993657704908E-8</v>
      </c>
      <c r="K6" s="16">
        <f>Monthly_Op_LC!K6-Monthly_Dev_LC!K6</f>
        <v>-5.2596442401409149E-7</v>
      </c>
      <c r="L6" s="16">
        <f>Monthly_Op_LC!L6-Monthly_Dev_LC!L6</f>
        <v>5.9685589803848416E-12</v>
      </c>
      <c r="M6" s="16">
        <f>Monthly_Op_LC!M6-Monthly_Dev_LC!M6</f>
        <v>1.3301360013429075E-10</v>
      </c>
      <c r="N6" s="16">
        <f>Monthly_Op_LC!N6-Monthly_Dev_LC!N6</f>
        <v>-7.0140231400728226E-9</v>
      </c>
      <c r="O6" s="16">
        <f>Monthly_Op_LC!O6-Monthly_Dev_LC!O6</f>
        <v>5.9095327742397785E-8</v>
      </c>
      <c r="P6" s="16">
        <f>Monthly_Op_LC!P6-Monthly_Dev_LC!P6</f>
        <v>1.9299477571621537E-8</v>
      </c>
      <c r="Q6" s="16">
        <f>Monthly_Op_LC!Q6-Monthly_Dev_LC!Q6</f>
        <v>1.1394149623811245E-8</v>
      </c>
    </row>
    <row r="7" spans="1:17" x14ac:dyDescent="0.25">
      <c r="A7" s="15">
        <v>44136</v>
      </c>
      <c r="B7" s="16">
        <f>Monthly_Op_LC!B7-Monthly_Dev_LC!B7</f>
        <v>-1.2300915841478854E-10</v>
      </c>
      <c r="C7" s="16">
        <f>Monthly_Op_LC!C7-Monthly_Dev_LC!C7</f>
        <v>4.400499165058136E-8</v>
      </c>
      <c r="D7" s="16">
        <f>Monthly_Op_LC!D7-Monthly_Dev_LC!D7</f>
        <v>6.1004357121419162E-10</v>
      </c>
      <c r="E7" s="16">
        <f>Monthly_Op_LC!E7-Monthly_Dev_LC!E7</f>
        <v>-2.8499925974756479E-8</v>
      </c>
      <c r="F7" s="16">
        <f>Monthly_Op_LC!F7-Monthly_Dev_LC!F7</f>
        <v>-1.0239773473585956E-9</v>
      </c>
      <c r="G7" s="16">
        <f>Monthly_Op_LC!G7-Monthly_Dev_LC!G7</f>
        <v>3.2014213502407074E-8</v>
      </c>
      <c r="H7" s="16">
        <f>Monthly_Op_LC!H7-Monthly_Dev_LC!H7</f>
        <v>9.8293639894109219E-10</v>
      </c>
      <c r="I7" s="16">
        <f>Monthly_Op_LC!I7-Monthly_Dev_LC!I7</f>
        <v>-1.3199041859479621E-9</v>
      </c>
      <c r="J7" s="16">
        <f>Monthly_Op_LC!J7-Monthly_Dev_LC!J7</f>
        <v>-5.1898041419917718E-10</v>
      </c>
      <c r="K7" s="16">
        <f>Monthly_Op_LC!K7-Monthly_Dev_LC!K7</f>
        <v>-1.9703293219208717E-7</v>
      </c>
      <c r="L7" s="16">
        <f>Monthly_Op_LC!L7-Monthly_Dev_LC!L7</f>
        <v>-1.0231815394945443E-12</v>
      </c>
      <c r="M7" s="16">
        <f>Monthly_Op_LC!M7-Monthly_Dev_LC!M7</f>
        <v>-1.0231815394945443E-12</v>
      </c>
      <c r="N7" s="16">
        <f>Monthly_Op_LC!N7-Monthly_Dev_LC!N7</f>
        <v>-7.3981937021017075E-8</v>
      </c>
      <c r="O7" s="16">
        <f>Monthly_Op_LC!O7-Monthly_Dev_LC!O7</f>
        <v>-7.2992406785488129E-8</v>
      </c>
      <c r="P7" s="16">
        <f>Monthly_Op_LC!P7-Monthly_Dev_LC!P7</f>
        <v>7.9999153967946768E-9</v>
      </c>
      <c r="Q7" s="16">
        <f>Monthly_Op_LC!Q7-Monthly_Dev_LC!Q7</f>
        <v>3.4997356124222279E-8</v>
      </c>
    </row>
    <row r="8" spans="1:17" x14ac:dyDescent="0.25">
      <c r="A8" s="15">
        <v>44166</v>
      </c>
      <c r="B8" s="16">
        <f>Monthly_Op_LC!B8-Monthly_Dev_LC!B8</f>
        <v>-1.0569465302978642E-9</v>
      </c>
      <c r="C8" s="16">
        <f>Monthly_Op_LC!C8-Monthly_Dev_LC!C8</f>
        <v>-6.809714250266552E-7</v>
      </c>
      <c r="D8" s="16">
        <f>Monthly_Op_LC!D8-Monthly_Dev_LC!D8</f>
        <v>7.3987393989227712E-10</v>
      </c>
      <c r="E8" s="16">
        <f>Monthly_Op_LC!E8-Monthly_Dev_LC!E8</f>
        <v>8.0999598139896989E-9</v>
      </c>
      <c r="F8" s="16">
        <f>Monthly_Op_LC!F8-Monthly_Dev_LC!F8</f>
        <v>3.3600144888623618E-10</v>
      </c>
      <c r="G8" s="16">
        <f>Monthly_Op_LC!G8-Monthly_Dev_LC!G8</f>
        <v>-1.0060030035674572E-6</v>
      </c>
      <c r="H8" s="16">
        <f>Monthly_Op_LC!H8-Monthly_Dev_LC!H8</f>
        <v>2.3806023818906397E-10</v>
      </c>
      <c r="I8" s="16">
        <f>Monthly_Op_LC!I8-Monthly_Dev_LC!I8</f>
        <v>8.9812601800076663E-11</v>
      </c>
      <c r="J8" s="16">
        <f>Monthly_Op_LC!J8-Monthly_Dev_LC!J8</f>
        <v>7.9697315413795877E-10</v>
      </c>
      <c r="K8" s="16">
        <f>Monthly_Op_LC!K8-Monthly_Dev_LC!K8</f>
        <v>-5.1100505515933037E-7</v>
      </c>
      <c r="L8" s="16">
        <f>Monthly_Op_LC!L8-Monthly_Dev_LC!L8</f>
        <v>-1.0800249583553523E-10</v>
      </c>
      <c r="M8" s="16">
        <f>Monthly_Op_LC!M8-Monthly_Dev_LC!M8</f>
        <v>-3.099103196291253E-10</v>
      </c>
      <c r="N8" s="16">
        <f>Monthly_Op_LC!N8-Monthly_Dev_LC!N8</f>
        <v>-3.2305251806974411E-8</v>
      </c>
      <c r="O8" s="16">
        <f>Monthly_Op_LC!O8-Monthly_Dev_LC!O8</f>
        <v>-8.800998330116272E-8</v>
      </c>
      <c r="P8" s="16">
        <f>Monthly_Op_LC!P8-Monthly_Dev_LC!P8</f>
        <v>-4.0599843487143517E-9</v>
      </c>
      <c r="Q8" s="16">
        <f>Monthly_Op_LC!Q8-Monthly_Dev_LC!Q8</f>
        <v>-1.9994331523776054E-8</v>
      </c>
    </row>
    <row r="9" spans="1:17" x14ac:dyDescent="0.25">
      <c r="A9" s="15">
        <v>44197</v>
      </c>
      <c r="B9" s="16">
        <f>Monthly_Op_LC!B9-Monthly_Dev_LC!B9</f>
        <v>6.0492766351671889E-10</v>
      </c>
      <c r="C9" s="16">
        <f>Monthly_Op_LC!C9-Monthly_Dev_LC!C9</f>
        <v>-4.7030043788254261E-6</v>
      </c>
      <c r="D9" s="16">
        <f>Monthly_Op_LC!D9-Monthly_Dev_LC!D9</f>
        <v>-5.0999915401916951E-10</v>
      </c>
      <c r="E9" s="16">
        <f>Monthly_Op_LC!E9-Monthly_Dev_LC!E9</f>
        <v>9.4005372375249863E-9</v>
      </c>
      <c r="F9" s="16">
        <f>Monthly_Op_LC!F9-Monthly_Dev_LC!F9</f>
        <v>-4.368985173641704E-9</v>
      </c>
      <c r="G9" s="16">
        <f>Monthly_Op_LC!G9-Monthly_Dev_LC!G9</f>
        <v>-4.0910090319812298E-6</v>
      </c>
      <c r="H9" s="16">
        <f>Monthly_Op_LC!H9-Monthly_Dev_LC!H9</f>
        <v>3.0297542252810672E-10</v>
      </c>
      <c r="I9" s="16">
        <f>Monthly_Op_LC!I9-Monthly_Dev_LC!I9</f>
        <v>-3.1698164093540981E-9</v>
      </c>
      <c r="J9" s="16">
        <f>Monthly_Op_LC!J9-Monthly_Dev_LC!J9</f>
        <v>-3.6249616641725879E-9</v>
      </c>
      <c r="K9" s="16">
        <f>Monthly_Op_LC!K9-Monthly_Dev_LC!K9</f>
        <v>-4.5720080379396677E-6</v>
      </c>
      <c r="L9" s="16">
        <f>Monthly_Op_LC!L9-Monthly_Dev_LC!L9</f>
        <v>9.6633812063373625E-13</v>
      </c>
      <c r="M9" s="16">
        <f>Monthly_Op_LC!M9-Monthly_Dev_LC!M9</f>
        <v>3.2969182939268649E-11</v>
      </c>
      <c r="N9" s="16">
        <f>Monthly_Op_LC!N9-Monthly_Dev_LC!N9</f>
        <v>-7.8100129030644894E-8</v>
      </c>
      <c r="O9" s="16">
        <f>Monthly_Op_LC!O9-Monthly_Dev_LC!O9</f>
        <v>-1.2907548807561398E-8</v>
      </c>
      <c r="P9" s="16">
        <f>Monthly_Op_LC!P9-Monthly_Dev_LC!P9</f>
        <v>-3.9999576983973384E-9</v>
      </c>
      <c r="Q9" s="16">
        <f>Monthly_Op_LC!Q9-Monthly_Dev_LC!Q9</f>
        <v>-4.560992238111794E-6</v>
      </c>
    </row>
    <row r="10" spans="1:17" x14ac:dyDescent="0.25">
      <c r="A10" s="15">
        <v>44228</v>
      </c>
      <c r="B10" s="16">
        <f>Monthly_Op_LC!B10-Monthly_Dev_LC!B10</f>
        <v>-2.9103830456733704E-10</v>
      </c>
      <c r="C10" s="16">
        <f>Monthly_Op_LC!C10-Monthly_Dev_LC!C10</f>
        <v>1.1239899322390556E-6</v>
      </c>
      <c r="D10" s="16">
        <f>Monthly_Op_LC!D10-Monthly_Dev_LC!D10</f>
        <v>1.0400071914773434E-9</v>
      </c>
      <c r="E10" s="16">
        <f>Monthly_Op_LC!E10-Monthly_Dev_LC!E10</f>
        <v>-1.3098542694933712E-8</v>
      </c>
      <c r="F10" s="16">
        <f>Monthly_Op_LC!F10-Monthly_Dev_LC!F10</f>
        <v>6.9400130087160505E-10</v>
      </c>
      <c r="G10" s="16">
        <f>Monthly_Op_LC!G10-Monthly_Dev_LC!G10</f>
        <v>-5.7701254263520241E-7</v>
      </c>
      <c r="H10" s="16">
        <f>Monthly_Op_LC!H10-Monthly_Dev_LC!H10</f>
        <v>2.950173438875936E-10</v>
      </c>
      <c r="I10" s="16">
        <f>Monthly_Op_LC!I10-Monthly_Dev_LC!I10</f>
        <v>-3.3799096854636446E-9</v>
      </c>
      <c r="J10" s="16">
        <f>Monthly_Op_LC!J10-Monthly_Dev_LC!J10</f>
        <v>5.6502358347643167E-10</v>
      </c>
      <c r="K10" s="16">
        <f>Monthly_Op_LC!K10-Monthly_Dev_LC!K10</f>
        <v>1.2760283425450325E-6</v>
      </c>
      <c r="L10" s="16">
        <f>Monthly_Op_LC!L10-Monthly_Dev_LC!L10</f>
        <v>9.6633812063373625E-13</v>
      </c>
      <c r="M10" s="16">
        <f>Monthly_Op_LC!M10-Monthly_Dev_LC!M10</f>
        <v>2.6943780540022999E-11</v>
      </c>
      <c r="N10" s="16">
        <f>Monthly_Op_LC!N10-Monthly_Dev_LC!N10</f>
        <v>6.7404471337795258E-8</v>
      </c>
      <c r="O10" s="16">
        <f>Monthly_Op_LC!O10-Monthly_Dev_LC!O10</f>
        <v>-4.0399754652753472E-8</v>
      </c>
      <c r="P10" s="16">
        <f>Monthly_Op_LC!P10-Monthly_Dev_LC!P10</f>
        <v>-5.398760549724102E-9</v>
      </c>
      <c r="Q10" s="16">
        <f>Monthly_Op_LC!Q10-Monthly_Dev_LC!Q10</f>
        <v>3.3702235668897629E-7</v>
      </c>
    </row>
    <row r="11" spans="1:17" x14ac:dyDescent="0.25">
      <c r="A11" s="15">
        <v>44256</v>
      </c>
      <c r="B11" s="16">
        <f>Monthly_Op_LC!B11-Monthly_Dev_LC!B11</f>
        <v>-8.5196916188579053E-10</v>
      </c>
      <c r="C11" s="16">
        <f>Monthly_Op_LC!C11-Monthly_Dev_LC!C11</f>
        <v>2.4309847503900528E-6</v>
      </c>
      <c r="D11" s="16">
        <f>Monthly_Op_LC!D11-Monthly_Dev_LC!D11</f>
        <v>2.4988366931211203E-10</v>
      </c>
      <c r="E11" s="16">
        <f>Monthly_Op_LC!E11-Monthly_Dev_LC!E11</f>
        <v>1.7700585885904729E-8</v>
      </c>
      <c r="F11" s="16">
        <f>Monthly_Op_LC!F11-Monthly_Dev_LC!F11</f>
        <v>2.6830093702301383E-9</v>
      </c>
      <c r="G11" s="16">
        <f>Monthly_Op_LC!G11-Monthly_Dev_LC!G11</f>
        <v>-5.4016709327697754E-8</v>
      </c>
      <c r="H11" s="16">
        <f>Monthly_Op_LC!H11-Monthly_Dev_LC!H11</f>
        <v>-9.4496499514207244E-10</v>
      </c>
      <c r="I11" s="16">
        <f>Monthly_Op_LC!I11-Monthly_Dev_LC!I11</f>
        <v>1.7798811313696206E-9</v>
      </c>
      <c r="J11" s="16">
        <f>Monthly_Op_LC!J11-Monthly_Dev_LC!J11</f>
        <v>3.780087354243733E-10</v>
      </c>
      <c r="K11" s="16">
        <f>Monthly_Op_LC!K11-Monthly_Dev_LC!K11</f>
        <v>1.5704426914453506E-7</v>
      </c>
      <c r="L11" s="16">
        <f>Monthly_Op_LC!L11-Monthly_Dev_LC!L11</f>
        <v>6.4005689637269825E-11</v>
      </c>
      <c r="M11" s="16">
        <f>Monthly_Op_LC!M11-Monthly_Dev_LC!M11</f>
        <v>-3.8801317714387551E-10</v>
      </c>
      <c r="N11" s="16">
        <f>Monthly_Op_LC!N11-Monthly_Dev_LC!N11</f>
        <v>4.5984052121639252E-8</v>
      </c>
      <c r="O11" s="16">
        <f>Monthly_Op_LC!O11-Monthly_Dev_LC!O11</f>
        <v>5.1193637773394585E-8</v>
      </c>
      <c r="P11" s="16">
        <f>Monthly_Op_LC!P11-Monthly_Dev_LC!P11</f>
        <v>5.2987161325290799E-9</v>
      </c>
      <c r="Q11" s="16">
        <f>Monthly_Op_LC!Q11-Monthly_Dev_LC!Q11</f>
        <v>5.4002157412469387E-7</v>
      </c>
    </row>
    <row r="12" spans="1:17" x14ac:dyDescent="0.25">
      <c r="A12" s="15">
        <v>44287</v>
      </c>
      <c r="B12" s="16">
        <f>Monthly_Op_LC!B12-Monthly_Dev_LC!B12</f>
        <v>-7.1304384618997574E-10</v>
      </c>
      <c r="C12" s="16">
        <f>Monthly_Op_LC!C12-Monthly_Dev_LC!C12</f>
        <v>9.2269969172775745E-5</v>
      </c>
      <c r="D12" s="16">
        <f>Monthly_Op_LC!D12-Monthly_Dev_LC!D12</f>
        <v>-4.2996362026315182E-10</v>
      </c>
      <c r="E12" s="16">
        <f>Monthly_Op_LC!E12-Monthly_Dev_LC!E12</f>
        <v>-1.2930104276165366E-7</v>
      </c>
      <c r="F12" s="16">
        <f>Monthly_Op_LC!F12-Monthly_Dev_LC!F12</f>
        <v>9.0399908003746532E-8</v>
      </c>
      <c r="G12" s="16">
        <f>Monthly_Op_LC!G12-Monthly_Dev_LC!G12</f>
        <v>4.8079993575811386E-5</v>
      </c>
      <c r="H12" s="16">
        <f>Monthly_Op_LC!H12-Monthly_Dev_LC!H12</f>
        <v>1.3259295883472078E-9</v>
      </c>
      <c r="I12" s="16">
        <f>Monthly_Op_LC!I12-Monthly_Dev_LC!I12</f>
        <v>4.205980985716451E-8</v>
      </c>
      <c r="J12" s="16">
        <f>Monthly_Op_LC!J12-Monthly_Dev_LC!J12</f>
        <v>4.9442974159319419E-8</v>
      </c>
      <c r="K12" s="16">
        <f>Monthly_Op_LC!K12-Monthly_Dev_LC!K12</f>
        <v>4.8174988478422165E-5</v>
      </c>
      <c r="L12" s="16">
        <f>Monthly_Op_LC!L12-Monthly_Dev_LC!L12</f>
        <v>1.1380052455933765E-9</v>
      </c>
      <c r="M12" s="16">
        <f>Monthly_Op_LC!M12-Monthly_Dev_LC!M12</f>
        <v>6.5938365878537297E-11</v>
      </c>
      <c r="N12" s="16">
        <f>Monthly_Op_LC!N12-Monthly_Dev_LC!N12</f>
        <v>-6.3009792938828468E-8</v>
      </c>
      <c r="O12" s="16">
        <f>Monthly_Op_LC!O12-Monthly_Dev_LC!O12</f>
        <v>6.3009792938828468E-9</v>
      </c>
      <c r="P12" s="16">
        <f>Monthly_Op_LC!P12-Monthly_Dev_LC!P12</f>
        <v>1.1968950275331736E-9</v>
      </c>
      <c r="Q12" s="16">
        <f>Monthly_Op_LC!Q12-Monthly_Dev_LC!Q12</f>
        <v>4.900200292468071E-5</v>
      </c>
    </row>
    <row r="13" spans="1:17" x14ac:dyDescent="0.25">
      <c r="A13" s="15">
        <v>44317</v>
      </c>
      <c r="B13" s="16">
        <f>Monthly_Op_LC!B13-Monthly_Dev_LC!B13</f>
        <v>4.2598458094289526E-10</v>
      </c>
      <c r="C13" s="16">
        <f>Monthly_Op_LC!C13-Monthly_Dev_LC!C13</f>
        <v>9.6770236268639565E-6</v>
      </c>
      <c r="D13" s="16">
        <f>Monthly_Op_LC!D13-Monthly_Dev_LC!D13</f>
        <v>-1.4401848602574319E-9</v>
      </c>
      <c r="E13" s="16">
        <f>Monthly_Op_LC!E13-Monthly_Dev_LC!E13</f>
        <v>-1.0780058801174164E-7</v>
      </c>
      <c r="F13" s="16">
        <f>Monthly_Op_LC!F13-Monthly_Dev_LC!F13</f>
        <v>8.9429477156954817E-9</v>
      </c>
      <c r="G13" s="16">
        <f>Monthly_Op_LC!G13-Monthly_Dev_LC!G13</f>
        <v>1.4170072972774506E-6</v>
      </c>
      <c r="H13" s="16">
        <f>Monthly_Op_LC!H13-Monthly_Dev_LC!H13</f>
        <v>6.149321052362211E-10</v>
      </c>
      <c r="I13" s="16">
        <f>Monthly_Op_LC!I13-Monthly_Dev_LC!I13</f>
        <v>5.5089913075789809E-8</v>
      </c>
      <c r="J13" s="16">
        <f>Monthly_Op_LC!J13-Monthly_Dev_LC!J13</f>
        <v>-8.503775461576879E-11</v>
      </c>
      <c r="K13" s="16">
        <f>Monthly_Op_LC!K13-Monthly_Dev_LC!K13</f>
        <v>9.0198591351509094E-7</v>
      </c>
      <c r="L13" s="16">
        <f>Monthly_Op_LC!L13-Monthly_Dev_LC!L13</f>
        <v>5.0022208597511053E-12</v>
      </c>
      <c r="M13" s="16">
        <f>Monthly_Op_LC!M13-Monthly_Dev_LC!M13</f>
        <v>1.1391421139705926E-10</v>
      </c>
      <c r="N13" s="16">
        <f>Monthly_Op_LC!N13-Monthly_Dev_LC!N13</f>
        <v>1.2980308383703232E-8</v>
      </c>
      <c r="O13" s="16">
        <f>Monthly_Op_LC!O13-Monthly_Dev_LC!O13</f>
        <v>5.0393282435834408E-8</v>
      </c>
      <c r="P13" s="16">
        <f>Monthly_Op_LC!P13-Monthly_Dev_LC!P13</f>
        <v>8.1599864643067122E-8</v>
      </c>
      <c r="Q13" s="16">
        <f>Monthly_Op_LC!Q13-Monthly_Dev_LC!Q13</f>
        <v>3.8699363358318806E-7</v>
      </c>
    </row>
    <row r="14" spans="1:17" x14ac:dyDescent="0.25">
      <c r="A14" s="15">
        <v>44348</v>
      </c>
      <c r="B14" s="16">
        <f>Monthly_Op_LC!B14-Monthly_Dev_LC!B14</f>
        <v>4.7805315261939541E-10</v>
      </c>
      <c r="C14" s="16">
        <f>Monthly_Op_LC!C14-Monthly_Dev_LC!C14</f>
        <v>-5.7107070460915565E-5</v>
      </c>
      <c r="D14" s="16">
        <f>Monthly_Op_LC!D14-Monthly_Dev_LC!D14</f>
        <v>-1.210082700708881E-9</v>
      </c>
      <c r="E14" s="16">
        <f>Monthly_Op_LC!E14-Monthly_Dev_LC!E14</f>
        <v>-7.2299371822737157E-8</v>
      </c>
      <c r="F14" s="16">
        <f>Monthly_Op_LC!F14-Monthly_Dev_LC!F14</f>
        <v>-5.6438921092194505E-8</v>
      </c>
      <c r="G14" s="16">
        <f>Monthly_Op_LC!G14-Monthly_Dev_LC!G14</f>
        <v>-4.9689551815390587E-6</v>
      </c>
      <c r="H14" s="16">
        <f>Monthly_Op_LC!H14-Monthly_Dev_LC!H14</f>
        <v>6.1697846831521019E-10</v>
      </c>
      <c r="I14" s="16">
        <f>Monthly_Op_LC!I14-Monthly_Dev_LC!I14</f>
        <v>-1.600028554094024E-9</v>
      </c>
      <c r="J14" s="16">
        <f>Monthly_Op_LC!J14-Monthly_Dev_LC!J14</f>
        <v>-5.1270490075694397E-9</v>
      </c>
      <c r="K14" s="16">
        <f>Monthly_Op_LC!K14-Monthly_Dev_LC!K14</f>
        <v>-5.5270502343773842E-6</v>
      </c>
      <c r="L14" s="16">
        <f>Monthly_Op_LC!L14-Monthly_Dev_LC!L14</f>
        <v>1.1993961379630491E-11</v>
      </c>
      <c r="M14" s="16">
        <f>Monthly_Op_LC!M14-Monthly_Dev_LC!M14</f>
        <v>2.4499513529008254E-10</v>
      </c>
      <c r="N14" s="16">
        <f>Monthly_Op_LC!N14-Monthly_Dev_LC!N14</f>
        <v>-1.8801074475049973E-8</v>
      </c>
      <c r="O14" s="16">
        <f>Monthly_Op_LC!O14-Monthly_Dev_LC!O14</f>
        <v>-2.5596818886697292E-8</v>
      </c>
      <c r="P14" s="16">
        <f>Monthly_Op_LC!P14-Monthly_Dev_LC!P14</f>
        <v>-2.7899659471586347E-8</v>
      </c>
      <c r="Q14" s="16">
        <f>Monthly_Op_LC!Q14-Monthly_Dev_LC!Q14</f>
        <v>-4.4910120777785778E-6</v>
      </c>
    </row>
    <row r="15" spans="1:17" x14ac:dyDescent="0.25">
      <c r="A15" s="15">
        <v>44378</v>
      </c>
      <c r="B15" s="16">
        <f>Monthly_Op_LC!B15-Monthly_Dev_LC!B15</f>
        <v>-7.9307937994599342E-10</v>
      </c>
      <c r="C15" s="16">
        <f>Monthly_Op_LC!C15-Monthly_Dev_LC!C15</f>
        <v>4.8757996410131454E-5</v>
      </c>
      <c r="D15" s="16">
        <f>Monthly_Op_LC!D15-Monthly_Dev_LC!D15</f>
        <v>-4.8999027058016509E-10</v>
      </c>
      <c r="E15" s="16">
        <f>Monthly_Op_LC!E15-Monthly_Dev_LC!E15</f>
        <v>-1.1890006135217845E-7</v>
      </c>
      <c r="F15" s="16">
        <f>Monthly_Op_LC!F15-Monthly_Dev_LC!F15</f>
        <v>5.0009020924335346E-8</v>
      </c>
      <c r="G15" s="16">
        <f>Monthly_Op_LC!G15-Monthly_Dev_LC!G15</f>
        <v>4.7867069952189922E-5</v>
      </c>
      <c r="H15" s="16">
        <f>Monthly_Op_LC!H15-Monthly_Dev_LC!H15</f>
        <v>7.7295680966926739E-10</v>
      </c>
      <c r="I15" s="16">
        <f>Monthly_Op_LC!I15-Monthly_Dev_LC!I15</f>
        <v>-2.1100277081131935E-9</v>
      </c>
      <c r="J15" s="16">
        <f>Monthly_Op_LC!J15-Monthly_Dev_LC!J15</f>
        <v>4.9094978749053553E-8</v>
      </c>
      <c r="K15" s="16">
        <f>Monthly_Op_LC!K15-Monthly_Dev_LC!K15</f>
        <v>4.8485002480447292E-5</v>
      </c>
      <c r="L15" s="16">
        <f>Monthly_Op_LC!L15-Monthly_Dev_LC!L15</f>
        <v>3.8994585338514298E-11</v>
      </c>
      <c r="M15" s="16">
        <f>Monthly_Op_LC!M15-Monthly_Dev_LC!M15</f>
        <v>-5.6957105698529631E-11</v>
      </c>
      <c r="N15" s="16">
        <f>Monthly_Op_LC!N15-Monthly_Dev_LC!N15</f>
        <v>8.1505277194082737E-8</v>
      </c>
      <c r="O15" s="16">
        <f>Monthly_Op_LC!O15-Monthly_Dev_LC!O15</f>
        <v>-7.2206603363156319E-8</v>
      </c>
      <c r="P15" s="16">
        <f>Monthly_Op_LC!P15-Monthly_Dev_LC!P15</f>
        <v>-4.0599843487143517E-8</v>
      </c>
      <c r="Q15" s="16">
        <f>Monthly_Op_LC!Q15-Monthly_Dev_LC!Q15</f>
        <v>4.8996997065842152E-5</v>
      </c>
    </row>
    <row r="16" spans="1:17" x14ac:dyDescent="0.25">
      <c r="A16" s="15">
        <v>44409</v>
      </c>
      <c r="B16" s="16">
        <f>Monthly_Op_LC!B16-Monthly_Dev_LC!B16</f>
        <v>6.1902483139419928E-10</v>
      </c>
      <c r="C16" s="16">
        <f>Monthly_Op_LC!C16-Monthly_Dev_LC!C16</f>
        <v>6.1100581660866737E-6</v>
      </c>
      <c r="D16" s="16">
        <f>Monthly_Op_LC!D16-Monthly_Dev_LC!D16</f>
        <v>-2.2598669602302834E-9</v>
      </c>
      <c r="E16" s="16">
        <f>Monthly_Op_LC!E16-Monthly_Dev_LC!E16</f>
        <v>-1.4180113794282079E-7</v>
      </c>
      <c r="F16" s="16">
        <f>Monthly_Op_LC!F16-Monthly_Dev_LC!F16</f>
        <v>4.2689407564466819E-9</v>
      </c>
      <c r="G16" s="16">
        <f>Monthly_Op_LC!G16-Monthly_Dev_LC!G16</f>
        <v>4.905974492430687E-6</v>
      </c>
      <c r="H16" s="16">
        <f>Monthly_Op_LC!H16-Monthly_Dev_LC!H16</f>
        <v>9.4291863206308335E-10</v>
      </c>
      <c r="I16" s="16">
        <f>Monthly_Op_LC!I16-Monthly_Dev_LC!I16</f>
        <v>2.5099780032178387E-9</v>
      </c>
      <c r="J16" s="16">
        <f>Monthly_Op_LC!J16-Monthly_Dev_LC!J16</f>
        <v>5.5879354476928711E-9</v>
      </c>
      <c r="K16" s="16">
        <f>Monthly_Op_LC!K16-Monthly_Dev_LC!K16</f>
        <v>5.3499825298786163E-6</v>
      </c>
      <c r="L16" s="16">
        <f>Monthly_Op_LC!L16-Monthly_Dev_LC!L16</f>
        <v>1.4799752534599975E-9</v>
      </c>
      <c r="M16" s="16">
        <f>Monthly_Op_LC!M16-Monthly_Dev_LC!M16</f>
        <v>-1.4995293895481154E-10</v>
      </c>
      <c r="N16" s="16">
        <f>Monthly_Op_LC!N16-Monthly_Dev_LC!N16</f>
        <v>8.1505277194082737E-8</v>
      </c>
      <c r="O16" s="16">
        <f>Monthly_Op_LC!O16-Monthly_Dev_LC!O16</f>
        <v>-7.2206603363156319E-8</v>
      </c>
      <c r="P16" s="16">
        <f>Monthly_Op_LC!P16-Monthly_Dev_LC!P16</f>
        <v>-4.0199665818363428E-8</v>
      </c>
      <c r="Q16" s="16">
        <f>Monthly_Op_LC!Q16-Monthly_Dev_LC!Q16</f>
        <v>5.2359973778948188E-6</v>
      </c>
    </row>
    <row r="17" spans="1:17" x14ac:dyDescent="0.25">
      <c r="A17" s="15">
        <v>44440</v>
      </c>
      <c r="B17" s="16">
        <f>Monthly_Op_LC!B17-Monthly_Dev_LC!B17</f>
        <v>-1.929265636135824E-10</v>
      </c>
      <c r="C17" s="16">
        <f>Monthly_Op_LC!C17-Monthly_Dev_LC!C17</f>
        <v>5.314941518008709E-6</v>
      </c>
      <c r="D17" s="16">
        <f>Monthly_Op_LC!D17-Monthly_Dev_LC!D17</f>
        <v>-2.0008883439004421E-11</v>
      </c>
      <c r="E17" s="16">
        <f>Monthly_Op_LC!E17-Monthly_Dev_LC!E17</f>
        <v>-1.324006007052958E-7</v>
      </c>
      <c r="F17" s="16">
        <f>Monthly_Op_LC!F17-Monthly_Dev_LC!F17</f>
        <v>4.3230556912021711E-9</v>
      </c>
      <c r="G17" s="16">
        <f>Monthly_Op_LC!G17-Monthly_Dev_LC!G17</f>
        <v>4.6679051592946053E-6</v>
      </c>
      <c r="H17" s="16">
        <f>Monthly_Op_LC!H17-Monthly_Dev_LC!H17</f>
        <v>-1.2109921954106539E-9</v>
      </c>
      <c r="I17" s="16">
        <f>Monthly_Op_LC!I17-Monthly_Dev_LC!I17</f>
        <v>-3.3699052437441424E-9</v>
      </c>
      <c r="J17" s="16">
        <f>Monthly_Op_LC!J17-Monthly_Dev_LC!J17</f>
        <v>4.5720298658125103E-9</v>
      </c>
      <c r="K17" s="16">
        <f>Monthly_Op_LC!K17-Monthly_Dev_LC!K17</f>
        <v>5.3320545703172684E-6</v>
      </c>
      <c r="L17" s="16">
        <f>Monthly_Op_LC!L17-Monthly_Dev_LC!L17</f>
        <v>1.7962520360015333E-11</v>
      </c>
      <c r="M17" s="16">
        <f>Monthly_Op_LC!M17-Monthly_Dev_LC!M17</f>
        <v>3.5595348890637979E-10</v>
      </c>
      <c r="N17" s="16">
        <f>Monthly_Op_LC!N17-Monthly_Dev_LC!N17</f>
        <v>5.7974830269813538E-8</v>
      </c>
      <c r="O17" s="16">
        <f>Monthly_Op_LC!O17-Monthly_Dev_LC!O17</f>
        <v>9.7097654361277819E-8</v>
      </c>
      <c r="P17" s="16">
        <f>Monthly_Op_LC!P17-Monthly_Dev_LC!P17</f>
        <v>-5.1899405661970377E-8</v>
      </c>
      <c r="Q17" s="16">
        <f>Monthly_Op_LC!Q17-Monthly_Dev_LC!Q17</f>
        <v>5.1690003601834178E-6</v>
      </c>
    </row>
    <row r="18" spans="1:17" x14ac:dyDescent="0.25">
      <c r="A18" s="15">
        <v>44470</v>
      </c>
      <c r="B18" s="16">
        <f>Monthly_Op_LC!B18-Monthly_Dev_LC!B18</f>
        <v>4.9703885451890528E-10</v>
      </c>
      <c r="C18" s="16">
        <f>Monthly_Op_LC!C18-Monthly_Dev_LC!C18</f>
        <v>-8.1903999671339989E-7</v>
      </c>
      <c r="D18" s="16">
        <f>Monthly_Op_LC!D18-Monthly_Dev_LC!D18</f>
        <v>-2.7400801627663895E-9</v>
      </c>
      <c r="E18" s="16">
        <f>Monthly_Op_LC!E18-Monthly_Dev_LC!E18</f>
        <v>-1.3489989214576781E-7</v>
      </c>
      <c r="F18" s="16">
        <f>Monthly_Op_LC!F18-Monthly_Dev_LC!F18</f>
        <v>7.5698380896938033E-10</v>
      </c>
      <c r="G18" s="16">
        <f>Monthly_Op_LC!G18-Monthly_Dev_LC!G18</f>
        <v>1.0019866749644279E-6</v>
      </c>
      <c r="H18" s="16">
        <f>Monthly_Op_LC!H18-Monthly_Dev_LC!H18</f>
        <v>-1.2300915841478854E-10</v>
      </c>
      <c r="I18" s="16">
        <f>Monthly_Op_LC!I18-Monthly_Dev_LC!I18</f>
        <v>-2.4099335860228166E-9</v>
      </c>
      <c r="J18" s="16">
        <f>Monthly_Op_LC!J18-Monthly_Dev_LC!J18</f>
        <v>3.4958702599396929E-11</v>
      </c>
      <c r="K18" s="16">
        <f>Monthly_Op_LC!K18-Monthly_Dev_LC!K18</f>
        <v>-3.169989213347435E-7</v>
      </c>
      <c r="L18" s="16">
        <f>Monthly_Op_LC!L18-Monthly_Dev_LC!L18</f>
        <v>-1.0231815394945443E-12</v>
      </c>
      <c r="M18" s="16">
        <f>Monthly_Op_LC!M18-Monthly_Dev_LC!M18</f>
        <v>-2.0463630789890885E-12</v>
      </c>
      <c r="N18" s="16">
        <f>Monthly_Op_LC!N18-Monthly_Dev_LC!N18</f>
        <v>-6.8976078182458878E-8</v>
      </c>
      <c r="O18" s="16">
        <f>Monthly_Op_LC!O18-Monthly_Dev_LC!O18</f>
        <v>-2.1973391994833946E-9</v>
      </c>
      <c r="P18" s="16">
        <f>Monthly_Op_LC!P18-Monthly_Dev_LC!P18</f>
        <v>2.5102053768932819E-8</v>
      </c>
      <c r="Q18" s="16">
        <f>Monthly_Op_LC!Q18-Monthly_Dev_LC!Q18</f>
        <v>1.7329875845462084E-7</v>
      </c>
    </row>
    <row r="19" spans="1:17" x14ac:dyDescent="0.25">
      <c r="A19" s="15">
        <v>44501</v>
      </c>
      <c r="B19" s="16">
        <f>Monthly_Op_LC!B19-Monthly_Dev_LC!B19</f>
        <v>-1.2300915841478854E-10</v>
      </c>
      <c r="C19" s="16">
        <f>Monthly_Op_LC!C19-Monthly_Dev_LC!C19</f>
        <v>4.9519585445523262E-6</v>
      </c>
      <c r="D19" s="16">
        <f>Monthly_Op_LC!D19-Monthly_Dev_LC!D19</f>
        <v>-2.2200765670277178E-9</v>
      </c>
      <c r="E19" s="16">
        <f>Monthly_Op_LC!E19-Monthly_Dev_LC!E19</f>
        <v>-1.5859950508456677E-7</v>
      </c>
      <c r="F19" s="16">
        <f>Monthly_Op_LC!F19-Monthly_Dev_LC!F19</f>
        <v>5.9849298850167543E-9</v>
      </c>
      <c r="G19" s="16">
        <f>Monthly_Op_LC!G19-Monthly_Dev_LC!G19</f>
        <v>5.1439274102449417E-6</v>
      </c>
      <c r="H19" s="16">
        <f>Monthly_Op_LC!H19-Monthly_Dev_LC!H19</f>
        <v>1.5800196706550196E-9</v>
      </c>
      <c r="I19" s="16">
        <f>Monthly_Op_LC!I19-Monthly_Dev_LC!I19</f>
        <v>-3.3599008020246401E-9</v>
      </c>
      <c r="J19" s="16">
        <f>Monthly_Op_LC!J19-Monthly_Dev_LC!J19</f>
        <v>5.9639546634571161E-9</v>
      </c>
      <c r="K19" s="16">
        <f>Monthly_Op_LC!K19-Monthly_Dev_LC!K19</f>
        <v>5.9420126490294933E-6</v>
      </c>
      <c r="L19" s="16">
        <f>Monthly_Op_LC!L19-Monthly_Dev_LC!L19</f>
        <v>5.0022208597511053E-12</v>
      </c>
      <c r="M19" s="16">
        <f>Monthly_Op_LC!M19-Monthly_Dev_LC!M19</f>
        <v>1.1300471669528633E-10</v>
      </c>
      <c r="N19" s="16">
        <f>Monthly_Op_LC!N19-Monthly_Dev_LC!N19</f>
        <v>-5.1019014790654182E-8</v>
      </c>
      <c r="O19" s="16">
        <f>Monthly_Op_LC!O19-Monthly_Dev_LC!O19</f>
        <v>-5.6199496611952782E-8</v>
      </c>
      <c r="P19" s="16">
        <f>Monthly_Op_LC!P19-Monthly_Dev_LC!P19</f>
        <v>4.1000021155923605E-9</v>
      </c>
      <c r="Q19" s="16">
        <f>Monthly_Op_LC!Q19-Monthly_Dev_LC!Q19</f>
        <v>5.0280068535357714E-6</v>
      </c>
    </row>
    <row r="20" spans="1:17" x14ac:dyDescent="0.25">
      <c r="A20" s="15">
        <v>44531</v>
      </c>
      <c r="B20" s="16">
        <f>Monthly_Op_LC!B20-Monthly_Dev_LC!B20</f>
        <v>-1.0569465302978642E-9</v>
      </c>
      <c r="C20" s="16">
        <f>Monthly_Op_LC!C20-Monthly_Dev_LC!C20</f>
        <v>1.1569936759769917E-6</v>
      </c>
      <c r="D20" s="16">
        <f>Monthly_Op_LC!D20-Monthly_Dev_LC!D20</f>
        <v>-2.2801032173447311E-9</v>
      </c>
      <c r="E20" s="16">
        <f>Monthly_Op_LC!E20-Monthly_Dev_LC!E20</f>
        <v>-1.2669988791458309E-7</v>
      </c>
      <c r="F20" s="16">
        <f>Monthly_Op_LC!F20-Monthly_Dev_LC!F20</f>
        <v>1.9895196601282805E-12</v>
      </c>
      <c r="G20" s="16">
        <f>Monthly_Op_LC!G20-Monthly_Dev_LC!G20</f>
        <v>-9.8021700978279114E-8</v>
      </c>
      <c r="H20" s="16">
        <f>Monthly_Op_LC!H20-Monthly_Dev_LC!H20</f>
        <v>2.4306245904881507E-10</v>
      </c>
      <c r="I20" s="16">
        <f>Monthly_Op_LC!I20-Monthly_Dev_LC!I20</f>
        <v>2.2987478587310761E-10</v>
      </c>
      <c r="J20" s="16">
        <f>Monthly_Op_LC!J20-Monthly_Dev_LC!J20</f>
        <v>1.9301182874187361E-10</v>
      </c>
      <c r="K20" s="16">
        <f>Monthly_Op_LC!K20-Monthly_Dev_LC!K20</f>
        <v>1.1439842637628317E-6</v>
      </c>
      <c r="L20" s="16">
        <f>Monthly_Op_LC!L20-Monthly_Dev_LC!L20</f>
        <v>-1.0601297617540695E-10</v>
      </c>
      <c r="M20" s="16">
        <f>Monthly_Op_LC!M20-Monthly_Dev_LC!M20</f>
        <v>-2.8194335754960775E-10</v>
      </c>
      <c r="N20" s="16">
        <f>Monthly_Op_LC!N20-Monthly_Dev_LC!N20</f>
        <v>4.109460860490799E-8</v>
      </c>
      <c r="O20" s="16">
        <f>Monthly_Op_LC!O20-Monthly_Dev_LC!O20</f>
        <v>-7.1697286330163479E-8</v>
      </c>
      <c r="P20" s="16">
        <f>Monthly_Op_LC!P20-Monthly_Dev_LC!P20</f>
        <v>2.0008883439004421E-9</v>
      </c>
      <c r="Q20" s="16">
        <f>Monthly_Op_LC!Q20-Monthly_Dev_LC!Q20</f>
        <v>2.5899498723447323E-7</v>
      </c>
    </row>
    <row r="21" spans="1:17" x14ac:dyDescent="0.25">
      <c r="A21" s="15">
        <v>44562</v>
      </c>
      <c r="B21" s="16">
        <f>Monthly_Op_LC!B21-Monthly_Dev_LC!B21</f>
        <v>6.0492766351671889E-10</v>
      </c>
      <c r="C21" s="16">
        <f>Monthly_Op_LC!C21-Monthly_Dev_LC!C21</f>
        <v>-3.7790159694850445E-6</v>
      </c>
      <c r="D21" s="16">
        <f>Monthly_Op_LC!D21-Monthly_Dev_LC!D21</f>
        <v>-2.7500846044858918E-9</v>
      </c>
      <c r="E21" s="16">
        <f>Monthly_Op_LC!E21-Monthly_Dev_LC!E21</f>
        <v>-1.4920078683644533E-7</v>
      </c>
      <c r="F21" s="16">
        <f>Monthly_Op_LC!F21-Monthly_Dev_LC!F21</f>
        <v>-5.616982434730744E-9</v>
      </c>
      <c r="G21" s="16">
        <f>Monthly_Op_LC!G21-Monthly_Dev_LC!G21</f>
        <v>-5.0619710236787796E-6</v>
      </c>
      <c r="H21" s="16">
        <f>Monthly_Op_LC!H21-Monthly_Dev_LC!H21</f>
        <v>3.0297542252810672E-10</v>
      </c>
      <c r="I21" s="16">
        <f>Monthly_Op_LC!I21-Monthly_Dev_LC!I21</f>
        <v>-3.1698164093540981E-9</v>
      </c>
      <c r="J21" s="16">
        <f>Monthly_Op_LC!J21-Monthly_Dev_LC!J21</f>
        <v>-4.437993084138725E-9</v>
      </c>
      <c r="K21" s="16">
        <f>Monthly_Op_LC!K21-Monthly_Dev_LC!K21</f>
        <v>-5.3569965530186892E-6</v>
      </c>
      <c r="L21" s="16">
        <f>Monthly_Op_LC!L21-Monthly_Dev_LC!L21</f>
        <v>9.6633812063373625E-13</v>
      </c>
      <c r="M21" s="16">
        <f>Monthly_Op_LC!M21-Monthly_Dev_LC!M21</f>
        <v>3.2969182939268649E-11</v>
      </c>
      <c r="N21" s="16">
        <f>Monthly_Op_LC!N21-Monthly_Dev_LC!N21</f>
        <v>7.2104739956557751E-8</v>
      </c>
      <c r="O21" s="16">
        <f>Monthly_Op_LC!O21-Monthly_Dev_LC!O21</f>
        <v>-1.0379881132394075E-7</v>
      </c>
      <c r="P21" s="16">
        <f>Monthly_Op_LC!P21-Monthly_Dev_LC!P21</f>
        <v>2.9995135264471173E-9</v>
      </c>
      <c r="Q21" s="16">
        <f>Monthly_Op_LC!Q21-Monthly_Dev_LC!Q21</f>
        <v>-4.560992238111794E-6</v>
      </c>
    </row>
    <row r="22" spans="1:17" x14ac:dyDescent="0.25">
      <c r="A22" s="15">
        <v>44593</v>
      </c>
      <c r="B22" s="16">
        <f>Monthly_Op_LC!B22-Monthly_Dev_LC!B22</f>
        <v>-2.9103830456733704E-10</v>
      </c>
      <c r="C22" s="16">
        <f>Monthly_Op_LC!C22-Monthly_Dev_LC!C22</f>
        <v>1.2739910744130611E-6</v>
      </c>
      <c r="D22" s="16">
        <f>Monthly_Op_LC!D22-Monthly_Dev_LC!D22</f>
        <v>-8.2991391536779702E-10</v>
      </c>
      <c r="E22" s="16">
        <f>Monthly_Op_LC!E22-Monthly_Dev_LC!E22</f>
        <v>-1.001990312943235E-7</v>
      </c>
      <c r="F22" s="16">
        <f>Monthly_Op_LC!F22-Monthly_Dev_LC!F22</f>
        <v>8.440110832452774E-10</v>
      </c>
      <c r="G22" s="16">
        <f>Monthly_Op_LC!G22-Monthly_Dev_LC!G22</f>
        <v>-4.270114004611969E-7</v>
      </c>
      <c r="H22" s="16">
        <f>Monthly_Op_LC!H22-Monthly_Dev_LC!H22</f>
        <v>2.950173438875936E-10</v>
      </c>
      <c r="I22" s="16">
        <f>Monthly_Op_LC!I22-Monthly_Dev_LC!I22</f>
        <v>-3.3799096854636446E-9</v>
      </c>
      <c r="J22" s="16">
        <f>Monthly_Op_LC!J22-Monthly_Dev_LC!J22</f>
        <v>1.1069687388953753E-9</v>
      </c>
      <c r="K22" s="16">
        <f>Monthly_Op_LC!K22-Monthly_Dev_LC!K22</f>
        <v>-1.4301622286438942E-7</v>
      </c>
      <c r="L22" s="16">
        <f>Monthly_Op_LC!L22-Monthly_Dev_LC!L22</f>
        <v>9.6633812063373625E-13</v>
      </c>
      <c r="M22" s="16">
        <f>Monthly_Op_LC!M22-Monthly_Dev_LC!M22</f>
        <v>2.6943780540022999E-11</v>
      </c>
      <c r="N22" s="16">
        <f>Monthly_Op_LC!N22-Monthly_Dev_LC!N22</f>
        <v>5.080073606222868E-8</v>
      </c>
      <c r="O22" s="16">
        <f>Monthly_Op_LC!O22-Monthly_Dev_LC!O22</f>
        <v>-4.2018655221909285E-9</v>
      </c>
      <c r="P22" s="16">
        <f>Monthly_Op_LC!P22-Monthly_Dev_LC!P22</f>
        <v>1.2005330063402653E-9</v>
      </c>
      <c r="Q22" s="16">
        <f>Monthly_Op_LC!Q22-Monthly_Dev_LC!Q22</f>
        <v>3.3702235668897629E-7</v>
      </c>
    </row>
    <row r="23" spans="1:17" x14ac:dyDescent="0.25">
      <c r="A23" s="15">
        <v>44621</v>
      </c>
      <c r="B23" s="16">
        <f>Monthly_Op_LC!B23-Monthly_Dev_LC!B23</f>
        <v>-8.5196916188579053E-10</v>
      </c>
      <c r="C23" s="16">
        <f>Monthly_Op_LC!C23-Monthly_Dev_LC!C23</f>
        <v>1.3369135558605194E-6</v>
      </c>
      <c r="D23" s="16">
        <f>Monthly_Op_LC!D23-Monthly_Dev_LC!D23</f>
        <v>-4.4997250370215625E-10</v>
      </c>
      <c r="E23" s="16">
        <f>Monthly_Op_LC!E23-Monthly_Dev_LC!E23</f>
        <v>-9.7599695436656475E-8</v>
      </c>
      <c r="F23" s="16">
        <f>Monthly_Op_LC!F23-Monthly_Dev_LC!F23</f>
        <v>1.5900241123745218E-9</v>
      </c>
      <c r="G23" s="16">
        <f>Monthly_Op_LC!G23-Monthly_Dev_LC!G23</f>
        <v>1.0239891707897186E-6</v>
      </c>
      <c r="H23" s="16">
        <f>Monthly_Op_LC!H23-Monthly_Dev_LC!H23</f>
        <v>-9.4496499514207244E-10</v>
      </c>
      <c r="I23" s="16">
        <f>Monthly_Op_LC!I23-Monthly_Dev_LC!I23</f>
        <v>1.7798811313696206E-9</v>
      </c>
      <c r="J23" s="16">
        <f>Monthly_Op_LC!J23-Monthly_Dev_LC!J23</f>
        <v>8.5299234342528507E-10</v>
      </c>
      <c r="K23" s="16">
        <f>Monthly_Op_LC!K23-Monthly_Dev_LC!K23</f>
        <v>6.3201878219842911E-7</v>
      </c>
      <c r="L23" s="16">
        <f>Monthly_Op_LC!L23-Monthly_Dev_LC!L23</f>
        <v>6.4005689637269825E-11</v>
      </c>
      <c r="M23" s="16">
        <f>Monthly_Op_LC!M23-Monthly_Dev_LC!M23</f>
        <v>-3.8801317714387551E-10</v>
      </c>
      <c r="N23" s="16">
        <f>Monthly_Op_LC!N23-Monthly_Dev_LC!N23</f>
        <v>2.5000190362334251E-8</v>
      </c>
      <c r="O23" s="16">
        <f>Monthly_Op_LC!O23-Monthly_Dev_LC!O23</f>
        <v>2.3006577976047993E-8</v>
      </c>
      <c r="P23" s="16">
        <f>Monthly_Op_LC!P23-Monthly_Dev_LC!P23</f>
        <v>-4.3000909499824047E-9</v>
      </c>
      <c r="Q23" s="16">
        <f>Monthly_Op_LC!Q23-Monthly_Dev_LC!Q23</f>
        <v>5.4002157412469387E-7</v>
      </c>
    </row>
    <row r="24" spans="1:17" x14ac:dyDescent="0.25">
      <c r="A24" s="15">
        <v>44652</v>
      </c>
      <c r="B24" s="16">
        <f>Monthly_Op_LC!B24-Monthly_Dev_LC!B24</f>
        <v>-7.1304384618997574E-10</v>
      </c>
      <c r="C24" s="16">
        <f>Monthly_Op_LC!C24-Monthly_Dev_LC!C24</f>
        <v>9.1120018623769283E-5</v>
      </c>
      <c r="D24" s="16">
        <f>Monthly_Op_LC!D24-Monthly_Dev_LC!D24</f>
        <v>-2.5800090952543542E-9</v>
      </c>
      <c r="E24" s="16">
        <f>Monthly_Op_LC!E24-Monthly_Dev_LC!E24</f>
        <v>-2.1120104065630585E-7</v>
      </c>
      <c r="F24" s="16">
        <f>Monthly_Op_LC!F24-Monthly_Dev_LC!F24</f>
        <v>9.1359993348305579E-8</v>
      </c>
      <c r="G24" s="16">
        <f>Monthly_Op_LC!G24-Monthly_Dev_LC!G24</f>
        <v>4.9039954319596291E-5</v>
      </c>
      <c r="H24" s="16">
        <f>Monthly_Op_LC!H24-Monthly_Dev_LC!H24</f>
        <v>1.3259295883472078E-9</v>
      </c>
      <c r="I24" s="16">
        <f>Monthly_Op_LC!I24-Monthly_Dev_LC!I24</f>
        <v>4.205980985716451E-8</v>
      </c>
      <c r="J24" s="16">
        <f>Monthly_Op_LC!J24-Monthly_Dev_LC!J24</f>
        <v>4.9698996917868499E-8</v>
      </c>
      <c r="K24" s="16">
        <f>Monthly_Op_LC!K24-Monthly_Dev_LC!K24</f>
        <v>4.8430985771119595E-5</v>
      </c>
      <c r="L24" s="16">
        <f>Monthly_Op_LC!L24-Monthly_Dev_LC!L24</f>
        <v>1.1380052455933765E-9</v>
      </c>
      <c r="M24" s="16">
        <f>Monthly_Op_LC!M24-Monthly_Dev_LC!M24</f>
        <v>6.5938365878537297E-11</v>
      </c>
      <c r="N24" s="16">
        <f>Monthly_Op_LC!N24-Monthly_Dev_LC!N24</f>
        <v>9.5984432846307755E-8</v>
      </c>
      <c r="O24" s="16">
        <f>Monthly_Op_LC!O24-Monthly_Dev_LC!O24</f>
        <v>-7.8696757555007935E-8</v>
      </c>
      <c r="P24" s="16">
        <f>Monthly_Op_LC!P24-Monthly_Dev_LC!P24</f>
        <v>6.6800566855818033E-8</v>
      </c>
      <c r="Q24" s="16">
        <f>Monthly_Op_LC!Q24-Monthly_Dev_LC!Q24</f>
        <v>4.900200292468071E-5</v>
      </c>
    </row>
    <row r="25" spans="1:17" x14ac:dyDescent="0.25">
      <c r="A25" s="15">
        <v>44682</v>
      </c>
      <c r="B25" s="16">
        <f>Monthly_Op_LC!B25-Monthly_Dev_LC!B25</f>
        <v>4.2598458094289526E-10</v>
      </c>
      <c r="C25" s="16">
        <f>Monthly_Op_LC!C25-Monthly_Dev_LC!C25</f>
        <v>9.0539688244462013E-6</v>
      </c>
      <c r="D25" s="16">
        <f>Monthly_Op_LC!D25-Monthly_Dev_LC!D25</f>
        <v>-1.3101271179039031E-9</v>
      </c>
      <c r="E25" s="16">
        <f>Monthly_Op_LC!E25-Monthly_Dev_LC!E25</f>
        <v>-2.453998604323715E-7</v>
      </c>
      <c r="F25" s="16">
        <f>Monthly_Op_LC!F25-Monthly_Dev_LC!F25</f>
        <v>8.3200575318187475E-9</v>
      </c>
      <c r="G25" s="16">
        <f>Monthly_Op_LC!G25-Monthly_Dev_LC!G25</f>
        <v>7.9395249485969543E-7</v>
      </c>
      <c r="H25" s="16">
        <f>Monthly_Op_LC!H25-Monthly_Dev_LC!H25</f>
        <v>6.149321052362211E-10</v>
      </c>
      <c r="I25" s="16">
        <f>Monthly_Op_LC!I25-Monthly_Dev_LC!I25</f>
        <v>5.5089913075789809E-8</v>
      </c>
      <c r="J25" s="16">
        <f>Monthly_Op_LC!J25-Monthly_Dev_LC!J25</f>
        <v>2.2293988877208903E-10</v>
      </c>
      <c r="K25" s="16">
        <f>Monthly_Op_LC!K25-Monthly_Dev_LC!K25</f>
        <v>1.208973117172718E-6</v>
      </c>
      <c r="L25" s="16">
        <f>Monthly_Op_LC!L25-Monthly_Dev_LC!L25</f>
        <v>5.0022208597511053E-12</v>
      </c>
      <c r="M25" s="16">
        <f>Monthly_Op_LC!M25-Monthly_Dev_LC!M25</f>
        <v>1.1391421139705926E-10</v>
      </c>
      <c r="N25" s="16">
        <f>Monthly_Op_LC!N25-Monthly_Dev_LC!N25</f>
        <v>-7.2002876549959183E-8</v>
      </c>
      <c r="O25" s="16">
        <f>Monthly_Op_LC!O25-Monthly_Dev_LC!O25</f>
        <v>7.3006958700716496E-8</v>
      </c>
      <c r="P25" s="16">
        <f>Monthly_Op_LC!P25-Monthly_Dev_LC!P25</f>
        <v>-1.9397702999413013E-8</v>
      </c>
      <c r="Q25" s="16">
        <f>Monthly_Op_LC!Q25-Monthly_Dev_LC!Q25</f>
        <v>3.8699363358318806E-7</v>
      </c>
    </row>
    <row r="26" spans="1:17" x14ac:dyDescent="0.25">
      <c r="A26" s="15">
        <v>44713</v>
      </c>
      <c r="B26" s="16">
        <f>Monthly_Op_LC!B26-Monthly_Dev_LC!B26</f>
        <v>4.7805315261939541E-10</v>
      </c>
      <c r="C26" s="16">
        <f>Monthly_Op_LC!C26-Monthly_Dev_LC!C26</f>
        <v>-5.5968994274735451E-5</v>
      </c>
      <c r="D26" s="16">
        <f>Monthly_Op_LC!D26-Monthly_Dev_LC!D26</f>
        <v>-6.1004357121419162E-10</v>
      </c>
      <c r="E26" s="16">
        <f>Monthly_Op_LC!E26-Monthly_Dev_LC!E26</f>
        <v>-1.8460013961885124E-7</v>
      </c>
      <c r="F26" s="16">
        <f>Monthly_Op_LC!F26-Monthly_Dev_LC!F26</f>
        <v>-5.7402075981372036E-8</v>
      </c>
      <c r="G26" s="16">
        <f>Monthly_Op_LC!G26-Monthly_Dev_LC!G26</f>
        <v>-3.8309954106807709E-6</v>
      </c>
      <c r="H26" s="16">
        <f>Monthly_Op_LC!H26-Monthly_Dev_LC!H26</f>
        <v>6.1697846831521019E-10</v>
      </c>
      <c r="I26" s="16">
        <f>Monthly_Op_LC!I26-Monthly_Dev_LC!I26</f>
        <v>-1.600028554094024E-9</v>
      </c>
      <c r="J26" s="16">
        <f>Monthly_Op_LC!J26-Monthly_Dev_LC!J26</f>
        <v>-4.949015419697389E-9</v>
      </c>
      <c r="K26" s="16">
        <f>Monthly_Op_LC!K26-Monthly_Dev_LC!K26</f>
        <v>-5.3499825298786163E-6</v>
      </c>
      <c r="L26" s="16">
        <f>Monthly_Op_LC!L26-Monthly_Dev_LC!L26</f>
        <v>1.1993961379630491E-11</v>
      </c>
      <c r="M26" s="16">
        <f>Monthly_Op_LC!M26-Monthly_Dev_LC!M26</f>
        <v>2.4499513529008254E-10</v>
      </c>
      <c r="N26" s="16">
        <f>Monthly_Op_LC!N26-Monthly_Dev_LC!N26</f>
        <v>-3.3105607144534588E-8</v>
      </c>
      <c r="O26" s="16">
        <f>Monthly_Op_LC!O26-Monthly_Dev_LC!O26</f>
        <v>-1.0090298019349575E-7</v>
      </c>
      <c r="P26" s="16">
        <f>Monthly_Op_LC!P26-Monthly_Dev_LC!P26</f>
        <v>7.9002347774803638E-8</v>
      </c>
      <c r="Q26" s="16">
        <f>Monthly_Op_LC!Q26-Monthly_Dev_LC!Q26</f>
        <v>-4.4910120777785778E-6</v>
      </c>
    </row>
    <row r="27" spans="1:17" x14ac:dyDescent="0.25">
      <c r="A27" s="15">
        <v>44743</v>
      </c>
      <c r="B27" s="16">
        <f>Monthly_Op_LC!B27-Monthly_Dev_LC!B27</f>
        <v>-7.9307937994599342E-10</v>
      </c>
      <c r="C27" s="16">
        <f>Monthly_Op_LC!C27-Monthly_Dev_LC!C27</f>
        <v>4.8095942474901676E-5</v>
      </c>
      <c r="D27" s="16">
        <f>Monthly_Op_LC!D27-Monthly_Dev_LC!D27</f>
        <v>-3.4399363357806578E-9</v>
      </c>
      <c r="E27" s="16">
        <f>Monthly_Op_LC!E27-Monthly_Dev_LC!E27</f>
        <v>-2.0890001906082034E-7</v>
      </c>
      <c r="F27" s="16">
        <f>Monthly_Op_LC!F27-Monthly_Dev_LC!F27</f>
        <v>4.9347022468282375E-8</v>
      </c>
      <c r="G27" s="16">
        <f>Monthly_Op_LC!G27-Monthly_Dev_LC!G27</f>
        <v>4.9376976676285267E-5</v>
      </c>
      <c r="H27" s="16">
        <f>Monthly_Op_LC!H27-Monthly_Dev_LC!H27</f>
        <v>7.7295680966926739E-10</v>
      </c>
      <c r="I27" s="16">
        <f>Monthly_Op_LC!I27-Monthly_Dev_LC!I27</f>
        <v>-2.1100277081131935E-9</v>
      </c>
      <c r="J27" s="16">
        <f>Monthly_Op_LC!J27-Monthly_Dev_LC!J27</f>
        <v>4.9854975259222556E-8</v>
      </c>
      <c r="K27" s="16">
        <f>Monthly_Op_LC!K27-Monthly_Dev_LC!K27</f>
        <v>4.9244961701333523E-5</v>
      </c>
      <c r="L27" s="16">
        <f>Monthly_Op_LC!L27-Monthly_Dev_LC!L27</f>
        <v>3.8994585338514298E-11</v>
      </c>
      <c r="M27" s="16">
        <f>Monthly_Op_LC!M27-Monthly_Dev_LC!M27</f>
        <v>-5.6957105698529631E-11</v>
      </c>
      <c r="N27" s="16">
        <f>Monthly_Op_LC!N27-Monthly_Dev_LC!N27</f>
        <v>2.780143404379487E-8</v>
      </c>
      <c r="O27" s="16">
        <f>Monthly_Op_LC!O27-Monthly_Dev_LC!O27</f>
        <v>8.0501195043325424E-8</v>
      </c>
      <c r="P27" s="16">
        <f>Monthly_Op_LC!P27-Monthly_Dev_LC!P27</f>
        <v>7.890048436820507E-8</v>
      </c>
      <c r="Q27" s="16">
        <f>Monthly_Op_LC!Q27-Monthly_Dev_LC!Q27</f>
        <v>4.8996997065842152E-5</v>
      </c>
    </row>
    <row r="28" spans="1:17" x14ac:dyDescent="0.25">
      <c r="A28" s="15">
        <v>44774</v>
      </c>
      <c r="B28" s="16">
        <f>Monthly_Op_LC!B28-Monthly_Dev_LC!B28</f>
        <v>6.1902483139419928E-10</v>
      </c>
      <c r="C28" s="16">
        <f>Monthly_Op_LC!C28-Monthly_Dev_LC!C28</f>
        <v>5.7049328461289406E-6</v>
      </c>
      <c r="D28" s="16">
        <f>Monthly_Op_LC!D28-Monthly_Dev_LC!D28</f>
        <v>-3.1100171327125281E-9</v>
      </c>
      <c r="E28" s="16">
        <f>Monthly_Op_LC!E28-Monthly_Dev_LC!E28</f>
        <v>-1.7029924492817372E-7</v>
      </c>
      <c r="F28" s="16">
        <f>Monthly_Op_LC!F28-Monthly_Dev_LC!F28</f>
        <v>6.0350657804519869E-9</v>
      </c>
      <c r="G28" s="16">
        <f>Monthly_Op_LC!G28-Monthly_Dev_LC!G28</f>
        <v>4.5009655877947807E-6</v>
      </c>
      <c r="H28" s="16">
        <f>Monthly_Op_LC!H28-Monthly_Dev_LC!H28</f>
        <v>9.4291863206308335E-10</v>
      </c>
      <c r="I28" s="16">
        <f>Monthly_Op_LC!I28-Monthly_Dev_LC!I28</f>
        <v>2.5099780032178387E-9</v>
      </c>
      <c r="J28" s="16">
        <f>Monthly_Op_LC!J28-Monthly_Dev_LC!J28</f>
        <v>4.4329908632789738E-9</v>
      </c>
      <c r="K28" s="16">
        <f>Monthly_Op_LC!K28-Monthly_Dev_LC!K28</f>
        <v>4.195026122033596E-6</v>
      </c>
      <c r="L28" s="16">
        <f>Monthly_Op_LC!L28-Monthly_Dev_LC!L28</f>
        <v>1.4799752534599975E-9</v>
      </c>
      <c r="M28" s="16">
        <f>Monthly_Op_LC!M28-Monthly_Dev_LC!M28</f>
        <v>-1.4995293895481154E-10</v>
      </c>
      <c r="N28" s="16">
        <f>Monthly_Op_LC!N28-Monthly_Dev_LC!N28</f>
        <v>2.780143404379487E-8</v>
      </c>
      <c r="O28" s="16">
        <f>Monthly_Op_LC!O28-Monthly_Dev_LC!O28</f>
        <v>8.0501195043325424E-8</v>
      </c>
      <c r="P28" s="16">
        <f>Monthly_Op_LC!P28-Monthly_Dev_LC!P28</f>
        <v>1.8997525330632925E-8</v>
      </c>
      <c r="Q28" s="16">
        <f>Monthly_Op_LC!Q28-Monthly_Dev_LC!Q28</f>
        <v>5.2359973778948188E-6</v>
      </c>
    </row>
    <row r="29" spans="1:17" x14ac:dyDescent="0.25">
      <c r="A29" s="15">
        <v>44805</v>
      </c>
      <c r="B29" s="16">
        <f>Monthly_Op_LC!B29-Monthly_Dev_LC!B29</f>
        <v>-1.929265636135824E-10</v>
      </c>
      <c r="C29" s="16">
        <f>Monthly_Op_LC!C29-Monthly_Dev_LC!C29</f>
        <v>5.1730312407016754E-6</v>
      </c>
      <c r="D29" s="16">
        <f>Monthly_Op_LC!D29-Monthly_Dev_LC!D29</f>
        <v>-3.649802238214761E-9</v>
      </c>
      <c r="E29" s="16">
        <f>Monthly_Op_LC!E29-Monthly_Dev_LC!E29</f>
        <v>-1.8480022845324129E-7</v>
      </c>
      <c r="F29" s="16">
        <f>Monthly_Op_LC!F29-Monthly_Dev_LC!F29</f>
        <v>4.1809471440501511E-9</v>
      </c>
      <c r="G29" s="16">
        <f>Monthly_Op_LC!G29-Monthly_Dev_LC!G29</f>
        <v>4.5249471440911293E-6</v>
      </c>
      <c r="H29" s="16">
        <f>Monthly_Op_LC!H29-Monthly_Dev_LC!H29</f>
        <v>-1.2109921954106539E-9</v>
      </c>
      <c r="I29" s="16">
        <f>Monthly_Op_LC!I29-Monthly_Dev_LC!I29</f>
        <v>-3.3699052437441424E-9</v>
      </c>
      <c r="J29" s="16">
        <f>Monthly_Op_LC!J29-Monthly_Dev_LC!J29</f>
        <v>5.4930069381953217E-9</v>
      </c>
      <c r="K29" s="16">
        <f>Monthly_Op_LC!K29-Monthly_Dev_LC!K29</f>
        <v>4.1520688682794571E-6</v>
      </c>
      <c r="L29" s="16">
        <f>Monthly_Op_LC!L29-Monthly_Dev_LC!L29</f>
        <v>1.7962520360015333E-11</v>
      </c>
      <c r="M29" s="16">
        <f>Monthly_Op_LC!M29-Monthly_Dev_LC!M29</f>
        <v>3.5595348890637979E-10</v>
      </c>
      <c r="N29" s="16">
        <f>Monthly_Op_LC!N29-Monthly_Dev_LC!N29</f>
        <v>-1.6996636986732483E-8</v>
      </c>
      <c r="O29" s="16">
        <f>Monthly_Op_LC!O29-Monthly_Dev_LC!O29</f>
        <v>-5.2197719924151897E-8</v>
      </c>
      <c r="P29" s="16">
        <f>Monthly_Op_LC!P29-Monthly_Dev_LC!P29</f>
        <v>4.4001353671774268E-8</v>
      </c>
      <c r="Q29" s="16">
        <f>Monthly_Op_LC!Q29-Monthly_Dev_LC!Q29</f>
        <v>5.1690003601834178E-6</v>
      </c>
    </row>
    <row r="30" spans="1:17" x14ac:dyDescent="0.25">
      <c r="N30" s="2"/>
    </row>
    <row r="31" spans="1:17" x14ac:dyDescent="0.25">
      <c r="N31" s="2"/>
    </row>
    <row r="32" spans="1:17" x14ac:dyDescent="0.25">
      <c r="N3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YearlyUse_Op</vt:lpstr>
      <vt:lpstr>YearlyUse_Dev</vt:lpstr>
      <vt:lpstr>YearlyUse_Comp</vt:lpstr>
      <vt:lpstr>Monthly_Op_UC</vt:lpstr>
      <vt:lpstr>Monthly_Dev_UC</vt:lpstr>
      <vt:lpstr>Monthly_Comp_UC</vt:lpstr>
      <vt:lpstr>Monthly_Op_LC</vt:lpstr>
      <vt:lpstr>Monthly_Dev_LC</vt:lpstr>
      <vt:lpstr>Monthly_LC_Comp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2020-09-03T15:58:58Z</dcterms:modified>
</cp:coreProperties>
</file>