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anini\Documents\GitHub\Ruedi-RW\Data\"/>
    </mc:Choice>
  </mc:AlternateContent>
  <xr:revisionPtr revIDLastSave="0" documentId="13_ncr:1_{6EEA4006-8086-4D40-8DC4-51F470F241AE}" xr6:coauthVersionLast="47" xr6:coauthVersionMax="47" xr10:uidLastSave="{00000000-0000-0000-0000-000000000000}"/>
  <bookViews>
    <workbookView xWindow="-120" yWindow="-120" windowWidth="38640" windowHeight="21240" activeTab="3" xr2:uid="{906DF558-2F41-41BB-9CB2-56A07DA2C274}"/>
  </bookViews>
  <sheets>
    <sheet name="Power Curves" sheetId="1" r:id="rId1"/>
    <sheet name="USGS gage rating curve" sheetId="2" r:id="rId2"/>
    <sheet name="Outlet Gates Discharge Curve " sheetId="3" r:id="rId3"/>
    <sheet name="Total Regulated Spill Table" sheetId="6" r:id="rId4"/>
    <sheet name="Jet Gates Discharge Curve" sheetId="4" r:id="rId5"/>
    <sheet name="Auxilliary Spillway Gates Dis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1" i="6" l="1"/>
  <c r="A81" i="6"/>
  <c r="B73" i="6"/>
  <c r="A73" i="6"/>
  <c r="B65" i="6"/>
  <c r="A65" i="6"/>
  <c r="B57" i="6"/>
  <c r="A57" i="6"/>
  <c r="B49" i="6"/>
  <c r="A49" i="6"/>
  <c r="B41" i="6"/>
  <c r="A41" i="6"/>
  <c r="B33" i="6"/>
  <c r="A33" i="6"/>
  <c r="B25" i="6"/>
  <c r="B17" i="6"/>
  <c r="A17" i="6"/>
  <c r="A25" i="6" s="1"/>
  <c r="A11" i="6"/>
  <c r="A19" i="6" s="1"/>
  <c r="A27" i="6" s="1"/>
  <c r="A35" i="6" s="1"/>
  <c r="A43" i="6" s="1"/>
  <c r="A51" i="6" s="1"/>
  <c r="A59" i="6" s="1"/>
  <c r="A67" i="6" s="1"/>
  <c r="A75" i="6" s="1"/>
  <c r="A12" i="6"/>
  <c r="A13" i="6"/>
  <c r="A14" i="6"/>
  <c r="A15" i="6"/>
  <c r="A23" i="6" s="1"/>
  <c r="A31" i="6" s="1"/>
  <c r="A39" i="6" s="1"/>
  <c r="A47" i="6" s="1"/>
  <c r="A55" i="6" s="1"/>
  <c r="A63" i="6" s="1"/>
  <c r="A71" i="6" s="1"/>
  <c r="A79" i="6" s="1"/>
  <c r="A16" i="6"/>
  <c r="A24" i="6" s="1"/>
  <c r="A32" i="6" s="1"/>
  <c r="A40" i="6" s="1"/>
  <c r="A48" i="6" s="1"/>
  <c r="A56" i="6" s="1"/>
  <c r="A64" i="6" s="1"/>
  <c r="A72" i="6" s="1"/>
  <c r="A80" i="6" s="1"/>
  <c r="A20" i="6"/>
  <c r="A28" i="6" s="1"/>
  <c r="A36" i="6" s="1"/>
  <c r="A44" i="6" s="1"/>
  <c r="A52" i="6" s="1"/>
  <c r="A60" i="6" s="1"/>
  <c r="A68" i="6" s="1"/>
  <c r="A76" i="6" s="1"/>
  <c r="A21" i="6"/>
  <c r="A29" i="6" s="1"/>
  <c r="A37" i="6" s="1"/>
  <c r="A45" i="6" s="1"/>
  <c r="A53" i="6" s="1"/>
  <c r="A61" i="6" s="1"/>
  <c r="A69" i="6" s="1"/>
  <c r="A77" i="6" s="1"/>
  <c r="A22" i="6"/>
  <c r="A30" i="6" s="1"/>
  <c r="A38" i="6" s="1"/>
  <c r="A46" i="6" s="1"/>
  <c r="A54" i="6" s="1"/>
  <c r="A62" i="6" s="1"/>
  <c r="A70" i="6" s="1"/>
  <c r="A78" i="6" s="1"/>
  <c r="A10" i="6"/>
  <c r="A18" i="6" s="1"/>
  <c r="A26" i="6" s="1"/>
  <c r="A34" i="6" s="1"/>
  <c r="A42" i="6" s="1"/>
  <c r="A50" i="6" s="1"/>
  <c r="A58" i="6" s="1"/>
  <c r="A66" i="6" s="1"/>
  <c r="A74" i="6" s="1"/>
  <c r="B11" i="6"/>
  <c r="B12" i="6"/>
  <c r="B20" i="6" s="1"/>
  <c r="B28" i="6" s="1"/>
  <c r="B36" i="6" s="1"/>
  <c r="B44" i="6" s="1"/>
  <c r="B52" i="6" s="1"/>
  <c r="B60" i="6" s="1"/>
  <c r="B68" i="6" s="1"/>
  <c r="B76" i="6" s="1"/>
  <c r="B13" i="6"/>
  <c r="B14" i="6"/>
  <c r="B15" i="6"/>
  <c r="B16" i="6"/>
  <c r="B24" i="6" s="1"/>
  <c r="B32" i="6" s="1"/>
  <c r="B40" i="6" s="1"/>
  <c r="B48" i="6" s="1"/>
  <c r="B56" i="6" s="1"/>
  <c r="B64" i="6" s="1"/>
  <c r="B72" i="6" s="1"/>
  <c r="B80" i="6" s="1"/>
  <c r="B19" i="6"/>
  <c r="B27" i="6" s="1"/>
  <c r="B35" i="6" s="1"/>
  <c r="B43" i="6" s="1"/>
  <c r="B51" i="6" s="1"/>
  <c r="B59" i="6" s="1"/>
  <c r="B67" i="6" s="1"/>
  <c r="B75" i="6" s="1"/>
  <c r="B21" i="6"/>
  <c r="B29" i="6" s="1"/>
  <c r="B37" i="6" s="1"/>
  <c r="B45" i="6" s="1"/>
  <c r="B53" i="6" s="1"/>
  <c r="B61" i="6" s="1"/>
  <c r="B69" i="6" s="1"/>
  <c r="B77" i="6" s="1"/>
  <c r="B22" i="6"/>
  <c r="B30" i="6" s="1"/>
  <c r="B38" i="6" s="1"/>
  <c r="B46" i="6" s="1"/>
  <c r="B54" i="6" s="1"/>
  <c r="B62" i="6" s="1"/>
  <c r="B70" i="6" s="1"/>
  <c r="B78" i="6" s="1"/>
  <c r="B23" i="6"/>
  <c r="B31" i="6" s="1"/>
  <c r="B39" i="6" s="1"/>
  <c r="B47" i="6" s="1"/>
  <c r="B55" i="6" s="1"/>
  <c r="B63" i="6" s="1"/>
  <c r="B71" i="6" s="1"/>
  <c r="B79" i="6" s="1"/>
  <c r="B10" i="6"/>
  <c r="B18" i="6" s="1"/>
  <c r="B26" i="6" s="1"/>
  <c r="B34" i="6" s="1"/>
  <c r="B42" i="6" s="1"/>
  <c r="B50" i="6" s="1"/>
  <c r="B58" i="6" s="1"/>
  <c r="B66" i="6" s="1"/>
  <c r="B74" i="6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L3" i="2" l="1" a="1"/>
  <c r="L3" i="2"/>
  <c r="J81" i="2"/>
  <c r="J75" i="2"/>
  <c r="J27" i="2"/>
  <c r="J51" i="2"/>
  <c r="J10" i="2"/>
  <c r="J16" i="2"/>
  <c r="J22" i="2"/>
  <c r="J28" i="2"/>
  <c r="J34" i="2"/>
  <c r="J40" i="2"/>
  <c r="J46" i="2"/>
  <c r="J52" i="2"/>
  <c r="J58" i="2"/>
  <c r="J64" i="2"/>
  <c r="J70" i="2"/>
  <c r="J76" i="2"/>
  <c r="J82" i="2"/>
  <c r="J45" i="2"/>
  <c r="J69" i="2"/>
  <c r="J5" i="2"/>
  <c r="J11" i="2"/>
  <c r="J17" i="2"/>
  <c r="J23" i="2"/>
  <c r="J29" i="2"/>
  <c r="J35" i="2"/>
  <c r="J41" i="2"/>
  <c r="J47" i="2"/>
  <c r="J53" i="2"/>
  <c r="J59" i="2"/>
  <c r="J65" i="2"/>
  <c r="J71" i="2"/>
  <c r="J77" i="2"/>
  <c r="J39" i="2"/>
  <c r="J33" i="2"/>
  <c r="J6" i="2"/>
  <c r="J12" i="2"/>
  <c r="J18" i="2"/>
  <c r="J24" i="2"/>
  <c r="J30" i="2"/>
  <c r="J36" i="2"/>
  <c r="J42" i="2"/>
  <c r="J48" i="2"/>
  <c r="J54" i="2"/>
  <c r="J60" i="2"/>
  <c r="J66" i="2"/>
  <c r="J72" i="2"/>
  <c r="J78" i="2"/>
  <c r="J57" i="2"/>
  <c r="J21" i="2"/>
  <c r="J7" i="2"/>
  <c r="J13" i="2"/>
  <c r="J19" i="2"/>
  <c r="J25" i="2"/>
  <c r="J31" i="2"/>
  <c r="J37" i="2"/>
  <c r="J43" i="2"/>
  <c r="J49" i="2"/>
  <c r="J55" i="2"/>
  <c r="J61" i="2"/>
  <c r="J67" i="2"/>
  <c r="J73" i="2"/>
  <c r="J79" i="2"/>
  <c r="J63" i="2"/>
  <c r="J9" i="2"/>
  <c r="J8" i="2"/>
  <c r="J14" i="2"/>
  <c r="J20" i="2"/>
  <c r="J26" i="2"/>
  <c r="J32" i="2"/>
  <c r="J38" i="2"/>
  <c r="J44" i="2"/>
  <c r="J50" i="2"/>
  <c r="J56" i="2"/>
  <c r="J62" i="2"/>
  <c r="J68" i="2"/>
  <c r="J74" i="2"/>
  <c r="J80" i="2"/>
  <c r="J1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<sst xmlns="http://schemas.openxmlformats.org/spreadsheetml/2006/main" count="400" uniqueCount="21">
  <si>
    <t>USGS</t>
  </si>
  <si>
    <t>Discharge</t>
  </si>
  <si>
    <t>Elev</t>
  </si>
  <si>
    <t>discharge_va</t>
  </si>
  <si>
    <t>gage_height_va</t>
  </si>
  <si>
    <t>measurement_dt</t>
  </si>
  <si>
    <t>measurement_nu</t>
  </si>
  <si>
    <t>site_no</t>
  </si>
  <si>
    <t>agency_cd</t>
  </si>
  <si>
    <t>Datum</t>
  </si>
  <si>
    <t>Head, ft</t>
  </si>
  <si>
    <t>Flow, cfs</t>
  </si>
  <si>
    <t>Power, HP</t>
  </si>
  <si>
    <t>Discharge curve for two outlet works</t>
  </si>
  <si>
    <t>Gate opening; Flow, cfs</t>
  </si>
  <si>
    <t>Elev, ft</t>
  </si>
  <si>
    <t>12" Jet flow gate</t>
  </si>
  <si>
    <t>Aux gates</t>
  </si>
  <si>
    <t>Gate Index</t>
  </si>
  <si>
    <t>Pool Elevation</t>
  </si>
  <si>
    <t>Regulated Spill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</si>
</sst>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E+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10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1" fillId="0" borderId="0" xfId="1"/>
    <xf numFmtId="4" fontId="1" fillId="0" borderId="0" xfId="1" applyNumberFormat="1"/>
    <xf numFmtId="22" fontId="1" fillId="0" borderId="0" xfId="1" applyNumberFormat="1"/>
    <xf numFmtId="14" fontId="1" fillId="0" borderId="0" xfId="1" applyNumberFormat="1"/>
    <xf numFmtId="164" fontId="1" fillId="0" borderId="0" xfId="1" applyNumberFormat="1"/>
    <xf numFmtId="4" fontId="2" fillId="0" borderId="0" xfId="1" applyNumberFormat="1" applyFont="1"/>
    <xf numFmtId="9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Normal 2" xfId="1" xr:uid="{85106BD0-4686-4F3C-8E43-4F6757C9B4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'USGS gage rating curve'!$G$2</c:f>
              <c:strCache>
                <c:ptCount val="1"/>
                <c:pt idx="0">
                  <c:v>discharge_va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'USGS gage rating curve'!$F$3:$F$373</c:f>
              <c:numCache>
                <c:formatCode>#,##0.00</c:formatCode>
                <c:ptCount val="371"/>
                <c:pt idx="0">
                  <c:v>7474.17</c:v>
                </c:pt>
                <c:pt idx="1">
                  <c:v>7474.22</c:v>
                </c:pt>
                <c:pt idx="2">
                  <c:v>7474.22</c:v>
                </c:pt>
                <c:pt idx="3">
                  <c:v>7474.22</c:v>
                </c:pt>
                <c:pt idx="4">
                  <c:v>7474.22</c:v>
                </c:pt>
                <c:pt idx="5">
                  <c:v>7474.23</c:v>
                </c:pt>
                <c:pt idx="6">
                  <c:v>7474.23</c:v>
                </c:pt>
                <c:pt idx="7">
                  <c:v>7474.24</c:v>
                </c:pt>
                <c:pt idx="8">
                  <c:v>7474.24</c:v>
                </c:pt>
                <c:pt idx="9">
                  <c:v>7474.25</c:v>
                </c:pt>
                <c:pt idx="10">
                  <c:v>7474.25</c:v>
                </c:pt>
                <c:pt idx="11">
                  <c:v>7474.26</c:v>
                </c:pt>
                <c:pt idx="12">
                  <c:v>7474.28</c:v>
                </c:pt>
                <c:pt idx="13">
                  <c:v>7474.28</c:v>
                </c:pt>
                <c:pt idx="14">
                  <c:v>7474.29</c:v>
                </c:pt>
                <c:pt idx="15">
                  <c:v>7474.3</c:v>
                </c:pt>
                <c:pt idx="16">
                  <c:v>7474.31</c:v>
                </c:pt>
                <c:pt idx="17">
                  <c:v>7474.34</c:v>
                </c:pt>
                <c:pt idx="18">
                  <c:v>7474.34</c:v>
                </c:pt>
                <c:pt idx="19">
                  <c:v>7474.39</c:v>
                </c:pt>
                <c:pt idx="20">
                  <c:v>7474.4</c:v>
                </c:pt>
                <c:pt idx="21">
                  <c:v>7474.4</c:v>
                </c:pt>
                <c:pt idx="22">
                  <c:v>7474.41</c:v>
                </c:pt>
                <c:pt idx="23">
                  <c:v>7474.44</c:v>
                </c:pt>
                <c:pt idx="24">
                  <c:v>7474.45</c:v>
                </c:pt>
                <c:pt idx="25">
                  <c:v>7474.45</c:v>
                </c:pt>
                <c:pt idx="26">
                  <c:v>7474.45</c:v>
                </c:pt>
                <c:pt idx="27">
                  <c:v>7474.45</c:v>
                </c:pt>
                <c:pt idx="28">
                  <c:v>7474.46</c:v>
                </c:pt>
                <c:pt idx="29">
                  <c:v>7474.47</c:v>
                </c:pt>
                <c:pt idx="30">
                  <c:v>7474.48</c:v>
                </c:pt>
                <c:pt idx="31">
                  <c:v>7474.48</c:v>
                </c:pt>
                <c:pt idx="32">
                  <c:v>7474.49</c:v>
                </c:pt>
                <c:pt idx="33">
                  <c:v>7474.5</c:v>
                </c:pt>
                <c:pt idx="34">
                  <c:v>7474.5</c:v>
                </c:pt>
                <c:pt idx="35">
                  <c:v>7474.51</c:v>
                </c:pt>
                <c:pt idx="36">
                  <c:v>7474.51</c:v>
                </c:pt>
                <c:pt idx="37">
                  <c:v>7474.53</c:v>
                </c:pt>
                <c:pt idx="38">
                  <c:v>7474.53</c:v>
                </c:pt>
                <c:pt idx="39">
                  <c:v>7474.53</c:v>
                </c:pt>
                <c:pt idx="40">
                  <c:v>7474.54</c:v>
                </c:pt>
                <c:pt idx="41">
                  <c:v>7474.54</c:v>
                </c:pt>
                <c:pt idx="42">
                  <c:v>7474.54</c:v>
                </c:pt>
                <c:pt idx="43">
                  <c:v>7474.54</c:v>
                </c:pt>
                <c:pt idx="44">
                  <c:v>7474.54</c:v>
                </c:pt>
                <c:pt idx="45">
                  <c:v>7474.54</c:v>
                </c:pt>
                <c:pt idx="46">
                  <c:v>7474.54</c:v>
                </c:pt>
                <c:pt idx="47">
                  <c:v>7474.54</c:v>
                </c:pt>
                <c:pt idx="48">
                  <c:v>7474.55</c:v>
                </c:pt>
                <c:pt idx="49">
                  <c:v>7474.55</c:v>
                </c:pt>
                <c:pt idx="50">
                  <c:v>7474.55</c:v>
                </c:pt>
                <c:pt idx="51">
                  <c:v>7474.55</c:v>
                </c:pt>
                <c:pt idx="52">
                  <c:v>7474.55</c:v>
                </c:pt>
                <c:pt idx="53">
                  <c:v>7474.55</c:v>
                </c:pt>
                <c:pt idx="54">
                  <c:v>7474.55</c:v>
                </c:pt>
                <c:pt idx="55">
                  <c:v>7474.55</c:v>
                </c:pt>
                <c:pt idx="56">
                  <c:v>7474.56</c:v>
                </c:pt>
                <c:pt idx="57">
                  <c:v>7474.57</c:v>
                </c:pt>
                <c:pt idx="58">
                  <c:v>7474.57</c:v>
                </c:pt>
                <c:pt idx="59">
                  <c:v>7474.57</c:v>
                </c:pt>
                <c:pt idx="60">
                  <c:v>7474.57</c:v>
                </c:pt>
                <c:pt idx="61">
                  <c:v>7474.57</c:v>
                </c:pt>
                <c:pt idx="62">
                  <c:v>7474.58</c:v>
                </c:pt>
                <c:pt idx="63">
                  <c:v>7474.58</c:v>
                </c:pt>
                <c:pt idx="64">
                  <c:v>7474.58</c:v>
                </c:pt>
                <c:pt idx="65">
                  <c:v>7474.58</c:v>
                </c:pt>
                <c:pt idx="66">
                  <c:v>7474.59</c:v>
                </c:pt>
                <c:pt idx="67">
                  <c:v>7474.59</c:v>
                </c:pt>
                <c:pt idx="68">
                  <c:v>7474.61</c:v>
                </c:pt>
                <c:pt idx="69">
                  <c:v>7474.62</c:v>
                </c:pt>
                <c:pt idx="70">
                  <c:v>7474.62</c:v>
                </c:pt>
                <c:pt idx="71">
                  <c:v>7474.62</c:v>
                </c:pt>
                <c:pt idx="72">
                  <c:v>7474.63</c:v>
                </c:pt>
                <c:pt idx="73">
                  <c:v>7474.63</c:v>
                </c:pt>
                <c:pt idx="74">
                  <c:v>7474.64</c:v>
                </c:pt>
                <c:pt idx="75">
                  <c:v>7474.64</c:v>
                </c:pt>
                <c:pt idx="76">
                  <c:v>7474.64</c:v>
                </c:pt>
                <c:pt idx="77">
                  <c:v>7474.64</c:v>
                </c:pt>
                <c:pt idx="78">
                  <c:v>7474.65</c:v>
                </c:pt>
                <c:pt idx="79">
                  <c:v>7474.65</c:v>
                </c:pt>
                <c:pt idx="80">
                  <c:v>7474.65</c:v>
                </c:pt>
                <c:pt idx="81">
                  <c:v>7474.67</c:v>
                </c:pt>
                <c:pt idx="82">
                  <c:v>7474.67</c:v>
                </c:pt>
                <c:pt idx="83">
                  <c:v>7474.68</c:v>
                </c:pt>
                <c:pt idx="84">
                  <c:v>7474.68</c:v>
                </c:pt>
                <c:pt idx="85">
                  <c:v>7474.68</c:v>
                </c:pt>
                <c:pt idx="86">
                  <c:v>7474.69</c:v>
                </c:pt>
                <c:pt idx="87">
                  <c:v>7474.69</c:v>
                </c:pt>
                <c:pt idx="88">
                  <c:v>7474.7</c:v>
                </c:pt>
                <c:pt idx="89">
                  <c:v>7474.7</c:v>
                </c:pt>
                <c:pt idx="90">
                  <c:v>7474.71</c:v>
                </c:pt>
                <c:pt idx="91">
                  <c:v>7474.71</c:v>
                </c:pt>
                <c:pt idx="92">
                  <c:v>7474.72</c:v>
                </c:pt>
                <c:pt idx="93">
                  <c:v>7474.72</c:v>
                </c:pt>
                <c:pt idx="94">
                  <c:v>7474.72</c:v>
                </c:pt>
                <c:pt idx="95">
                  <c:v>7474.72</c:v>
                </c:pt>
                <c:pt idx="96">
                  <c:v>7474.73</c:v>
                </c:pt>
                <c:pt idx="97">
                  <c:v>7474.73</c:v>
                </c:pt>
                <c:pt idx="98">
                  <c:v>7474.73</c:v>
                </c:pt>
                <c:pt idx="99">
                  <c:v>7474.73</c:v>
                </c:pt>
                <c:pt idx="100">
                  <c:v>7474.73</c:v>
                </c:pt>
                <c:pt idx="101">
                  <c:v>7474.75</c:v>
                </c:pt>
                <c:pt idx="102">
                  <c:v>7474.75</c:v>
                </c:pt>
                <c:pt idx="103">
                  <c:v>7474.76</c:v>
                </c:pt>
                <c:pt idx="104">
                  <c:v>7474.76</c:v>
                </c:pt>
                <c:pt idx="105">
                  <c:v>7474.76</c:v>
                </c:pt>
                <c:pt idx="106">
                  <c:v>7474.76</c:v>
                </c:pt>
                <c:pt idx="107">
                  <c:v>7474.76</c:v>
                </c:pt>
                <c:pt idx="108">
                  <c:v>7474.76</c:v>
                </c:pt>
                <c:pt idx="109">
                  <c:v>7474.76</c:v>
                </c:pt>
                <c:pt idx="110">
                  <c:v>7474.76</c:v>
                </c:pt>
                <c:pt idx="111">
                  <c:v>7474.76</c:v>
                </c:pt>
                <c:pt idx="112">
                  <c:v>7474.77</c:v>
                </c:pt>
                <c:pt idx="113">
                  <c:v>7474.77</c:v>
                </c:pt>
                <c:pt idx="114">
                  <c:v>7474.77</c:v>
                </c:pt>
                <c:pt idx="115">
                  <c:v>7474.77</c:v>
                </c:pt>
                <c:pt idx="116">
                  <c:v>7474.78</c:v>
                </c:pt>
                <c:pt idx="117">
                  <c:v>7474.78</c:v>
                </c:pt>
                <c:pt idx="118">
                  <c:v>7474.78</c:v>
                </c:pt>
                <c:pt idx="119">
                  <c:v>7474.78</c:v>
                </c:pt>
                <c:pt idx="120">
                  <c:v>7474.78</c:v>
                </c:pt>
                <c:pt idx="121">
                  <c:v>7474.78</c:v>
                </c:pt>
                <c:pt idx="122">
                  <c:v>7474.78</c:v>
                </c:pt>
                <c:pt idx="123">
                  <c:v>7474.78</c:v>
                </c:pt>
                <c:pt idx="124">
                  <c:v>7474.78</c:v>
                </c:pt>
                <c:pt idx="125">
                  <c:v>7474.79</c:v>
                </c:pt>
                <c:pt idx="126">
                  <c:v>7474.79</c:v>
                </c:pt>
                <c:pt idx="127">
                  <c:v>7474.79</c:v>
                </c:pt>
                <c:pt idx="128">
                  <c:v>7474.79</c:v>
                </c:pt>
                <c:pt idx="129">
                  <c:v>7474.79</c:v>
                </c:pt>
                <c:pt idx="130">
                  <c:v>7474.79</c:v>
                </c:pt>
                <c:pt idx="131">
                  <c:v>7474.8</c:v>
                </c:pt>
                <c:pt idx="132">
                  <c:v>7474.8</c:v>
                </c:pt>
                <c:pt idx="133">
                  <c:v>7474.8</c:v>
                </c:pt>
                <c:pt idx="134">
                  <c:v>7474.8</c:v>
                </c:pt>
                <c:pt idx="135">
                  <c:v>7474.8</c:v>
                </c:pt>
                <c:pt idx="136">
                  <c:v>7474.81</c:v>
                </c:pt>
                <c:pt idx="137">
                  <c:v>7474.81</c:v>
                </c:pt>
                <c:pt idx="138">
                  <c:v>7474.81</c:v>
                </c:pt>
                <c:pt idx="139">
                  <c:v>7474.81</c:v>
                </c:pt>
                <c:pt idx="140">
                  <c:v>7474.81</c:v>
                </c:pt>
                <c:pt idx="141">
                  <c:v>7474.82</c:v>
                </c:pt>
                <c:pt idx="142">
                  <c:v>7474.82</c:v>
                </c:pt>
                <c:pt idx="143">
                  <c:v>7474.82</c:v>
                </c:pt>
                <c:pt idx="144">
                  <c:v>7474.82</c:v>
                </c:pt>
                <c:pt idx="145">
                  <c:v>7474.82</c:v>
                </c:pt>
                <c:pt idx="146">
                  <c:v>7474.83</c:v>
                </c:pt>
                <c:pt idx="147">
                  <c:v>7474.83</c:v>
                </c:pt>
                <c:pt idx="148">
                  <c:v>7474.83</c:v>
                </c:pt>
                <c:pt idx="149">
                  <c:v>7474.83</c:v>
                </c:pt>
                <c:pt idx="150">
                  <c:v>7474.84</c:v>
                </c:pt>
                <c:pt idx="151">
                  <c:v>7474.84</c:v>
                </c:pt>
                <c:pt idx="152">
                  <c:v>7474.84</c:v>
                </c:pt>
                <c:pt idx="153">
                  <c:v>7474.85</c:v>
                </c:pt>
                <c:pt idx="154">
                  <c:v>7474.85</c:v>
                </c:pt>
                <c:pt idx="155">
                  <c:v>7474.85</c:v>
                </c:pt>
                <c:pt idx="156">
                  <c:v>7474.86</c:v>
                </c:pt>
                <c:pt idx="157">
                  <c:v>7474.86</c:v>
                </c:pt>
                <c:pt idx="158">
                  <c:v>7474.86</c:v>
                </c:pt>
                <c:pt idx="159">
                  <c:v>7474.86</c:v>
                </c:pt>
                <c:pt idx="160">
                  <c:v>7474.86</c:v>
                </c:pt>
                <c:pt idx="161">
                  <c:v>7474.86</c:v>
                </c:pt>
                <c:pt idx="162">
                  <c:v>7474.86</c:v>
                </c:pt>
                <c:pt idx="163">
                  <c:v>7474.87</c:v>
                </c:pt>
                <c:pt idx="164">
                  <c:v>7474.87</c:v>
                </c:pt>
                <c:pt idx="165">
                  <c:v>7474.87</c:v>
                </c:pt>
                <c:pt idx="166">
                  <c:v>7474.88</c:v>
                </c:pt>
                <c:pt idx="167">
                  <c:v>7474.88</c:v>
                </c:pt>
                <c:pt idx="168">
                  <c:v>7474.88</c:v>
                </c:pt>
                <c:pt idx="169">
                  <c:v>7474.88</c:v>
                </c:pt>
                <c:pt idx="170">
                  <c:v>7474.88</c:v>
                </c:pt>
                <c:pt idx="171">
                  <c:v>7474.89</c:v>
                </c:pt>
                <c:pt idx="172">
                  <c:v>7474.89</c:v>
                </c:pt>
                <c:pt idx="173">
                  <c:v>7474.89</c:v>
                </c:pt>
                <c:pt idx="174">
                  <c:v>7474.89</c:v>
                </c:pt>
                <c:pt idx="175">
                  <c:v>7474.89</c:v>
                </c:pt>
                <c:pt idx="176">
                  <c:v>7474.89</c:v>
                </c:pt>
                <c:pt idx="177">
                  <c:v>7474.89</c:v>
                </c:pt>
                <c:pt idx="178">
                  <c:v>7474.9</c:v>
                </c:pt>
                <c:pt idx="179">
                  <c:v>7474.91</c:v>
                </c:pt>
                <c:pt idx="180">
                  <c:v>7474.91</c:v>
                </c:pt>
                <c:pt idx="181">
                  <c:v>7474.91</c:v>
                </c:pt>
                <c:pt idx="182">
                  <c:v>7474.91</c:v>
                </c:pt>
                <c:pt idx="183">
                  <c:v>7474.92</c:v>
                </c:pt>
                <c:pt idx="184">
                  <c:v>7474.92</c:v>
                </c:pt>
                <c:pt idx="185">
                  <c:v>7474.92</c:v>
                </c:pt>
                <c:pt idx="186">
                  <c:v>7474.92</c:v>
                </c:pt>
                <c:pt idx="187">
                  <c:v>7474.92</c:v>
                </c:pt>
                <c:pt idx="188">
                  <c:v>7474.93</c:v>
                </c:pt>
                <c:pt idx="189">
                  <c:v>7474.93</c:v>
                </c:pt>
                <c:pt idx="190">
                  <c:v>7474.94</c:v>
                </c:pt>
                <c:pt idx="191">
                  <c:v>7474.94</c:v>
                </c:pt>
                <c:pt idx="192">
                  <c:v>7474.94</c:v>
                </c:pt>
                <c:pt idx="193">
                  <c:v>7474.95</c:v>
                </c:pt>
                <c:pt idx="194">
                  <c:v>7474.96</c:v>
                </c:pt>
                <c:pt idx="195">
                  <c:v>7474.96</c:v>
                </c:pt>
                <c:pt idx="196">
                  <c:v>7474.98</c:v>
                </c:pt>
                <c:pt idx="197">
                  <c:v>7474.98</c:v>
                </c:pt>
                <c:pt idx="198">
                  <c:v>7474.99</c:v>
                </c:pt>
                <c:pt idx="199">
                  <c:v>7474.99</c:v>
                </c:pt>
                <c:pt idx="200">
                  <c:v>7475</c:v>
                </c:pt>
                <c:pt idx="201">
                  <c:v>7475</c:v>
                </c:pt>
                <c:pt idx="202">
                  <c:v>7475</c:v>
                </c:pt>
                <c:pt idx="203">
                  <c:v>7475</c:v>
                </c:pt>
                <c:pt idx="204">
                  <c:v>7475.02</c:v>
                </c:pt>
                <c:pt idx="205">
                  <c:v>7475.03</c:v>
                </c:pt>
                <c:pt idx="206">
                  <c:v>7475.03</c:v>
                </c:pt>
                <c:pt idx="207">
                  <c:v>7475.03</c:v>
                </c:pt>
                <c:pt idx="208">
                  <c:v>7475.04</c:v>
                </c:pt>
                <c:pt idx="209">
                  <c:v>7475.04</c:v>
                </c:pt>
                <c:pt idx="210">
                  <c:v>7475.05</c:v>
                </c:pt>
                <c:pt idx="211">
                  <c:v>7475.06</c:v>
                </c:pt>
                <c:pt idx="212">
                  <c:v>7475.06</c:v>
                </c:pt>
                <c:pt idx="213">
                  <c:v>7475.07</c:v>
                </c:pt>
                <c:pt idx="214">
                  <c:v>7475.07</c:v>
                </c:pt>
                <c:pt idx="215">
                  <c:v>7475.07</c:v>
                </c:pt>
                <c:pt idx="216">
                  <c:v>7475.07</c:v>
                </c:pt>
                <c:pt idx="217">
                  <c:v>7475.08</c:v>
                </c:pt>
                <c:pt idx="218">
                  <c:v>7475.09</c:v>
                </c:pt>
                <c:pt idx="219">
                  <c:v>7475.09</c:v>
                </c:pt>
                <c:pt idx="220">
                  <c:v>7475.09</c:v>
                </c:pt>
                <c:pt idx="221">
                  <c:v>7475.09</c:v>
                </c:pt>
                <c:pt idx="222">
                  <c:v>7475.09</c:v>
                </c:pt>
                <c:pt idx="223">
                  <c:v>7475.09</c:v>
                </c:pt>
                <c:pt idx="224">
                  <c:v>7475.1</c:v>
                </c:pt>
                <c:pt idx="225">
                  <c:v>7475.1</c:v>
                </c:pt>
                <c:pt idx="226">
                  <c:v>7475.1</c:v>
                </c:pt>
                <c:pt idx="227">
                  <c:v>7475.11</c:v>
                </c:pt>
                <c:pt idx="228">
                  <c:v>7475.11</c:v>
                </c:pt>
                <c:pt idx="229">
                  <c:v>7475.11</c:v>
                </c:pt>
                <c:pt idx="230">
                  <c:v>7475.11</c:v>
                </c:pt>
                <c:pt idx="231">
                  <c:v>7475.12</c:v>
                </c:pt>
                <c:pt idx="232">
                  <c:v>7475.12</c:v>
                </c:pt>
                <c:pt idx="233">
                  <c:v>7475.12</c:v>
                </c:pt>
                <c:pt idx="234">
                  <c:v>7475.12</c:v>
                </c:pt>
                <c:pt idx="235">
                  <c:v>7475.13</c:v>
                </c:pt>
                <c:pt idx="236">
                  <c:v>7475.13</c:v>
                </c:pt>
                <c:pt idx="237">
                  <c:v>7475.13</c:v>
                </c:pt>
                <c:pt idx="238">
                  <c:v>7475.14</c:v>
                </c:pt>
                <c:pt idx="239">
                  <c:v>7475.14</c:v>
                </c:pt>
                <c:pt idx="240">
                  <c:v>7475.14</c:v>
                </c:pt>
                <c:pt idx="241">
                  <c:v>7475.15</c:v>
                </c:pt>
                <c:pt idx="242">
                  <c:v>7475.15</c:v>
                </c:pt>
                <c:pt idx="243">
                  <c:v>7475.15</c:v>
                </c:pt>
                <c:pt idx="244">
                  <c:v>7475.16</c:v>
                </c:pt>
                <c:pt idx="245">
                  <c:v>7475.16</c:v>
                </c:pt>
                <c:pt idx="246">
                  <c:v>7475.16</c:v>
                </c:pt>
                <c:pt idx="247">
                  <c:v>7475.16</c:v>
                </c:pt>
                <c:pt idx="248">
                  <c:v>7475.17</c:v>
                </c:pt>
                <c:pt idx="249">
                  <c:v>7475.17</c:v>
                </c:pt>
                <c:pt idx="250">
                  <c:v>7475.17</c:v>
                </c:pt>
                <c:pt idx="251">
                  <c:v>7475.18</c:v>
                </c:pt>
                <c:pt idx="252">
                  <c:v>7475.18</c:v>
                </c:pt>
                <c:pt idx="253">
                  <c:v>7475.18</c:v>
                </c:pt>
                <c:pt idx="254">
                  <c:v>7475.19</c:v>
                </c:pt>
                <c:pt idx="255">
                  <c:v>7475.19</c:v>
                </c:pt>
                <c:pt idx="256">
                  <c:v>7475.2</c:v>
                </c:pt>
                <c:pt idx="257">
                  <c:v>7475.2</c:v>
                </c:pt>
                <c:pt idx="258">
                  <c:v>7475.2</c:v>
                </c:pt>
                <c:pt idx="259">
                  <c:v>7475.2</c:v>
                </c:pt>
                <c:pt idx="260">
                  <c:v>7475.21</c:v>
                </c:pt>
                <c:pt idx="261">
                  <c:v>7475.21</c:v>
                </c:pt>
                <c:pt idx="262">
                  <c:v>7475.21</c:v>
                </c:pt>
                <c:pt idx="263">
                  <c:v>7475.22</c:v>
                </c:pt>
                <c:pt idx="264">
                  <c:v>7475.22</c:v>
                </c:pt>
                <c:pt idx="265">
                  <c:v>7475.23</c:v>
                </c:pt>
                <c:pt idx="266">
                  <c:v>7475.23</c:v>
                </c:pt>
                <c:pt idx="267">
                  <c:v>7475.23</c:v>
                </c:pt>
                <c:pt idx="268">
                  <c:v>7475.23</c:v>
                </c:pt>
                <c:pt idx="269">
                  <c:v>7475.24</c:v>
                </c:pt>
                <c:pt idx="270">
                  <c:v>7475.25</c:v>
                </c:pt>
                <c:pt idx="271">
                  <c:v>7475.25</c:v>
                </c:pt>
                <c:pt idx="272">
                  <c:v>7475.25</c:v>
                </c:pt>
                <c:pt idx="273">
                  <c:v>7475.25</c:v>
                </c:pt>
                <c:pt idx="274">
                  <c:v>7475.25</c:v>
                </c:pt>
                <c:pt idx="275">
                  <c:v>7475.26</c:v>
                </c:pt>
                <c:pt idx="276">
                  <c:v>7475.27</c:v>
                </c:pt>
                <c:pt idx="277">
                  <c:v>7475.27</c:v>
                </c:pt>
                <c:pt idx="278">
                  <c:v>7475.27</c:v>
                </c:pt>
                <c:pt idx="279">
                  <c:v>7475.27</c:v>
                </c:pt>
                <c:pt idx="280">
                  <c:v>7475.27</c:v>
                </c:pt>
                <c:pt idx="281">
                  <c:v>7475.28</c:v>
                </c:pt>
                <c:pt idx="282">
                  <c:v>7475.28</c:v>
                </c:pt>
                <c:pt idx="283">
                  <c:v>7475.28</c:v>
                </c:pt>
                <c:pt idx="284">
                  <c:v>7475.29</c:v>
                </c:pt>
                <c:pt idx="285">
                  <c:v>7475.29</c:v>
                </c:pt>
                <c:pt idx="286">
                  <c:v>7475.29</c:v>
                </c:pt>
                <c:pt idx="287">
                  <c:v>7475.3</c:v>
                </c:pt>
                <c:pt idx="288">
                  <c:v>7475.3</c:v>
                </c:pt>
                <c:pt idx="289">
                  <c:v>7475.31</c:v>
                </c:pt>
                <c:pt idx="290">
                  <c:v>7475.32</c:v>
                </c:pt>
                <c:pt idx="291">
                  <c:v>7475.33</c:v>
                </c:pt>
                <c:pt idx="292">
                  <c:v>7475.33</c:v>
                </c:pt>
                <c:pt idx="293">
                  <c:v>7475.33</c:v>
                </c:pt>
                <c:pt idx="294">
                  <c:v>7475.33</c:v>
                </c:pt>
                <c:pt idx="295">
                  <c:v>7475.34</c:v>
                </c:pt>
                <c:pt idx="296">
                  <c:v>7475.34</c:v>
                </c:pt>
                <c:pt idx="297">
                  <c:v>7475.34</c:v>
                </c:pt>
                <c:pt idx="298">
                  <c:v>7475.36</c:v>
                </c:pt>
                <c:pt idx="299">
                  <c:v>7475.37</c:v>
                </c:pt>
                <c:pt idx="300">
                  <c:v>7475.38</c:v>
                </c:pt>
                <c:pt idx="301">
                  <c:v>7475.39</c:v>
                </c:pt>
                <c:pt idx="302">
                  <c:v>7475.4</c:v>
                </c:pt>
                <c:pt idx="303">
                  <c:v>7475.4</c:v>
                </c:pt>
                <c:pt idx="304">
                  <c:v>7475.4</c:v>
                </c:pt>
                <c:pt idx="305">
                  <c:v>7475.41</c:v>
                </c:pt>
                <c:pt idx="306">
                  <c:v>7475.42</c:v>
                </c:pt>
                <c:pt idx="307">
                  <c:v>7475.43</c:v>
                </c:pt>
                <c:pt idx="308">
                  <c:v>7475.44</c:v>
                </c:pt>
                <c:pt idx="309">
                  <c:v>7475.45</c:v>
                </c:pt>
                <c:pt idx="310">
                  <c:v>7475.46</c:v>
                </c:pt>
                <c:pt idx="311">
                  <c:v>7475.49</c:v>
                </c:pt>
                <c:pt idx="312">
                  <c:v>7475.49</c:v>
                </c:pt>
                <c:pt idx="313">
                  <c:v>7475.49</c:v>
                </c:pt>
                <c:pt idx="314">
                  <c:v>7475.5</c:v>
                </c:pt>
                <c:pt idx="315">
                  <c:v>7475.51</c:v>
                </c:pt>
                <c:pt idx="316">
                  <c:v>7475.52</c:v>
                </c:pt>
                <c:pt idx="317">
                  <c:v>7475.52</c:v>
                </c:pt>
                <c:pt idx="318">
                  <c:v>7475.53</c:v>
                </c:pt>
                <c:pt idx="319">
                  <c:v>7475.53</c:v>
                </c:pt>
                <c:pt idx="320">
                  <c:v>7475.55</c:v>
                </c:pt>
                <c:pt idx="321">
                  <c:v>7475.56</c:v>
                </c:pt>
                <c:pt idx="322">
                  <c:v>7475.57</c:v>
                </c:pt>
                <c:pt idx="323">
                  <c:v>7475.61</c:v>
                </c:pt>
                <c:pt idx="324">
                  <c:v>7475.62</c:v>
                </c:pt>
                <c:pt idx="325">
                  <c:v>7475.65</c:v>
                </c:pt>
                <c:pt idx="326">
                  <c:v>7475.67</c:v>
                </c:pt>
                <c:pt idx="327">
                  <c:v>7475.68</c:v>
                </c:pt>
                <c:pt idx="328">
                  <c:v>7475.7</c:v>
                </c:pt>
                <c:pt idx="329">
                  <c:v>7475.71</c:v>
                </c:pt>
                <c:pt idx="330">
                  <c:v>7475.71</c:v>
                </c:pt>
                <c:pt idx="331">
                  <c:v>7475.72</c:v>
                </c:pt>
                <c:pt idx="332">
                  <c:v>7475.72</c:v>
                </c:pt>
                <c:pt idx="333">
                  <c:v>7475.77</c:v>
                </c:pt>
                <c:pt idx="334">
                  <c:v>7475.79</c:v>
                </c:pt>
                <c:pt idx="335">
                  <c:v>7475.79</c:v>
                </c:pt>
                <c:pt idx="336">
                  <c:v>7475.8</c:v>
                </c:pt>
                <c:pt idx="337">
                  <c:v>7475.84</c:v>
                </c:pt>
                <c:pt idx="338">
                  <c:v>7475.87</c:v>
                </c:pt>
                <c:pt idx="339">
                  <c:v>7475.88</c:v>
                </c:pt>
                <c:pt idx="340">
                  <c:v>7475.89</c:v>
                </c:pt>
                <c:pt idx="341">
                  <c:v>7475.9</c:v>
                </c:pt>
                <c:pt idx="342">
                  <c:v>7475.92</c:v>
                </c:pt>
                <c:pt idx="343">
                  <c:v>7475.92</c:v>
                </c:pt>
                <c:pt idx="344">
                  <c:v>7475.95</c:v>
                </c:pt>
                <c:pt idx="345">
                  <c:v>7475.98</c:v>
                </c:pt>
                <c:pt idx="346">
                  <c:v>7476.01</c:v>
                </c:pt>
                <c:pt idx="347">
                  <c:v>7476.02</c:v>
                </c:pt>
                <c:pt idx="348">
                  <c:v>7476.04</c:v>
                </c:pt>
                <c:pt idx="349">
                  <c:v>7476.08</c:v>
                </c:pt>
                <c:pt idx="350">
                  <c:v>7476.1</c:v>
                </c:pt>
                <c:pt idx="351">
                  <c:v>7476.1</c:v>
                </c:pt>
                <c:pt idx="352">
                  <c:v>7476.13</c:v>
                </c:pt>
                <c:pt idx="353">
                  <c:v>7476.18</c:v>
                </c:pt>
                <c:pt idx="354">
                  <c:v>7476.18</c:v>
                </c:pt>
                <c:pt idx="355">
                  <c:v>7476.2</c:v>
                </c:pt>
                <c:pt idx="356">
                  <c:v>7476.21</c:v>
                </c:pt>
                <c:pt idx="357">
                  <c:v>7476.25</c:v>
                </c:pt>
                <c:pt idx="358">
                  <c:v>7476.27</c:v>
                </c:pt>
                <c:pt idx="359">
                  <c:v>7476.29</c:v>
                </c:pt>
                <c:pt idx="360">
                  <c:v>7476.32</c:v>
                </c:pt>
                <c:pt idx="361">
                  <c:v>7476.33</c:v>
                </c:pt>
                <c:pt idx="362">
                  <c:v>7476.33</c:v>
                </c:pt>
                <c:pt idx="363">
                  <c:v>7476.33</c:v>
                </c:pt>
                <c:pt idx="364">
                  <c:v>7476.38</c:v>
                </c:pt>
                <c:pt idx="365">
                  <c:v>7476.42</c:v>
                </c:pt>
                <c:pt idx="366">
                  <c:v>7476.44</c:v>
                </c:pt>
                <c:pt idx="367">
                  <c:v>7476.61</c:v>
                </c:pt>
                <c:pt idx="368">
                  <c:v>7476.64</c:v>
                </c:pt>
                <c:pt idx="369">
                  <c:v>7476.65</c:v>
                </c:pt>
                <c:pt idx="370">
                  <c:v>7476.71</c:v>
                </c:pt>
              </c:numCache>
            </c:numRef>
          </c:xVal>
          <c:yVal>
            <c:numRef>
              <c:f>'USGS gage rating curve'!$G$3:$G$373</c:f>
              <c:numCache>
                <c:formatCode>General</c:formatCode>
                <c:ptCount val="371"/>
                <c:pt idx="0">
                  <c:v>36.9</c:v>
                </c:pt>
                <c:pt idx="1">
                  <c:v>42.5</c:v>
                </c:pt>
                <c:pt idx="2">
                  <c:v>42.9</c:v>
                </c:pt>
                <c:pt idx="3">
                  <c:v>40.4</c:v>
                </c:pt>
                <c:pt idx="4">
                  <c:v>40.700000000000003</c:v>
                </c:pt>
                <c:pt idx="5">
                  <c:v>42.6</c:v>
                </c:pt>
                <c:pt idx="6">
                  <c:v>39.4</c:v>
                </c:pt>
                <c:pt idx="7">
                  <c:v>42.1</c:v>
                </c:pt>
                <c:pt idx="8">
                  <c:v>39.4</c:v>
                </c:pt>
                <c:pt idx="9">
                  <c:v>42.9</c:v>
                </c:pt>
                <c:pt idx="10">
                  <c:v>46</c:v>
                </c:pt>
                <c:pt idx="11">
                  <c:v>43.6</c:v>
                </c:pt>
                <c:pt idx="12">
                  <c:v>51.7</c:v>
                </c:pt>
                <c:pt idx="13">
                  <c:v>49.7</c:v>
                </c:pt>
                <c:pt idx="14">
                  <c:v>46.7</c:v>
                </c:pt>
                <c:pt idx="15">
                  <c:v>50.3</c:v>
                </c:pt>
                <c:pt idx="16">
                  <c:v>52.6</c:v>
                </c:pt>
                <c:pt idx="17">
                  <c:v>54.5</c:v>
                </c:pt>
                <c:pt idx="18">
                  <c:v>51.8</c:v>
                </c:pt>
                <c:pt idx="19">
                  <c:v>58.8</c:v>
                </c:pt>
                <c:pt idx="20">
                  <c:v>67.599999999999994</c:v>
                </c:pt>
                <c:pt idx="21">
                  <c:v>66.7</c:v>
                </c:pt>
                <c:pt idx="22">
                  <c:v>57</c:v>
                </c:pt>
                <c:pt idx="23">
                  <c:v>68.3</c:v>
                </c:pt>
                <c:pt idx="24">
                  <c:v>70</c:v>
                </c:pt>
                <c:pt idx="25">
                  <c:v>64.099999999999994</c:v>
                </c:pt>
                <c:pt idx="26">
                  <c:v>72.7</c:v>
                </c:pt>
                <c:pt idx="27">
                  <c:v>64.099999999999994</c:v>
                </c:pt>
                <c:pt idx="28">
                  <c:v>75</c:v>
                </c:pt>
                <c:pt idx="29">
                  <c:v>61.7</c:v>
                </c:pt>
                <c:pt idx="30">
                  <c:v>83.4</c:v>
                </c:pt>
                <c:pt idx="31">
                  <c:v>74.3</c:v>
                </c:pt>
                <c:pt idx="32">
                  <c:v>73.7</c:v>
                </c:pt>
                <c:pt idx="33">
                  <c:v>85.7</c:v>
                </c:pt>
                <c:pt idx="34">
                  <c:v>83</c:v>
                </c:pt>
                <c:pt idx="35">
                  <c:v>77.8</c:v>
                </c:pt>
                <c:pt idx="36">
                  <c:v>81</c:v>
                </c:pt>
                <c:pt idx="37">
                  <c:v>82.2</c:v>
                </c:pt>
                <c:pt idx="38">
                  <c:v>72.5</c:v>
                </c:pt>
                <c:pt idx="39">
                  <c:v>90.3</c:v>
                </c:pt>
                <c:pt idx="40">
                  <c:v>73.2</c:v>
                </c:pt>
                <c:pt idx="41">
                  <c:v>78.400000000000006</c:v>
                </c:pt>
                <c:pt idx="42">
                  <c:v>83.7</c:v>
                </c:pt>
                <c:pt idx="43">
                  <c:v>76.099999999999994</c:v>
                </c:pt>
                <c:pt idx="44">
                  <c:v>73.599999999999994</c:v>
                </c:pt>
                <c:pt idx="45">
                  <c:v>79</c:v>
                </c:pt>
                <c:pt idx="46">
                  <c:v>72.3</c:v>
                </c:pt>
                <c:pt idx="47">
                  <c:v>83.5</c:v>
                </c:pt>
                <c:pt idx="48">
                  <c:v>69.099999999999994</c:v>
                </c:pt>
                <c:pt idx="49">
                  <c:v>91.9</c:v>
                </c:pt>
                <c:pt idx="50">
                  <c:v>72.599999999999994</c:v>
                </c:pt>
                <c:pt idx="51">
                  <c:v>67.7</c:v>
                </c:pt>
                <c:pt idx="52">
                  <c:v>74.099999999999994</c:v>
                </c:pt>
                <c:pt idx="53">
                  <c:v>70</c:v>
                </c:pt>
                <c:pt idx="54">
                  <c:v>79.099999999999994</c:v>
                </c:pt>
                <c:pt idx="55">
                  <c:v>79.900000000000006</c:v>
                </c:pt>
                <c:pt idx="56">
                  <c:v>81.2</c:v>
                </c:pt>
                <c:pt idx="57">
                  <c:v>73.5</c:v>
                </c:pt>
                <c:pt idx="58">
                  <c:v>79.099999999999994</c:v>
                </c:pt>
                <c:pt idx="59">
                  <c:v>78.3</c:v>
                </c:pt>
                <c:pt idx="60">
                  <c:v>88.4</c:v>
                </c:pt>
                <c:pt idx="61">
                  <c:v>81.099999999999994</c:v>
                </c:pt>
                <c:pt idx="62">
                  <c:v>83.5</c:v>
                </c:pt>
                <c:pt idx="63">
                  <c:v>84.7</c:v>
                </c:pt>
                <c:pt idx="64">
                  <c:v>83.1</c:v>
                </c:pt>
                <c:pt idx="65">
                  <c:v>84.8</c:v>
                </c:pt>
                <c:pt idx="66">
                  <c:v>85.9</c:v>
                </c:pt>
                <c:pt idx="67">
                  <c:v>87.6</c:v>
                </c:pt>
                <c:pt idx="68">
                  <c:v>81.8</c:v>
                </c:pt>
                <c:pt idx="69">
                  <c:v>94.4</c:v>
                </c:pt>
                <c:pt idx="70">
                  <c:v>99.7</c:v>
                </c:pt>
                <c:pt idx="71">
                  <c:v>93.6</c:v>
                </c:pt>
                <c:pt idx="72">
                  <c:v>81.5</c:v>
                </c:pt>
                <c:pt idx="73">
                  <c:v>87.2</c:v>
                </c:pt>
                <c:pt idx="74">
                  <c:v>86.8</c:v>
                </c:pt>
                <c:pt idx="75">
                  <c:v>86.6</c:v>
                </c:pt>
                <c:pt idx="76">
                  <c:v>84.8</c:v>
                </c:pt>
                <c:pt idx="77">
                  <c:v>87.9</c:v>
                </c:pt>
                <c:pt idx="78">
                  <c:v>85.2</c:v>
                </c:pt>
                <c:pt idx="79">
                  <c:v>91</c:v>
                </c:pt>
                <c:pt idx="80">
                  <c:v>101</c:v>
                </c:pt>
                <c:pt idx="81">
                  <c:v>109</c:v>
                </c:pt>
                <c:pt idx="82">
                  <c:v>93.4</c:v>
                </c:pt>
                <c:pt idx="83">
                  <c:v>105</c:v>
                </c:pt>
                <c:pt idx="84">
                  <c:v>102</c:v>
                </c:pt>
                <c:pt idx="85">
                  <c:v>93.7</c:v>
                </c:pt>
                <c:pt idx="86">
                  <c:v>94.1</c:v>
                </c:pt>
                <c:pt idx="87">
                  <c:v>104</c:v>
                </c:pt>
                <c:pt idx="88">
                  <c:v>103</c:v>
                </c:pt>
                <c:pt idx="89">
                  <c:v>101</c:v>
                </c:pt>
                <c:pt idx="90">
                  <c:v>96.1</c:v>
                </c:pt>
                <c:pt idx="91">
                  <c:v>119</c:v>
                </c:pt>
                <c:pt idx="92">
                  <c:v>108</c:v>
                </c:pt>
                <c:pt idx="93">
                  <c:v>101</c:v>
                </c:pt>
                <c:pt idx="94">
                  <c:v>97.9</c:v>
                </c:pt>
                <c:pt idx="95">
                  <c:v>96.6</c:v>
                </c:pt>
                <c:pt idx="96">
                  <c:v>108</c:v>
                </c:pt>
                <c:pt idx="97">
                  <c:v>97.6</c:v>
                </c:pt>
                <c:pt idx="98">
                  <c:v>112</c:v>
                </c:pt>
                <c:pt idx="99">
                  <c:v>113</c:v>
                </c:pt>
                <c:pt idx="100">
                  <c:v>107</c:v>
                </c:pt>
                <c:pt idx="101">
                  <c:v>116</c:v>
                </c:pt>
                <c:pt idx="102">
                  <c:v>115</c:v>
                </c:pt>
                <c:pt idx="103">
                  <c:v>115</c:v>
                </c:pt>
                <c:pt idx="104">
                  <c:v>113</c:v>
                </c:pt>
                <c:pt idx="105">
                  <c:v>106</c:v>
                </c:pt>
                <c:pt idx="106">
                  <c:v>106</c:v>
                </c:pt>
                <c:pt idx="107">
                  <c:v>108</c:v>
                </c:pt>
                <c:pt idx="108">
                  <c:v>118</c:v>
                </c:pt>
                <c:pt idx="109">
                  <c:v>120</c:v>
                </c:pt>
                <c:pt idx="110">
                  <c:v>114</c:v>
                </c:pt>
                <c:pt idx="111">
                  <c:v>113</c:v>
                </c:pt>
                <c:pt idx="112">
                  <c:v>119</c:v>
                </c:pt>
                <c:pt idx="113">
                  <c:v>101</c:v>
                </c:pt>
                <c:pt idx="114">
                  <c:v>106</c:v>
                </c:pt>
                <c:pt idx="115">
                  <c:v>106</c:v>
                </c:pt>
                <c:pt idx="116">
                  <c:v>104</c:v>
                </c:pt>
                <c:pt idx="117">
                  <c:v>101</c:v>
                </c:pt>
                <c:pt idx="118">
                  <c:v>120</c:v>
                </c:pt>
                <c:pt idx="119">
                  <c:v>109</c:v>
                </c:pt>
                <c:pt idx="120">
                  <c:v>128</c:v>
                </c:pt>
                <c:pt idx="121">
                  <c:v>128</c:v>
                </c:pt>
                <c:pt idx="122">
                  <c:v>111</c:v>
                </c:pt>
                <c:pt idx="123">
                  <c:v>113</c:v>
                </c:pt>
                <c:pt idx="124">
                  <c:v>105</c:v>
                </c:pt>
                <c:pt idx="125">
                  <c:v>112</c:v>
                </c:pt>
                <c:pt idx="126">
                  <c:v>119</c:v>
                </c:pt>
                <c:pt idx="127">
                  <c:v>103</c:v>
                </c:pt>
                <c:pt idx="128">
                  <c:v>109</c:v>
                </c:pt>
                <c:pt idx="129">
                  <c:v>125</c:v>
                </c:pt>
                <c:pt idx="130">
                  <c:v>122</c:v>
                </c:pt>
                <c:pt idx="131">
                  <c:v>115</c:v>
                </c:pt>
                <c:pt idx="132">
                  <c:v>111</c:v>
                </c:pt>
                <c:pt idx="133">
                  <c:v>111</c:v>
                </c:pt>
                <c:pt idx="134">
                  <c:v>113</c:v>
                </c:pt>
                <c:pt idx="135">
                  <c:v>105</c:v>
                </c:pt>
                <c:pt idx="136">
                  <c:v>115</c:v>
                </c:pt>
                <c:pt idx="137">
                  <c:v>118</c:v>
                </c:pt>
                <c:pt idx="138">
                  <c:v>103</c:v>
                </c:pt>
                <c:pt idx="139">
                  <c:v>116</c:v>
                </c:pt>
                <c:pt idx="140">
                  <c:v>127</c:v>
                </c:pt>
                <c:pt idx="141">
                  <c:v>119</c:v>
                </c:pt>
                <c:pt idx="142">
                  <c:v>124</c:v>
                </c:pt>
                <c:pt idx="143">
                  <c:v>124</c:v>
                </c:pt>
                <c:pt idx="144">
                  <c:v>108</c:v>
                </c:pt>
                <c:pt idx="145">
                  <c:v>114</c:v>
                </c:pt>
                <c:pt idx="146">
                  <c:v>122</c:v>
                </c:pt>
                <c:pt idx="147">
                  <c:v>122</c:v>
                </c:pt>
                <c:pt idx="148">
                  <c:v>121</c:v>
                </c:pt>
                <c:pt idx="149">
                  <c:v>125</c:v>
                </c:pt>
                <c:pt idx="150">
                  <c:v>136</c:v>
                </c:pt>
                <c:pt idx="151">
                  <c:v>114</c:v>
                </c:pt>
                <c:pt idx="152">
                  <c:v>116</c:v>
                </c:pt>
                <c:pt idx="153">
                  <c:v>125</c:v>
                </c:pt>
                <c:pt idx="154">
                  <c:v>117</c:v>
                </c:pt>
                <c:pt idx="155">
                  <c:v>126</c:v>
                </c:pt>
                <c:pt idx="156">
                  <c:v>141</c:v>
                </c:pt>
                <c:pt idx="157">
                  <c:v>131</c:v>
                </c:pt>
                <c:pt idx="158">
                  <c:v>119</c:v>
                </c:pt>
                <c:pt idx="159">
                  <c:v>140</c:v>
                </c:pt>
                <c:pt idx="160">
                  <c:v>121</c:v>
                </c:pt>
                <c:pt idx="161">
                  <c:v>123</c:v>
                </c:pt>
                <c:pt idx="162">
                  <c:v>123</c:v>
                </c:pt>
                <c:pt idx="163">
                  <c:v>141</c:v>
                </c:pt>
                <c:pt idx="164">
                  <c:v>133</c:v>
                </c:pt>
                <c:pt idx="165">
                  <c:v>134</c:v>
                </c:pt>
                <c:pt idx="166">
                  <c:v>142</c:v>
                </c:pt>
                <c:pt idx="167">
                  <c:v>133</c:v>
                </c:pt>
                <c:pt idx="168">
                  <c:v>130</c:v>
                </c:pt>
                <c:pt idx="169">
                  <c:v>135</c:v>
                </c:pt>
                <c:pt idx="170">
                  <c:v>131</c:v>
                </c:pt>
                <c:pt idx="171">
                  <c:v>121</c:v>
                </c:pt>
                <c:pt idx="172">
                  <c:v>138</c:v>
                </c:pt>
                <c:pt idx="173">
                  <c:v>140</c:v>
                </c:pt>
                <c:pt idx="174">
                  <c:v>125</c:v>
                </c:pt>
                <c:pt idx="175">
                  <c:v>124</c:v>
                </c:pt>
                <c:pt idx="176">
                  <c:v>127</c:v>
                </c:pt>
                <c:pt idx="177">
                  <c:v>132</c:v>
                </c:pt>
                <c:pt idx="178">
                  <c:v>139</c:v>
                </c:pt>
                <c:pt idx="179">
                  <c:v>134</c:v>
                </c:pt>
                <c:pt idx="180">
                  <c:v>136</c:v>
                </c:pt>
                <c:pt idx="181">
                  <c:v>143</c:v>
                </c:pt>
                <c:pt idx="182">
                  <c:v>147</c:v>
                </c:pt>
                <c:pt idx="183">
                  <c:v>129</c:v>
                </c:pt>
                <c:pt idx="184">
                  <c:v>129</c:v>
                </c:pt>
                <c:pt idx="185">
                  <c:v>132</c:v>
                </c:pt>
                <c:pt idx="186">
                  <c:v>146</c:v>
                </c:pt>
                <c:pt idx="187">
                  <c:v>143</c:v>
                </c:pt>
                <c:pt idx="188">
                  <c:v>137</c:v>
                </c:pt>
                <c:pt idx="189">
                  <c:v>142</c:v>
                </c:pt>
                <c:pt idx="190">
                  <c:v>149</c:v>
                </c:pt>
                <c:pt idx="191">
                  <c:v>141</c:v>
                </c:pt>
                <c:pt idx="192">
                  <c:v>153</c:v>
                </c:pt>
                <c:pt idx="193">
                  <c:v>150</c:v>
                </c:pt>
                <c:pt idx="194">
                  <c:v>146</c:v>
                </c:pt>
                <c:pt idx="195">
                  <c:v>154</c:v>
                </c:pt>
                <c:pt idx="196">
                  <c:v>149</c:v>
                </c:pt>
                <c:pt idx="197">
                  <c:v>149</c:v>
                </c:pt>
                <c:pt idx="198">
                  <c:v>160</c:v>
                </c:pt>
                <c:pt idx="199">
                  <c:v>165</c:v>
                </c:pt>
                <c:pt idx="200">
                  <c:v>154</c:v>
                </c:pt>
                <c:pt idx="201">
                  <c:v>151</c:v>
                </c:pt>
                <c:pt idx="202">
                  <c:v>164</c:v>
                </c:pt>
                <c:pt idx="203">
                  <c:v>165</c:v>
                </c:pt>
                <c:pt idx="204">
                  <c:v>168</c:v>
                </c:pt>
                <c:pt idx="205">
                  <c:v>164</c:v>
                </c:pt>
                <c:pt idx="206">
                  <c:v>167</c:v>
                </c:pt>
                <c:pt idx="207">
                  <c:v>177</c:v>
                </c:pt>
                <c:pt idx="208">
                  <c:v>151</c:v>
                </c:pt>
                <c:pt idx="209">
                  <c:v>165</c:v>
                </c:pt>
                <c:pt idx="210">
                  <c:v>154</c:v>
                </c:pt>
                <c:pt idx="211">
                  <c:v>178</c:v>
                </c:pt>
                <c:pt idx="212">
                  <c:v>194</c:v>
                </c:pt>
                <c:pt idx="213">
                  <c:v>174</c:v>
                </c:pt>
                <c:pt idx="214">
                  <c:v>174</c:v>
                </c:pt>
                <c:pt idx="215">
                  <c:v>176</c:v>
                </c:pt>
                <c:pt idx="216">
                  <c:v>165</c:v>
                </c:pt>
                <c:pt idx="217">
                  <c:v>180</c:v>
                </c:pt>
                <c:pt idx="218">
                  <c:v>174</c:v>
                </c:pt>
                <c:pt idx="219">
                  <c:v>187</c:v>
                </c:pt>
                <c:pt idx="220">
                  <c:v>192</c:v>
                </c:pt>
                <c:pt idx="221">
                  <c:v>184</c:v>
                </c:pt>
                <c:pt idx="222">
                  <c:v>191</c:v>
                </c:pt>
                <c:pt idx="223">
                  <c:v>185</c:v>
                </c:pt>
                <c:pt idx="224">
                  <c:v>185</c:v>
                </c:pt>
                <c:pt idx="225">
                  <c:v>175</c:v>
                </c:pt>
                <c:pt idx="226">
                  <c:v>187</c:v>
                </c:pt>
                <c:pt idx="227">
                  <c:v>193</c:v>
                </c:pt>
                <c:pt idx="228">
                  <c:v>196</c:v>
                </c:pt>
                <c:pt idx="229">
                  <c:v>181</c:v>
                </c:pt>
                <c:pt idx="230">
                  <c:v>185</c:v>
                </c:pt>
                <c:pt idx="231">
                  <c:v>189</c:v>
                </c:pt>
                <c:pt idx="232">
                  <c:v>192</c:v>
                </c:pt>
                <c:pt idx="233">
                  <c:v>187</c:v>
                </c:pt>
                <c:pt idx="234">
                  <c:v>200</c:v>
                </c:pt>
                <c:pt idx="235">
                  <c:v>202</c:v>
                </c:pt>
                <c:pt idx="236">
                  <c:v>182</c:v>
                </c:pt>
                <c:pt idx="237">
                  <c:v>203</c:v>
                </c:pt>
                <c:pt idx="238">
                  <c:v>189</c:v>
                </c:pt>
                <c:pt idx="239">
                  <c:v>229</c:v>
                </c:pt>
                <c:pt idx="240">
                  <c:v>212</c:v>
                </c:pt>
                <c:pt idx="241">
                  <c:v>208</c:v>
                </c:pt>
                <c:pt idx="242">
                  <c:v>205</c:v>
                </c:pt>
                <c:pt idx="243">
                  <c:v>215</c:v>
                </c:pt>
                <c:pt idx="244">
                  <c:v>184</c:v>
                </c:pt>
                <c:pt idx="245">
                  <c:v>188</c:v>
                </c:pt>
                <c:pt idx="246">
                  <c:v>212</c:v>
                </c:pt>
                <c:pt idx="247">
                  <c:v>210</c:v>
                </c:pt>
                <c:pt idx="248">
                  <c:v>207</c:v>
                </c:pt>
                <c:pt idx="249">
                  <c:v>198</c:v>
                </c:pt>
                <c:pt idx="250">
                  <c:v>185</c:v>
                </c:pt>
                <c:pt idx="251">
                  <c:v>223</c:v>
                </c:pt>
                <c:pt idx="252">
                  <c:v>205</c:v>
                </c:pt>
                <c:pt idx="253">
                  <c:v>210</c:v>
                </c:pt>
                <c:pt idx="254">
                  <c:v>214</c:v>
                </c:pt>
                <c:pt idx="255">
                  <c:v>214</c:v>
                </c:pt>
                <c:pt idx="256">
                  <c:v>208</c:v>
                </c:pt>
                <c:pt idx="257">
                  <c:v>205</c:v>
                </c:pt>
                <c:pt idx="258">
                  <c:v>200</c:v>
                </c:pt>
                <c:pt idx="259">
                  <c:v>223</c:v>
                </c:pt>
                <c:pt idx="260">
                  <c:v>213</c:v>
                </c:pt>
                <c:pt idx="261">
                  <c:v>220</c:v>
                </c:pt>
                <c:pt idx="262">
                  <c:v>225</c:v>
                </c:pt>
                <c:pt idx="263">
                  <c:v>215</c:v>
                </c:pt>
                <c:pt idx="264">
                  <c:v>218</c:v>
                </c:pt>
                <c:pt idx="265">
                  <c:v>222</c:v>
                </c:pt>
                <c:pt idx="266">
                  <c:v>206</c:v>
                </c:pt>
                <c:pt idx="267">
                  <c:v>221</c:v>
                </c:pt>
                <c:pt idx="268">
                  <c:v>238</c:v>
                </c:pt>
                <c:pt idx="269">
                  <c:v>253</c:v>
                </c:pt>
                <c:pt idx="270">
                  <c:v>241</c:v>
                </c:pt>
                <c:pt idx="271">
                  <c:v>235</c:v>
                </c:pt>
                <c:pt idx="272">
                  <c:v>218</c:v>
                </c:pt>
                <c:pt idx="273">
                  <c:v>250</c:v>
                </c:pt>
                <c:pt idx="274">
                  <c:v>251</c:v>
                </c:pt>
                <c:pt idx="275">
                  <c:v>230</c:v>
                </c:pt>
                <c:pt idx="276">
                  <c:v>228</c:v>
                </c:pt>
                <c:pt idx="277">
                  <c:v>232</c:v>
                </c:pt>
                <c:pt idx="278">
                  <c:v>251</c:v>
                </c:pt>
                <c:pt idx="279">
                  <c:v>228</c:v>
                </c:pt>
                <c:pt idx="280">
                  <c:v>239</c:v>
                </c:pt>
                <c:pt idx="281">
                  <c:v>256</c:v>
                </c:pt>
                <c:pt idx="282">
                  <c:v>253</c:v>
                </c:pt>
                <c:pt idx="283">
                  <c:v>252</c:v>
                </c:pt>
                <c:pt idx="284">
                  <c:v>229</c:v>
                </c:pt>
                <c:pt idx="285">
                  <c:v>232</c:v>
                </c:pt>
                <c:pt idx="286">
                  <c:v>232</c:v>
                </c:pt>
                <c:pt idx="287">
                  <c:v>229</c:v>
                </c:pt>
                <c:pt idx="288">
                  <c:v>277</c:v>
                </c:pt>
                <c:pt idx="289">
                  <c:v>284</c:v>
                </c:pt>
                <c:pt idx="290">
                  <c:v>240</c:v>
                </c:pt>
                <c:pt idx="291">
                  <c:v>257</c:v>
                </c:pt>
                <c:pt idx="292">
                  <c:v>271</c:v>
                </c:pt>
                <c:pt idx="293">
                  <c:v>270</c:v>
                </c:pt>
                <c:pt idx="294">
                  <c:v>271</c:v>
                </c:pt>
                <c:pt idx="295">
                  <c:v>274</c:v>
                </c:pt>
                <c:pt idx="296">
                  <c:v>259</c:v>
                </c:pt>
                <c:pt idx="297">
                  <c:v>280</c:v>
                </c:pt>
                <c:pt idx="298">
                  <c:v>255</c:v>
                </c:pt>
                <c:pt idx="299">
                  <c:v>253</c:v>
                </c:pt>
                <c:pt idx="300">
                  <c:v>290</c:v>
                </c:pt>
                <c:pt idx="301">
                  <c:v>293</c:v>
                </c:pt>
                <c:pt idx="302">
                  <c:v>285</c:v>
                </c:pt>
                <c:pt idx="303">
                  <c:v>313</c:v>
                </c:pt>
                <c:pt idx="304">
                  <c:v>303</c:v>
                </c:pt>
                <c:pt idx="305">
                  <c:v>282</c:v>
                </c:pt>
                <c:pt idx="306">
                  <c:v>279</c:v>
                </c:pt>
                <c:pt idx="307">
                  <c:v>273</c:v>
                </c:pt>
                <c:pt idx="308">
                  <c:v>317</c:v>
                </c:pt>
                <c:pt idx="309">
                  <c:v>329</c:v>
                </c:pt>
                <c:pt idx="310">
                  <c:v>291</c:v>
                </c:pt>
                <c:pt idx="311">
                  <c:v>333</c:v>
                </c:pt>
                <c:pt idx="312">
                  <c:v>318</c:v>
                </c:pt>
                <c:pt idx="313">
                  <c:v>327</c:v>
                </c:pt>
                <c:pt idx="314">
                  <c:v>313</c:v>
                </c:pt>
                <c:pt idx="315">
                  <c:v>352</c:v>
                </c:pt>
                <c:pt idx="316">
                  <c:v>324</c:v>
                </c:pt>
                <c:pt idx="317">
                  <c:v>329</c:v>
                </c:pt>
                <c:pt idx="318">
                  <c:v>324</c:v>
                </c:pt>
                <c:pt idx="319">
                  <c:v>342</c:v>
                </c:pt>
                <c:pt idx="320">
                  <c:v>342</c:v>
                </c:pt>
                <c:pt idx="321">
                  <c:v>390</c:v>
                </c:pt>
                <c:pt idx="322">
                  <c:v>340</c:v>
                </c:pt>
                <c:pt idx="323">
                  <c:v>351</c:v>
                </c:pt>
                <c:pt idx="324">
                  <c:v>407</c:v>
                </c:pt>
                <c:pt idx="325">
                  <c:v>379</c:v>
                </c:pt>
                <c:pt idx="326">
                  <c:v>408</c:v>
                </c:pt>
                <c:pt idx="327">
                  <c:v>434</c:v>
                </c:pt>
                <c:pt idx="328">
                  <c:v>439</c:v>
                </c:pt>
                <c:pt idx="329">
                  <c:v>411</c:v>
                </c:pt>
                <c:pt idx="330">
                  <c:v>394</c:v>
                </c:pt>
                <c:pt idx="331">
                  <c:v>425</c:v>
                </c:pt>
                <c:pt idx="332">
                  <c:v>421</c:v>
                </c:pt>
                <c:pt idx="333">
                  <c:v>429</c:v>
                </c:pt>
                <c:pt idx="334">
                  <c:v>446</c:v>
                </c:pt>
                <c:pt idx="335">
                  <c:v>450</c:v>
                </c:pt>
                <c:pt idx="336">
                  <c:v>446</c:v>
                </c:pt>
                <c:pt idx="337">
                  <c:v>549</c:v>
                </c:pt>
                <c:pt idx="338">
                  <c:v>529</c:v>
                </c:pt>
                <c:pt idx="339">
                  <c:v>804</c:v>
                </c:pt>
                <c:pt idx="340">
                  <c:v>481</c:v>
                </c:pt>
                <c:pt idx="341">
                  <c:v>756</c:v>
                </c:pt>
                <c:pt idx="342">
                  <c:v>554</c:v>
                </c:pt>
                <c:pt idx="343">
                  <c:v>551</c:v>
                </c:pt>
                <c:pt idx="344">
                  <c:v>518</c:v>
                </c:pt>
                <c:pt idx="345">
                  <c:v>626</c:v>
                </c:pt>
                <c:pt idx="346">
                  <c:v>611</c:v>
                </c:pt>
                <c:pt idx="347">
                  <c:v>645</c:v>
                </c:pt>
                <c:pt idx="348">
                  <c:v>621</c:v>
                </c:pt>
                <c:pt idx="349">
                  <c:v>603</c:v>
                </c:pt>
                <c:pt idx="350">
                  <c:v>949</c:v>
                </c:pt>
                <c:pt idx="351">
                  <c:v>651</c:v>
                </c:pt>
                <c:pt idx="352">
                  <c:v>691</c:v>
                </c:pt>
                <c:pt idx="353">
                  <c:v>625</c:v>
                </c:pt>
                <c:pt idx="354">
                  <c:v>648</c:v>
                </c:pt>
                <c:pt idx="355">
                  <c:v>687</c:v>
                </c:pt>
                <c:pt idx="356">
                  <c:v>693</c:v>
                </c:pt>
                <c:pt idx="357">
                  <c:v>632</c:v>
                </c:pt>
                <c:pt idx="358">
                  <c:v>733</c:v>
                </c:pt>
                <c:pt idx="359">
                  <c:v>739</c:v>
                </c:pt>
                <c:pt idx="360">
                  <c:v>730</c:v>
                </c:pt>
                <c:pt idx="361">
                  <c:v>702</c:v>
                </c:pt>
                <c:pt idx="362">
                  <c:v>734</c:v>
                </c:pt>
                <c:pt idx="363">
                  <c:v>733</c:v>
                </c:pt>
                <c:pt idx="364">
                  <c:v>854</c:v>
                </c:pt>
                <c:pt idx="365">
                  <c:v>782</c:v>
                </c:pt>
                <c:pt idx="366">
                  <c:v>839</c:v>
                </c:pt>
                <c:pt idx="367">
                  <c:v>939</c:v>
                </c:pt>
                <c:pt idx="368">
                  <c:v>1060</c:v>
                </c:pt>
                <c:pt idx="369">
                  <c:v>990</c:v>
                </c:pt>
                <c:pt idx="370">
                  <c:v>1030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E-44EA-AA0A-ADC16B773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550768"/>
        <c:axId val="1792550352"/>
      </c:scatterChart>
      <c:valAx>
        <c:axId val="179255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550352"/>
        <c:crosses val="autoZero"/>
        <c:crossBetween val="midCat"/>
      </c:valAx>
      <c:valAx>
        <c:axId val="179255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550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26</xdr:col>
      <xdr:colOff>175260</xdr:colOff>
      <xdr:row>87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C89E28-09FA-43D2-8FA8-3694F522F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0"/>
          <a:ext cx="11148060" cy="1592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45720</xdr:colOff>
      <xdr:row>1</xdr:row>
      <xdr:rowOff>7620</xdr:rowOff>
    </xdr:from>
    <xdr:to>
      <xdr:col>22</xdr:col>
      <xdr:colOff>594360</xdr:colOff>
      <xdr:row>13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07DA3-0257-4A43-A5BB-160E94C03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126523</xdr:colOff>
      <xdr:row>0</xdr:row>
      <xdr:rowOff>0</xdr:rowOff>
    </xdr:from>
    <xdr:to>
      <xdr:col>38</xdr:col>
      <xdr:colOff>415636</xdr:colOff>
      <xdr:row>88</xdr:row>
      <xdr:rowOff>125741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FFB78E-4158-4D8F-B7AE-831265E7E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3832" y="0"/>
          <a:ext cx="16748313" cy="159753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34670</xdr:colOff>
      <xdr:row>0</xdr:row>
      <xdr:rowOff>0</xdr:rowOff>
    </xdr:from>
    <xdr:to>
      <xdr:col>29</xdr:col>
      <xdr:colOff>435429</xdr:colOff>
      <xdr:row>42</xdr:row>
      <xdr:rowOff>62753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F9BD73-258B-4419-9F85-131BEB440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0764" y="0"/>
          <a:ext cx="10763959" cy="75931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30480</xdr:colOff>
      <xdr:row>0</xdr:row>
      <xdr:rowOff>0</xdr:rowOff>
    </xdr:from>
    <xdr:to>
      <xdr:col>27</xdr:col>
      <xdr:colOff>30480</xdr:colOff>
      <xdr:row>29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4106CE-0B69-425B-B53B-3123FB182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0160" y="0"/>
          <a:ext cx="9144000" cy="5379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52FF8-BBAC-4078-8E1C-963DE1A9DE15}">
  <dimension ref="A1:F107"/>
  <sheetViews>
    <sheetView topLeftCell="A70" workbookViewId="0">
      <selection activeCell="A106" sqref="A106:C107"/>
    </sheetView>
  </sheetViews>
  <sheetFormatPr defaultRowHeight="15" x14ac:dyDescent="0.25"/>
  <sheetData>
    <row r="1" spans="1:6" x14ac:dyDescent="0.25">
      <c r="A1" t="s">
        <v>10</v>
      </c>
      <c r="B1" t="s">
        <v>11</v>
      </c>
      <c r="C1" t="s">
        <v>12</v>
      </c>
      <c r="D1" t="s">
        <v>10</v>
      </c>
      <c r="E1" t="s">
        <v>11</v>
      </c>
      <c r="F1" t="s">
        <v>12</v>
      </c>
    </row>
    <row r="2" spans="1:6" x14ac:dyDescent="0.25">
      <c r="A2">
        <v>220</v>
      </c>
      <c r="B2">
        <v>0</v>
      </c>
      <c r="C2">
        <v>0</v>
      </c>
      <c r="D2">
        <v>220</v>
      </c>
      <c r="E2">
        <v>242</v>
      </c>
      <c r="F2">
        <v>4500</v>
      </c>
    </row>
    <row r="3" spans="1:6" x14ac:dyDescent="0.25">
      <c r="A3">
        <v>220</v>
      </c>
      <c r="B3">
        <v>22</v>
      </c>
      <c r="C3">
        <v>250</v>
      </c>
      <c r="D3">
        <v>230</v>
      </c>
      <c r="E3">
        <v>224</v>
      </c>
      <c r="F3">
        <v>4500</v>
      </c>
    </row>
    <row r="4" spans="1:6" x14ac:dyDescent="0.25">
      <c r="A4">
        <v>220</v>
      </c>
      <c r="B4">
        <v>36</v>
      </c>
      <c r="C4">
        <v>500</v>
      </c>
      <c r="D4">
        <v>240</v>
      </c>
      <c r="E4">
        <v>209</v>
      </c>
      <c r="F4">
        <v>4500</v>
      </c>
    </row>
    <row r="5" spans="1:6" x14ac:dyDescent="0.25">
      <c r="A5">
        <v>220</v>
      </c>
      <c r="B5">
        <v>52</v>
      </c>
      <c r="C5">
        <v>750</v>
      </c>
      <c r="D5">
        <v>250</v>
      </c>
      <c r="E5">
        <v>255</v>
      </c>
      <c r="F5">
        <v>5500</v>
      </c>
    </row>
    <row r="6" spans="1:6" x14ac:dyDescent="0.25">
      <c r="A6">
        <v>220</v>
      </c>
      <c r="B6">
        <v>68</v>
      </c>
      <c r="C6">
        <v>1000</v>
      </c>
      <c r="D6">
        <v>260</v>
      </c>
      <c r="E6">
        <v>271</v>
      </c>
      <c r="F6">
        <v>6000</v>
      </c>
    </row>
    <row r="7" spans="1:6" x14ac:dyDescent="0.25">
      <c r="A7">
        <v>220</v>
      </c>
      <c r="B7">
        <v>105</v>
      </c>
      <c r="C7">
        <v>2000</v>
      </c>
      <c r="D7">
        <v>270</v>
      </c>
      <c r="E7">
        <v>253</v>
      </c>
      <c r="F7">
        <v>6000</v>
      </c>
    </row>
    <row r="8" spans="1:6" x14ac:dyDescent="0.25">
      <c r="A8">
        <v>220</v>
      </c>
      <c r="B8">
        <v>125</v>
      </c>
      <c r="C8">
        <v>2500</v>
      </c>
      <c r="D8">
        <v>280</v>
      </c>
      <c r="E8">
        <v>268</v>
      </c>
      <c r="F8">
        <v>6500</v>
      </c>
    </row>
    <row r="9" spans="1:6" x14ac:dyDescent="0.25">
      <c r="A9">
        <v>220</v>
      </c>
      <c r="B9">
        <v>150</v>
      </c>
      <c r="C9">
        <v>3000</v>
      </c>
      <c r="D9">
        <v>290</v>
      </c>
      <c r="E9">
        <v>255</v>
      </c>
      <c r="F9">
        <v>6500</v>
      </c>
    </row>
    <row r="10" spans="1:6" x14ac:dyDescent="0.25">
      <c r="A10">
        <v>220</v>
      </c>
      <c r="B10">
        <v>175</v>
      </c>
      <c r="C10">
        <v>3500</v>
      </c>
      <c r="D10">
        <v>290.01</v>
      </c>
      <c r="E10">
        <v>0</v>
      </c>
      <c r="F10">
        <v>0</v>
      </c>
    </row>
    <row r="11" spans="1:6" x14ac:dyDescent="0.25">
      <c r="A11">
        <v>220</v>
      </c>
      <c r="B11">
        <v>208</v>
      </c>
      <c r="C11">
        <v>4000</v>
      </c>
      <c r="D11">
        <v>350</v>
      </c>
      <c r="E11">
        <v>0</v>
      </c>
      <c r="F11">
        <v>0</v>
      </c>
    </row>
    <row r="12" spans="1:6" x14ac:dyDescent="0.25">
      <c r="A12">
        <v>220</v>
      </c>
      <c r="B12">
        <v>242</v>
      </c>
      <c r="C12">
        <v>4500</v>
      </c>
    </row>
    <row r="13" spans="1:6" x14ac:dyDescent="0.25">
      <c r="A13">
        <v>230</v>
      </c>
      <c r="B13">
        <v>0</v>
      </c>
      <c r="C13">
        <v>0</v>
      </c>
    </row>
    <row r="14" spans="1:6" x14ac:dyDescent="0.25">
      <c r="A14">
        <v>230</v>
      </c>
      <c r="B14">
        <v>21</v>
      </c>
      <c r="C14">
        <v>250</v>
      </c>
    </row>
    <row r="15" spans="1:6" x14ac:dyDescent="0.25">
      <c r="A15">
        <v>230</v>
      </c>
      <c r="B15">
        <v>35</v>
      </c>
      <c r="C15">
        <v>500</v>
      </c>
    </row>
    <row r="16" spans="1:6" x14ac:dyDescent="0.25">
      <c r="A16">
        <v>230</v>
      </c>
      <c r="B16">
        <v>49</v>
      </c>
      <c r="C16">
        <v>750</v>
      </c>
    </row>
    <row r="17" spans="1:3" x14ac:dyDescent="0.25">
      <c r="A17">
        <v>230</v>
      </c>
      <c r="B17">
        <v>63</v>
      </c>
      <c r="C17">
        <v>1000</v>
      </c>
    </row>
    <row r="18" spans="1:3" x14ac:dyDescent="0.25">
      <c r="A18">
        <v>230</v>
      </c>
      <c r="B18">
        <v>97</v>
      </c>
      <c r="C18">
        <v>2000</v>
      </c>
    </row>
    <row r="19" spans="1:3" x14ac:dyDescent="0.25">
      <c r="A19">
        <v>230</v>
      </c>
      <c r="B19">
        <v>119</v>
      </c>
      <c r="C19">
        <v>2500</v>
      </c>
    </row>
    <row r="20" spans="1:3" x14ac:dyDescent="0.25">
      <c r="A20">
        <v>230</v>
      </c>
      <c r="B20">
        <v>142</v>
      </c>
      <c r="C20">
        <v>3000</v>
      </c>
    </row>
    <row r="21" spans="1:3" x14ac:dyDescent="0.25">
      <c r="A21">
        <v>230</v>
      </c>
      <c r="B21">
        <v>163</v>
      </c>
      <c r="C21">
        <v>3500</v>
      </c>
    </row>
    <row r="22" spans="1:3" x14ac:dyDescent="0.25">
      <c r="A22">
        <v>230</v>
      </c>
      <c r="B22">
        <v>192</v>
      </c>
      <c r="C22">
        <v>4000</v>
      </c>
    </row>
    <row r="23" spans="1:3" x14ac:dyDescent="0.25">
      <c r="A23">
        <v>230</v>
      </c>
      <c r="B23">
        <v>224</v>
      </c>
      <c r="C23">
        <v>4500</v>
      </c>
    </row>
    <row r="24" spans="1:3" x14ac:dyDescent="0.25">
      <c r="A24">
        <v>240</v>
      </c>
      <c r="B24">
        <v>0</v>
      </c>
      <c r="C24">
        <v>0</v>
      </c>
    </row>
    <row r="25" spans="1:3" x14ac:dyDescent="0.25">
      <c r="A25">
        <v>240</v>
      </c>
      <c r="B25">
        <v>21</v>
      </c>
      <c r="C25">
        <v>250</v>
      </c>
    </row>
    <row r="26" spans="1:3" x14ac:dyDescent="0.25">
      <c r="A26">
        <v>240</v>
      </c>
      <c r="B26">
        <v>33</v>
      </c>
      <c r="C26">
        <v>500</v>
      </c>
    </row>
    <row r="27" spans="1:3" x14ac:dyDescent="0.25">
      <c r="A27">
        <v>240</v>
      </c>
      <c r="B27">
        <v>48</v>
      </c>
      <c r="C27">
        <v>750</v>
      </c>
    </row>
    <row r="28" spans="1:3" x14ac:dyDescent="0.25">
      <c r="A28">
        <v>240</v>
      </c>
      <c r="B28">
        <v>55</v>
      </c>
      <c r="C28">
        <v>1000</v>
      </c>
    </row>
    <row r="29" spans="1:3" x14ac:dyDescent="0.25">
      <c r="A29">
        <v>240</v>
      </c>
      <c r="B29">
        <v>92</v>
      </c>
      <c r="C29">
        <v>2000</v>
      </c>
    </row>
    <row r="30" spans="1:3" x14ac:dyDescent="0.25">
      <c r="A30">
        <v>240</v>
      </c>
      <c r="B30">
        <v>102</v>
      </c>
      <c r="C30">
        <v>2500</v>
      </c>
    </row>
    <row r="31" spans="1:3" x14ac:dyDescent="0.25">
      <c r="A31">
        <v>240</v>
      </c>
      <c r="B31">
        <v>135</v>
      </c>
      <c r="C31">
        <v>3000</v>
      </c>
    </row>
    <row r="32" spans="1:3" x14ac:dyDescent="0.25">
      <c r="A32">
        <v>240</v>
      </c>
      <c r="B32">
        <v>158</v>
      </c>
      <c r="C32">
        <v>3500</v>
      </c>
    </row>
    <row r="33" spans="1:3" x14ac:dyDescent="0.25">
      <c r="A33">
        <v>240</v>
      </c>
      <c r="B33">
        <v>183</v>
      </c>
      <c r="C33">
        <v>4000</v>
      </c>
    </row>
    <row r="34" spans="1:3" x14ac:dyDescent="0.25">
      <c r="A34">
        <v>240</v>
      </c>
      <c r="B34">
        <v>209</v>
      </c>
      <c r="C34">
        <v>4500</v>
      </c>
    </row>
    <row r="35" spans="1:3" x14ac:dyDescent="0.25">
      <c r="A35">
        <v>250</v>
      </c>
      <c r="B35">
        <v>0</v>
      </c>
      <c r="C35">
        <v>0</v>
      </c>
    </row>
    <row r="36" spans="1:3" x14ac:dyDescent="0.25">
      <c r="A36">
        <v>250</v>
      </c>
      <c r="B36">
        <v>20</v>
      </c>
      <c r="C36">
        <v>250</v>
      </c>
    </row>
    <row r="37" spans="1:3" x14ac:dyDescent="0.25">
      <c r="A37">
        <v>250</v>
      </c>
      <c r="B37">
        <v>41</v>
      </c>
      <c r="C37">
        <v>500</v>
      </c>
    </row>
    <row r="38" spans="1:3" x14ac:dyDescent="0.25">
      <c r="A38">
        <v>250</v>
      </c>
      <c r="B38">
        <v>45</v>
      </c>
      <c r="C38">
        <v>750</v>
      </c>
    </row>
    <row r="39" spans="1:3" x14ac:dyDescent="0.25">
      <c r="A39">
        <v>250</v>
      </c>
      <c r="B39">
        <v>57</v>
      </c>
      <c r="C39">
        <v>1000</v>
      </c>
    </row>
    <row r="40" spans="1:3" x14ac:dyDescent="0.25">
      <c r="A40">
        <v>250</v>
      </c>
      <c r="B40">
        <v>63</v>
      </c>
      <c r="C40">
        <v>2000</v>
      </c>
    </row>
    <row r="41" spans="1:3" x14ac:dyDescent="0.25">
      <c r="A41">
        <v>250</v>
      </c>
      <c r="B41">
        <v>108</v>
      </c>
      <c r="C41">
        <v>2500</v>
      </c>
    </row>
    <row r="42" spans="1:3" x14ac:dyDescent="0.25">
      <c r="A42">
        <v>250</v>
      </c>
      <c r="B42">
        <v>129</v>
      </c>
      <c r="C42">
        <v>3000</v>
      </c>
    </row>
    <row r="43" spans="1:3" x14ac:dyDescent="0.25">
      <c r="A43">
        <v>250</v>
      </c>
      <c r="B43">
        <v>151</v>
      </c>
      <c r="C43">
        <v>3500</v>
      </c>
    </row>
    <row r="44" spans="1:3" x14ac:dyDescent="0.25">
      <c r="A44">
        <v>250</v>
      </c>
      <c r="B44">
        <v>174</v>
      </c>
      <c r="C44">
        <v>4000</v>
      </c>
    </row>
    <row r="45" spans="1:3" x14ac:dyDescent="0.25">
      <c r="A45">
        <v>250</v>
      </c>
      <c r="B45">
        <v>197</v>
      </c>
      <c r="C45">
        <v>4500</v>
      </c>
    </row>
    <row r="46" spans="1:3" x14ac:dyDescent="0.25">
      <c r="A46">
        <v>250</v>
      </c>
      <c r="B46">
        <v>225</v>
      </c>
      <c r="C46">
        <v>5000</v>
      </c>
    </row>
    <row r="47" spans="1:3" x14ac:dyDescent="0.25">
      <c r="A47">
        <v>250</v>
      </c>
      <c r="B47">
        <v>255</v>
      </c>
      <c r="C47">
        <v>5500</v>
      </c>
    </row>
    <row r="48" spans="1:3" x14ac:dyDescent="0.25">
      <c r="A48">
        <v>260</v>
      </c>
      <c r="B48">
        <v>0</v>
      </c>
      <c r="C48">
        <v>0</v>
      </c>
    </row>
    <row r="49" spans="1:3" x14ac:dyDescent="0.25">
      <c r="A49">
        <v>260</v>
      </c>
      <c r="B49">
        <v>20</v>
      </c>
      <c r="C49">
        <v>250</v>
      </c>
    </row>
    <row r="50" spans="1:3" x14ac:dyDescent="0.25">
      <c r="A50">
        <v>260</v>
      </c>
      <c r="B50">
        <v>32</v>
      </c>
      <c r="C50">
        <v>500</v>
      </c>
    </row>
    <row r="51" spans="1:3" x14ac:dyDescent="0.25">
      <c r="A51">
        <v>260</v>
      </c>
      <c r="B51">
        <v>43</v>
      </c>
      <c r="C51">
        <v>750</v>
      </c>
    </row>
    <row r="52" spans="1:3" x14ac:dyDescent="0.25">
      <c r="A52">
        <v>260</v>
      </c>
      <c r="B52">
        <v>57</v>
      </c>
      <c r="C52">
        <v>1000</v>
      </c>
    </row>
    <row r="53" spans="1:3" x14ac:dyDescent="0.25">
      <c r="A53">
        <v>260</v>
      </c>
      <c r="B53">
        <v>85</v>
      </c>
      <c r="C53">
        <v>2000</v>
      </c>
    </row>
    <row r="54" spans="1:3" x14ac:dyDescent="0.25">
      <c r="A54">
        <v>260</v>
      </c>
      <c r="B54">
        <v>106</v>
      </c>
      <c r="C54">
        <v>2500</v>
      </c>
    </row>
    <row r="55" spans="1:3" x14ac:dyDescent="0.25">
      <c r="A55">
        <v>260</v>
      </c>
      <c r="B55">
        <v>124</v>
      </c>
      <c r="C55">
        <v>3000</v>
      </c>
    </row>
    <row r="56" spans="1:3" x14ac:dyDescent="0.25">
      <c r="A56">
        <v>260</v>
      </c>
      <c r="B56">
        <v>142</v>
      </c>
      <c r="C56">
        <v>3500</v>
      </c>
    </row>
    <row r="57" spans="1:3" x14ac:dyDescent="0.25">
      <c r="A57">
        <v>260</v>
      </c>
      <c r="B57">
        <v>162</v>
      </c>
      <c r="C57">
        <v>4000</v>
      </c>
    </row>
    <row r="58" spans="1:3" x14ac:dyDescent="0.25">
      <c r="A58">
        <v>260</v>
      </c>
      <c r="B58">
        <v>184</v>
      </c>
      <c r="C58">
        <v>4500</v>
      </c>
    </row>
    <row r="59" spans="1:3" x14ac:dyDescent="0.25">
      <c r="A59">
        <v>260</v>
      </c>
      <c r="B59">
        <v>207</v>
      </c>
      <c r="C59">
        <v>5000</v>
      </c>
    </row>
    <row r="60" spans="1:3" x14ac:dyDescent="0.25">
      <c r="A60">
        <v>260</v>
      </c>
      <c r="B60">
        <v>234</v>
      </c>
      <c r="C60">
        <v>5500</v>
      </c>
    </row>
    <row r="61" spans="1:3" x14ac:dyDescent="0.25">
      <c r="A61">
        <v>260</v>
      </c>
      <c r="B61">
        <v>271</v>
      </c>
      <c r="C61">
        <v>6000</v>
      </c>
    </row>
    <row r="62" spans="1:3" x14ac:dyDescent="0.25">
      <c r="A62">
        <v>270</v>
      </c>
      <c r="B62">
        <v>0</v>
      </c>
      <c r="C62">
        <v>0</v>
      </c>
    </row>
    <row r="63" spans="1:3" x14ac:dyDescent="0.25">
      <c r="A63">
        <v>270</v>
      </c>
      <c r="B63">
        <v>19</v>
      </c>
      <c r="C63">
        <v>250</v>
      </c>
    </row>
    <row r="64" spans="1:3" x14ac:dyDescent="0.25">
      <c r="A64">
        <v>270</v>
      </c>
      <c r="B64">
        <v>29</v>
      </c>
      <c r="C64">
        <v>500</v>
      </c>
    </row>
    <row r="65" spans="1:3" x14ac:dyDescent="0.25">
      <c r="A65">
        <v>270</v>
      </c>
      <c r="B65">
        <v>38</v>
      </c>
      <c r="C65">
        <v>750</v>
      </c>
    </row>
    <row r="66" spans="1:3" x14ac:dyDescent="0.25">
      <c r="A66">
        <v>270</v>
      </c>
      <c r="B66">
        <v>55</v>
      </c>
      <c r="C66">
        <v>1000</v>
      </c>
    </row>
    <row r="67" spans="1:3" x14ac:dyDescent="0.25">
      <c r="A67">
        <v>270</v>
      </c>
      <c r="B67">
        <v>79</v>
      </c>
      <c r="C67">
        <v>2000</v>
      </c>
    </row>
    <row r="68" spans="1:3" x14ac:dyDescent="0.25">
      <c r="A68">
        <v>270</v>
      </c>
      <c r="B68">
        <v>101</v>
      </c>
      <c r="C68">
        <v>2500</v>
      </c>
    </row>
    <row r="69" spans="1:3" x14ac:dyDescent="0.25">
      <c r="A69">
        <v>270</v>
      </c>
      <c r="B69">
        <v>120</v>
      </c>
      <c r="C69">
        <v>3000</v>
      </c>
    </row>
    <row r="70" spans="1:3" x14ac:dyDescent="0.25">
      <c r="A70">
        <v>270</v>
      </c>
      <c r="B70">
        <v>138</v>
      </c>
      <c r="C70">
        <v>3500</v>
      </c>
    </row>
    <row r="71" spans="1:3" x14ac:dyDescent="0.25">
      <c r="A71">
        <v>270</v>
      </c>
      <c r="B71">
        <v>157</v>
      </c>
      <c r="C71">
        <v>4000</v>
      </c>
    </row>
    <row r="72" spans="1:3" x14ac:dyDescent="0.25">
      <c r="A72">
        <v>270</v>
      </c>
      <c r="B72">
        <v>179</v>
      </c>
      <c r="C72">
        <v>4500</v>
      </c>
    </row>
    <row r="73" spans="1:3" x14ac:dyDescent="0.25">
      <c r="A73">
        <v>270</v>
      </c>
      <c r="B73">
        <v>203</v>
      </c>
      <c r="C73">
        <v>5000</v>
      </c>
    </row>
    <row r="74" spans="1:3" x14ac:dyDescent="0.25">
      <c r="A74">
        <v>270</v>
      </c>
      <c r="B74">
        <v>227</v>
      </c>
      <c r="C74">
        <v>5500</v>
      </c>
    </row>
    <row r="75" spans="1:3" x14ac:dyDescent="0.25">
      <c r="A75">
        <v>270</v>
      </c>
      <c r="B75">
        <v>253</v>
      </c>
      <c r="C75">
        <v>6000</v>
      </c>
    </row>
    <row r="76" spans="1:3" x14ac:dyDescent="0.25">
      <c r="A76">
        <v>280</v>
      </c>
      <c r="B76">
        <v>0</v>
      </c>
      <c r="C76">
        <v>0</v>
      </c>
    </row>
    <row r="77" spans="1:3" x14ac:dyDescent="0.25">
      <c r="A77">
        <v>280</v>
      </c>
      <c r="B77">
        <v>19</v>
      </c>
      <c r="C77">
        <v>250</v>
      </c>
    </row>
    <row r="78" spans="1:3" x14ac:dyDescent="0.25">
      <c r="A78">
        <v>280</v>
      </c>
      <c r="B78">
        <v>29</v>
      </c>
      <c r="C78">
        <v>500</v>
      </c>
    </row>
    <row r="79" spans="1:3" x14ac:dyDescent="0.25">
      <c r="A79">
        <v>280</v>
      </c>
      <c r="B79">
        <v>38</v>
      </c>
      <c r="C79">
        <v>750</v>
      </c>
    </row>
    <row r="80" spans="1:3" x14ac:dyDescent="0.25">
      <c r="A80">
        <v>280</v>
      </c>
      <c r="B80">
        <v>52</v>
      </c>
      <c r="C80">
        <v>1000</v>
      </c>
    </row>
    <row r="81" spans="1:3" x14ac:dyDescent="0.25">
      <c r="A81">
        <v>280</v>
      </c>
      <c r="B81">
        <v>80</v>
      </c>
      <c r="C81">
        <v>2000</v>
      </c>
    </row>
    <row r="82" spans="1:3" x14ac:dyDescent="0.25">
      <c r="A82">
        <v>280</v>
      </c>
      <c r="B82">
        <v>97</v>
      </c>
      <c r="C82">
        <v>2500</v>
      </c>
    </row>
    <row r="83" spans="1:3" x14ac:dyDescent="0.25">
      <c r="A83">
        <v>280</v>
      </c>
      <c r="B83">
        <v>112</v>
      </c>
      <c r="C83">
        <v>3000</v>
      </c>
    </row>
    <row r="84" spans="1:3" x14ac:dyDescent="0.25">
      <c r="A84">
        <v>280</v>
      </c>
      <c r="B84">
        <v>132</v>
      </c>
      <c r="C84">
        <v>3500</v>
      </c>
    </row>
    <row r="85" spans="1:3" x14ac:dyDescent="0.25">
      <c r="A85">
        <v>280</v>
      </c>
      <c r="B85">
        <v>152</v>
      </c>
      <c r="C85">
        <v>4000</v>
      </c>
    </row>
    <row r="86" spans="1:3" x14ac:dyDescent="0.25">
      <c r="A86">
        <v>280</v>
      </c>
      <c r="B86">
        <v>173</v>
      </c>
      <c r="C86">
        <v>4500</v>
      </c>
    </row>
    <row r="87" spans="1:3" x14ac:dyDescent="0.25">
      <c r="A87">
        <v>280</v>
      </c>
      <c r="B87">
        <v>192</v>
      </c>
      <c r="C87">
        <v>5000</v>
      </c>
    </row>
    <row r="88" spans="1:3" x14ac:dyDescent="0.25">
      <c r="A88">
        <v>280</v>
      </c>
      <c r="B88">
        <v>215</v>
      </c>
      <c r="C88">
        <v>5500</v>
      </c>
    </row>
    <row r="89" spans="1:3" x14ac:dyDescent="0.25">
      <c r="A89">
        <v>280</v>
      </c>
      <c r="B89">
        <v>242</v>
      </c>
      <c r="C89">
        <v>6000</v>
      </c>
    </row>
    <row r="90" spans="1:3" x14ac:dyDescent="0.25">
      <c r="A90">
        <v>280</v>
      </c>
      <c r="B90">
        <v>268</v>
      </c>
      <c r="C90">
        <v>6500</v>
      </c>
    </row>
    <row r="91" spans="1:3" x14ac:dyDescent="0.25">
      <c r="A91">
        <v>290</v>
      </c>
      <c r="B91">
        <v>0</v>
      </c>
      <c r="C91">
        <v>0</v>
      </c>
    </row>
    <row r="92" spans="1:3" x14ac:dyDescent="0.25">
      <c r="A92">
        <v>290</v>
      </c>
      <c r="B92">
        <v>19</v>
      </c>
      <c r="C92">
        <v>250</v>
      </c>
    </row>
    <row r="93" spans="1:3" x14ac:dyDescent="0.25">
      <c r="A93">
        <v>290</v>
      </c>
      <c r="B93">
        <v>28</v>
      </c>
      <c r="C93">
        <v>500</v>
      </c>
    </row>
    <row r="94" spans="1:3" x14ac:dyDescent="0.25">
      <c r="A94">
        <v>290</v>
      </c>
      <c r="B94">
        <v>39</v>
      </c>
      <c r="C94">
        <v>750</v>
      </c>
    </row>
    <row r="95" spans="1:3" x14ac:dyDescent="0.25">
      <c r="A95">
        <v>290</v>
      </c>
      <c r="B95">
        <v>50</v>
      </c>
      <c r="C95">
        <v>1000</v>
      </c>
    </row>
    <row r="96" spans="1:3" x14ac:dyDescent="0.25">
      <c r="A96">
        <v>290</v>
      </c>
      <c r="B96">
        <v>78</v>
      </c>
      <c r="C96">
        <v>2000</v>
      </c>
    </row>
    <row r="97" spans="1:3" x14ac:dyDescent="0.25">
      <c r="A97">
        <v>290</v>
      </c>
      <c r="B97">
        <v>95</v>
      </c>
      <c r="C97">
        <v>2500</v>
      </c>
    </row>
    <row r="98" spans="1:3" x14ac:dyDescent="0.25">
      <c r="A98">
        <v>290</v>
      </c>
      <c r="B98">
        <v>112</v>
      </c>
      <c r="C98">
        <v>3000</v>
      </c>
    </row>
    <row r="99" spans="1:3" x14ac:dyDescent="0.25">
      <c r="A99">
        <v>290</v>
      </c>
      <c r="B99">
        <v>130</v>
      </c>
      <c r="C99">
        <v>3500</v>
      </c>
    </row>
    <row r="100" spans="1:3" x14ac:dyDescent="0.25">
      <c r="A100">
        <v>290</v>
      </c>
      <c r="B100">
        <v>148</v>
      </c>
      <c r="C100">
        <v>4000</v>
      </c>
    </row>
    <row r="101" spans="1:3" x14ac:dyDescent="0.25">
      <c r="A101">
        <v>290</v>
      </c>
      <c r="B101">
        <v>167</v>
      </c>
      <c r="C101">
        <v>4500</v>
      </c>
    </row>
    <row r="102" spans="1:3" x14ac:dyDescent="0.25">
      <c r="A102">
        <v>290</v>
      </c>
      <c r="B102">
        <v>189</v>
      </c>
      <c r="C102">
        <v>5000</v>
      </c>
    </row>
    <row r="103" spans="1:3" x14ac:dyDescent="0.25">
      <c r="A103">
        <v>290</v>
      </c>
      <c r="B103">
        <v>206</v>
      </c>
      <c r="C103">
        <v>5500</v>
      </c>
    </row>
    <row r="104" spans="1:3" x14ac:dyDescent="0.25">
      <c r="A104">
        <v>290</v>
      </c>
      <c r="B104">
        <v>230</v>
      </c>
      <c r="C104">
        <v>6000</v>
      </c>
    </row>
    <row r="105" spans="1:3" x14ac:dyDescent="0.25">
      <c r="A105">
        <v>290</v>
      </c>
      <c r="B105">
        <v>255</v>
      </c>
      <c r="C105">
        <v>6500</v>
      </c>
    </row>
    <row r="106" spans="1:3" x14ac:dyDescent="0.25">
      <c r="A106">
        <v>290.01</v>
      </c>
      <c r="B106">
        <v>0</v>
      </c>
      <c r="C106">
        <v>0</v>
      </c>
    </row>
    <row r="107" spans="1:3" x14ac:dyDescent="0.25">
      <c r="A107">
        <v>350</v>
      </c>
      <c r="B107">
        <v>0</v>
      </c>
      <c r="C107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002A0-FBCE-42D8-B5DB-E8DE51381BB1}">
  <dimension ref="A1:O373"/>
  <sheetViews>
    <sheetView workbookViewId="0">
      <selection activeCell="I4" sqref="I4:J82"/>
    </sheetView>
  </sheetViews>
  <sheetFormatPr defaultColWidth="8.85546875" defaultRowHeight="16.5" x14ac:dyDescent="0.3"/>
  <cols>
    <col min="1" max="3" width="8.85546875" style="1"/>
    <col min="4" max="4" width="17" style="1" bestFit="1" customWidth="1"/>
    <col min="5" max="5" width="14.7109375" style="1" bestFit="1" customWidth="1"/>
    <col min="6" max="9" width="8.85546875" style="1"/>
    <col min="10" max="10" width="12.140625" style="1" bestFit="1" customWidth="1"/>
    <col min="11" max="14" width="8.85546875" style="1"/>
    <col min="15" max="15" width="15" style="1" bestFit="1" customWidth="1"/>
    <col min="16" max="16384" width="8.85546875" style="1"/>
  </cols>
  <sheetData>
    <row r="1" spans="1:15" x14ac:dyDescent="0.3">
      <c r="A1" s="1" t="s">
        <v>9</v>
      </c>
      <c r="B1" s="6">
        <v>7473.25</v>
      </c>
    </row>
    <row r="2" spans="1:15" x14ac:dyDescent="0.3">
      <c r="A2" s="1" t="s">
        <v>8</v>
      </c>
      <c r="B2" s="1" t="s">
        <v>7</v>
      </c>
      <c r="C2" s="1" t="s">
        <v>6</v>
      </c>
      <c r="D2" s="1" t="s">
        <v>5</v>
      </c>
      <c r="E2" s="1" t="s">
        <v>4</v>
      </c>
      <c r="F2" s="1" t="s">
        <v>2</v>
      </c>
      <c r="G2" s="1" t="s">
        <v>3</v>
      </c>
    </row>
    <row r="3" spans="1:15" x14ac:dyDescent="0.3">
      <c r="A3" s="1" t="s">
        <v>0</v>
      </c>
      <c r="B3" s="1">
        <v>9080400</v>
      </c>
      <c r="C3" s="1">
        <v>604</v>
      </c>
      <c r="D3" s="3">
        <v>44263.571875000001</v>
      </c>
      <c r="E3" s="1">
        <v>0.92</v>
      </c>
      <c r="F3" s="2">
        <f t="shared" ref="F3:F66" si="0">$B$1+E3</f>
        <v>7474.17</v>
      </c>
      <c r="G3" s="1">
        <v>36.9</v>
      </c>
      <c r="I3" s="1" t="s">
        <v>2</v>
      </c>
      <c r="J3" s="1" t="s">
        <v>1</v>
      </c>
      <c r="L3" s="1" cm="1">
        <f t="array" ref="L3:N3">LINEST(G3:G373,F3:F373^{1,2})</f>
        <v>151.18825702765673</v>
      </c>
      <c r="M3" s="1">
        <v>-2260000.2059757393</v>
      </c>
      <c r="N3" s="1">
        <v>8445763348.3209581</v>
      </c>
      <c r="O3" s="5"/>
    </row>
    <row r="4" spans="1:15" x14ac:dyDescent="0.3">
      <c r="A4" s="1" t="s">
        <v>0</v>
      </c>
      <c r="B4" s="1">
        <v>9080400</v>
      </c>
      <c r="C4" s="1">
        <v>257</v>
      </c>
      <c r="D4" s="4">
        <v>31160</v>
      </c>
      <c r="E4" s="1">
        <v>0.97</v>
      </c>
      <c r="F4" s="2">
        <f t="shared" si="0"/>
        <v>7474.22</v>
      </c>
      <c r="G4" s="1">
        <v>42.5</v>
      </c>
      <c r="I4" s="1">
        <v>7474</v>
      </c>
      <c r="J4" s="1">
        <v>0</v>
      </c>
    </row>
    <row r="5" spans="1:15" x14ac:dyDescent="0.3">
      <c r="A5" s="1" t="s">
        <v>0</v>
      </c>
      <c r="B5" s="1">
        <v>9080400</v>
      </c>
      <c r="C5" s="1">
        <v>432</v>
      </c>
      <c r="D5" s="3">
        <v>37574.598611111112</v>
      </c>
      <c r="E5" s="1">
        <v>0.97</v>
      </c>
      <c r="F5" s="2">
        <f t="shared" si="0"/>
        <v>7474.22</v>
      </c>
      <c r="G5" s="1">
        <v>42.9</v>
      </c>
      <c r="I5" s="1">
        <v>7474.1</v>
      </c>
      <c r="J5" s="1">
        <f t="shared" ref="J5:J36" si="1">$L$3*I5^2+$M$3*I5+$N$3</f>
        <v>47.382827758789063</v>
      </c>
    </row>
    <row r="6" spans="1:15" x14ac:dyDescent="0.3">
      <c r="A6" s="1" t="s">
        <v>0</v>
      </c>
      <c r="B6" s="1">
        <v>9080400</v>
      </c>
      <c r="C6" s="1">
        <v>433</v>
      </c>
      <c r="D6" s="3">
        <v>37636.376388888886</v>
      </c>
      <c r="E6" s="1">
        <v>0.97</v>
      </c>
      <c r="F6" s="2">
        <f t="shared" si="0"/>
        <v>7474.22</v>
      </c>
      <c r="G6" s="1">
        <v>40.4</v>
      </c>
      <c r="I6" s="1">
        <v>7474.2</v>
      </c>
      <c r="J6" s="1">
        <f t="shared" si="1"/>
        <v>48.104484558105469</v>
      </c>
    </row>
    <row r="7" spans="1:15" x14ac:dyDescent="0.3">
      <c r="A7" s="1" t="s">
        <v>0</v>
      </c>
      <c r="B7" s="1">
        <v>9080400</v>
      </c>
      <c r="C7" s="1">
        <v>523</v>
      </c>
      <c r="D7" s="3">
        <v>41306.547222222223</v>
      </c>
      <c r="E7" s="1">
        <v>0.97</v>
      </c>
      <c r="F7" s="2">
        <f t="shared" si="0"/>
        <v>7474.22</v>
      </c>
      <c r="G7" s="1">
        <v>40.700000000000003</v>
      </c>
      <c r="I7" s="1">
        <v>7474.3</v>
      </c>
      <c r="J7" s="1">
        <f t="shared" si="1"/>
        <v>51.849903106689453</v>
      </c>
    </row>
    <row r="8" spans="1:15" x14ac:dyDescent="0.3">
      <c r="A8" s="1" t="s">
        <v>0</v>
      </c>
      <c r="B8" s="1">
        <v>9080400</v>
      </c>
      <c r="C8" s="1">
        <v>434</v>
      </c>
      <c r="D8" s="3">
        <v>37714.645833333336</v>
      </c>
      <c r="E8" s="1">
        <v>0.98</v>
      </c>
      <c r="F8" s="2">
        <f t="shared" si="0"/>
        <v>7474.23</v>
      </c>
      <c r="G8" s="1">
        <v>42.6</v>
      </c>
      <c r="I8" s="1">
        <v>7474.4</v>
      </c>
      <c r="J8" s="1">
        <f t="shared" si="1"/>
        <v>58.619088172912598</v>
      </c>
    </row>
    <row r="9" spans="1:15" x14ac:dyDescent="0.3">
      <c r="A9" s="1" t="s">
        <v>0</v>
      </c>
      <c r="B9" s="1">
        <v>9080400</v>
      </c>
      <c r="C9" s="1">
        <v>511</v>
      </c>
      <c r="D9" s="3">
        <v>41017.756249999999</v>
      </c>
      <c r="E9" s="1">
        <v>0.98</v>
      </c>
      <c r="F9" s="2">
        <f t="shared" si="0"/>
        <v>7474.23</v>
      </c>
      <c r="G9" s="1">
        <v>39.4</v>
      </c>
      <c r="I9" s="1">
        <v>7474.5</v>
      </c>
      <c r="J9" s="1">
        <f t="shared" si="1"/>
        <v>68.412040710449219</v>
      </c>
    </row>
    <row r="10" spans="1:15" x14ac:dyDescent="0.3">
      <c r="A10" s="1" t="s">
        <v>0</v>
      </c>
      <c r="B10" s="1">
        <v>9080400</v>
      </c>
      <c r="C10" s="1">
        <v>522</v>
      </c>
      <c r="D10" s="3">
        <v>41247.556944444441</v>
      </c>
      <c r="E10" s="1">
        <v>0.99</v>
      </c>
      <c r="F10" s="2">
        <f t="shared" si="0"/>
        <v>7474.24</v>
      </c>
      <c r="G10" s="1">
        <v>42.1</v>
      </c>
      <c r="I10" s="1">
        <v>7474.6</v>
      </c>
      <c r="J10" s="1">
        <f t="shared" si="1"/>
        <v>81.228754997253418</v>
      </c>
    </row>
    <row r="11" spans="1:15" x14ac:dyDescent="0.3">
      <c r="A11" s="1" t="s">
        <v>0</v>
      </c>
      <c r="B11" s="1">
        <v>9080400</v>
      </c>
      <c r="C11" s="1">
        <v>576</v>
      </c>
      <c r="D11" s="3">
        <v>43430.597569444442</v>
      </c>
      <c r="E11" s="1">
        <v>0.99</v>
      </c>
      <c r="F11" s="2">
        <f t="shared" si="0"/>
        <v>7474.24</v>
      </c>
      <c r="G11" s="1">
        <v>39.4</v>
      </c>
      <c r="I11" s="1">
        <v>7474.7</v>
      </c>
      <c r="J11" s="1">
        <f t="shared" si="1"/>
        <v>97.069236755371094</v>
      </c>
    </row>
    <row r="12" spans="1:15" x14ac:dyDescent="0.3">
      <c r="A12" s="1" t="s">
        <v>0</v>
      </c>
      <c r="B12" s="1">
        <v>9080400</v>
      </c>
      <c r="C12" s="1">
        <v>524</v>
      </c>
      <c r="D12" s="3">
        <v>41375.668749999997</v>
      </c>
      <c r="E12" s="1">
        <v>1</v>
      </c>
      <c r="F12" s="2">
        <f t="shared" si="0"/>
        <v>7474.25</v>
      </c>
      <c r="G12" s="1">
        <v>42.9</v>
      </c>
      <c r="I12" s="1">
        <v>7474.8</v>
      </c>
      <c r="J12" s="1">
        <f t="shared" si="1"/>
        <v>115.93348121643066</v>
      </c>
    </row>
    <row r="13" spans="1:15" x14ac:dyDescent="0.3">
      <c r="A13" s="1" t="s">
        <v>0</v>
      </c>
      <c r="B13" s="1">
        <v>9080400</v>
      </c>
      <c r="C13" s="1">
        <v>612</v>
      </c>
      <c r="D13" s="3">
        <v>44536.488877314812</v>
      </c>
      <c r="E13" s="1">
        <v>1</v>
      </c>
      <c r="F13" s="2">
        <f t="shared" si="0"/>
        <v>7474.25</v>
      </c>
      <c r="G13" s="1">
        <v>46</v>
      </c>
      <c r="I13" s="1">
        <v>7474.9</v>
      </c>
      <c r="J13" s="1">
        <f t="shared" si="1"/>
        <v>137.82149410247803</v>
      </c>
    </row>
    <row r="14" spans="1:15" x14ac:dyDescent="0.3">
      <c r="A14" s="1" t="s">
        <v>0</v>
      </c>
      <c r="B14" s="1">
        <v>9080400</v>
      </c>
      <c r="C14" s="1">
        <v>605</v>
      </c>
      <c r="D14" s="3">
        <v>44286.555555555555</v>
      </c>
      <c r="E14" s="1">
        <v>1.01</v>
      </c>
      <c r="F14" s="2">
        <f t="shared" si="0"/>
        <v>7474.26</v>
      </c>
      <c r="G14" s="1">
        <v>43.6</v>
      </c>
      <c r="I14" s="1">
        <v>7475</v>
      </c>
      <c r="J14" s="1">
        <f t="shared" si="1"/>
        <v>162.73326873779297</v>
      </c>
    </row>
    <row r="15" spans="1:15" x14ac:dyDescent="0.3">
      <c r="A15" s="1" t="s">
        <v>0</v>
      </c>
      <c r="B15" s="1">
        <v>9080400</v>
      </c>
      <c r="C15" s="1">
        <v>600</v>
      </c>
      <c r="D15" s="3">
        <v>44133.544444444444</v>
      </c>
      <c r="E15" s="1">
        <v>1.03</v>
      </c>
      <c r="F15" s="2">
        <f t="shared" si="0"/>
        <v>7474.28</v>
      </c>
      <c r="G15" s="1">
        <v>51.7</v>
      </c>
      <c r="I15" s="1">
        <v>7475.1</v>
      </c>
      <c r="J15" s="1">
        <f t="shared" si="1"/>
        <v>190.66881084442139</v>
      </c>
    </row>
    <row r="16" spans="1:15" x14ac:dyDescent="0.3">
      <c r="A16" s="1" t="s">
        <v>0</v>
      </c>
      <c r="B16" s="1">
        <v>9080400</v>
      </c>
      <c r="C16" s="1">
        <v>615</v>
      </c>
      <c r="D16" s="3">
        <v>44649.562291666669</v>
      </c>
      <c r="E16" s="1">
        <v>1.03</v>
      </c>
      <c r="F16" s="2">
        <f t="shared" si="0"/>
        <v>7474.28</v>
      </c>
      <c r="G16" s="1">
        <v>49.7</v>
      </c>
      <c r="I16" s="1">
        <v>7475.2</v>
      </c>
      <c r="J16" s="1">
        <f t="shared" si="1"/>
        <v>221.62811660766602</v>
      </c>
    </row>
    <row r="17" spans="1:10" x14ac:dyDescent="0.3">
      <c r="A17" s="1" t="s">
        <v>0</v>
      </c>
      <c r="B17" s="1">
        <v>9080400</v>
      </c>
      <c r="C17" s="1">
        <v>601</v>
      </c>
      <c r="D17" s="3">
        <v>44133.613379629627</v>
      </c>
      <c r="E17" s="1">
        <v>1.04</v>
      </c>
      <c r="F17" s="2">
        <f t="shared" si="0"/>
        <v>7474.29</v>
      </c>
      <c r="G17" s="1">
        <v>46.7</v>
      </c>
      <c r="I17" s="1">
        <v>7475.3</v>
      </c>
      <c r="J17" s="1">
        <f t="shared" si="1"/>
        <v>255.6111888885498</v>
      </c>
    </row>
    <row r="18" spans="1:10" x14ac:dyDescent="0.3">
      <c r="A18" s="1" t="s">
        <v>0</v>
      </c>
      <c r="B18" s="1">
        <v>9080400</v>
      </c>
      <c r="C18" s="1">
        <v>602</v>
      </c>
      <c r="D18" s="3">
        <v>44167.400451388887</v>
      </c>
      <c r="E18" s="1">
        <v>1.05</v>
      </c>
      <c r="F18" s="2">
        <f t="shared" si="0"/>
        <v>7474.3</v>
      </c>
      <c r="G18" s="1">
        <v>50.3</v>
      </c>
      <c r="I18" s="1">
        <v>7475.4000000000096</v>
      </c>
      <c r="J18" s="1">
        <f t="shared" si="1"/>
        <v>292.61802673339844</v>
      </c>
    </row>
    <row r="19" spans="1:10" x14ac:dyDescent="0.3">
      <c r="A19" s="1" t="s">
        <v>0</v>
      </c>
      <c r="B19" s="1">
        <v>9080400</v>
      </c>
      <c r="C19" s="1">
        <v>521</v>
      </c>
      <c r="D19" s="3">
        <v>41212.618750000001</v>
      </c>
      <c r="E19" s="1">
        <v>1.06</v>
      </c>
      <c r="F19" s="2">
        <f t="shared" si="0"/>
        <v>7474.31</v>
      </c>
      <c r="G19" s="1">
        <v>52.6</v>
      </c>
      <c r="I19" s="1">
        <v>7475.50000000001</v>
      </c>
      <c r="J19" s="1">
        <f t="shared" si="1"/>
        <v>332.64862728118896</v>
      </c>
    </row>
    <row r="20" spans="1:10" x14ac:dyDescent="0.3">
      <c r="A20" s="1" t="s">
        <v>0</v>
      </c>
      <c r="B20" s="1">
        <v>9080400</v>
      </c>
      <c r="C20" s="1">
        <v>424</v>
      </c>
      <c r="D20" s="3">
        <v>37343.746527777781</v>
      </c>
      <c r="E20" s="1">
        <v>1.0900000000000001</v>
      </c>
      <c r="F20" s="2">
        <f t="shared" si="0"/>
        <v>7474.34</v>
      </c>
      <c r="G20" s="1">
        <v>54.5</v>
      </c>
      <c r="I20" s="1">
        <v>7475.6000000000104</v>
      </c>
      <c r="J20" s="1">
        <f t="shared" si="1"/>
        <v>375.70299530029297</v>
      </c>
    </row>
    <row r="21" spans="1:10" x14ac:dyDescent="0.3">
      <c r="A21" s="1" t="s">
        <v>0</v>
      </c>
      <c r="B21" s="1">
        <v>9080400</v>
      </c>
      <c r="C21" s="1">
        <v>578</v>
      </c>
      <c r="D21" s="3">
        <v>43550.416666666664</v>
      </c>
      <c r="E21" s="1">
        <v>1.0900000000000001</v>
      </c>
      <c r="F21" s="2">
        <f t="shared" si="0"/>
        <v>7474.34</v>
      </c>
      <c r="G21" s="1">
        <v>51.8</v>
      </c>
      <c r="I21" s="1">
        <v>7475.7000000000098</v>
      </c>
      <c r="J21" s="1">
        <f t="shared" si="1"/>
        <v>421.78112602233887</v>
      </c>
    </row>
    <row r="22" spans="1:10" x14ac:dyDescent="0.3">
      <c r="A22" s="1" t="s">
        <v>0</v>
      </c>
      <c r="B22" s="1">
        <v>9080400</v>
      </c>
      <c r="C22" s="1">
        <v>423</v>
      </c>
      <c r="D22" s="3">
        <v>37323.393750000003</v>
      </c>
      <c r="E22" s="1">
        <v>1.1399999999999999</v>
      </c>
      <c r="F22" s="2">
        <f t="shared" si="0"/>
        <v>7474.39</v>
      </c>
      <c r="G22" s="1">
        <v>58.8</v>
      </c>
      <c r="I22" s="1">
        <v>7475.8000000000102</v>
      </c>
      <c r="J22" s="1">
        <f t="shared" si="1"/>
        <v>470.88302421569824</v>
      </c>
    </row>
    <row r="23" spans="1:10" x14ac:dyDescent="0.3">
      <c r="A23" s="1" t="s">
        <v>0</v>
      </c>
      <c r="B23" s="1">
        <v>9080400</v>
      </c>
      <c r="C23" s="1">
        <v>568</v>
      </c>
      <c r="D23" s="3">
        <v>43214.755949074075</v>
      </c>
      <c r="E23" s="1">
        <v>1.1499999999999999</v>
      </c>
      <c r="F23" s="2">
        <f t="shared" si="0"/>
        <v>7474.4</v>
      </c>
      <c r="G23" s="1">
        <v>67.599999999999994</v>
      </c>
      <c r="I23" s="1">
        <v>7475.9000000000096</v>
      </c>
      <c r="J23" s="1">
        <f t="shared" si="1"/>
        <v>523.00868606567383</v>
      </c>
    </row>
    <row r="24" spans="1:10" x14ac:dyDescent="0.3">
      <c r="A24" s="1" t="s">
        <v>0</v>
      </c>
      <c r="B24" s="1">
        <v>9080400</v>
      </c>
      <c r="C24" s="1">
        <v>569</v>
      </c>
      <c r="D24" s="3">
        <v>43214.790277777778</v>
      </c>
      <c r="E24" s="1">
        <v>1.1499999999999999</v>
      </c>
      <c r="F24" s="2">
        <f t="shared" si="0"/>
        <v>7474.4</v>
      </c>
      <c r="G24" s="1">
        <v>66.7</v>
      </c>
      <c r="I24" s="1">
        <v>7476.00000000001</v>
      </c>
      <c r="J24" s="1">
        <f t="shared" si="1"/>
        <v>578.15811443328857</v>
      </c>
    </row>
    <row r="25" spans="1:10" x14ac:dyDescent="0.3">
      <c r="A25" s="1" t="s">
        <v>0</v>
      </c>
      <c r="B25" s="1">
        <v>9080400</v>
      </c>
      <c r="C25" s="1">
        <v>376</v>
      </c>
      <c r="D25" s="3">
        <v>35382.456944444442</v>
      </c>
      <c r="E25" s="1">
        <v>1.1599999999999999</v>
      </c>
      <c r="F25" s="2">
        <f t="shared" si="0"/>
        <v>7474.41</v>
      </c>
      <c r="G25" s="1">
        <v>57</v>
      </c>
      <c r="I25" s="1">
        <v>7476.1000000000104</v>
      </c>
      <c r="J25" s="1">
        <f t="shared" si="1"/>
        <v>636.33130645751953</v>
      </c>
    </row>
    <row r="26" spans="1:10" x14ac:dyDescent="0.3">
      <c r="A26" s="1" t="s">
        <v>0</v>
      </c>
      <c r="B26" s="1">
        <v>9080400</v>
      </c>
      <c r="C26" s="1">
        <v>603</v>
      </c>
      <c r="D26" s="3">
        <v>44229.634722222225</v>
      </c>
      <c r="E26" s="1">
        <v>1.19</v>
      </c>
      <c r="F26" s="2">
        <f t="shared" si="0"/>
        <v>7474.44</v>
      </c>
      <c r="G26" s="1">
        <v>68.3</v>
      </c>
      <c r="I26" s="1">
        <v>7476.2000000000098</v>
      </c>
      <c r="J26" s="1">
        <f t="shared" si="1"/>
        <v>697.52826499938965</v>
      </c>
    </row>
    <row r="27" spans="1:10" x14ac:dyDescent="0.3">
      <c r="A27" s="1" t="s">
        <v>0</v>
      </c>
      <c r="B27" s="1">
        <v>9080400</v>
      </c>
      <c r="C27" s="1">
        <v>549</v>
      </c>
      <c r="D27" s="3">
        <v>42341.409722222219</v>
      </c>
      <c r="E27" s="1">
        <v>1.2</v>
      </c>
      <c r="F27" s="2">
        <f t="shared" si="0"/>
        <v>7474.45</v>
      </c>
      <c r="G27" s="1">
        <v>70</v>
      </c>
      <c r="I27" s="1">
        <v>7476.3000000000102</v>
      </c>
      <c r="J27" s="1">
        <f t="shared" si="1"/>
        <v>761.74898719787598</v>
      </c>
    </row>
    <row r="28" spans="1:10" x14ac:dyDescent="0.3">
      <c r="A28" s="1" t="s">
        <v>0</v>
      </c>
      <c r="B28" s="1">
        <v>9080400</v>
      </c>
      <c r="C28" s="1">
        <v>577</v>
      </c>
      <c r="D28" s="3">
        <v>43496.603819444441</v>
      </c>
      <c r="E28" s="1">
        <v>1.2</v>
      </c>
      <c r="F28" s="2">
        <f t="shared" si="0"/>
        <v>7474.45</v>
      </c>
      <c r="G28" s="1">
        <v>64.099999999999994</v>
      </c>
      <c r="I28" s="1">
        <v>7476.4000000000096</v>
      </c>
      <c r="J28" s="1">
        <f t="shared" si="1"/>
        <v>828.99347591400146</v>
      </c>
    </row>
    <row r="29" spans="1:10" x14ac:dyDescent="0.3">
      <c r="A29" s="1" t="s">
        <v>0</v>
      </c>
      <c r="B29" s="1">
        <v>9080400</v>
      </c>
      <c r="C29" s="1">
        <v>613</v>
      </c>
      <c r="D29" s="3">
        <v>44599.614756944444</v>
      </c>
      <c r="E29" s="1">
        <v>1.2</v>
      </c>
      <c r="F29" s="2">
        <f t="shared" si="0"/>
        <v>7474.45</v>
      </c>
      <c r="G29" s="1">
        <v>72.7</v>
      </c>
      <c r="I29" s="1">
        <v>7476.50000000001</v>
      </c>
      <c r="J29" s="1">
        <f t="shared" si="1"/>
        <v>899.26172828674316</v>
      </c>
    </row>
    <row r="30" spans="1:10" x14ac:dyDescent="0.3">
      <c r="A30" s="1" t="s">
        <v>0</v>
      </c>
      <c r="B30" s="1">
        <v>9080400</v>
      </c>
      <c r="C30" s="1">
        <v>614</v>
      </c>
      <c r="D30" s="3">
        <v>44599.617708333331</v>
      </c>
      <c r="E30" s="1">
        <v>1.2</v>
      </c>
      <c r="F30" s="2">
        <f t="shared" si="0"/>
        <v>7474.45</v>
      </c>
      <c r="G30" s="1">
        <v>64.099999999999994</v>
      </c>
      <c r="I30" s="1">
        <v>7476.6000000000104</v>
      </c>
      <c r="J30" s="1">
        <f t="shared" si="1"/>
        <v>972.55374717712402</v>
      </c>
    </row>
    <row r="31" spans="1:10" x14ac:dyDescent="0.3">
      <c r="A31" s="1" t="s">
        <v>0</v>
      </c>
      <c r="B31" s="1">
        <v>9080400</v>
      </c>
      <c r="C31" s="1">
        <v>550</v>
      </c>
      <c r="D31" s="3">
        <v>42397.39166666667</v>
      </c>
      <c r="E31" s="1">
        <v>1.21</v>
      </c>
      <c r="F31" s="2">
        <f t="shared" si="0"/>
        <v>7474.46</v>
      </c>
      <c r="G31" s="1">
        <v>75</v>
      </c>
      <c r="I31" s="1">
        <v>7476.7000000000098</v>
      </c>
      <c r="J31" s="1">
        <f t="shared" si="1"/>
        <v>1048.869532585144</v>
      </c>
    </row>
    <row r="32" spans="1:10" x14ac:dyDescent="0.3">
      <c r="A32" s="1" t="s">
        <v>0</v>
      </c>
      <c r="B32" s="1">
        <v>9080400</v>
      </c>
      <c r="C32" s="1">
        <v>351</v>
      </c>
      <c r="D32" s="3">
        <v>34291.420138888891</v>
      </c>
      <c r="E32" s="1">
        <v>1.22</v>
      </c>
      <c r="F32" s="2">
        <f t="shared" si="0"/>
        <v>7474.47</v>
      </c>
      <c r="G32" s="1">
        <v>61.7</v>
      </c>
      <c r="I32" s="1">
        <v>7476.8000000000102</v>
      </c>
      <c r="J32" s="1">
        <f t="shared" si="1"/>
        <v>1128.2090797424316</v>
      </c>
    </row>
    <row r="33" spans="1:10" x14ac:dyDescent="0.3">
      <c r="A33" s="1" t="s">
        <v>0</v>
      </c>
      <c r="B33" s="1">
        <v>9080400</v>
      </c>
      <c r="C33" s="1">
        <v>307</v>
      </c>
      <c r="D33" s="4">
        <v>32811</v>
      </c>
      <c r="E33" s="1">
        <v>1.23</v>
      </c>
      <c r="F33" s="2">
        <f t="shared" si="0"/>
        <v>7474.48</v>
      </c>
      <c r="G33" s="1">
        <v>83.4</v>
      </c>
      <c r="I33" s="1">
        <v>7476.9000000000096</v>
      </c>
      <c r="J33" s="1">
        <f t="shared" si="1"/>
        <v>1210.5723943710327</v>
      </c>
    </row>
    <row r="34" spans="1:10" x14ac:dyDescent="0.3">
      <c r="A34" s="1" t="s">
        <v>0</v>
      </c>
      <c r="B34" s="1">
        <v>9080400</v>
      </c>
      <c r="C34" s="1">
        <v>551</v>
      </c>
      <c r="D34" s="3">
        <v>42464.711458333331</v>
      </c>
      <c r="E34" s="1">
        <v>1.23</v>
      </c>
      <c r="F34" s="2">
        <f t="shared" si="0"/>
        <v>7474.48</v>
      </c>
      <c r="G34" s="1">
        <v>74.3</v>
      </c>
      <c r="I34" s="1">
        <v>7477.00000000001</v>
      </c>
      <c r="J34" s="1">
        <f t="shared" si="1"/>
        <v>1295.95947265625</v>
      </c>
    </row>
    <row r="35" spans="1:10" x14ac:dyDescent="0.3">
      <c r="A35" s="1" t="s">
        <v>0</v>
      </c>
      <c r="B35" s="1">
        <v>9080400</v>
      </c>
      <c r="C35" s="1">
        <v>606</v>
      </c>
      <c r="D35" s="3">
        <v>44306.501388888886</v>
      </c>
      <c r="E35" s="1">
        <v>1.24</v>
      </c>
      <c r="F35" s="2">
        <f t="shared" si="0"/>
        <v>7474.49</v>
      </c>
      <c r="G35" s="1">
        <v>73.7</v>
      </c>
      <c r="I35" s="1">
        <v>7477.1000000000104</v>
      </c>
      <c r="J35" s="1">
        <f t="shared" si="1"/>
        <v>1384.3703174591064</v>
      </c>
    </row>
    <row r="36" spans="1:10" x14ac:dyDescent="0.3">
      <c r="A36" s="1" t="s">
        <v>0</v>
      </c>
      <c r="B36" s="1">
        <v>9080400</v>
      </c>
      <c r="C36" s="1">
        <v>308</v>
      </c>
      <c r="D36" s="4">
        <v>32846</v>
      </c>
      <c r="E36" s="1">
        <v>1.25</v>
      </c>
      <c r="F36" s="2">
        <f t="shared" si="0"/>
        <v>7474.5</v>
      </c>
      <c r="G36" s="1">
        <v>85.7</v>
      </c>
      <c r="I36" s="1">
        <v>7477.2000000000098</v>
      </c>
      <c r="J36" s="1">
        <f t="shared" si="1"/>
        <v>1475.8049259185791</v>
      </c>
    </row>
    <row r="37" spans="1:10" x14ac:dyDescent="0.3">
      <c r="A37" s="1" t="s">
        <v>0</v>
      </c>
      <c r="B37" s="1">
        <v>9080400</v>
      </c>
      <c r="C37" s="1">
        <v>310</v>
      </c>
      <c r="D37" s="4">
        <v>32937</v>
      </c>
      <c r="E37" s="1">
        <v>1.25</v>
      </c>
      <c r="F37" s="2">
        <f t="shared" si="0"/>
        <v>7474.5</v>
      </c>
      <c r="G37" s="1">
        <v>83</v>
      </c>
      <c r="I37" s="1">
        <v>7477.3000000000102</v>
      </c>
      <c r="J37" s="1">
        <f t="shared" ref="J37:J68" si="2">$L$3*I37^2+$M$3*I37+$N$3</f>
        <v>1570.2633018493652</v>
      </c>
    </row>
    <row r="38" spans="1:10" x14ac:dyDescent="0.3">
      <c r="A38" s="1" t="s">
        <v>0</v>
      </c>
      <c r="B38" s="1">
        <v>9080400</v>
      </c>
      <c r="C38" s="1">
        <v>309</v>
      </c>
      <c r="D38" s="4">
        <v>32895</v>
      </c>
      <c r="E38" s="1">
        <v>1.26</v>
      </c>
      <c r="F38" s="2">
        <f t="shared" si="0"/>
        <v>7474.51</v>
      </c>
      <c r="G38" s="1">
        <v>77.8</v>
      </c>
      <c r="I38" s="1">
        <v>7477.4000000000096</v>
      </c>
      <c r="J38" s="1">
        <f t="shared" si="2"/>
        <v>1667.7454395294189</v>
      </c>
    </row>
    <row r="39" spans="1:10" x14ac:dyDescent="0.3">
      <c r="A39" s="1" t="s">
        <v>0</v>
      </c>
      <c r="B39" s="1">
        <v>9080400</v>
      </c>
      <c r="C39" s="1">
        <v>558</v>
      </c>
      <c r="D39" s="3">
        <v>42762.423229166663</v>
      </c>
      <c r="E39" s="1">
        <v>1.26</v>
      </c>
      <c r="F39" s="2">
        <f t="shared" si="0"/>
        <v>7474.51</v>
      </c>
      <c r="G39" s="1">
        <v>81</v>
      </c>
      <c r="I39" s="1">
        <v>7477.50000000001</v>
      </c>
      <c r="J39" s="1">
        <f t="shared" si="2"/>
        <v>1768.2513446807861</v>
      </c>
    </row>
    <row r="40" spans="1:10" x14ac:dyDescent="0.3">
      <c r="A40" s="1" t="s">
        <v>0</v>
      </c>
      <c r="B40" s="1">
        <v>9080400</v>
      </c>
      <c r="C40" s="1">
        <v>311</v>
      </c>
      <c r="D40" s="4">
        <v>32972</v>
      </c>
      <c r="E40" s="1">
        <v>1.28</v>
      </c>
      <c r="F40" s="2">
        <f t="shared" si="0"/>
        <v>7474.53</v>
      </c>
      <c r="G40" s="1">
        <v>82.2</v>
      </c>
      <c r="I40" s="1">
        <v>7477.6000000000104</v>
      </c>
      <c r="J40" s="1">
        <f t="shared" si="2"/>
        <v>1871.7810144424438</v>
      </c>
    </row>
    <row r="41" spans="1:10" x14ac:dyDescent="0.3">
      <c r="A41" s="1" t="s">
        <v>0</v>
      </c>
      <c r="B41" s="1">
        <v>9080400</v>
      </c>
      <c r="C41" s="1">
        <v>446</v>
      </c>
      <c r="D41" s="3">
        <v>38331.378472222219</v>
      </c>
      <c r="E41" s="1">
        <v>1.28</v>
      </c>
      <c r="F41" s="2">
        <f t="shared" si="0"/>
        <v>7474.53</v>
      </c>
      <c r="G41" s="1">
        <v>72.5</v>
      </c>
      <c r="I41" s="1">
        <v>7477.7000000000098</v>
      </c>
      <c r="J41" s="1">
        <f t="shared" si="2"/>
        <v>1978.3344497680664</v>
      </c>
    </row>
    <row r="42" spans="1:10" x14ac:dyDescent="0.3">
      <c r="A42" s="1" t="s">
        <v>0</v>
      </c>
      <c r="B42" s="1">
        <v>9080400</v>
      </c>
      <c r="C42" s="1">
        <v>557</v>
      </c>
      <c r="D42" s="3">
        <v>42691.392650462964</v>
      </c>
      <c r="E42" s="1">
        <v>1.28</v>
      </c>
      <c r="F42" s="2">
        <f t="shared" si="0"/>
        <v>7474.53</v>
      </c>
      <c r="G42" s="1">
        <v>90.3</v>
      </c>
      <c r="I42" s="1">
        <v>7477.8000000000102</v>
      </c>
      <c r="J42" s="1">
        <f t="shared" si="2"/>
        <v>2087.9116487503052</v>
      </c>
    </row>
    <row r="43" spans="1:10" x14ac:dyDescent="0.3">
      <c r="A43" s="1" t="s">
        <v>0</v>
      </c>
      <c r="B43" s="1">
        <v>9080400</v>
      </c>
      <c r="C43" s="1">
        <v>360</v>
      </c>
      <c r="D43" s="3">
        <v>34717.604166666664</v>
      </c>
      <c r="E43" s="1">
        <v>1.29</v>
      </c>
      <c r="F43" s="2">
        <f t="shared" si="0"/>
        <v>7474.54</v>
      </c>
      <c r="G43" s="1">
        <v>73.2</v>
      </c>
      <c r="I43" s="1">
        <v>7477.9000000000096</v>
      </c>
      <c r="J43" s="1">
        <f t="shared" si="2"/>
        <v>2200.5126152038574</v>
      </c>
    </row>
    <row r="44" spans="1:10" x14ac:dyDescent="0.3">
      <c r="A44" s="1" t="s">
        <v>0</v>
      </c>
      <c r="B44" s="1">
        <v>9080400</v>
      </c>
      <c r="C44" s="1">
        <v>396</v>
      </c>
      <c r="D44" s="3">
        <v>36166.497916666667</v>
      </c>
      <c r="E44" s="1">
        <v>1.29</v>
      </c>
      <c r="F44" s="2">
        <f t="shared" si="0"/>
        <v>7474.54</v>
      </c>
      <c r="G44" s="1">
        <v>78.400000000000006</v>
      </c>
      <c r="I44" s="1">
        <v>7478.00000000001</v>
      </c>
      <c r="J44" s="1">
        <f t="shared" si="2"/>
        <v>2316.1373462677002</v>
      </c>
    </row>
    <row r="45" spans="1:10" x14ac:dyDescent="0.3">
      <c r="A45" s="1" t="s">
        <v>0</v>
      </c>
      <c r="B45" s="1">
        <v>9080400</v>
      </c>
      <c r="C45" s="1">
        <v>397</v>
      </c>
      <c r="D45" s="3">
        <v>36216.520138888889</v>
      </c>
      <c r="E45" s="1">
        <v>1.29</v>
      </c>
      <c r="F45" s="2">
        <f t="shared" si="0"/>
        <v>7474.54</v>
      </c>
      <c r="G45" s="1">
        <v>83.7</v>
      </c>
      <c r="I45" s="1">
        <v>7478.1000000000104</v>
      </c>
      <c r="J45" s="1">
        <f t="shared" si="2"/>
        <v>2434.7858409881592</v>
      </c>
    </row>
    <row r="46" spans="1:10" x14ac:dyDescent="0.3">
      <c r="A46" s="1" t="s">
        <v>0</v>
      </c>
      <c r="B46" s="1">
        <v>9080400</v>
      </c>
      <c r="C46" s="1">
        <v>447</v>
      </c>
      <c r="D46" s="3">
        <v>38386.624305555553</v>
      </c>
      <c r="E46" s="1">
        <v>1.29</v>
      </c>
      <c r="F46" s="2">
        <f t="shared" si="0"/>
        <v>7474.54</v>
      </c>
      <c r="G46" s="1">
        <v>76.099999999999994</v>
      </c>
      <c r="I46" s="1">
        <v>7478.2000000000198</v>
      </c>
      <c r="J46" s="1">
        <f t="shared" si="2"/>
        <v>2556.4581031799316</v>
      </c>
    </row>
    <row r="47" spans="1:10" x14ac:dyDescent="0.3">
      <c r="A47" s="1" t="s">
        <v>0</v>
      </c>
      <c r="B47" s="1">
        <v>9080400</v>
      </c>
      <c r="C47" s="1">
        <v>483</v>
      </c>
      <c r="D47" s="3">
        <v>39772.701805555553</v>
      </c>
      <c r="E47" s="1">
        <v>1.29</v>
      </c>
      <c r="F47" s="2">
        <f t="shared" si="0"/>
        <v>7474.54</v>
      </c>
      <c r="G47" s="1">
        <v>73.599999999999994</v>
      </c>
      <c r="I47" s="1">
        <v>7478.3000000000202</v>
      </c>
      <c r="J47" s="1">
        <f t="shared" si="2"/>
        <v>2681.1541271209717</v>
      </c>
    </row>
    <row r="48" spans="1:10" x14ac:dyDescent="0.3">
      <c r="A48" s="1" t="s">
        <v>0</v>
      </c>
      <c r="B48" s="1">
        <v>9080400</v>
      </c>
      <c r="C48" s="1">
        <v>484</v>
      </c>
      <c r="D48" s="3">
        <v>39822.450972222221</v>
      </c>
      <c r="E48" s="1">
        <v>1.29</v>
      </c>
      <c r="F48" s="2">
        <f t="shared" si="0"/>
        <v>7474.54</v>
      </c>
      <c r="G48" s="1">
        <v>79</v>
      </c>
      <c r="I48" s="1">
        <v>7478.4000000000196</v>
      </c>
      <c r="J48" s="1">
        <f t="shared" si="2"/>
        <v>2808.8739185333252</v>
      </c>
    </row>
    <row r="49" spans="1:10" x14ac:dyDescent="0.3">
      <c r="A49" s="1" t="s">
        <v>0</v>
      </c>
      <c r="B49" s="1">
        <v>9080400</v>
      </c>
      <c r="C49" s="1">
        <v>494</v>
      </c>
      <c r="D49" s="3">
        <v>40212.456944444442</v>
      </c>
      <c r="E49" s="1">
        <v>1.29</v>
      </c>
      <c r="F49" s="2">
        <f t="shared" si="0"/>
        <v>7474.54</v>
      </c>
      <c r="G49" s="1">
        <v>72.3</v>
      </c>
      <c r="I49" s="1">
        <v>7478.50000000002</v>
      </c>
      <c r="J49" s="1">
        <f t="shared" si="2"/>
        <v>2939.6174736022949</v>
      </c>
    </row>
    <row r="50" spans="1:10" x14ac:dyDescent="0.3">
      <c r="A50" s="1" t="s">
        <v>0</v>
      </c>
      <c r="B50" s="1">
        <v>9080400</v>
      </c>
      <c r="C50" s="1">
        <v>611</v>
      </c>
      <c r="D50" s="3">
        <v>44488.626064814816</v>
      </c>
      <c r="E50" s="1">
        <v>1.29</v>
      </c>
      <c r="F50" s="2">
        <f t="shared" si="0"/>
        <v>7474.54</v>
      </c>
      <c r="G50" s="1">
        <v>83.5</v>
      </c>
      <c r="I50" s="1">
        <v>7478.6000000000204</v>
      </c>
      <c r="J50" s="1">
        <f t="shared" si="2"/>
        <v>3073.3847961425781</v>
      </c>
    </row>
    <row r="51" spans="1:10" x14ac:dyDescent="0.3">
      <c r="A51" s="1" t="s">
        <v>0</v>
      </c>
      <c r="B51" s="1">
        <v>9080400</v>
      </c>
      <c r="C51" s="1">
        <v>361</v>
      </c>
      <c r="D51" s="3">
        <v>34780.635416666664</v>
      </c>
      <c r="E51" s="1">
        <v>1.3</v>
      </c>
      <c r="F51" s="2">
        <f t="shared" si="0"/>
        <v>7474.55</v>
      </c>
      <c r="G51" s="1">
        <v>69.099999999999994</v>
      </c>
      <c r="I51" s="1">
        <v>7478.7000000000198</v>
      </c>
      <c r="J51" s="1">
        <f t="shared" si="2"/>
        <v>3210.1758813858032</v>
      </c>
    </row>
    <row r="52" spans="1:10" x14ac:dyDescent="0.3">
      <c r="A52" s="1" t="s">
        <v>0</v>
      </c>
      <c r="B52" s="1">
        <v>9080400</v>
      </c>
      <c r="C52" s="1">
        <v>398</v>
      </c>
      <c r="D52" s="3">
        <v>36258.520833333336</v>
      </c>
      <c r="E52" s="1">
        <v>1.3</v>
      </c>
      <c r="F52" s="2">
        <f t="shared" si="0"/>
        <v>7474.55</v>
      </c>
      <c r="G52" s="1">
        <v>91.9</v>
      </c>
      <c r="I52" s="1">
        <v>7478.8000000000202</v>
      </c>
      <c r="J52" s="1">
        <f t="shared" si="2"/>
        <v>3349.9907341003418</v>
      </c>
    </row>
    <row r="53" spans="1:10" x14ac:dyDescent="0.3">
      <c r="A53" s="1" t="s">
        <v>0</v>
      </c>
      <c r="B53" s="1">
        <v>9080400</v>
      </c>
      <c r="C53" s="1">
        <v>414</v>
      </c>
      <c r="D53" s="3">
        <v>36896.40347222222</v>
      </c>
      <c r="E53" s="1">
        <v>1.3</v>
      </c>
      <c r="F53" s="2">
        <f t="shared" si="0"/>
        <v>7474.55</v>
      </c>
      <c r="G53" s="1">
        <v>72.599999999999994</v>
      </c>
      <c r="I53" s="1">
        <v>7478.9000000000196</v>
      </c>
      <c r="J53" s="1">
        <f t="shared" si="2"/>
        <v>3492.8293514251709</v>
      </c>
    </row>
    <row r="54" spans="1:10" x14ac:dyDescent="0.3">
      <c r="A54" s="1" t="s">
        <v>0</v>
      </c>
      <c r="B54" s="1">
        <v>9080400</v>
      </c>
      <c r="C54" s="1">
        <v>415</v>
      </c>
      <c r="D54" s="3">
        <v>36958.637499999997</v>
      </c>
      <c r="E54" s="1">
        <v>1.3</v>
      </c>
      <c r="F54" s="2">
        <f t="shared" si="0"/>
        <v>7474.55</v>
      </c>
      <c r="G54" s="1">
        <v>67.7</v>
      </c>
      <c r="I54" s="1">
        <v>7479.00000000002</v>
      </c>
      <c r="J54" s="1">
        <f t="shared" si="2"/>
        <v>3638.6917324066162</v>
      </c>
    </row>
    <row r="55" spans="1:10" x14ac:dyDescent="0.3">
      <c r="A55" s="1" t="s">
        <v>0</v>
      </c>
      <c r="B55" s="1">
        <v>9080400</v>
      </c>
      <c r="C55" s="1">
        <v>416</v>
      </c>
      <c r="D55" s="3">
        <v>36984.375</v>
      </c>
      <c r="E55" s="1">
        <v>1.3</v>
      </c>
      <c r="F55" s="2">
        <f t="shared" si="0"/>
        <v>7474.55</v>
      </c>
      <c r="G55" s="1">
        <v>74.099999999999994</v>
      </c>
      <c r="I55" s="1">
        <v>7479.1000000000204</v>
      </c>
      <c r="J55" s="1">
        <f t="shared" si="2"/>
        <v>3787.577880859375</v>
      </c>
    </row>
    <row r="56" spans="1:10" x14ac:dyDescent="0.3">
      <c r="A56" s="1" t="s">
        <v>0</v>
      </c>
      <c r="B56" s="1">
        <v>9080400</v>
      </c>
      <c r="C56" s="1">
        <v>493</v>
      </c>
      <c r="D56" s="3">
        <v>40149.383333333331</v>
      </c>
      <c r="E56" s="1">
        <v>1.3</v>
      </c>
      <c r="F56" s="2">
        <f t="shared" si="0"/>
        <v>7474.55</v>
      </c>
      <c r="G56" s="1">
        <v>70</v>
      </c>
      <c r="I56" s="1">
        <v>7479.2000000000198</v>
      </c>
      <c r="J56" s="1">
        <f t="shared" si="2"/>
        <v>3939.4877920150757</v>
      </c>
    </row>
    <row r="57" spans="1:10" x14ac:dyDescent="0.3">
      <c r="A57" s="1" t="s">
        <v>0</v>
      </c>
      <c r="B57" s="1">
        <v>9080400</v>
      </c>
      <c r="C57" s="1">
        <v>495</v>
      </c>
      <c r="D57" s="3">
        <v>40283.643750000003</v>
      </c>
      <c r="E57" s="1">
        <v>1.3</v>
      </c>
      <c r="F57" s="2">
        <f t="shared" si="0"/>
        <v>7474.55</v>
      </c>
      <c r="G57" s="1">
        <v>79.099999999999994</v>
      </c>
      <c r="I57" s="1">
        <v>7479.3000000000202</v>
      </c>
      <c r="J57" s="1">
        <f t="shared" si="2"/>
        <v>4094.4214687347412</v>
      </c>
    </row>
    <row r="58" spans="1:10" x14ac:dyDescent="0.3">
      <c r="A58" s="1" t="s">
        <v>0</v>
      </c>
      <c r="B58" s="1">
        <v>9080400</v>
      </c>
      <c r="C58" s="1">
        <v>520</v>
      </c>
      <c r="D58" s="3">
        <v>41185.691666666666</v>
      </c>
      <c r="E58" s="1">
        <v>1.3</v>
      </c>
      <c r="F58" s="2">
        <f t="shared" si="0"/>
        <v>7474.55</v>
      </c>
      <c r="G58" s="1">
        <v>79.900000000000006</v>
      </c>
      <c r="I58" s="1">
        <v>7479.4000000000196</v>
      </c>
      <c r="J58" s="1">
        <f t="shared" si="2"/>
        <v>4252.3789110183716</v>
      </c>
    </row>
    <row r="59" spans="1:10" x14ac:dyDescent="0.3">
      <c r="A59" s="1" t="s">
        <v>0</v>
      </c>
      <c r="B59" s="1">
        <v>9080400</v>
      </c>
      <c r="C59" s="1">
        <v>502</v>
      </c>
      <c r="D59" s="3">
        <v>40576.405555555553</v>
      </c>
      <c r="E59" s="1">
        <v>1.31</v>
      </c>
      <c r="F59" s="2">
        <f t="shared" si="0"/>
        <v>7474.56</v>
      </c>
      <c r="G59" s="1">
        <v>81.2</v>
      </c>
      <c r="I59" s="1">
        <v>7479.50000000002</v>
      </c>
      <c r="J59" s="1">
        <f t="shared" si="2"/>
        <v>4413.3601188659668</v>
      </c>
    </row>
    <row r="60" spans="1:10" x14ac:dyDescent="0.3">
      <c r="A60" s="1" t="s">
        <v>0</v>
      </c>
      <c r="B60" s="1">
        <v>9080400</v>
      </c>
      <c r="C60" s="1">
        <v>413</v>
      </c>
      <c r="D60" s="3">
        <v>36832.638888888891</v>
      </c>
      <c r="E60" s="1">
        <v>1.32</v>
      </c>
      <c r="F60" s="2">
        <f t="shared" si="0"/>
        <v>7474.57</v>
      </c>
      <c r="G60" s="1">
        <v>73.5</v>
      </c>
      <c r="I60" s="1">
        <v>7479.6000000000204</v>
      </c>
      <c r="J60" s="1">
        <f t="shared" si="2"/>
        <v>4577.3650903701782</v>
      </c>
    </row>
    <row r="61" spans="1:10" x14ac:dyDescent="0.3">
      <c r="A61" s="1" t="s">
        <v>0</v>
      </c>
      <c r="B61" s="1">
        <v>9080400</v>
      </c>
      <c r="C61" s="1">
        <v>448</v>
      </c>
      <c r="D61" s="3">
        <v>38455.402083333334</v>
      </c>
      <c r="E61" s="1">
        <v>1.32</v>
      </c>
      <c r="F61" s="2">
        <f t="shared" si="0"/>
        <v>7474.57</v>
      </c>
      <c r="G61" s="1">
        <v>79.099999999999994</v>
      </c>
      <c r="I61" s="1">
        <v>7479.7000000000198</v>
      </c>
      <c r="J61" s="1">
        <f t="shared" si="2"/>
        <v>4744.3938293457031</v>
      </c>
    </row>
    <row r="62" spans="1:10" x14ac:dyDescent="0.3">
      <c r="A62" s="1" t="s">
        <v>0</v>
      </c>
      <c r="B62" s="1">
        <v>9080400</v>
      </c>
      <c r="C62" s="1">
        <v>501</v>
      </c>
      <c r="D62" s="3">
        <v>40504.598611111112</v>
      </c>
      <c r="E62" s="1">
        <v>1.32</v>
      </c>
      <c r="F62" s="2">
        <f t="shared" si="0"/>
        <v>7474.57</v>
      </c>
      <c r="G62" s="1">
        <v>78.3</v>
      </c>
      <c r="I62" s="1">
        <v>7479.8000000000202</v>
      </c>
      <c r="J62" s="1">
        <f t="shared" si="2"/>
        <v>4914.4463319778442</v>
      </c>
    </row>
    <row r="63" spans="1:10" x14ac:dyDescent="0.3">
      <c r="A63" s="1" t="s">
        <v>0</v>
      </c>
      <c r="B63" s="1">
        <v>9080400</v>
      </c>
      <c r="C63" s="1">
        <v>559</v>
      </c>
      <c r="D63" s="3">
        <v>42815.688090277778</v>
      </c>
      <c r="E63" s="1">
        <v>1.32</v>
      </c>
      <c r="F63" s="2">
        <f t="shared" si="0"/>
        <v>7474.57</v>
      </c>
      <c r="G63" s="1">
        <v>88.4</v>
      </c>
      <c r="I63" s="1">
        <v>7479.9000000000196</v>
      </c>
      <c r="J63" s="1">
        <f t="shared" si="2"/>
        <v>5087.5226011276245</v>
      </c>
    </row>
    <row r="64" spans="1:10" x14ac:dyDescent="0.3">
      <c r="A64" s="1" t="s">
        <v>0</v>
      </c>
      <c r="B64" s="1">
        <v>9080400</v>
      </c>
      <c r="C64" s="1">
        <v>586</v>
      </c>
      <c r="D64" s="3">
        <v>43755.400347222225</v>
      </c>
      <c r="E64" s="1">
        <v>1.32</v>
      </c>
      <c r="F64" s="2">
        <f t="shared" si="0"/>
        <v>7474.57</v>
      </c>
      <c r="G64" s="1">
        <v>81.099999999999994</v>
      </c>
      <c r="I64" s="1">
        <v>7480.00000000002</v>
      </c>
      <c r="J64" s="1">
        <f t="shared" si="2"/>
        <v>5263.6226320266724</v>
      </c>
    </row>
    <row r="65" spans="1:10" x14ac:dyDescent="0.3">
      <c r="A65" s="1" t="s">
        <v>0</v>
      </c>
      <c r="B65" s="1">
        <v>9080400</v>
      </c>
      <c r="C65" s="1">
        <v>395</v>
      </c>
      <c r="D65" s="3">
        <v>36115.604861111111</v>
      </c>
      <c r="E65" s="1">
        <v>1.33</v>
      </c>
      <c r="F65" s="2">
        <f t="shared" si="0"/>
        <v>7474.58</v>
      </c>
      <c r="G65" s="1">
        <v>83.5</v>
      </c>
      <c r="I65" s="1">
        <v>7480.1000000000204</v>
      </c>
      <c r="J65" s="1">
        <f t="shared" si="2"/>
        <v>5442.746431350708</v>
      </c>
    </row>
    <row r="66" spans="1:10" x14ac:dyDescent="0.3">
      <c r="A66" s="1" t="s">
        <v>0</v>
      </c>
      <c r="B66" s="1">
        <v>9080400</v>
      </c>
      <c r="C66" s="1">
        <v>566</v>
      </c>
      <c r="D66" s="3">
        <v>43111.647222222222</v>
      </c>
      <c r="E66" s="1">
        <v>1.33</v>
      </c>
      <c r="F66" s="2">
        <f t="shared" si="0"/>
        <v>7474.58</v>
      </c>
      <c r="G66" s="1">
        <v>84.7</v>
      </c>
      <c r="I66" s="1">
        <v>7480.2000000000198</v>
      </c>
      <c r="J66" s="1">
        <f t="shared" si="2"/>
        <v>5624.8939962387085</v>
      </c>
    </row>
    <row r="67" spans="1:10" x14ac:dyDescent="0.3">
      <c r="A67" s="1" t="s">
        <v>0</v>
      </c>
      <c r="B67" s="1">
        <v>9080400</v>
      </c>
      <c r="C67" s="1">
        <v>567</v>
      </c>
      <c r="D67" s="3">
        <v>43159.491898148146</v>
      </c>
      <c r="E67" s="1">
        <v>1.33</v>
      </c>
      <c r="F67" s="2">
        <f t="shared" ref="F67:F130" si="3">$B$1+E67</f>
        <v>7474.58</v>
      </c>
      <c r="G67" s="1">
        <v>83.1</v>
      </c>
      <c r="I67" s="1">
        <v>7480.3000000000202</v>
      </c>
      <c r="J67" s="1">
        <f t="shared" si="2"/>
        <v>5810.0653238296509</v>
      </c>
    </row>
    <row r="68" spans="1:10" x14ac:dyDescent="0.3">
      <c r="A68" s="1" t="s">
        <v>0</v>
      </c>
      <c r="B68" s="1">
        <v>9080400</v>
      </c>
      <c r="C68" s="1">
        <v>588</v>
      </c>
      <c r="D68" s="3">
        <v>43866.407685185186</v>
      </c>
      <c r="E68" s="1">
        <v>1.33</v>
      </c>
      <c r="F68" s="2">
        <f t="shared" si="3"/>
        <v>7474.58</v>
      </c>
      <c r="G68" s="1">
        <v>84.8</v>
      </c>
      <c r="I68" s="1">
        <v>7480.4000000000196</v>
      </c>
      <c r="J68" s="1">
        <f t="shared" si="2"/>
        <v>5998.2604188919067</v>
      </c>
    </row>
    <row r="69" spans="1:10" x14ac:dyDescent="0.3">
      <c r="A69" s="1" t="s">
        <v>0</v>
      </c>
      <c r="B69" s="1">
        <v>9080400</v>
      </c>
      <c r="C69" s="1">
        <v>565</v>
      </c>
      <c r="D69" s="3">
        <v>43053.375787037039</v>
      </c>
      <c r="E69" s="1">
        <v>1.34</v>
      </c>
      <c r="F69" s="2">
        <f t="shared" si="3"/>
        <v>7474.59</v>
      </c>
      <c r="G69" s="1">
        <v>85.9</v>
      </c>
      <c r="I69" s="1">
        <v>7480.50000000002</v>
      </c>
      <c r="J69" s="1">
        <f t="shared" ref="J69:J100" si="4">$L$3*I69^2+$M$3*I69+$N$3</f>
        <v>6189.4792766571045</v>
      </c>
    </row>
    <row r="70" spans="1:10" x14ac:dyDescent="0.3">
      <c r="A70" s="1" t="s">
        <v>0</v>
      </c>
      <c r="B70" s="1">
        <v>9080400</v>
      </c>
      <c r="C70" s="1">
        <v>587</v>
      </c>
      <c r="D70" s="3">
        <v>43803.621874999997</v>
      </c>
      <c r="E70" s="1">
        <v>1.34</v>
      </c>
      <c r="F70" s="2">
        <f t="shared" si="3"/>
        <v>7474.59</v>
      </c>
      <c r="G70" s="1">
        <v>87.6</v>
      </c>
      <c r="I70" s="1">
        <v>7480.6000000000204</v>
      </c>
      <c r="J70" s="1">
        <f t="shared" si="4"/>
        <v>6383.7219018936157</v>
      </c>
    </row>
    <row r="71" spans="1:10" x14ac:dyDescent="0.3">
      <c r="A71" s="1" t="s">
        <v>0</v>
      </c>
      <c r="B71" s="1">
        <v>9080400</v>
      </c>
      <c r="C71" s="1">
        <v>464</v>
      </c>
      <c r="D71" s="3">
        <v>39056.654861111114</v>
      </c>
      <c r="E71" s="1">
        <v>1.36</v>
      </c>
      <c r="F71" s="2">
        <f t="shared" si="3"/>
        <v>7474.61</v>
      </c>
      <c r="G71" s="1">
        <v>81.8</v>
      </c>
      <c r="I71" s="1">
        <v>7480.7000000000198</v>
      </c>
      <c r="J71" s="1">
        <f t="shared" si="4"/>
        <v>6580.9882898330688</v>
      </c>
    </row>
    <row r="72" spans="1:10" x14ac:dyDescent="0.3">
      <c r="A72" s="1" t="s">
        <v>0</v>
      </c>
      <c r="B72" s="1">
        <v>9080400</v>
      </c>
      <c r="C72" s="1">
        <v>332</v>
      </c>
      <c r="D72" s="4">
        <v>33583</v>
      </c>
      <c r="E72" s="1">
        <v>1.37</v>
      </c>
      <c r="F72" s="2">
        <f t="shared" si="3"/>
        <v>7474.62</v>
      </c>
      <c r="G72" s="1">
        <v>94.4</v>
      </c>
      <c r="I72" s="1">
        <v>7480.8000000000202</v>
      </c>
      <c r="J72" s="1">
        <f t="shared" si="4"/>
        <v>6781.2784442901611</v>
      </c>
    </row>
    <row r="73" spans="1:10" x14ac:dyDescent="0.3">
      <c r="A73" s="1" t="s">
        <v>0</v>
      </c>
      <c r="B73" s="1">
        <v>9080400</v>
      </c>
      <c r="C73" s="1">
        <v>532</v>
      </c>
      <c r="D73" s="3">
        <v>41618.477083333331</v>
      </c>
      <c r="E73" s="1">
        <v>1.37</v>
      </c>
      <c r="F73" s="2">
        <f t="shared" si="3"/>
        <v>7474.62</v>
      </c>
      <c r="G73" s="1">
        <v>99.7</v>
      </c>
      <c r="I73" s="1">
        <v>7480.9000000000296</v>
      </c>
      <c r="J73" s="1">
        <f t="shared" si="4"/>
        <v>6984.5923643112183</v>
      </c>
    </row>
    <row r="74" spans="1:10" x14ac:dyDescent="0.3">
      <c r="A74" s="1" t="s">
        <v>0</v>
      </c>
      <c r="B74" s="1">
        <v>9080400</v>
      </c>
      <c r="C74" s="1">
        <v>541</v>
      </c>
      <c r="D74" s="3">
        <v>41976.438194444447</v>
      </c>
      <c r="E74" s="1">
        <v>1.37</v>
      </c>
      <c r="F74" s="2">
        <f t="shared" si="3"/>
        <v>7474.62</v>
      </c>
      <c r="G74" s="1">
        <v>93.6</v>
      </c>
      <c r="I74" s="1">
        <v>7481.00000000003</v>
      </c>
      <c r="J74" s="1">
        <f t="shared" si="4"/>
        <v>7190.9300479888916</v>
      </c>
    </row>
    <row r="75" spans="1:10" x14ac:dyDescent="0.3">
      <c r="A75" s="1" t="s">
        <v>0</v>
      </c>
      <c r="B75" s="1">
        <v>9080400</v>
      </c>
      <c r="C75" s="1">
        <v>334</v>
      </c>
      <c r="D75" s="4">
        <v>33667</v>
      </c>
      <c r="E75" s="1">
        <v>1.38</v>
      </c>
      <c r="F75" s="2">
        <f t="shared" si="3"/>
        <v>7474.63</v>
      </c>
      <c r="G75" s="1">
        <v>81.5</v>
      </c>
      <c r="I75" s="1">
        <v>7481.1000000000304</v>
      </c>
      <c r="J75" s="1">
        <f t="shared" si="4"/>
        <v>7400.2914991378784</v>
      </c>
    </row>
    <row r="76" spans="1:10" x14ac:dyDescent="0.3">
      <c r="A76" s="1" t="s">
        <v>0</v>
      </c>
      <c r="B76" s="1">
        <v>9080400</v>
      </c>
      <c r="C76" s="1">
        <v>509</v>
      </c>
      <c r="D76" s="3">
        <v>40884.455555555556</v>
      </c>
      <c r="E76" s="1">
        <v>1.38</v>
      </c>
      <c r="F76" s="2">
        <f t="shared" si="3"/>
        <v>7474.63</v>
      </c>
      <c r="G76" s="1">
        <v>87.2</v>
      </c>
      <c r="I76" s="1">
        <v>7481.2000000000298</v>
      </c>
      <c r="J76" s="1">
        <f t="shared" si="4"/>
        <v>7612.6767129898071</v>
      </c>
    </row>
    <row r="77" spans="1:10" x14ac:dyDescent="0.3">
      <c r="A77" s="1" t="s">
        <v>0</v>
      </c>
      <c r="B77" s="1">
        <v>9080400</v>
      </c>
      <c r="C77" s="1">
        <v>333</v>
      </c>
      <c r="D77" s="4">
        <v>33633</v>
      </c>
      <c r="E77" s="1">
        <v>1.39</v>
      </c>
      <c r="F77" s="2">
        <f t="shared" si="3"/>
        <v>7474.64</v>
      </c>
      <c r="G77" s="1">
        <v>86.8</v>
      </c>
      <c r="I77" s="1">
        <v>7481.3000000000302</v>
      </c>
      <c r="J77" s="1">
        <f t="shared" si="4"/>
        <v>7828.0856943130493</v>
      </c>
    </row>
    <row r="78" spans="1:10" x14ac:dyDescent="0.3">
      <c r="A78" s="1" t="s">
        <v>0</v>
      </c>
      <c r="B78" s="1">
        <v>9080400</v>
      </c>
      <c r="C78" s="1">
        <v>438</v>
      </c>
      <c r="D78" s="3">
        <v>37965.599305555559</v>
      </c>
      <c r="E78" s="1">
        <v>1.39</v>
      </c>
      <c r="F78" s="2">
        <f t="shared" si="3"/>
        <v>7474.64</v>
      </c>
      <c r="G78" s="1">
        <v>86.6</v>
      </c>
      <c r="I78" s="1">
        <v>7481.4000000000296</v>
      </c>
      <c r="J78" s="1">
        <f t="shared" si="4"/>
        <v>8046.5184373855591</v>
      </c>
    </row>
    <row r="79" spans="1:10" x14ac:dyDescent="0.3">
      <c r="A79" s="1" t="s">
        <v>0</v>
      </c>
      <c r="B79" s="1">
        <v>9080400</v>
      </c>
      <c r="C79" s="1">
        <v>439</v>
      </c>
      <c r="D79" s="3">
        <v>38022.413888888892</v>
      </c>
      <c r="E79" s="1">
        <v>1.39</v>
      </c>
      <c r="F79" s="2">
        <f t="shared" si="3"/>
        <v>7474.64</v>
      </c>
      <c r="G79" s="1">
        <v>84.8</v>
      </c>
      <c r="I79" s="1">
        <v>7481.50000000003</v>
      </c>
      <c r="J79" s="1">
        <f t="shared" si="4"/>
        <v>8267.9749488830566</v>
      </c>
    </row>
    <row r="80" spans="1:10" x14ac:dyDescent="0.3">
      <c r="A80" s="1" t="s">
        <v>0</v>
      </c>
      <c r="B80" s="1">
        <v>9080400</v>
      </c>
      <c r="C80" s="1">
        <v>440</v>
      </c>
      <c r="D80" s="3">
        <v>38070.604861111111</v>
      </c>
      <c r="E80" s="1">
        <v>1.39</v>
      </c>
      <c r="F80" s="2">
        <f t="shared" si="3"/>
        <v>7474.64</v>
      </c>
      <c r="G80" s="1">
        <v>87.9</v>
      </c>
      <c r="I80" s="1">
        <v>7481.6000000000304</v>
      </c>
      <c r="J80" s="1">
        <f t="shared" si="4"/>
        <v>8492.4552240371704</v>
      </c>
    </row>
    <row r="81" spans="1:10" x14ac:dyDescent="0.3">
      <c r="A81" s="1" t="s">
        <v>0</v>
      </c>
      <c r="B81" s="1">
        <v>9080400</v>
      </c>
      <c r="C81" s="1">
        <v>335</v>
      </c>
      <c r="D81" s="4">
        <v>33702</v>
      </c>
      <c r="E81" s="1">
        <v>1.4</v>
      </c>
      <c r="F81" s="2">
        <f t="shared" si="3"/>
        <v>7474.65</v>
      </c>
      <c r="G81" s="1">
        <v>85.2</v>
      </c>
      <c r="I81" s="1">
        <v>7481.7000000000298</v>
      </c>
      <c r="J81" s="1">
        <f t="shared" si="4"/>
        <v>8719.9592657089233</v>
      </c>
    </row>
    <row r="82" spans="1:10" x14ac:dyDescent="0.3">
      <c r="A82" s="1" t="s">
        <v>0</v>
      </c>
      <c r="B82" s="1">
        <v>9080400</v>
      </c>
      <c r="C82" s="1">
        <v>510</v>
      </c>
      <c r="D82" s="3">
        <v>40945.607638888891</v>
      </c>
      <c r="E82" s="1">
        <v>1.4</v>
      </c>
      <c r="F82" s="2">
        <f t="shared" si="3"/>
        <v>7474.65</v>
      </c>
      <c r="G82" s="1">
        <v>91</v>
      </c>
      <c r="I82" s="1">
        <v>7481.8000000000302</v>
      </c>
      <c r="J82" s="1">
        <f t="shared" si="4"/>
        <v>8950.4870700836182</v>
      </c>
    </row>
    <row r="83" spans="1:10" x14ac:dyDescent="0.3">
      <c r="A83" s="1" t="s">
        <v>0</v>
      </c>
      <c r="B83" s="1">
        <v>9080400</v>
      </c>
      <c r="C83" s="1">
        <v>531</v>
      </c>
      <c r="D83" s="3">
        <v>41569.595833333333</v>
      </c>
      <c r="E83" s="1">
        <v>1.4</v>
      </c>
      <c r="F83" s="2">
        <f t="shared" si="3"/>
        <v>7474.65</v>
      </c>
      <c r="G83" s="1">
        <v>101</v>
      </c>
    </row>
    <row r="84" spans="1:10" x14ac:dyDescent="0.3">
      <c r="A84" s="1" t="s">
        <v>0</v>
      </c>
      <c r="B84" s="1">
        <v>9080400</v>
      </c>
      <c r="C84" s="1">
        <v>299</v>
      </c>
      <c r="D84" s="4">
        <v>32594</v>
      </c>
      <c r="E84" s="1">
        <v>1.42</v>
      </c>
      <c r="F84" s="2">
        <f t="shared" si="3"/>
        <v>7474.67</v>
      </c>
      <c r="G84" s="1">
        <v>109</v>
      </c>
    </row>
    <row r="85" spans="1:10" x14ac:dyDescent="0.3">
      <c r="A85" s="1" t="s">
        <v>0</v>
      </c>
      <c r="B85" s="1">
        <v>9080400</v>
      </c>
      <c r="C85" s="1">
        <v>474</v>
      </c>
      <c r="D85" s="3">
        <v>39414.472222222219</v>
      </c>
      <c r="E85" s="1">
        <v>1.42</v>
      </c>
      <c r="F85" s="2">
        <f t="shared" si="3"/>
        <v>7474.67</v>
      </c>
      <c r="G85" s="1">
        <v>93.4</v>
      </c>
    </row>
    <row r="86" spans="1:10" x14ac:dyDescent="0.3">
      <c r="A86" s="1" t="s">
        <v>0</v>
      </c>
      <c r="B86" s="1">
        <v>9080400</v>
      </c>
      <c r="C86" s="1">
        <v>300</v>
      </c>
      <c r="D86" s="4">
        <v>32622</v>
      </c>
      <c r="E86" s="1">
        <v>1.43</v>
      </c>
      <c r="F86" s="2">
        <f t="shared" si="3"/>
        <v>7474.68</v>
      </c>
      <c r="G86" s="1">
        <v>105</v>
      </c>
    </row>
    <row r="87" spans="1:10" x14ac:dyDescent="0.3">
      <c r="A87" s="1" t="s">
        <v>0</v>
      </c>
      <c r="B87" s="1">
        <v>9080400</v>
      </c>
      <c r="C87" s="1">
        <v>359</v>
      </c>
      <c r="D87" s="3">
        <v>34666.628472222219</v>
      </c>
      <c r="E87" s="1">
        <v>1.43</v>
      </c>
      <c r="F87" s="2">
        <f t="shared" si="3"/>
        <v>7474.68</v>
      </c>
      <c r="G87" s="1">
        <v>102</v>
      </c>
    </row>
    <row r="88" spans="1:10" x14ac:dyDescent="0.3">
      <c r="A88" s="1" t="s">
        <v>0</v>
      </c>
      <c r="B88" s="1">
        <v>9080400</v>
      </c>
      <c r="C88" s="1">
        <v>454</v>
      </c>
      <c r="D88" s="3">
        <v>38699.370833333334</v>
      </c>
      <c r="E88" s="1">
        <v>1.43</v>
      </c>
      <c r="F88" s="2">
        <f t="shared" si="3"/>
        <v>7474.68</v>
      </c>
      <c r="G88" s="1">
        <v>93.7</v>
      </c>
    </row>
    <row r="89" spans="1:10" x14ac:dyDescent="0.3">
      <c r="A89" s="1" t="s">
        <v>0</v>
      </c>
      <c r="B89" s="1">
        <v>9080400</v>
      </c>
      <c r="C89" s="1">
        <v>343</v>
      </c>
      <c r="D89" s="3">
        <v>34022.538194444445</v>
      </c>
      <c r="E89" s="1">
        <v>1.44</v>
      </c>
      <c r="F89" s="2">
        <f t="shared" si="3"/>
        <v>7474.69</v>
      </c>
      <c r="G89" s="1">
        <v>94.1</v>
      </c>
    </row>
    <row r="90" spans="1:10" x14ac:dyDescent="0.3">
      <c r="A90" s="1" t="s">
        <v>0</v>
      </c>
      <c r="B90" s="1">
        <v>9080400</v>
      </c>
      <c r="C90" s="1">
        <v>571</v>
      </c>
      <c r="D90" s="3">
        <v>43263.39267361111</v>
      </c>
      <c r="E90" s="1">
        <v>1.44</v>
      </c>
      <c r="F90" s="2">
        <f t="shared" si="3"/>
        <v>7474.69</v>
      </c>
      <c r="G90" s="1">
        <v>104</v>
      </c>
    </row>
    <row r="91" spans="1:10" x14ac:dyDescent="0.3">
      <c r="A91" s="1" t="s">
        <v>0</v>
      </c>
      <c r="B91" s="1">
        <v>9080400</v>
      </c>
      <c r="C91" s="1">
        <v>514</v>
      </c>
      <c r="D91" s="3">
        <v>41060.397916666669</v>
      </c>
      <c r="E91" s="1">
        <v>1.45</v>
      </c>
      <c r="F91" s="2">
        <f t="shared" si="3"/>
        <v>7474.7</v>
      </c>
      <c r="G91" s="1">
        <v>103</v>
      </c>
    </row>
    <row r="92" spans="1:10" x14ac:dyDescent="0.3">
      <c r="A92" s="1" t="s">
        <v>0</v>
      </c>
      <c r="B92" s="1">
        <v>9080400</v>
      </c>
      <c r="C92" s="1">
        <v>515</v>
      </c>
      <c r="D92" s="3">
        <v>41060.447222222225</v>
      </c>
      <c r="E92" s="1">
        <v>1.45</v>
      </c>
      <c r="F92" s="2">
        <f t="shared" si="3"/>
        <v>7474.7</v>
      </c>
      <c r="G92" s="1">
        <v>101</v>
      </c>
    </row>
    <row r="93" spans="1:10" x14ac:dyDescent="0.3">
      <c r="A93" s="1" t="s">
        <v>0</v>
      </c>
      <c r="B93" s="1">
        <v>9080400</v>
      </c>
      <c r="C93" s="1">
        <v>431</v>
      </c>
      <c r="D93" s="3">
        <v>37530.72152777778</v>
      </c>
      <c r="E93" s="1">
        <v>1.46</v>
      </c>
      <c r="F93" s="2">
        <f t="shared" si="3"/>
        <v>7474.71</v>
      </c>
      <c r="G93" s="1">
        <v>96.1</v>
      </c>
    </row>
    <row r="94" spans="1:10" x14ac:dyDescent="0.3">
      <c r="A94" s="1" t="s">
        <v>0</v>
      </c>
      <c r="B94" s="1">
        <v>9080400</v>
      </c>
      <c r="C94" s="1">
        <v>570</v>
      </c>
      <c r="D94" s="3">
        <v>43223.548182870371</v>
      </c>
      <c r="E94" s="1">
        <v>1.46</v>
      </c>
      <c r="F94" s="2">
        <f t="shared" si="3"/>
        <v>7474.71</v>
      </c>
      <c r="G94" s="1">
        <v>119</v>
      </c>
    </row>
    <row r="95" spans="1:10" x14ac:dyDescent="0.3">
      <c r="A95" s="1" t="s">
        <v>0</v>
      </c>
      <c r="B95" s="1">
        <v>9080400</v>
      </c>
      <c r="C95" s="1">
        <v>312</v>
      </c>
      <c r="D95" s="4">
        <v>33000</v>
      </c>
      <c r="E95" s="1">
        <v>1.47</v>
      </c>
      <c r="F95" s="2">
        <f t="shared" si="3"/>
        <v>7474.72</v>
      </c>
      <c r="G95" s="1">
        <v>108</v>
      </c>
    </row>
    <row r="96" spans="1:10" x14ac:dyDescent="0.3">
      <c r="A96" s="1" t="s">
        <v>0</v>
      </c>
      <c r="B96" s="1">
        <v>9080400</v>
      </c>
      <c r="C96" s="1">
        <v>342</v>
      </c>
      <c r="D96" s="4">
        <v>33954</v>
      </c>
      <c r="E96" s="1">
        <v>1.47</v>
      </c>
      <c r="F96" s="2">
        <f t="shared" si="3"/>
        <v>7474.72</v>
      </c>
      <c r="G96" s="1">
        <v>101</v>
      </c>
    </row>
    <row r="97" spans="1:7" x14ac:dyDescent="0.3">
      <c r="A97" s="1" t="s">
        <v>0</v>
      </c>
      <c r="B97" s="1">
        <v>9080400</v>
      </c>
      <c r="C97" s="1">
        <v>405</v>
      </c>
      <c r="D97" s="3">
        <v>36494.573611111111</v>
      </c>
      <c r="E97" s="1">
        <v>1.47</v>
      </c>
      <c r="F97" s="2">
        <f t="shared" si="3"/>
        <v>7474.72</v>
      </c>
      <c r="G97" s="1">
        <v>97.9</v>
      </c>
    </row>
    <row r="98" spans="1:7" x14ac:dyDescent="0.3">
      <c r="A98" s="1" t="s">
        <v>0</v>
      </c>
      <c r="B98" s="1">
        <v>9080400</v>
      </c>
      <c r="C98" s="1">
        <v>406</v>
      </c>
      <c r="D98" s="3">
        <v>36550.677777777775</v>
      </c>
      <c r="E98" s="1">
        <v>1.47</v>
      </c>
      <c r="F98" s="2">
        <f t="shared" si="3"/>
        <v>7474.72</v>
      </c>
      <c r="G98" s="1">
        <v>96.6</v>
      </c>
    </row>
    <row r="99" spans="1:7" x14ac:dyDescent="0.3">
      <c r="A99" s="1" t="s">
        <v>0</v>
      </c>
      <c r="B99" s="1">
        <v>9080400</v>
      </c>
      <c r="C99" s="1">
        <v>374</v>
      </c>
      <c r="D99" s="3">
        <v>35269.4375</v>
      </c>
      <c r="E99" s="1">
        <v>1.48</v>
      </c>
      <c r="F99" s="2">
        <f t="shared" si="3"/>
        <v>7474.73</v>
      </c>
      <c r="G99" s="1">
        <v>108</v>
      </c>
    </row>
    <row r="100" spans="1:7" x14ac:dyDescent="0.3">
      <c r="A100" s="1" t="s">
        <v>0</v>
      </c>
      <c r="B100" s="1">
        <v>9080400</v>
      </c>
      <c r="C100" s="1">
        <v>407</v>
      </c>
      <c r="D100" s="3">
        <v>36594.40625</v>
      </c>
      <c r="E100" s="1">
        <v>1.48</v>
      </c>
      <c r="F100" s="2">
        <f t="shared" si="3"/>
        <v>7474.73</v>
      </c>
      <c r="G100" s="1">
        <v>97.6</v>
      </c>
    </row>
    <row r="101" spans="1:7" x14ac:dyDescent="0.3">
      <c r="A101" s="1" t="s">
        <v>0</v>
      </c>
      <c r="B101" s="1">
        <v>9080400</v>
      </c>
      <c r="C101" s="1">
        <v>607</v>
      </c>
      <c r="D101" s="3">
        <v>44350.551736111112</v>
      </c>
      <c r="E101" s="1">
        <v>1.48</v>
      </c>
      <c r="F101" s="2">
        <f t="shared" si="3"/>
        <v>7474.73</v>
      </c>
      <c r="G101" s="1">
        <v>112</v>
      </c>
    </row>
    <row r="102" spans="1:7" x14ac:dyDescent="0.3">
      <c r="A102" s="1" t="s">
        <v>0</v>
      </c>
      <c r="B102" s="1">
        <v>9080400</v>
      </c>
      <c r="C102" s="1">
        <v>608</v>
      </c>
      <c r="D102" s="3">
        <v>44384.497569444444</v>
      </c>
      <c r="E102" s="1">
        <v>1.48</v>
      </c>
      <c r="F102" s="2">
        <f t="shared" si="3"/>
        <v>7474.73</v>
      </c>
      <c r="G102" s="1">
        <v>113</v>
      </c>
    </row>
    <row r="103" spans="1:7" x14ac:dyDescent="0.3">
      <c r="A103" s="1" t="s">
        <v>0</v>
      </c>
      <c r="B103" s="1">
        <v>9080400</v>
      </c>
      <c r="C103" s="1">
        <v>616</v>
      </c>
      <c r="D103" s="3">
        <v>44714.813888888886</v>
      </c>
      <c r="E103" s="1">
        <v>1.48</v>
      </c>
      <c r="F103" s="2">
        <f t="shared" si="3"/>
        <v>7474.73</v>
      </c>
      <c r="G103" s="1">
        <v>107</v>
      </c>
    </row>
    <row r="104" spans="1:7" x14ac:dyDescent="0.3">
      <c r="A104" s="1" t="s">
        <v>0</v>
      </c>
      <c r="B104" s="1">
        <v>9080400</v>
      </c>
      <c r="C104" s="1">
        <v>297</v>
      </c>
      <c r="D104" s="4">
        <v>32489</v>
      </c>
      <c r="E104" s="1">
        <v>1.5</v>
      </c>
      <c r="F104" s="2">
        <f t="shared" si="3"/>
        <v>7474.75</v>
      </c>
      <c r="G104" s="1">
        <v>116</v>
      </c>
    </row>
    <row r="105" spans="1:7" x14ac:dyDescent="0.3">
      <c r="A105" s="1" t="s">
        <v>0</v>
      </c>
      <c r="B105" s="1">
        <v>9080400</v>
      </c>
      <c r="C105" s="1">
        <v>331</v>
      </c>
      <c r="D105" s="4">
        <v>33548</v>
      </c>
      <c r="E105" s="1">
        <v>1.5</v>
      </c>
      <c r="F105" s="2">
        <f t="shared" si="3"/>
        <v>7474.75</v>
      </c>
      <c r="G105" s="1">
        <v>115</v>
      </c>
    </row>
    <row r="106" spans="1:7" x14ac:dyDescent="0.3">
      <c r="A106" s="1" t="s">
        <v>0</v>
      </c>
      <c r="B106" s="1">
        <v>9080400</v>
      </c>
      <c r="C106" s="1">
        <v>296</v>
      </c>
      <c r="D106" s="4">
        <v>32461</v>
      </c>
      <c r="E106" s="1">
        <v>1.51</v>
      </c>
      <c r="F106" s="2">
        <f t="shared" si="3"/>
        <v>7474.76</v>
      </c>
      <c r="G106" s="1">
        <v>115</v>
      </c>
    </row>
    <row r="107" spans="1:7" x14ac:dyDescent="0.3">
      <c r="A107" s="1" t="s">
        <v>0</v>
      </c>
      <c r="B107" s="1">
        <v>9080400</v>
      </c>
      <c r="C107" s="1">
        <v>304</v>
      </c>
      <c r="D107" s="4">
        <v>32706</v>
      </c>
      <c r="E107" s="1">
        <v>1.51</v>
      </c>
      <c r="F107" s="2">
        <f t="shared" si="3"/>
        <v>7474.76</v>
      </c>
      <c r="G107" s="1">
        <v>113</v>
      </c>
    </row>
    <row r="108" spans="1:7" x14ac:dyDescent="0.3">
      <c r="A108" s="1" t="s">
        <v>0</v>
      </c>
      <c r="B108" s="1">
        <v>9080400</v>
      </c>
      <c r="C108" s="1">
        <v>341</v>
      </c>
      <c r="D108" s="4">
        <v>33912</v>
      </c>
      <c r="E108" s="1">
        <v>1.51</v>
      </c>
      <c r="F108" s="2">
        <f t="shared" si="3"/>
        <v>7474.76</v>
      </c>
      <c r="G108" s="1">
        <v>106</v>
      </c>
    </row>
    <row r="109" spans="1:7" x14ac:dyDescent="0.3">
      <c r="A109" s="1" t="s">
        <v>0</v>
      </c>
      <c r="B109" s="1">
        <v>9080400</v>
      </c>
      <c r="C109" s="1">
        <v>526</v>
      </c>
      <c r="D109" s="3">
        <v>41408.657638888886</v>
      </c>
      <c r="E109" s="1">
        <v>1.51</v>
      </c>
      <c r="F109" s="2">
        <f t="shared" si="3"/>
        <v>7474.76</v>
      </c>
      <c r="G109" s="1">
        <v>106</v>
      </c>
    </row>
    <row r="110" spans="1:7" x14ac:dyDescent="0.3">
      <c r="A110" s="1" t="s">
        <v>0</v>
      </c>
      <c r="B110" s="1">
        <v>9080400</v>
      </c>
      <c r="C110" s="1">
        <v>525</v>
      </c>
      <c r="D110" s="3">
        <v>41408.65902777778</v>
      </c>
      <c r="E110" s="1">
        <v>1.51</v>
      </c>
      <c r="F110" s="2">
        <f t="shared" si="3"/>
        <v>7474.76</v>
      </c>
      <c r="G110" s="1">
        <v>108</v>
      </c>
    </row>
    <row r="111" spans="1:7" x14ac:dyDescent="0.3">
      <c r="A111" s="1" t="s">
        <v>0</v>
      </c>
      <c r="B111" s="1">
        <v>9080400</v>
      </c>
      <c r="C111" s="1">
        <v>527</v>
      </c>
      <c r="D111" s="3">
        <v>41450.788194444445</v>
      </c>
      <c r="E111" s="1">
        <v>1.51</v>
      </c>
      <c r="F111" s="2">
        <f t="shared" si="3"/>
        <v>7474.76</v>
      </c>
      <c r="G111" s="1">
        <v>118</v>
      </c>
    </row>
    <row r="112" spans="1:7" x14ac:dyDescent="0.3">
      <c r="A112" s="1" t="s">
        <v>0</v>
      </c>
      <c r="B112" s="1">
        <v>9080400</v>
      </c>
      <c r="C112" s="1">
        <v>533</v>
      </c>
      <c r="D112" s="3">
        <v>41674.430555555555</v>
      </c>
      <c r="E112" s="1">
        <v>1.51</v>
      </c>
      <c r="F112" s="2">
        <f t="shared" si="3"/>
        <v>7474.76</v>
      </c>
      <c r="G112" s="1">
        <v>120</v>
      </c>
    </row>
    <row r="113" spans="1:7" x14ac:dyDescent="0.3">
      <c r="A113" s="1" t="s">
        <v>0</v>
      </c>
      <c r="B113" s="1">
        <v>9080400</v>
      </c>
      <c r="C113" s="1">
        <v>554</v>
      </c>
      <c r="D113" s="3">
        <v>42549.643750000003</v>
      </c>
      <c r="E113" s="1">
        <v>1.51</v>
      </c>
      <c r="F113" s="2">
        <f t="shared" si="3"/>
        <v>7474.76</v>
      </c>
      <c r="G113" s="1">
        <v>114</v>
      </c>
    </row>
    <row r="114" spans="1:7" x14ac:dyDescent="0.3">
      <c r="A114" s="1" t="s">
        <v>0</v>
      </c>
      <c r="B114" s="1">
        <v>9080400</v>
      </c>
      <c r="C114" s="1">
        <v>617</v>
      </c>
      <c r="D114" s="3">
        <v>44755.559374999997</v>
      </c>
      <c r="E114" s="1">
        <v>1.51</v>
      </c>
      <c r="F114" s="2">
        <f t="shared" si="3"/>
        <v>7474.76</v>
      </c>
      <c r="G114" s="1">
        <v>113</v>
      </c>
    </row>
    <row r="115" spans="1:7" x14ac:dyDescent="0.3">
      <c r="A115" s="1" t="s">
        <v>0</v>
      </c>
      <c r="B115" s="1">
        <v>9080400</v>
      </c>
      <c r="C115" s="1">
        <v>298</v>
      </c>
      <c r="D115" s="4">
        <v>32566</v>
      </c>
      <c r="E115" s="1">
        <v>1.52</v>
      </c>
      <c r="F115" s="2">
        <f t="shared" si="3"/>
        <v>7474.77</v>
      </c>
      <c r="G115" s="1">
        <v>119</v>
      </c>
    </row>
    <row r="116" spans="1:7" x14ac:dyDescent="0.3">
      <c r="A116" s="1" t="s">
        <v>0</v>
      </c>
      <c r="B116" s="1">
        <v>9080400</v>
      </c>
      <c r="C116" s="1">
        <v>362</v>
      </c>
      <c r="D116" s="3">
        <v>34814.597222222219</v>
      </c>
      <c r="E116" s="1">
        <v>1.52</v>
      </c>
      <c r="F116" s="2">
        <f t="shared" si="3"/>
        <v>7474.77</v>
      </c>
      <c r="G116" s="1">
        <v>101</v>
      </c>
    </row>
    <row r="117" spans="1:7" x14ac:dyDescent="0.3">
      <c r="A117" s="1" t="s">
        <v>0</v>
      </c>
      <c r="B117" s="1">
        <v>9080400</v>
      </c>
      <c r="C117" s="1">
        <v>467</v>
      </c>
      <c r="D117" s="3">
        <v>39211.400694444441</v>
      </c>
      <c r="E117" s="1">
        <v>1.52</v>
      </c>
      <c r="F117" s="2">
        <f t="shared" si="3"/>
        <v>7474.77</v>
      </c>
      <c r="G117" s="1">
        <v>106</v>
      </c>
    </row>
    <row r="118" spans="1:7" x14ac:dyDescent="0.3">
      <c r="A118" s="1" t="s">
        <v>0</v>
      </c>
      <c r="B118" s="1">
        <v>9080400</v>
      </c>
      <c r="C118" s="1">
        <v>500</v>
      </c>
      <c r="D118" s="3">
        <v>40456.62222222222</v>
      </c>
      <c r="E118" s="1">
        <v>1.52</v>
      </c>
      <c r="F118" s="2">
        <f t="shared" si="3"/>
        <v>7474.77</v>
      </c>
      <c r="G118" s="1">
        <v>106</v>
      </c>
    </row>
    <row r="119" spans="1:7" x14ac:dyDescent="0.3">
      <c r="A119" s="1" t="s">
        <v>0</v>
      </c>
      <c r="B119" s="1">
        <v>9080400</v>
      </c>
      <c r="C119" s="1">
        <v>263</v>
      </c>
      <c r="D119" s="4">
        <v>31350</v>
      </c>
      <c r="E119" s="1">
        <v>1.53</v>
      </c>
      <c r="F119" s="2">
        <f t="shared" si="3"/>
        <v>7474.78</v>
      </c>
      <c r="G119" s="1">
        <v>104</v>
      </c>
    </row>
    <row r="120" spans="1:7" x14ac:dyDescent="0.3">
      <c r="A120" s="1" t="s">
        <v>0</v>
      </c>
      <c r="B120" s="1">
        <v>9080400</v>
      </c>
      <c r="C120" s="1">
        <v>317</v>
      </c>
      <c r="D120" s="4">
        <v>33184</v>
      </c>
      <c r="E120" s="1">
        <v>1.53</v>
      </c>
      <c r="F120" s="2">
        <f t="shared" si="3"/>
        <v>7474.78</v>
      </c>
      <c r="G120" s="1">
        <v>101</v>
      </c>
    </row>
    <row r="121" spans="1:7" x14ac:dyDescent="0.3">
      <c r="A121" s="1" t="s">
        <v>0</v>
      </c>
      <c r="B121" s="1">
        <v>9080400</v>
      </c>
      <c r="C121" s="1">
        <v>328</v>
      </c>
      <c r="D121" s="4">
        <v>33430</v>
      </c>
      <c r="E121" s="1">
        <v>1.53</v>
      </c>
      <c r="F121" s="2">
        <f t="shared" si="3"/>
        <v>7474.78</v>
      </c>
      <c r="G121" s="1">
        <v>120</v>
      </c>
    </row>
    <row r="122" spans="1:7" x14ac:dyDescent="0.3">
      <c r="A122" s="1" t="s">
        <v>0</v>
      </c>
      <c r="B122" s="1">
        <v>9080400</v>
      </c>
      <c r="C122" s="1">
        <v>492</v>
      </c>
      <c r="D122" s="3">
        <v>40100.632638888892</v>
      </c>
      <c r="E122" s="1">
        <v>1.53</v>
      </c>
      <c r="F122" s="2">
        <f t="shared" si="3"/>
        <v>7474.78</v>
      </c>
      <c r="G122" s="1">
        <v>109</v>
      </c>
    </row>
    <row r="123" spans="1:7" x14ac:dyDescent="0.3">
      <c r="A123" s="1" t="s">
        <v>0</v>
      </c>
      <c r="B123" s="1">
        <v>9080400</v>
      </c>
      <c r="C123" s="1">
        <v>513</v>
      </c>
      <c r="D123" s="3">
        <v>41046.671527777777</v>
      </c>
      <c r="E123" s="1">
        <v>1.53</v>
      </c>
      <c r="F123" s="2">
        <f t="shared" si="3"/>
        <v>7474.78</v>
      </c>
      <c r="G123" s="1">
        <v>128</v>
      </c>
    </row>
    <row r="124" spans="1:7" x14ac:dyDescent="0.3">
      <c r="A124" s="1" t="s">
        <v>0</v>
      </c>
      <c r="B124" s="1">
        <v>9080400</v>
      </c>
      <c r="C124" s="1">
        <v>512</v>
      </c>
      <c r="D124" s="3">
        <v>41046.68472222222</v>
      </c>
      <c r="E124" s="1">
        <v>1.53</v>
      </c>
      <c r="F124" s="2">
        <f t="shared" si="3"/>
        <v>7474.78</v>
      </c>
      <c r="G124" s="1">
        <v>128</v>
      </c>
    </row>
    <row r="125" spans="1:7" x14ac:dyDescent="0.3">
      <c r="A125" s="1" t="s">
        <v>0</v>
      </c>
      <c r="B125" s="1">
        <v>9080400</v>
      </c>
      <c r="C125" s="1">
        <v>594</v>
      </c>
      <c r="D125" s="3">
        <v>44022.485891203702</v>
      </c>
      <c r="E125" s="1">
        <v>1.53</v>
      </c>
      <c r="F125" s="2">
        <f t="shared" si="3"/>
        <v>7474.78</v>
      </c>
      <c r="G125" s="1">
        <v>111</v>
      </c>
    </row>
    <row r="126" spans="1:7" x14ac:dyDescent="0.3">
      <c r="A126" s="1" t="s">
        <v>0</v>
      </c>
      <c r="B126" s="1">
        <v>9080400</v>
      </c>
      <c r="C126" s="1">
        <v>595</v>
      </c>
      <c r="D126" s="3">
        <v>44027.504166666666</v>
      </c>
      <c r="E126" s="1">
        <v>1.53</v>
      </c>
      <c r="F126" s="2">
        <f t="shared" si="3"/>
        <v>7474.78</v>
      </c>
      <c r="G126" s="1">
        <v>113</v>
      </c>
    </row>
    <row r="127" spans="1:7" x14ac:dyDescent="0.3">
      <c r="A127" s="1" t="s">
        <v>0</v>
      </c>
      <c r="B127" s="1">
        <v>9080400</v>
      </c>
      <c r="C127" s="1">
        <v>596</v>
      </c>
      <c r="D127" s="3">
        <v>44027.57230324074</v>
      </c>
      <c r="E127" s="1">
        <v>1.53</v>
      </c>
      <c r="F127" s="2">
        <f t="shared" si="3"/>
        <v>7474.78</v>
      </c>
      <c r="G127" s="1">
        <v>105</v>
      </c>
    </row>
    <row r="128" spans="1:7" x14ac:dyDescent="0.3">
      <c r="A128" s="1" t="s">
        <v>0</v>
      </c>
      <c r="B128" s="1">
        <v>9080400</v>
      </c>
      <c r="C128" s="1">
        <v>305</v>
      </c>
      <c r="D128" s="4">
        <v>32734</v>
      </c>
      <c r="E128" s="1">
        <v>1.54</v>
      </c>
      <c r="F128" s="2">
        <f t="shared" si="3"/>
        <v>7474.79</v>
      </c>
      <c r="G128" s="1">
        <v>112</v>
      </c>
    </row>
    <row r="129" spans="1:7" x14ac:dyDescent="0.3">
      <c r="A129" s="1" t="s">
        <v>0</v>
      </c>
      <c r="B129" s="1">
        <v>9080400</v>
      </c>
      <c r="C129" s="1">
        <v>338</v>
      </c>
      <c r="D129" s="4">
        <v>33793</v>
      </c>
      <c r="E129" s="1">
        <v>1.54</v>
      </c>
      <c r="F129" s="2">
        <f t="shared" si="3"/>
        <v>7474.79</v>
      </c>
      <c r="G129" s="1">
        <v>119</v>
      </c>
    </row>
    <row r="130" spans="1:7" x14ac:dyDescent="0.3">
      <c r="A130" s="1" t="s">
        <v>0</v>
      </c>
      <c r="B130" s="1">
        <v>9080400</v>
      </c>
      <c r="C130" s="1">
        <v>356</v>
      </c>
      <c r="D130" s="3">
        <v>34514.59375</v>
      </c>
      <c r="E130" s="1">
        <v>1.54</v>
      </c>
      <c r="F130" s="2">
        <f t="shared" si="3"/>
        <v>7474.79</v>
      </c>
      <c r="G130" s="1">
        <v>103</v>
      </c>
    </row>
    <row r="131" spans="1:7" x14ac:dyDescent="0.3">
      <c r="A131" s="1" t="s">
        <v>0</v>
      </c>
      <c r="B131" s="1">
        <v>9080400</v>
      </c>
      <c r="C131" s="1">
        <v>485</v>
      </c>
      <c r="D131" s="3">
        <v>39870.700694444444</v>
      </c>
      <c r="E131" s="1">
        <v>1.54</v>
      </c>
      <c r="F131" s="2">
        <f t="shared" ref="F131:F194" si="5">$B$1+E131</f>
        <v>7474.79</v>
      </c>
      <c r="G131" s="1">
        <v>109</v>
      </c>
    </row>
    <row r="132" spans="1:7" x14ac:dyDescent="0.3">
      <c r="A132" s="1" t="s">
        <v>0</v>
      </c>
      <c r="B132" s="1">
        <v>9080400</v>
      </c>
      <c r="C132" s="1">
        <v>542</v>
      </c>
      <c r="D132" s="3">
        <v>42040.666666666664</v>
      </c>
      <c r="E132" s="1">
        <v>1.54</v>
      </c>
      <c r="F132" s="2">
        <f t="shared" si="5"/>
        <v>7474.79</v>
      </c>
      <c r="G132" s="1">
        <v>125</v>
      </c>
    </row>
    <row r="133" spans="1:7" x14ac:dyDescent="0.3">
      <c r="A133" s="1" t="s">
        <v>0</v>
      </c>
      <c r="B133" s="1">
        <v>9080400</v>
      </c>
      <c r="C133" s="1">
        <v>592</v>
      </c>
      <c r="D133" s="3">
        <v>44021.478275462963</v>
      </c>
      <c r="E133" s="1">
        <v>1.54</v>
      </c>
      <c r="F133" s="2">
        <f t="shared" si="5"/>
        <v>7474.79</v>
      </c>
      <c r="G133" s="1">
        <v>122</v>
      </c>
    </row>
    <row r="134" spans="1:7" x14ac:dyDescent="0.3">
      <c r="A134" s="1" t="s">
        <v>0</v>
      </c>
      <c r="B134" s="1">
        <v>9080400</v>
      </c>
      <c r="C134" s="1">
        <v>262</v>
      </c>
      <c r="D134" s="4">
        <v>31322</v>
      </c>
      <c r="E134" s="1">
        <v>1.55</v>
      </c>
      <c r="F134" s="2">
        <f t="shared" si="5"/>
        <v>7474.8</v>
      </c>
      <c r="G134" s="1">
        <v>115</v>
      </c>
    </row>
    <row r="135" spans="1:7" x14ac:dyDescent="0.3">
      <c r="A135" s="1" t="s">
        <v>0</v>
      </c>
      <c r="B135" s="1">
        <v>9080400</v>
      </c>
      <c r="C135" s="1">
        <v>442</v>
      </c>
      <c r="D135" s="3">
        <v>38166.694444444445</v>
      </c>
      <c r="E135" s="1">
        <v>1.55</v>
      </c>
      <c r="F135" s="2">
        <f t="shared" si="5"/>
        <v>7474.8</v>
      </c>
      <c r="G135" s="1">
        <v>111</v>
      </c>
    </row>
    <row r="136" spans="1:7" x14ac:dyDescent="0.3">
      <c r="A136" s="1" t="s">
        <v>0</v>
      </c>
      <c r="B136" s="1">
        <v>9080400</v>
      </c>
      <c r="C136" s="1">
        <v>449</v>
      </c>
      <c r="D136" s="3">
        <v>38489.694444444445</v>
      </c>
      <c r="E136" s="1">
        <v>1.55</v>
      </c>
      <c r="F136" s="2">
        <f t="shared" si="5"/>
        <v>7474.8</v>
      </c>
      <c r="G136" s="1">
        <v>111</v>
      </c>
    </row>
    <row r="137" spans="1:7" x14ac:dyDescent="0.3">
      <c r="A137" s="1" t="s">
        <v>0</v>
      </c>
      <c r="B137" s="1">
        <v>9080400</v>
      </c>
      <c r="C137" s="1">
        <v>453</v>
      </c>
      <c r="D137" s="3">
        <v>38644.669444444444</v>
      </c>
      <c r="E137" s="1">
        <v>1.55</v>
      </c>
      <c r="F137" s="2">
        <f t="shared" si="5"/>
        <v>7474.8</v>
      </c>
      <c r="G137" s="1">
        <v>113</v>
      </c>
    </row>
    <row r="138" spans="1:7" x14ac:dyDescent="0.3">
      <c r="A138" s="1" t="s">
        <v>0</v>
      </c>
      <c r="B138" s="1">
        <v>9080400</v>
      </c>
      <c r="C138" s="1">
        <v>473</v>
      </c>
      <c r="D138" s="3">
        <v>39364.729861111111</v>
      </c>
      <c r="E138" s="1">
        <v>1.55</v>
      </c>
      <c r="F138" s="2">
        <f t="shared" si="5"/>
        <v>7474.8</v>
      </c>
      <c r="G138" s="1">
        <v>105</v>
      </c>
    </row>
    <row r="139" spans="1:7" x14ac:dyDescent="0.3">
      <c r="A139" s="1" t="s">
        <v>0</v>
      </c>
      <c r="B139" s="1">
        <v>9080400</v>
      </c>
      <c r="C139" s="1">
        <v>318</v>
      </c>
      <c r="D139" s="4">
        <v>33226</v>
      </c>
      <c r="E139" s="1">
        <v>1.56</v>
      </c>
      <c r="F139" s="2">
        <f t="shared" si="5"/>
        <v>7474.81</v>
      </c>
      <c r="G139" s="1">
        <v>115</v>
      </c>
    </row>
    <row r="140" spans="1:7" x14ac:dyDescent="0.3">
      <c r="A140" s="1" t="s">
        <v>0</v>
      </c>
      <c r="B140" s="1">
        <v>9080400</v>
      </c>
      <c r="C140" s="1">
        <v>337</v>
      </c>
      <c r="D140" s="4">
        <v>33765</v>
      </c>
      <c r="E140" s="1">
        <v>1.56</v>
      </c>
      <c r="F140" s="2">
        <f t="shared" si="5"/>
        <v>7474.81</v>
      </c>
      <c r="G140" s="1">
        <v>118</v>
      </c>
    </row>
    <row r="141" spans="1:7" x14ac:dyDescent="0.3">
      <c r="A141" s="1" t="s">
        <v>0</v>
      </c>
      <c r="B141" s="1">
        <v>9080400</v>
      </c>
      <c r="C141" s="1">
        <v>419</v>
      </c>
      <c r="D141" s="3">
        <v>37081.669444444444</v>
      </c>
      <c r="E141" s="1">
        <v>1.56</v>
      </c>
      <c r="F141" s="2">
        <f t="shared" si="5"/>
        <v>7474.81</v>
      </c>
      <c r="G141" s="1">
        <v>103</v>
      </c>
    </row>
    <row r="142" spans="1:7" x14ac:dyDescent="0.3">
      <c r="A142" s="1" t="s">
        <v>0</v>
      </c>
      <c r="B142" s="1">
        <v>9080400</v>
      </c>
      <c r="C142" s="1">
        <v>486</v>
      </c>
      <c r="D142" s="3">
        <v>39912.640277777777</v>
      </c>
      <c r="E142" s="1">
        <v>1.56</v>
      </c>
      <c r="F142" s="2">
        <f t="shared" si="5"/>
        <v>7474.81</v>
      </c>
      <c r="G142" s="1">
        <v>116</v>
      </c>
    </row>
    <row r="143" spans="1:7" x14ac:dyDescent="0.3">
      <c r="A143" s="1" t="s">
        <v>0</v>
      </c>
      <c r="B143" s="1">
        <v>9080400</v>
      </c>
      <c r="C143" s="1">
        <v>543</v>
      </c>
      <c r="D143" s="3">
        <v>42097.428425925929</v>
      </c>
      <c r="E143" s="1">
        <v>1.56</v>
      </c>
      <c r="F143" s="2">
        <f t="shared" si="5"/>
        <v>7474.81</v>
      </c>
      <c r="G143" s="1">
        <v>127</v>
      </c>
    </row>
    <row r="144" spans="1:7" x14ac:dyDescent="0.3">
      <c r="A144" s="1" t="s">
        <v>0</v>
      </c>
      <c r="B144" s="1">
        <v>9080400</v>
      </c>
      <c r="C144" s="1">
        <v>319</v>
      </c>
      <c r="D144" s="4">
        <v>33282</v>
      </c>
      <c r="E144" s="1">
        <v>1.57</v>
      </c>
      <c r="F144" s="2">
        <f t="shared" si="5"/>
        <v>7474.82</v>
      </c>
      <c r="G144" s="1">
        <v>119</v>
      </c>
    </row>
    <row r="145" spans="1:7" x14ac:dyDescent="0.3">
      <c r="A145" s="1" t="s">
        <v>0</v>
      </c>
      <c r="B145" s="1">
        <v>9080400</v>
      </c>
      <c r="C145" s="1">
        <v>320</v>
      </c>
      <c r="D145" s="4">
        <v>33317</v>
      </c>
      <c r="E145" s="1">
        <v>1.57</v>
      </c>
      <c r="F145" s="2">
        <f t="shared" si="5"/>
        <v>7474.82</v>
      </c>
      <c r="G145" s="1">
        <v>124</v>
      </c>
    </row>
    <row r="146" spans="1:7" x14ac:dyDescent="0.3">
      <c r="A146" s="1" t="s">
        <v>0</v>
      </c>
      <c r="B146" s="1">
        <v>9080400</v>
      </c>
      <c r="C146" s="1">
        <v>385</v>
      </c>
      <c r="D146" s="3">
        <v>35690.605555555558</v>
      </c>
      <c r="E146" s="1">
        <v>1.57</v>
      </c>
      <c r="F146" s="2">
        <f t="shared" si="5"/>
        <v>7474.82</v>
      </c>
      <c r="G146" s="1">
        <v>124</v>
      </c>
    </row>
    <row r="147" spans="1:7" x14ac:dyDescent="0.3">
      <c r="A147" s="1" t="s">
        <v>0</v>
      </c>
      <c r="B147" s="1">
        <v>9080400</v>
      </c>
      <c r="C147" s="1">
        <v>412</v>
      </c>
      <c r="D147" s="3">
        <v>36804.386805555558</v>
      </c>
      <c r="E147" s="1">
        <v>1.57</v>
      </c>
      <c r="F147" s="2">
        <f t="shared" si="5"/>
        <v>7474.82</v>
      </c>
      <c r="G147" s="1">
        <v>108</v>
      </c>
    </row>
    <row r="148" spans="1:7" x14ac:dyDescent="0.3">
      <c r="A148" s="1" t="s">
        <v>0</v>
      </c>
      <c r="B148" s="1">
        <v>9080400</v>
      </c>
      <c r="C148" s="1">
        <v>422</v>
      </c>
      <c r="D148" s="3">
        <v>37202.397222222222</v>
      </c>
      <c r="E148" s="1">
        <v>1.57</v>
      </c>
      <c r="F148" s="2">
        <f t="shared" si="5"/>
        <v>7474.82</v>
      </c>
      <c r="G148" s="1">
        <v>114</v>
      </c>
    </row>
    <row r="149" spans="1:7" x14ac:dyDescent="0.3">
      <c r="A149" s="1" t="s">
        <v>0</v>
      </c>
      <c r="B149" s="1">
        <v>9080400</v>
      </c>
      <c r="C149" s="1">
        <v>271</v>
      </c>
      <c r="D149" s="4">
        <v>31652</v>
      </c>
      <c r="E149" s="1">
        <v>1.58</v>
      </c>
      <c r="F149" s="2">
        <f t="shared" si="5"/>
        <v>7474.83</v>
      </c>
      <c r="G149" s="1">
        <v>122</v>
      </c>
    </row>
    <row r="150" spans="1:7" x14ac:dyDescent="0.3">
      <c r="A150" s="1" t="s">
        <v>0</v>
      </c>
      <c r="B150" s="1">
        <v>9080400</v>
      </c>
      <c r="C150" s="1">
        <v>303</v>
      </c>
      <c r="D150" s="4">
        <v>32678</v>
      </c>
      <c r="E150" s="1">
        <v>1.58</v>
      </c>
      <c r="F150" s="2">
        <f t="shared" si="5"/>
        <v>7474.83</v>
      </c>
      <c r="G150" s="1">
        <v>122</v>
      </c>
    </row>
    <row r="151" spans="1:7" x14ac:dyDescent="0.3">
      <c r="A151" s="1" t="s">
        <v>0</v>
      </c>
      <c r="B151" s="1">
        <v>9080400</v>
      </c>
      <c r="C151" s="1">
        <v>427</v>
      </c>
      <c r="D151" s="3">
        <v>37418.634722222225</v>
      </c>
      <c r="E151" s="1">
        <v>1.58</v>
      </c>
      <c r="F151" s="2">
        <f t="shared" si="5"/>
        <v>7474.83</v>
      </c>
      <c r="G151" s="1">
        <v>121</v>
      </c>
    </row>
    <row r="152" spans="1:7" x14ac:dyDescent="0.3">
      <c r="A152" s="1" t="s">
        <v>0</v>
      </c>
      <c r="B152" s="1">
        <v>9080400</v>
      </c>
      <c r="C152" s="1">
        <v>460</v>
      </c>
      <c r="D152" s="3">
        <v>38910.502083333333</v>
      </c>
      <c r="E152" s="1">
        <v>1.58</v>
      </c>
      <c r="F152" s="2">
        <f t="shared" si="5"/>
        <v>7474.83</v>
      </c>
      <c r="G152" s="1">
        <v>125</v>
      </c>
    </row>
    <row r="153" spans="1:7" x14ac:dyDescent="0.3">
      <c r="A153" s="1" t="s">
        <v>0</v>
      </c>
      <c r="B153" s="1">
        <v>9080400</v>
      </c>
      <c r="C153" s="1">
        <v>321</v>
      </c>
      <c r="D153" s="4">
        <v>33352</v>
      </c>
      <c r="E153" s="1">
        <v>1.59</v>
      </c>
      <c r="F153" s="2">
        <f t="shared" si="5"/>
        <v>7474.84</v>
      </c>
      <c r="G153" s="1">
        <v>136</v>
      </c>
    </row>
    <row r="154" spans="1:7" x14ac:dyDescent="0.3">
      <c r="A154" s="1" t="s">
        <v>0</v>
      </c>
      <c r="B154" s="1">
        <v>9080400</v>
      </c>
      <c r="C154" s="1">
        <v>435</v>
      </c>
      <c r="D154" s="3">
        <v>37747.636111111111</v>
      </c>
      <c r="E154" s="1">
        <v>1.59</v>
      </c>
      <c r="F154" s="2">
        <f t="shared" si="5"/>
        <v>7474.84</v>
      </c>
      <c r="G154" s="1">
        <v>114</v>
      </c>
    </row>
    <row r="155" spans="1:7" x14ac:dyDescent="0.3">
      <c r="A155" s="1" t="s">
        <v>0</v>
      </c>
      <c r="B155" s="1">
        <v>9080400</v>
      </c>
      <c r="C155" s="1">
        <v>496</v>
      </c>
      <c r="D155" s="3">
        <v>40317.679166666669</v>
      </c>
      <c r="E155" s="1">
        <v>1.59</v>
      </c>
      <c r="F155" s="2">
        <f t="shared" si="5"/>
        <v>7474.84</v>
      </c>
      <c r="G155" s="1">
        <v>116</v>
      </c>
    </row>
    <row r="156" spans="1:7" x14ac:dyDescent="0.3">
      <c r="A156" s="1" t="s">
        <v>0</v>
      </c>
      <c r="B156" s="1">
        <v>9080400</v>
      </c>
      <c r="C156" s="1">
        <v>301</v>
      </c>
      <c r="D156" s="4">
        <v>32650</v>
      </c>
      <c r="E156" s="1">
        <v>1.6</v>
      </c>
      <c r="F156" s="2">
        <f t="shared" si="5"/>
        <v>7474.85</v>
      </c>
      <c r="G156" s="1">
        <v>125</v>
      </c>
    </row>
    <row r="157" spans="1:7" x14ac:dyDescent="0.3">
      <c r="A157" s="1" t="s">
        <v>0</v>
      </c>
      <c r="B157" s="1">
        <v>9080400</v>
      </c>
      <c r="C157" s="1">
        <v>348</v>
      </c>
      <c r="D157" s="4">
        <v>34176</v>
      </c>
      <c r="E157" s="1">
        <v>1.6</v>
      </c>
      <c r="F157" s="2">
        <f t="shared" si="5"/>
        <v>7474.85</v>
      </c>
      <c r="G157" s="1">
        <v>117</v>
      </c>
    </row>
    <row r="158" spans="1:7" x14ac:dyDescent="0.3">
      <c r="A158" s="1" t="s">
        <v>0</v>
      </c>
      <c r="B158" s="1">
        <v>9080400</v>
      </c>
      <c r="C158" s="1">
        <v>579</v>
      </c>
      <c r="D158" s="3">
        <v>43573.46297453704</v>
      </c>
      <c r="E158" s="1">
        <v>1.6</v>
      </c>
      <c r="F158" s="2">
        <f t="shared" si="5"/>
        <v>7474.85</v>
      </c>
      <c r="G158" s="1">
        <v>126</v>
      </c>
    </row>
    <row r="159" spans="1:7" x14ac:dyDescent="0.3">
      <c r="A159" s="1" t="s">
        <v>0</v>
      </c>
      <c r="B159" s="1">
        <v>9080400</v>
      </c>
      <c r="C159" s="1">
        <v>285</v>
      </c>
      <c r="D159" s="4">
        <v>32118</v>
      </c>
      <c r="E159" s="1">
        <v>1.61</v>
      </c>
      <c r="F159" s="2">
        <f t="shared" si="5"/>
        <v>7474.86</v>
      </c>
      <c r="G159" s="1">
        <v>141</v>
      </c>
    </row>
    <row r="160" spans="1:7" x14ac:dyDescent="0.3">
      <c r="A160" s="1" t="s">
        <v>0</v>
      </c>
      <c r="B160" s="1">
        <v>9080400</v>
      </c>
      <c r="C160" s="1">
        <v>315</v>
      </c>
      <c r="D160" s="4">
        <v>33091</v>
      </c>
      <c r="E160" s="1">
        <v>1.61</v>
      </c>
      <c r="F160" s="2">
        <f t="shared" si="5"/>
        <v>7474.86</v>
      </c>
      <c r="G160" s="1">
        <v>131</v>
      </c>
    </row>
    <row r="161" spans="1:7" x14ac:dyDescent="0.3">
      <c r="A161" s="1" t="s">
        <v>0</v>
      </c>
      <c r="B161" s="1">
        <v>9080400</v>
      </c>
      <c r="C161" s="1">
        <v>392</v>
      </c>
      <c r="D161" s="3">
        <v>35976.730555555558</v>
      </c>
      <c r="E161" s="1">
        <v>1.61</v>
      </c>
      <c r="F161" s="2">
        <f t="shared" si="5"/>
        <v>7474.86</v>
      </c>
      <c r="G161" s="1">
        <v>119</v>
      </c>
    </row>
    <row r="162" spans="1:7" x14ac:dyDescent="0.3">
      <c r="A162" s="1" t="s">
        <v>0</v>
      </c>
      <c r="B162" s="1">
        <v>9080400</v>
      </c>
      <c r="C162" s="1">
        <v>399</v>
      </c>
      <c r="D162" s="3">
        <v>36299.611111111109</v>
      </c>
      <c r="E162" s="1">
        <v>1.61</v>
      </c>
      <c r="F162" s="2">
        <f t="shared" si="5"/>
        <v>7474.86</v>
      </c>
      <c r="G162" s="1">
        <v>140</v>
      </c>
    </row>
    <row r="163" spans="1:7" x14ac:dyDescent="0.3">
      <c r="A163" s="1" t="s">
        <v>0</v>
      </c>
      <c r="B163" s="1">
        <v>9080400</v>
      </c>
      <c r="C163" s="1">
        <v>436</v>
      </c>
      <c r="D163" s="3">
        <v>37803.644444444442</v>
      </c>
      <c r="E163" s="1">
        <v>1.61</v>
      </c>
      <c r="F163" s="2">
        <f t="shared" si="5"/>
        <v>7474.86</v>
      </c>
      <c r="G163" s="1">
        <v>121</v>
      </c>
    </row>
    <row r="164" spans="1:7" x14ac:dyDescent="0.3">
      <c r="A164" s="1" t="s">
        <v>0</v>
      </c>
      <c r="B164" s="1">
        <v>9080400</v>
      </c>
      <c r="C164" s="1">
        <v>463</v>
      </c>
      <c r="D164" s="3">
        <v>39008.602083333331</v>
      </c>
      <c r="E164" s="1">
        <v>1.61</v>
      </c>
      <c r="F164" s="2">
        <f t="shared" si="5"/>
        <v>7474.86</v>
      </c>
      <c r="G164" s="1">
        <v>123</v>
      </c>
    </row>
    <row r="165" spans="1:7" x14ac:dyDescent="0.3">
      <c r="A165" s="1" t="s">
        <v>0</v>
      </c>
      <c r="B165" s="1">
        <v>9080400</v>
      </c>
      <c r="C165" s="1">
        <v>475</v>
      </c>
      <c r="D165" s="3">
        <v>39478.38958333333</v>
      </c>
      <c r="E165" s="1">
        <v>1.61</v>
      </c>
      <c r="F165" s="2">
        <f t="shared" si="5"/>
        <v>7474.86</v>
      </c>
      <c r="G165" s="1">
        <v>123</v>
      </c>
    </row>
    <row r="166" spans="1:7" x14ac:dyDescent="0.3">
      <c r="A166" s="1" t="s">
        <v>0</v>
      </c>
      <c r="B166" s="1">
        <v>9080400</v>
      </c>
      <c r="C166" s="1">
        <v>286</v>
      </c>
      <c r="D166" s="4">
        <v>32153</v>
      </c>
      <c r="E166" s="1">
        <v>1.62</v>
      </c>
      <c r="F166" s="2">
        <f t="shared" si="5"/>
        <v>7474.87</v>
      </c>
      <c r="G166" s="1">
        <v>141</v>
      </c>
    </row>
    <row r="167" spans="1:7" x14ac:dyDescent="0.3">
      <c r="A167" s="1" t="s">
        <v>0</v>
      </c>
      <c r="B167" s="1">
        <v>9080400</v>
      </c>
      <c r="C167" s="1">
        <v>302</v>
      </c>
      <c r="D167" s="4">
        <v>32664</v>
      </c>
      <c r="E167" s="1">
        <v>1.62</v>
      </c>
      <c r="F167" s="2">
        <f t="shared" si="5"/>
        <v>7474.87</v>
      </c>
      <c r="G167" s="1">
        <v>133</v>
      </c>
    </row>
    <row r="168" spans="1:7" x14ac:dyDescent="0.3">
      <c r="A168" s="1" t="s">
        <v>0</v>
      </c>
      <c r="B168" s="1">
        <v>9080400</v>
      </c>
      <c r="C168" s="1">
        <v>378</v>
      </c>
      <c r="D168" s="3">
        <v>35488.364583333336</v>
      </c>
      <c r="E168" s="1">
        <v>1.62</v>
      </c>
      <c r="F168" s="2">
        <f t="shared" si="5"/>
        <v>7474.87</v>
      </c>
      <c r="G168" s="1">
        <v>134</v>
      </c>
    </row>
    <row r="169" spans="1:7" x14ac:dyDescent="0.3">
      <c r="A169" s="1" t="s">
        <v>0</v>
      </c>
      <c r="B169" s="1">
        <v>9080400</v>
      </c>
      <c r="C169" s="1">
        <v>284</v>
      </c>
      <c r="D169" s="4">
        <v>32083</v>
      </c>
      <c r="E169" s="1">
        <v>1.63</v>
      </c>
      <c r="F169" s="2">
        <f t="shared" si="5"/>
        <v>7474.88</v>
      </c>
      <c r="G169" s="1">
        <v>142</v>
      </c>
    </row>
    <row r="170" spans="1:7" x14ac:dyDescent="0.3">
      <c r="A170" s="1" t="s">
        <v>0</v>
      </c>
      <c r="B170" s="1">
        <v>9080400</v>
      </c>
      <c r="C170" s="1">
        <v>313</v>
      </c>
      <c r="D170" s="4">
        <v>33028</v>
      </c>
      <c r="E170" s="1">
        <v>1.63</v>
      </c>
      <c r="F170" s="2">
        <f t="shared" si="5"/>
        <v>7474.88</v>
      </c>
      <c r="G170" s="1">
        <v>133</v>
      </c>
    </row>
    <row r="171" spans="1:7" x14ac:dyDescent="0.3">
      <c r="A171" s="1" t="s">
        <v>0</v>
      </c>
      <c r="B171" s="1">
        <v>9080400</v>
      </c>
      <c r="C171" s="1">
        <v>314</v>
      </c>
      <c r="D171" s="4">
        <v>33063</v>
      </c>
      <c r="E171" s="1">
        <v>1.63</v>
      </c>
      <c r="F171" s="2">
        <f t="shared" si="5"/>
        <v>7474.88</v>
      </c>
      <c r="G171" s="1">
        <v>130</v>
      </c>
    </row>
    <row r="172" spans="1:7" x14ac:dyDescent="0.3">
      <c r="A172" s="1" t="s">
        <v>0</v>
      </c>
      <c r="B172" s="1">
        <v>9080400</v>
      </c>
      <c r="C172" s="1">
        <v>316</v>
      </c>
      <c r="D172" s="4">
        <v>33147</v>
      </c>
      <c r="E172" s="1">
        <v>1.63</v>
      </c>
      <c r="F172" s="2">
        <f t="shared" si="5"/>
        <v>7474.88</v>
      </c>
      <c r="G172" s="1">
        <v>135</v>
      </c>
    </row>
    <row r="173" spans="1:7" x14ac:dyDescent="0.3">
      <c r="A173" s="1" t="s">
        <v>0</v>
      </c>
      <c r="B173" s="1">
        <v>9080400</v>
      </c>
      <c r="C173" s="1">
        <v>441</v>
      </c>
      <c r="D173" s="3">
        <v>38117.759722222225</v>
      </c>
      <c r="E173" s="1">
        <v>1.63</v>
      </c>
      <c r="F173" s="2">
        <f t="shared" si="5"/>
        <v>7474.88</v>
      </c>
      <c r="G173" s="1">
        <v>131</v>
      </c>
    </row>
    <row r="174" spans="1:7" x14ac:dyDescent="0.3">
      <c r="A174" s="1" t="s">
        <v>0</v>
      </c>
      <c r="B174" s="1">
        <v>9080400</v>
      </c>
      <c r="C174" s="1">
        <v>282</v>
      </c>
      <c r="D174" s="4">
        <v>32015</v>
      </c>
      <c r="E174" s="1">
        <v>1.64</v>
      </c>
      <c r="F174" s="2">
        <f t="shared" si="5"/>
        <v>7474.89</v>
      </c>
      <c r="G174" s="1">
        <v>121</v>
      </c>
    </row>
    <row r="175" spans="1:7" x14ac:dyDescent="0.3">
      <c r="A175" s="1" t="s">
        <v>0</v>
      </c>
      <c r="B175" s="1">
        <v>9080400</v>
      </c>
      <c r="C175" s="1">
        <v>283</v>
      </c>
      <c r="D175" s="4">
        <v>32057</v>
      </c>
      <c r="E175" s="1">
        <v>1.64</v>
      </c>
      <c r="F175" s="2">
        <f t="shared" si="5"/>
        <v>7474.89</v>
      </c>
      <c r="G175" s="1">
        <v>138</v>
      </c>
    </row>
    <row r="176" spans="1:7" x14ac:dyDescent="0.3">
      <c r="A176" s="1" t="s">
        <v>0</v>
      </c>
      <c r="B176" s="1">
        <v>9080400</v>
      </c>
      <c r="C176" s="1">
        <v>293</v>
      </c>
      <c r="D176" s="4">
        <v>32363</v>
      </c>
      <c r="E176" s="1">
        <v>1.64</v>
      </c>
      <c r="F176" s="2">
        <f t="shared" si="5"/>
        <v>7474.89</v>
      </c>
      <c r="G176" s="1">
        <v>140</v>
      </c>
    </row>
    <row r="177" spans="1:7" x14ac:dyDescent="0.3">
      <c r="A177" s="1" t="s">
        <v>0</v>
      </c>
      <c r="B177" s="1">
        <v>9080400</v>
      </c>
      <c r="C177" s="1">
        <v>352</v>
      </c>
      <c r="D177" s="3">
        <v>34341.451388888891</v>
      </c>
      <c r="E177" s="1">
        <v>1.64</v>
      </c>
      <c r="F177" s="2">
        <f t="shared" si="5"/>
        <v>7474.89</v>
      </c>
      <c r="G177" s="1">
        <v>125</v>
      </c>
    </row>
    <row r="178" spans="1:7" x14ac:dyDescent="0.3">
      <c r="A178" s="1" t="s">
        <v>0</v>
      </c>
      <c r="B178" s="1">
        <v>9080400</v>
      </c>
      <c r="C178" s="1">
        <v>377</v>
      </c>
      <c r="D178" s="3">
        <v>35437.548611111109</v>
      </c>
      <c r="E178" s="1">
        <v>1.64</v>
      </c>
      <c r="F178" s="2">
        <f t="shared" si="5"/>
        <v>7474.89</v>
      </c>
      <c r="G178" s="1">
        <v>124</v>
      </c>
    </row>
    <row r="179" spans="1:7" x14ac:dyDescent="0.3">
      <c r="A179" s="1" t="s">
        <v>0</v>
      </c>
      <c r="B179" s="1">
        <v>9080400</v>
      </c>
      <c r="C179" s="1">
        <v>393</v>
      </c>
      <c r="D179" s="3">
        <v>36020.370833333334</v>
      </c>
      <c r="E179" s="1">
        <v>1.64</v>
      </c>
      <c r="F179" s="2">
        <f t="shared" si="5"/>
        <v>7474.89</v>
      </c>
      <c r="G179" s="1">
        <v>127</v>
      </c>
    </row>
    <row r="180" spans="1:7" x14ac:dyDescent="0.3">
      <c r="A180" s="1" t="s">
        <v>0</v>
      </c>
      <c r="B180" s="1">
        <v>9080400</v>
      </c>
      <c r="C180" s="1">
        <v>589</v>
      </c>
      <c r="D180" s="3">
        <v>43924.458333333336</v>
      </c>
      <c r="E180" s="1">
        <v>1.64</v>
      </c>
      <c r="F180" s="2">
        <f t="shared" si="5"/>
        <v>7474.89</v>
      </c>
      <c r="G180" s="1">
        <v>132</v>
      </c>
    </row>
    <row r="181" spans="1:7" x14ac:dyDescent="0.3">
      <c r="A181" s="1" t="s">
        <v>0</v>
      </c>
      <c r="B181" s="1">
        <v>9080400</v>
      </c>
      <c r="C181" s="1">
        <v>326</v>
      </c>
      <c r="D181" s="4">
        <v>33380</v>
      </c>
      <c r="E181" s="1">
        <v>1.65</v>
      </c>
      <c r="F181" s="2">
        <f t="shared" si="5"/>
        <v>7474.9</v>
      </c>
      <c r="G181" s="1">
        <v>139</v>
      </c>
    </row>
    <row r="182" spans="1:7" x14ac:dyDescent="0.3">
      <c r="A182" s="1" t="s">
        <v>0</v>
      </c>
      <c r="B182" s="1">
        <v>9080400</v>
      </c>
      <c r="C182" s="1">
        <v>252</v>
      </c>
      <c r="D182" s="4">
        <v>30959</v>
      </c>
      <c r="E182" s="1">
        <v>1.66</v>
      </c>
      <c r="F182" s="2">
        <f t="shared" si="5"/>
        <v>7474.91</v>
      </c>
      <c r="G182" s="1">
        <v>134</v>
      </c>
    </row>
    <row r="183" spans="1:7" x14ac:dyDescent="0.3">
      <c r="A183" s="1" t="s">
        <v>0</v>
      </c>
      <c r="B183" s="1">
        <v>9080400</v>
      </c>
      <c r="C183" s="1">
        <v>425</v>
      </c>
      <c r="D183" s="3">
        <v>37372.470833333333</v>
      </c>
      <c r="E183" s="1">
        <v>1.66</v>
      </c>
      <c r="F183" s="2">
        <f t="shared" si="5"/>
        <v>7474.91</v>
      </c>
      <c r="G183" s="1">
        <v>136</v>
      </c>
    </row>
    <row r="184" spans="1:7" x14ac:dyDescent="0.3">
      <c r="A184" s="1" t="s">
        <v>0</v>
      </c>
      <c r="B184" s="1">
        <v>9080400</v>
      </c>
      <c r="C184" s="1">
        <v>465</v>
      </c>
      <c r="D184" s="3">
        <v>39119.684027777781</v>
      </c>
      <c r="E184" s="1">
        <v>1.66</v>
      </c>
      <c r="F184" s="2">
        <f t="shared" si="5"/>
        <v>7474.91</v>
      </c>
      <c r="G184" s="1">
        <v>143</v>
      </c>
    </row>
    <row r="185" spans="1:7" x14ac:dyDescent="0.3">
      <c r="A185" s="1" t="s">
        <v>0</v>
      </c>
      <c r="B185" s="1">
        <v>9080400</v>
      </c>
      <c r="C185" s="1">
        <v>516</v>
      </c>
      <c r="D185" s="3">
        <v>41085.581250000003</v>
      </c>
      <c r="E185" s="1">
        <v>1.66</v>
      </c>
      <c r="F185" s="2">
        <f t="shared" si="5"/>
        <v>7474.91</v>
      </c>
      <c r="G185" s="1">
        <v>147</v>
      </c>
    </row>
    <row r="186" spans="1:7" x14ac:dyDescent="0.3">
      <c r="A186" s="1" t="s">
        <v>0</v>
      </c>
      <c r="B186" s="1">
        <v>9080400</v>
      </c>
      <c r="C186" s="1">
        <v>417</v>
      </c>
      <c r="D186" s="3">
        <v>37020.65347222222</v>
      </c>
      <c r="E186" s="1">
        <v>1.67</v>
      </c>
      <c r="F186" s="2">
        <f t="shared" si="5"/>
        <v>7474.92</v>
      </c>
      <c r="G186" s="1">
        <v>129</v>
      </c>
    </row>
    <row r="187" spans="1:7" x14ac:dyDescent="0.3">
      <c r="A187" s="1" t="s">
        <v>0</v>
      </c>
      <c r="B187" s="1">
        <v>9080400</v>
      </c>
      <c r="C187" s="1">
        <v>466</v>
      </c>
      <c r="D187" s="3">
        <v>39160.695833333331</v>
      </c>
      <c r="E187" s="1">
        <v>1.67</v>
      </c>
      <c r="F187" s="2">
        <f t="shared" si="5"/>
        <v>7474.92</v>
      </c>
      <c r="G187" s="1">
        <v>129</v>
      </c>
    </row>
    <row r="188" spans="1:7" x14ac:dyDescent="0.3">
      <c r="A188" s="1" t="s">
        <v>0</v>
      </c>
      <c r="B188" s="1">
        <v>9080400</v>
      </c>
      <c r="C188" s="1">
        <v>468</v>
      </c>
      <c r="D188" s="3">
        <v>39238.363194444442</v>
      </c>
      <c r="E188" s="1">
        <v>1.67</v>
      </c>
      <c r="F188" s="2">
        <f t="shared" si="5"/>
        <v>7474.92</v>
      </c>
      <c r="G188" s="1">
        <v>132</v>
      </c>
    </row>
    <row r="189" spans="1:7" x14ac:dyDescent="0.3">
      <c r="A189" s="1" t="s">
        <v>0</v>
      </c>
      <c r="B189" s="1">
        <v>9080400</v>
      </c>
      <c r="C189" s="1">
        <v>544</v>
      </c>
      <c r="D189" s="3">
        <v>42145.708611111113</v>
      </c>
      <c r="E189" s="1">
        <v>1.67</v>
      </c>
      <c r="F189" s="2">
        <f t="shared" si="5"/>
        <v>7474.92</v>
      </c>
      <c r="G189" s="1">
        <v>146</v>
      </c>
    </row>
    <row r="190" spans="1:7" x14ac:dyDescent="0.3">
      <c r="A190" s="1" t="s">
        <v>0</v>
      </c>
      <c r="B190" s="1">
        <v>9080400</v>
      </c>
      <c r="C190" s="1">
        <v>609</v>
      </c>
      <c r="D190" s="3">
        <v>44412.517708333333</v>
      </c>
      <c r="E190" s="1">
        <v>1.67</v>
      </c>
      <c r="F190" s="2">
        <f t="shared" si="5"/>
        <v>7474.92</v>
      </c>
      <c r="G190" s="1">
        <v>143</v>
      </c>
    </row>
    <row r="191" spans="1:7" x14ac:dyDescent="0.3">
      <c r="A191" s="1" t="s">
        <v>0</v>
      </c>
      <c r="B191" s="1">
        <v>9080400</v>
      </c>
      <c r="C191" s="1">
        <v>572</v>
      </c>
      <c r="D191" s="3">
        <v>43299.753969907404</v>
      </c>
      <c r="E191" s="1">
        <v>1.68</v>
      </c>
      <c r="F191" s="2">
        <f t="shared" si="5"/>
        <v>7474.93</v>
      </c>
      <c r="G191" s="1">
        <v>137</v>
      </c>
    </row>
    <row r="192" spans="1:7" x14ac:dyDescent="0.3">
      <c r="A192" s="1" t="s">
        <v>0</v>
      </c>
      <c r="B192" s="1">
        <v>9080400</v>
      </c>
      <c r="C192" s="1">
        <v>573</v>
      </c>
      <c r="D192" s="3">
        <v>43299.793402777781</v>
      </c>
      <c r="E192" s="1">
        <v>1.68</v>
      </c>
      <c r="F192" s="2">
        <f t="shared" si="5"/>
        <v>7474.93</v>
      </c>
      <c r="G192" s="1">
        <v>142</v>
      </c>
    </row>
    <row r="193" spans="1:7" x14ac:dyDescent="0.3">
      <c r="A193" s="1" t="s">
        <v>0</v>
      </c>
      <c r="B193" s="1">
        <v>9080400</v>
      </c>
      <c r="C193" s="1">
        <v>295</v>
      </c>
      <c r="D193" s="4">
        <v>32419</v>
      </c>
      <c r="E193" s="1">
        <v>1.69</v>
      </c>
      <c r="F193" s="2">
        <f t="shared" si="5"/>
        <v>7474.94</v>
      </c>
      <c r="G193" s="1">
        <v>149</v>
      </c>
    </row>
    <row r="194" spans="1:7" x14ac:dyDescent="0.3">
      <c r="A194" s="1" t="s">
        <v>0</v>
      </c>
      <c r="B194" s="1">
        <v>9080400</v>
      </c>
      <c r="C194" s="1">
        <v>517</v>
      </c>
      <c r="D194" s="3">
        <v>41087.67291666667</v>
      </c>
      <c r="E194" s="1">
        <v>1.69</v>
      </c>
      <c r="F194" s="2">
        <f t="shared" si="5"/>
        <v>7474.94</v>
      </c>
      <c r="G194" s="1">
        <v>141</v>
      </c>
    </row>
    <row r="195" spans="1:7" x14ac:dyDescent="0.3">
      <c r="A195" s="1" t="s">
        <v>0</v>
      </c>
      <c r="B195" s="1">
        <v>9080400</v>
      </c>
      <c r="C195" s="1">
        <v>518</v>
      </c>
      <c r="D195" s="3">
        <v>41087.743055555555</v>
      </c>
      <c r="E195" s="1">
        <v>1.69</v>
      </c>
      <c r="F195" s="2">
        <f t="shared" ref="F195:F258" si="6">$B$1+E195</f>
        <v>7474.94</v>
      </c>
      <c r="G195" s="1">
        <v>153</v>
      </c>
    </row>
    <row r="196" spans="1:7" x14ac:dyDescent="0.3">
      <c r="A196" s="1" t="s">
        <v>0</v>
      </c>
      <c r="B196" s="1">
        <v>9080400</v>
      </c>
      <c r="C196" s="1">
        <v>336</v>
      </c>
      <c r="D196" s="4">
        <v>33730</v>
      </c>
      <c r="E196" s="1">
        <v>1.7</v>
      </c>
      <c r="F196" s="2">
        <f t="shared" si="6"/>
        <v>7474.95</v>
      </c>
      <c r="G196" s="1">
        <v>150</v>
      </c>
    </row>
    <row r="197" spans="1:7" x14ac:dyDescent="0.3">
      <c r="A197" s="1" t="s">
        <v>0</v>
      </c>
      <c r="B197" s="1">
        <v>9080400</v>
      </c>
      <c r="C197" s="1">
        <v>365</v>
      </c>
      <c r="D197" s="3">
        <v>34940.660416666666</v>
      </c>
      <c r="E197" s="1">
        <v>1.71</v>
      </c>
      <c r="F197" s="2">
        <f t="shared" si="6"/>
        <v>7474.96</v>
      </c>
      <c r="G197" s="1">
        <v>146</v>
      </c>
    </row>
    <row r="198" spans="1:7" x14ac:dyDescent="0.3">
      <c r="A198" s="1" t="s">
        <v>0</v>
      </c>
      <c r="B198" s="1">
        <v>9080400</v>
      </c>
      <c r="C198" s="1">
        <v>590</v>
      </c>
      <c r="D198" s="3">
        <v>43965.402083333334</v>
      </c>
      <c r="E198" s="1">
        <v>1.71</v>
      </c>
      <c r="F198" s="2">
        <f t="shared" si="6"/>
        <v>7474.96</v>
      </c>
      <c r="G198" s="1">
        <v>154</v>
      </c>
    </row>
    <row r="199" spans="1:7" x14ac:dyDescent="0.3">
      <c r="A199" s="1" t="s">
        <v>0</v>
      </c>
      <c r="B199" s="1">
        <v>9080400</v>
      </c>
      <c r="C199" s="1">
        <v>281</v>
      </c>
      <c r="D199" s="4">
        <v>31985</v>
      </c>
      <c r="E199" s="1">
        <v>1.73</v>
      </c>
      <c r="F199" s="2">
        <f t="shared" si="6"/>
        <v>7474.98</v>
      </c>
      <c r="G199" s="1">
        <v>149</v>
      </c>
    </row>
    <row r="200" spans="1:7" x14ac:dyDescent="0.3">
      <c r="A200" s="1" t="s">
        <v>0</v>
      </c>
      <c r="B200" s="1">
        <v>9080400</v>
      </c>
      <c r="C200" s="1">
        <v>619</v>
      </c>
      <c r="D200" s="3">
        <v>44838.755902777775</v>
      </c>
      <c r="E200" s="1">
        <v>1.73</v>
      </c>
      <c r="F200" s="2">
        <f t="shared" si="6"/>
        <v>7474.98</v>
      </c>
      <c r="G200" s="1">
        <v>149</v>
      </c>
    </row>
    <row r="201" spans="1:7" x14ac:dyDescent="0.3">
      <c r="A201" s="1" t="s">
        <v>0</v>
      </c>
      <c r="B201" s="1">
        <v>9080400</v>
      </c>
      <c r="C201" s="1">
        <v>539</v>
      </c>
      <c r="D201" s="3">
        <v>41920.339583333334</v>
      </c>
      <c r="E201" s="1">
        <v>1.74</v>
      </c>
      <c r="F201" s="2">
        <f t="shared" si="6"/>
        <v>7474.99</v>
      </c>
      <c r="G201" s="1">
        <v>160</v>
      </c>
    </row>
    <row r="202" spans="1:7" x14ac:dyDescent="0.3">
      <c r="A202" s="1" t="s">
        <v>0</v>
      </c>
      <c r="B202" s="1">
        <v>9080400</v>
      </c>
      <c r="C202" s="1">
        <v>540</v>
      </c>
      <c r="D202" s="3">
        <v>41922.443055555559</v>
      </c>
      <c r="E202" s="1">
        <v>1.74</v>
      </c>
      <c r="F202" s="2">
        <f t="shared" si="6"/>
        <v>7474.99</v>
      </c>
      <c r="G202" s="1">
        <v>165</v>
      </c>
    </row>
    <row r="203" spans="1:7" x14ac:dyDescent="0.3">
      <c r="A203" s="1" t="s">
        <v>0</v>
      </c>
      <c r="B203" s="1">
        <v>9080400</v>
      </c>
      <c r="C203" s="1">
        <v>387</v>
      </c>
      <c r="D203" s="3">
        <v>35780.510416666664</v>
      </c>
      <c r="E203" s="1">
        <v>1.75</v>
      </c>
      <c r="F203" s="2">
        <f t="shared" si="6"/>
        <v>7475</v>
      </c>
      <c r="G203" s="1">
        <v>154</v>
      </c>
    </row>
    <row r="204" spans="1:7" x14ac:dyDescent="0.3">
      <c r="A204" s="1" t="s">
        <v>0</v>
      </c>
      <c r="B204" s="1">
        <v>9080400</v>
      </c>
      <c r="C204" s="1">
        <v>388</v>
      </c>
      <c r="D204" s="3">
        <v>35823.510416666664</v>
      </c>
      <c r="E204" s="1">
        <v>1.75</v>
      </c>
      <c r="F204" s="2">
        <f t="shared" si="6"/>
        <v>7475</v>
      </c>
      <c r="G204" s="1">
        <v>151</v>
      </c>
    </row>
    <row r="205" spans="1:7" x14ac:dyDescent="0.3">
      <c r="A205" s="1" t="s">
        <v>0</v>
      </c>
      <c r="B205" s="1">
        <v>9080400</v>
      </c>
      <c r="C205" s="1">
        <v>455</v>
      </c>
      <c r="D205" s="3">
        <v>38762.647222222222</v>
      </c>
      <c r="E205" s="1">
        <v>1.75</v>
      </c>
      <c r="F205" s="2">
        <f t="shared" si="6"/>
        <v>7475</v>
      </c>
      <c r="G205" s="1">
        <v>164</v>
      </c>
    </row>
    <row r="206" spans="1:7" x14ac:dyDescent="0.3">
      <c r="A206" s="1" t="s">
        <v>0</v>
      </c>
      <c r="B206" s="1">
        <v>9080400</v>
      </c>
      <c r="C206" s="1">
        <v>469</v>
      </c>
      <c r="D206" s="3">
        <v>39275.37777777778</v>
      </c>
      <c r="E206" s="1">
        <v>1.75</v>
      </c>
      <c r="F206" s="2">
        <f t="shared" si="6"/>
        <v>7475</v>
      </c>
      <c r="G206" s="1">
        <v>165</v>
      </c>
    </row>
    <row r="207" spans="1:7" x14ac:dyDescent="0.3">
      <c r="A207" s="1" t="s">
        <v>0</v>
      </c>
      <c r="B207" s="1">
        <v>9080400</v>
      </c>
      <c r="C207" s="1">
        <v>349</v>
      </c>
      <c r="D207" s="4">
        <v>34211</v>
      </c>
      <c r="E207" s="1">
        <v>1.77</v>
      </c>
      <c r="F207" s="2">
        <f t="shared" si="6"/>
        <v>7475.02</v>
      </c>
      <c r="G207" s="1">
        <v>168</v>
      </c>
    </row>
    <row r="208" spans="1:7" x14ac:dyDescent="0.3">
      <c r="A208" s="1" t="s">
        <v>0</v>
      </c>
      <c r="B208" s="1">
        <v>9080400</v>
      </c>
      <c r="C208" s="1">
        <v>292</v>
      </c>
      <c r="D208" s="4">
        <v>32335</v>
      </c>
      <c r="E208" s="1">
        <v>1.78</v>
      </c>
      <c r="F208" s="2">
        <f t="shared" si="6"/>
        <v>7475.03</v>
      </c>
      <c r="G208" s="1">
        <v>164</v>
      </c>
    </row>
    <row r="209" spans="1:7" x14ac:dyDescent="0.3">
      <c r="A209" s="1" t="s">
        <v>0</v>
      </c>
      <c r="B209" s="1">
        <v>9080400</v>
      </c>
      <c r="C209" s="1">
        <v>350</v>
      </c>
      <c r="D209" s="4">
        <v>34246</v>
      </c>
      <c r="E209" s="1">
        <v>1.78</v>
      </c>
      <c r="F209" s="2">
        <f t="shared" si="6"/>
        <v>7475.03</v>
      </c>
      <c r="G209" s="1">
        <v>167</v>
      </c>
    </row>
    <row r="210" spans="1:7" x14ac:dyDescent="0.3">
      <c r="A210" s="1" t="s">
        <v>0</v>
      </c>
      <c r="B210" s="1">
        <v>9080400</v>
      </c>
      <c r="C210" s="1">
        <v>556</v>
      </c>
      <c r="D210" s="3">
        <v>42656.742361111108</v>
      </c>
      <c r="E210" s="1">
        <v>1.78</v>
      </c>
      <c r="F210" s="2">
        <f t="shared" si="6"/>
        <v>7475.03</v>
      </c>
      <c r="G210" s="1">
        <v>177</v>
      </c>
    </row>
    <row r="211" spans="1:7" x14ac:dyDescent="0.3">
      <c r="A211" s="1" t="s">
        <v>0</v>
      </c>
      <c r="B211" s="1">
        <v>9080400</v>
      </c>
      <c r="C211" s="1">
        <v>273</v>
      </c>
      <c r="D211" s="4">
        <v>31721</v>
      </c>
      <c r="E211" s="1">
        <v>1.79</v>
      </c>
      <c r="F211" s="2">
        <f t="shared" si="6"/>
        <v>7475.04</v>
      </c>
      <c r="G211" s="1">
        <v>151</v>
      </c>
    </row>
    <row r="212" spans="1:7" x14ac:dyDescent="0.3">
      <c r="A212" s="1" t="s">
        <v>0</v>
      </c>
      <c r="B212" s="1">
        <v>9080400</v>
      </c>
      <c r="C212" s="1">
        <v>476</v>
      </c>
      <c r="D212" s="3">
        <v>39525.707638888889</v>
      </c>
      <c r="E212" s="1">
        <v>1.79</v>
      </c>
      <c r="F212" s="2">
        <f t="shared" si="6"/>
        <v>7475.04</v>
      </c>
      <c r="G212" s="1">
        <v>165</v>
      </c>
    </row>
    <row r="213" spans="1:7" x14ac:dyDescent="0.3">
      <c r="A213" s="1" t="s">
        <v>0</v>
      </c>
      <c r="B213" s="1">
        <v>9080400</v>
      </c>
      <c r="C213" s="1">
        <v>272</v>
      </c>
      <c r="D213" s="4">
        <v>31701</v>
      </c>
      <c r="E213" s="1">
        <v>1.8</v>
      </c>
      <c r="F213" s="2">
        <f t="shared" si="6"/>
        <v>7475.05</v>
      </c>
      <c r="G213" s="1">
        <v>154</v>
      </c>
    </row>
    <row r="214" spans="1:7" x14ac:dyDescent="0.3">
      <c r="A214" s="1" t="s">
        <v>0</v>
      </c>
      <c r="B214" s="1">
        <v>9080400</v>
      </c>
      <c r="C214" s="1">
        <v>294</v>
      </c>
      <c r="D214" s="4">
        <v>32398</v>
      </c>
      <c r="E214" s="1">
        <v>1.81</v>
      </c>
      <c r="F214" s="2">
        <f t="shared" si="6"/>
        <v>7475.06</v>
      </c>
      <c r="G214" s="1">
        <v>178</v>
      </c>
    </row>
    <row r="215" spans="1:7" x14ac:dyDescent="0.3">
      <c r="A215" s="1" t="s">
        <v>0</v>
      </c>
      <c r="B215" s="1">
        <v>9080400</v>
      </c>
      <c r="C215" s="1">
        <v>530</v>
      </c>
      <c r="D215" s="3">
        <v>41514.527777777781</v>
      </c>
      <c r="E215" s="1">
        <v>1.81</v>
      </c>
      <c r="F215" s="2">
        <f t="shared" si="6"/>
        <v>7475.06</v>
      </c>
      <c r="G215" s="1">
        <v>194</v>
      </c>
    </row>
    <row r="216" spans="1:7" x14ac:dyDescent="0.3">
      <c r="A216" s="1" t="s">
        <v>0</v>
      </c>
      <c r="B216" s="1">
        <v>9080400</v>
      </c>
      <c r="C216" s="1">
        <v>255</v>
      </c>
      <c r="D216" s="4">
        <v>31075</v>
      </c>
      <c r="E216" s="1">
        <v>1.82</v>
      </c>
      <c r="F216" s="2">
        <f t="shared" si="6"/>
        <v>7475.07</v>
      </c>
      <c r="G216" s="1">
        <v>174</v>
      </c>
    </row>
    <row r="217" spans="1:7" x14ac:dyDescent="0.3">
      <c r="A217" s="1" t="s">
        <v>0</v>
      </c>
      <c r="B217" s="1">
        <v>9080400</v>
      </c>
      <c r="C217" s="1">
        <v>256</v>
      </c>
      <c r="D217" s="4">
        <v>31117</v>
      </c>
      <c r="E217" s="1">
        <v>1.82</v>
      </c>
      <c r="F217" s="2">
        <f t="shared" si="6"/>
        <v>7475.07</v>
      </c>
      <c r="G217" s="1">
        <v>174</v>
      </c>
    </row>
    <row r="218" spans="1:7" x14ac:dyDescent="0.3">
      <c r="A218" s="1" t="s">
        <v>0</v>
      </c>
      <c r="B218" s="1">
        <v>9080400</v>
      </c>
      <c r="C218" s="1">
        <v>358</v>
      </c>
      <c r="D218" s="3">
        <v>34620.359027777777</v>
      </c>
      <c r="E218" s="1">
        <v>1.82</v>
      </c>
      <c r="F218" s="2">
        <f t="shared" si="6"/>
        <v>7475.07</v>
      </c>
      <c r="G218" s="1">
        <v>176</v>
      </c>
    </row>
    <row r="219" spans="1:7" x14ac:dyDescent="0.3">
      <c r="A219" s="1" t="s">
        <v>0</v>
      </c>
      <c r="B219" s="1">
        <v>9080400</v>
      </c>
      <c r="C219" s="1">
        <v>459</v>
      </c>
      <c r="D219" s="3">
        <v>38875.511111111111</v>
      </c>
      <c r="E219" s="1">
        <v>1.82</v>
      </c>
      <c r="F219" s="2">
        <f t="shared" si="6"/>
        <v>7475.07</v>
      </c>
      <c r="G219" s="1">
        <v>165</v>
      </c>
    </row>
    <row r="220" spans="1:7" x14ac:dyDescent="0.3">
      <c r="A220" s="1" t="s">
        <v>0</v>
      </c>
      <c r="B220" s="1">
        <v>9080400</v>
      </c>
      <c r="C220" s="1">
        <v>574</v>
      </c>
      <c r="D220" s="3">
        <v>43334.463888888888</v>
      </c>
      <c r="E220" s="1">
        <v>1.83</v>
      </c>
      <c r="F220" s="2">
        <f t="shared" si="6"/>
        <v>7475.08</v>
      </c>
      <c r="G220" s="1">
        <v>180</v>
      </c>
    </row>
    <row r="221" spans="1:7" x14ac:dyDescent="0.3">
      <c r="A221" s="1" t="s">
        <v>0</v>
      </c>
      <c r="B221" s="1">
        <v>9080400</v>
      </c>
      <c r="C221" s="1">
        <v>254</v>
      </c>
      <c r="D221" s="4">
        <v>31033</v>
      </c>
      <c r="E221" s="1">
        <v>1.84</v>
      </c>
      <c r="F221" s="2">
        <f t="shared" si="6"/>
        <v>7475.09</v>
      </c>
      <c r="G221" s="1">
        <v>174</v>
      </c>
    </row>
    <row r="222" spans="1:7" x14ac:dyDescent="0.3">
      <c r="A222" s="1" t="s">
        <v>0</v>
      </c>
      <c r="B222" s="1">
        <v>9080400</v>
      </c>
      <c r="C222" s="1">
        <v>275</v>
      </c>
      <c r="D222" s="4">
        <v>31791</v>
      </c>
      <c r="E222" s="1">
        <v>1.84</v>
      </c>
      <c r="F222" s="2">
        <f t="shared" si="6"/>
        <v>7475.09</v>
      </c>
      <c r="G222" s="1">
        <v>187</v>
      </c>
    </row>
    <row r="223" spans="1:7" x14ac:dyDescent="0.3">
      <c r="A223" s="1" t="s">
        <v>0</v>
      </c>
      <c r="B223" s="1">
        <v>9080400</v>
      </c>
      <c r="C223" s="1">
        <v>306</v>
      </c>
      <c r="D223" s="4">
        <v>32783</v>
      </c>
      <c r="E223" s="1">
        <v>1.84</v>
      </c>
      <c r="F223" s="2">
        <f t="shared" si="6"/>
        <v>7475.09</v>
      </c>
      <c r="G223" s="1">
        <v>192</v>
      </c>
    </row>
    <row r="224" spans="1:7" x14ac:dyDescent="0.3">
      <c r="A224" s="1" t="s">
        <v>0</v>
      </c>
      <c r="B224" s="1">
        <v>9080400</v>
      </c>
      <c r="C224" s="1">
        <v>354</v>
      </c>
      <c r="D224" s="3">
        <v>34451.465277777781</v>
      </c>
      <c r="E224" s="1">
        <v>1.84</v>
      </c>
      <c r="F224" s="2">
        <f t="shared" si="6"/>
        <v>7475.09</v>
      </c>
      <c r="G224" s="1">
        <v>184</v>
      </c>
    </row>
    <row r="225" spans="1:7" x14ac:dyDescent="0.3">
      <c r="A225" s="1" t="s">
        <v>0</v>
      </c>
      <c r="B225" s="1">
        <v>9080400</v>
      </c>
      <c r="C225" s="1">
        <v>507</v>
      </c>
      <c r="D225" s="3">
        <v>40778.767361111109</v>
      </c>
      <c r="E225" s="1">
        <v>1.84</v>
      </c>
      <c r="F225" s="2">
        <f t="shared" si="6"/>
        <v>7475.09</v>
      </c>
      <c r="G225" s="1">
        <v>191</v>
      </c>
    </row>
    <row r="226" spans="1:7" x14ac:dyDescent="0.3">
      <c r="A226" s="1" t="s">
        <v>0</v>
      </c>
      <c r="B226" s="1">
        <v>9080400</v>
      </c>
      <c r="C226" s="1">
        <v>584</v>
      </c>
      <c r="D226" s="3">
        <v>43677.675694444442</v>
      </c>
      <c r="E226" s="1">
        <v>1.84</v>
      </c>
      <c r="F226" s="2">
        <f t="shared" si="6"/>
        <v>7475.09</v>
      </c>
      <c r="G226" s="1">
        <v>185</v>
      </c>
    </row>
    <row r="227" spans="1:7" x14ac:dyDescent="0.3">
      <c r="A227" s="1" t="s">
        <v>0</v>
      </c>
      <c r="B227" s="1">
        <v>9080400</v>
      </c>
      <c r="C227" s="1">
        <v>253</v>
      </c>
      <c r="D227" s="4">
        <v>30994</v>
      </c>
      <c r="E227" s="1">
        <v>1.85</v>
      </c>
      <c r="F227" s="2">
        <f t="shared" si="6"/>
        <v>7475.1</v>
      </c>
      <c r="G227" s="1">
        <v>185</v>
      </c>
    </row>
    <row r="228" spans="1:7" x14ac:dyDescent="0.3">
      <c r="A228" s="1" t="s">
        <v>0</v>
      </c>
      <c r="B228" s="1">
        <v>9080400</v>
      </c>
      <c r="C228" s="1">
        <v>277</v>
      </c>
      <c r="D228" s="4">
        <v>31882</v>
      </c>
      <c r="E228" s="1">
        <v>1.85</v>
      </c>
      <c r="F228" s="2">
        <f t="shared" si="6"/>
        <v>7475.1</v>
      </c>
      <c r="G228" s="1">
        <v>175</v>
      </c>
    </row>
    <row r="229" spans="1:7" x14ac:dyDescent="0.3">
      <c r="A229" s="1" t="s">
        <v>0</v>
      </c>
      <c r="B229" s="1">
        <v>9080400</v>
      </c>
      <c r="C229" s="1">
        <v>288</v>
      </c>
      <c r="D229" s="4">
        <v>32237</v>
      </c>
      <c r="E229" s="1">
        <v>1.85</v>
      </c>
      <c r="F229" s="2">
        <f t="shared" si="6"/>
        <v>7475.1</v>
      </c>
      <c r="G229" s="1">
        <v>187</v>
      </c>
    </row>
    <row r="230" spans="1:7" x14ac:dyDescent="0.3">
      <c r="A230" s="1" t="s">
        <v>0</v>
      </c>
      <c r="B230" s="1">
        <v>9080400</v>
      </c>
      <c r="C230" s="1">
        <v>261</v>
      </c>
      <c r="D230" s="4">
        <v>31296</v>
      </c>
      <c r="E230" s="1">
        <v>1.86</v>
      </c>
      <c r="F230" s="2">
        <f t="shared" si="6"/>
        <v>7475.11</v>
      </c>
      <c r="G230" s="1">
        <v>193</v>
      </c>
    </row>
    <row r="231" spans="1:7" x14ac:dyDescent="0.3">
      <c r="A231" s="1" t="s">
        <v>0</v>
      </c>
      <c r="B231" s="1">
        <v>9080400</v>
      </c>
      <c r="C231" s="1">
        <v>264</v>
      </c>
      <c r="D231" s="4">
        <v>31391</v>
      </c>
      <c r="E231" s="1">
        <v>1.86</v>
      </c>
      <c r="F231" s="2">
        <f t="shared" si="6"/>
        <v>7475.11</v>
      </c>
      <c r="G231" s="1">
        <v>196</v>
      </c>
    </row>
    <row r="232" spans="1:7" x14ac:dyDescent="0.3">
      <c r="A232" s="1" t="s">
        <v>0</v>
      </c>
      <c r="B232" s="1">
        <v>9080400</v>
      </c>
      <c r="C232" s="1">
        <v>353</v>
      </c>
      <c r="D232" s="3">
        <v>34390.4375</v>
      </c>
      <c r="E232" s="1">
        <v>1.86</v>
      </c>
      <c r="F232" s="2">
        <f t="shared" si="6"/>
        <v>7475.11</v>
      </c>
      <c r="G232" s="1">
        <v>181</v>
      </c>
    </row>
    <row r="233" spans="1:7" x14ac:dyDescent="0.3">
      <c r="A233" s="1" t="s">
        <v>0</v>
      </c>
      <c r="B233" s="1">
        <v>9080400</v>
      </c>
      <c r="C233" s="1">
        <v>428</v>
      </c>
      <c r="D233" s="3">
        <v>37447.701388888891</v>
      </c>
      <c r="E233" s="1">
        <v>1.86</v>
      </c>
      <c r="F233" s="2">
        <f t="shared" si="6"/>
        <v>7475.11</v>
      </c>
      <c r="G233" s="1">
        <v>185</v>
      </c>
    </row>
    <row r="234" spans="1:7" x14ac:dyDescent="0.3">
      <c r="A234" s="1" t="s">
        <v>0</v>
      </c>
      <c r="B234" s="1">
        <v>9080400</v>
      </c>
      <c r="C234" s="1">
        <v>265</v>
      </c>
      <c r="D234" s="4">
        <v>31426</v>
      </c>
      <c r="E234" s="1">
        <v>1.87</v>
      </c>
      <c r="F234" s="2">
        <f t="shared" si="6"/>
        <v>7475.12</v>
      </c>
      <c r="G234" s="1">
        <v>189</v>
      </c>
    </row>
    <row r="235" spans="1:7" x14ac:dyDescent="0.3">
      <c r="A235" s="1" t="s">
        <v>0</v>
      </c>
      <c r="B235" s="1">
        <v>9080400</v>
      </c>
      <c r="C235" s="1">
        <v>276</v>
      </c>
      <c r="D235" s="4">
        <v>31840</v>
      </c>
      <c r="E235" s="1">
        <v>1.87</v>
      </c>
      <c r="F235" s="2">
        <f t="shared" si="6"/>
        <v>7475.12</v>
      </c>
      <c r="G235" s="1">
        <v>192</v>
      </c>
    </row>
    <row r="236" spans="1:7" x14ac:dyDescent="0.3">
      <c r="A236" s="1" t="s">
        <v>0</v>
      </c>
      <c r="B236" s="1">
        <v>9080400</v>
      </c>
      <c r="C236" s="1">
        <v>287</v>
      </c>
      <c r="D236" s="4">
        <v>32195</v>
      </c>
      <c r="E236" s="1">
        <v>1.87</v>
      </c>
      <c r="F236" s="2">
        <f t="shared" si="6"/>
        <v>7475.12</v>
      </c>
      <c r="G236" s="1">
        <v>187</v>
      </c>
    </row>
    <row r="237" spans="1:7" x14ac:dyDescent="0.3">
      <c r="A237" s="1" t="s">
        <v>0</v>
      </c>
      <c r="B237" s="1">
        <v>9080400</v>
      </c>
      <c r="C237" s="1">
        <v>379</v>
      </c>
      <c r="D237" s="3">
        <v>35530.648611111108</v>
      </c>
      <c r="E237" s="1">
        <v>1.87</v>
      </c>
      <c r="F237" s="2">
        <f t="shared" si="6"/>
        <v>7475.12</v>
      </c>
      <c r="G237" s="1">
        <v>200</v>
      </c>
    </row>
    <row r="238" spans="1:7" x14ac:dyDescent="0.3">
      <c r="A238" s="1" t="s">
        <v>0</v>
      </c>
      <c r="B238" s="1">
        <v>9080400</v>
      </c>
      <c r="C238" s="1">
        <v>289</v>
      </c>
      <c r="D238" s="4">
        <v>32265</v>
      </c>
      <c r="E238" s="1">
        <v>1.88</v>
      </c>
      <c r="F238" s="2">
        <f t="shared" si="6"/>
        <v>7475.13</v>
      </c>
      <c r="G238" s="1">
        <v>202</v>
      </c>
    </row>
    <row r="239" spans="1:7" x14ac:dyDescent="0.3">
      <c r="A239" s="1" t="s">
        <v>0</v>
      </c>
      <c r="B239" s="1">
        <v>9080400</v>
      </c>
      <c r="C239" s="1">
        <v>410</v>
      </c>
      <c r="D239" s="3">
        <v>36720.416666666664</v>
      </c>
      <c r="E239" s="1">
        <v>1.88</v>
      </c>
      <c r="F239" s="2">
        <f t="shared" si="6"/>
        <v>7475.13</v>
      </c>
      <c r="G239" s="1">
        <v>182</v>
      </c>
    </row>
    <row r="240" spans="1:7" x14ac:dyDescent="0.3">
      <c r="A240" s="1" t="s">
        <v>0</v>
      </c>
      <c r="B240" s="1">
        <v>9080400</v>
      </c>
      <c r="C240" s="1">
        <v>560</v>
      </c>
      <c r="D240" s="3">
        <v>42866.671365740738</v>
      </c>
      <c r="E240" s="1">
        <v>1.88</v>
      </c>
      <c r="F240" s="2">
        <f t="shared" si="6"/>
        <v>7475.13</v>
      </c>
      <c r="G240" s="1">
        <v>203</v>
      </c>
    </row>
    <row r="241" spans="1:7" x14ac:dyDescent="0.3">
      <c r="A241" s="1" t="s">
        <v>0</v>
      </c>
      <c r="B241" s="1">
        <v>9080400</v>
      </c>
      <c r="C241" s="1">
        <v>386</v>
      </c>
      <c r="D241" s="3">
        <v>35726.569444444445</v>
      </c>
      <c r="E241" s="1">
        <v>1.89</v>
      </c>
      <c r="F241" s="2">
        <f t="shared" si="6"/>
        <v>7475.14</v>
      </c>
      <c r="G241" s="1">
        <v>189</v>
      </c>
    </row>
    <row r="242" spans="1:7" x14ac:dyDescent="0.3">
      <c r="A242" s="1" t="s">
        <v>0</v>
      </c>
      <c r="B242" s="1">
        <v>9080400</v>
      </c>
      <c r="C242" s="1">
        <v>402</v>
      </c>
      <c r="D242" s="3">
        <v>36368.68472222222</v>
      </c>
      <c r="E242" s="1">
        <v>1.89</v>
      </c>
      <c r="F242" s="2">
        <f t="shared" si="6"/>
        <v>7475.14</v>
      </c>
      <c r="G242" s="1">
        <v>229</v>
      </c>
    </row>
    <row r="243" spans="1:7" x14ac:dyDescent="0.3">
      <c r="A243" s="1" t="s">
        <v>0</v>
      </c>
      <c r="B243" s="1">
        <v>9080400</v>
      </c>
      <c r="C243" s="1">
        <v>546</v>
      </c>
      <c r="D243" s="3">
        <v>42199.619328703702</v>
      </c>
      <c r="E243" s="1">
        <v>1.89</v>
      </c>
      <c r="F243" s="2">
        <f t="shared" si="6"/>
        <v>7475.14</v>
      </c>
      <c r="G243" s="1">
        <v>212</v>
      </c>
    </row>
    <row r="244" spans="1:7" x14ac:dyDescent="0.3">
      <c r="A244" s="1" t="s">
        <v>0</v>
      </c>
      <c r="B244" s="1">
        <v>9080400</v>
      </c>
      <c r="C244" s="1">
        <v>266</v>
      </c>
      <c r="D244" s="4">
        <v>31468</v>
      </c>
      <c r="E244" s="1">
        <v>1.9</v>
      </c>
      <c r="F244" s="2">
        <f t="shared" si="6"/>
        <v>7475.15</v>
      </c>
      <c r="G244" s="1">
        <v>208</v>
      </c>
    </row>
    <row r="245" spans="1:7" x14ac:dyDescent="0.3">
      <c r="A245" s="1" t="s">
        <v>0</v>
      </c>
      <c r="B245" s="1">
        <v>9080400</v>
      </c>
      <c r="C245" s="1">
        <v>426</v>
      </c>
      <c r="D245" s="3">
        <v>37383.402777777781</v>
      </c>
      <c r="E245" s="1">
        <v>1.9</v>
      </c>
      <c r="F245" s="2">
        <f t="shared" si="6"/>
        <v>7475.15</v>
      </c>
      <c r="G245" s="1">
        <v>205</v>
      </c>
    </row>
    <row r="246" spans="1:7" x14ac:dyDescent="0.3">
      <c r="A246" s="1" t="s">
        <v>0</v>
      </c>
      <c r="B246" s="1">
        <v>9080400</v>
      </c>
      <c r="C246" s="1">
        <v>534</v>
      </c>
      <c r="D246" s="3">
        <v>41747.478472222225</v>
      </c>
      <c r="E246" s="1">
        <v>1.9</v>
      </c>
      <c r="F246" s="2">
        <f t="shared" si="6"/>
        <v>7475.15</v>
      </c>
      <c r="G246" s="1">
        <v>215</v>
      </c>
    </row>
    <row r="247" spans="1:7" x14ac:dyDescent="0.3">
      <c r="A247" s="1" t="s">
        <v>0</v>
      </c>
      <c r="B247" s="1">
        <v>9080400</v>
      </c>
      <c r="C247" s="1">
        <v>443</v>
      </c>
      <c r="D247" s="3">
        <v>38232.520833333336</v>
      </c>
      <c r="E247" s="1">
        <v>1.91</v>
      </c>
      <c r="F247" s="2">
        <f t="shared" si="6"/>
        <v>7475.16</v>
      </c>
      <c r="G247" s="1">
        <v>184</v>
      </c>
    </row>
    <row r="248" spans="1:7" x14ac:dyDescent="0.3">
      <c r="A248" s="1" t="s">
        <v>0</v>
      </c>
      <c r="B248" s="1">
        <v>9080400</v>
      </c>
      <c r="C248" s="1">
        <v>444</v>
      </c>
      <c r="D248" s="3">
        <v>38232.75</v>
      </c>
      <c r="E248" s="1">
        <v>1.91</v>
      </c>
      <c r="F248" s="2">
        <f t="shared" si="6"/>
        <v>7475.16</v>
      </c>
      <c r="G248" s="1">
        <v>188</v>
      </c>
    </row>
    <row r="249" spans="1:7" x14ac:dyDescent="0.3">
      <c r="A249" s="1" t="s">
        <v>0</v>
      </c>
      <c r="B249" s="1">
        <v>9080400</v>
      </c>
      <c r="C249" s="1">
        <v>519</v>
      </c>
      <c r="D249" s="3">
        <v>41130.399305555555</v>
      </c>
      <c r="E249" s="1">
        <v>1.91</v>
      </c>
      <c r="F249" s="2">
        <f t="shared" si="6"/>
        <v>7475.16</v>
      </c>
      <c r="G249" s="1">
        <v>212</v>
      </c>
    </row>
    <row r="250" spans="1:7" x14ac:dyDescent="0.3">
      <c r="A250" s="1" t="s">
        <v>0</v>
      </c>
      <c r="B250" s="1">
        <v>9080400</v>
      </c>
      <c r="C250" s="1">
        <v>599</v>
      </c>
      <c r="D250" s="3">
        <v>44111.594097222223</v>
      </c>
      <c r="E250" s="1">
        <v>1.91</v>
      </c>
      <c r="F250" s="2">
        <f t="shared" si="6"/>
        <v>7475.16</v>
      </c>
      <c r="G250" s="1">
        <v>210</v>
      </c>
    </row>
    <row r="251" spans="1:7" x14ac:dyDescent="0.3">
      <c r="A251" s="1" t="s">
        <v>0</v>
      </c>
      <c r="B251" s="1">
        <v>9080400</v>
      </c>
      <c r="C251" s="1">
        <v>259</v>
      </c>
      <c r="D251" s="4">
        <v>31224</v>
      </c>
      <c r="E251" s="1">
        <v>1.92</v>
      </c>
      <c r="F251" s="2">
        <f t="shared" si="6"/>
        <v>7475.17</v>
      </c>
      <c r="G251" s="1">
        <v>207</v>
      </c>
    </row>
    <row r="252" spans="1:7" x14ac:dyDescent="0.3">
      <c r="A252" s="1" t="s">
        <v>0</v>
      </c>
      <c r="B252" s="1">
        <v>9080400</v>
      </c>
      <c r="C252" s="1">
        <v>329</v>
      </c>
      <c r="D252" s="4">
        <v>33464</v>
      </c>
      <c r="E252" s="1">
        <v>1.92</v>
      </c>
      <c r="F252" s="2">
        <f t="shared" si="6"/>
        <v>7475.17</v>
      </c>
      <c r="G252" s="1">
        <v>198</v>
      </c>
    </row>
    <row r="253" spans="1:7" x14ac:dyDescent="0.3">
      <c r="A253" s="1" t="s">
        <v>0</v>
      </c>
      <c r="B253" s="1">
        <v>9080400</v>
      </c>
      <c r="C253" s="1">
        <v>408</v>
      </c>
      <c r="D253" s="3">
        <v>36642.630555555559</v>
      </c>
      <c r="E253" s="1">
        <v>1.92</v>
      </c>
      <c r="F253" s="2">
        <f t="shared" si="6"/>
        <v>7475.17</v>
      </c>
      <c r="G253" s="1">
        <v>185</v>
      </c>
    </row>
    <row r="254" spans="1:7" x14ac:dyDescent="0.3">
      <c r="A254" s="1" t="s">
        <v>0</v>
      </c>
      <c r="B254" s="1">
        <v>9080400</v>
      </c>
      <c r="C254" s="1">
        <v>290</v>
      </c>
      <c r="D254" s="4">
        <v>32286</v>
      </c>
      <c r="E254" s="1">
        <v>1.93</v>
      </c>
      <c r="F254" s="2">
        <f t="shared" si="6"/>
        <v>7475.18</v>
      </c>
      <c r="G254" s="1">
        <v>223</v>
      </c>
    </row>
    <row r="255" spans="1:7" x14ac:dyDescent="0.3">
      <c r="A255" s="1" t="s">
        <v>0</v>
      </c>
      <c r="B255" s="1">
        <v>9080400</v>
      </c>
      <c r="C255" s="1">
        <v>327</v>
      </c>
      <c r="D255" s="4">
        <v>33401</v>
      </c>
      <c r="E255" s="1">
        <v>1.93</v>
      </c>
      <c r="F255" s="2">
        <f t="shared" si="6"/>
        <v>7475.18</v>
      </c>
      <c r="G255" s="1">
        <v>205</v>
      </c>
    </row>
    <row r="256" spans="1:7" x14ac:dyDescent="0.3">
      <c r="A256" s="1" t="s">
        <v>0</v>
      </c>
      <c r="B256" s="1">
        <v>9080400</v>
      </c>
      <c r="C256" s="1">
        <v>429</v>
      </c>
      <c r="D256" s="3">
        <v>37489.510416666664</v>
      </c>
      <c r="E256" s="1">
        <v>1.93</v>
      </c>
      <c r="F256" s="2">
        <f t="shared" si="6"/>
        <v>7475.18</v>
      </c>
      <c r="G256" s="1">
        <v>210</v>
      </c>
    </row>
    <row r="257" spans="1:7" x14ac:dyDescent="0.3">
      <c r="A257" s="1" t="s">
        <v>0</v>
      </c>
      <c r="B257" s="1">
        <v>9080400</v>
      </c>
      <c r="C257" s="1">
        <v>445</v>
      </c>
      <c r="D257" s="3">
        <v>38266.522916666669</v>
      </c>
      <c r="E257" s="1">
        <v>1.94</v>
      </c>
      <c r="F257" s="2">
        <f t="shared" si="6"/>
        <v>7475.19</v>
      </c>
      <c r="G257" s="1">
        <v>214</v>
      </c>
    </row>
    <row r="258" spans="1:7" x14ac:dyDescent="0.3">
      <c r="A258" s="1" t="s">
        <v>0</v>
      </c>
      <c r="B258" s="1">
        <v>9080400</v>
      </c>
      <c r="C258" s="1">
        <v>597</v>
      </c>
      <c r="D258" s="3">
        <v>44042.561805555553</v>
      </c>
      <c r="E258" s="1">
        <v>1.94</v>
      </c>
      <c r="F258" s="2">
        <f t="shared" si="6"/>
        <v>7475.19</v>
      </c>
      <c r="G258" s="1">
        <v>214</v>
      </c>
    </row>
    <row r="259" spans="1:7" x14ac:dyDescent="0.3">
      <c r="A259" s="1" t="s">
        <v>0</v>
      </c>
      <c r="B259" s="1">
        <v>9080400</v>
      </c>
      <c r="C259" s="1">
        <v>330</v>
      </c>
      <c r="D259" s="4">
        <v>33513</v>
      </c>
      <c r="E259" s="1">
        <v>1.95</v>
      </c>
      <c r="F259" s="2">
        <f t="shared" ref="F259:F322" si="7">$B$1+E259</f>
        <v>7475.2</v>
      </c>
      <c r="G259" s="1">
        <v>208</v>
      </c>
    </row>
    <row r="260" spans="1:7" x14ac:dyDescent="0.3">
      <c r="A260" s="1" t="s">
        <v>0</v>
      </c>
      <c r="B260" s="1">
        <v>9080400</v>
      </c>
      <c r="C260" s="1">
        <v>366</v>
      </c>
      <c r="D260" s="3">
        <v>34989.375</v>
      </c>
      <c r="E260" s="1">
        <v>1.95</v>
      </c>
      <c r="F260" s="2">
        <f t="shared" si="7"/>
        <v>7475.2</v>
      </c>
      <c r="G260" s="1">
        <v>205</v>
      </c>
    </row>
    <row r="261" spans="1:7" x14ac:dyDescent="0.3">
      <c r="A261" s="1" t="s">
        <v>0</v>
      </c>
      <c r="B261" s="1">
        <v>9080400</v>
      </c>
      <c r="C261" s="1">
        <v>389</v>
      </c>
      <c r="D261" s="3">
        <v>35864.604166666664</v>
      </c>
      <c r="E261" s="1">
        <v>1.95</v>
      </c>
      <c r="F261" s="2">
        <f t="shared" si="7"/>
        <v>7475.2</v>
      </c>
      <c r="G261" s="1">
        <v>200</v>
      </c>
    </row>
    <row r="262" spans="1:7" x14ac:dyDescent="0.3">
      <c r="A262" s="1" t="s">
        <v>0</v>
      </c>
      <c r="B262" s="1">
        <v>9080400</v>
      </c>
      <c r="C262" s="1">
        <v>403</v>
      </c>
      <c r="D262" s="3">
        <v>36410.570138888892</v>
      </c>
      <c r="E262" s="1">
        <v>1.95</v>
      </c>
      <c r="F262" s="2">
        <f t="shared" si="7"/>
        <v>7475.2</v>
      </c>
      <c r="G262" s="1">
        <v>223</v>
      </c>
    </row>
    <row r="263" spans="1:7" x14ac:dyDescent="0.3">
      <c r="A263" s="1" t="s">
        <v>0</v>
      </c>
      <c r="B263" s="1">
        <v>9080400</v>
      </c>
      <c r="C263" s="1">
        <v>280</v>
      </c>
      <c r="D263" s="4">
        <v>31959</v>
      </c>
      <c r="E263" s="1">
        <v>1.96</v>
      </c>
      <c r="F263" s="2">
        <f t="shared" si="7"/>
        <v>7475.21</v>
      </c>
      <c r="G263" s="1">
        <v>213</v>
      </c>
    </row>
    <row r="264" spans="1:7" x14ac:dyDescent="0.3">
      <c r="A264" s="1" t="s">
        <v>0</v>
      </c>
      <c r="B264" s="1">
        <v>9080400</v>
      </c>
      <c r="C264" s="1">
        <v>437</v>
      </c>
      <c r="D264" s="3">
        <v>37900.581250000003</v>
      </c>
      <c r="E264" s="1">
        <v>1.96</v>
      </c>
      <c r="F264" s="2">
        <f t="shared" si="7"/>
        <v>7475.21</v>
      </c>
      <c r="G264" s="1">
        <v>220</v>
      </c>
    </row>
    <row r="265" spans="1:7" x14ac:dyDescent="0.3">
      <c r="A265" s="1" t="s">
        <v>0</v>
      </c>
      <c r="B265" s="1">
        <v>9080400</v>
      </c>
      <c r="C265" s="1">
        <v>564</v>
      </c>
      <c r="D265" s="3">
        <v>43013.747743055559</v>
      </c>
      <c r="E265" s="1">
        <v>1.96</v>
      </c>
      <c r="F265" s="2">
        <f t="shared" si="7"/>
        <v>7475.21</v>
      </c>
      <c r="G265" s="1">
        <v>225</v>
      </c>
    </row>
    <row r="266" spans="1:7" x14ac:dyDescent="0.3">
      <c r="A266" s="1" t="s">
        <v>0</v>
      </c>
      <c r="B266" s="1">
        <v>9080400</v>
      </c>
      <c r="C266" s="1">
        <v>344</v>
      </c>
      <c r="D266" s="3">
        <v>34057.524305555555</v>
      </c>
      <c r="E266" s="1">
        <v>1.97</v>
      </c>
      <c r="F266" s="2">
        <f t="shared" si="7"/>
        <v>7475.22</v>
      </c>
      <c r="G266" s="1">
        <v>215</v>
      </c>
    </row>
    <row r="267" spans="1:7" x14ac:dyDescent="0.3">
      <c r="A267" s="1" t="s">
        <v>0</v>
      </c>
      <c r="B267" s="1">
        <v>9080400</v>
      </c>
      <c r="C267" s="1">
        <v>355</v>
      </c>
      <c r="D267" s="3">
        <v>34472.385416666664</v>
      </c>
      <c r="E267" s="1">
        <v>1.97</v>
      </c>
      <c r="F267" s="2">
        <f t="shared" si="7"/>
        <v>7475.22</v>
      </c>
      <c r="G267" s="1">
        <v>218</v>
      </c>
    </row>
    <row r="268" spans="1:7" x14ac:dyDescent="0.3">
      <c r="A268" s="1" t="s">
        <v>0</v>
      </c>
      <c r="B268" s="1">
        <v>9080400</v>
      </c>
      <c r="C268" s="1">
        <v>339</v>
      </c>
      <c r="D268" s="4">
        <v>33821</v>
      </c>
      <c r="E268" s="1">
        <v>1.98</v>
      </c>
      <c r="F268" s="2">
        <f t="shared" si="7"/>
        <v>7475.23</v>
      </c>
      <c r="G268" s="1">
        <v>222</v>
      </c>
    </row>
    <row r="269" spans="1:7" x14ac:dyDescent="0.3">
      <c r="A269" s="1" t="s">
        <v>0</v>
      </c>
      <c r="B269" s="1">
        <v>9080400</v>
      </c>
      <c r="C269" s="1">
        <v>357</v>
      </c>
      <c r="D269" s="3">
        <v>34563.770833333336</v>
      </c>
      <c r="E269" s="1">
        <v>1.98</v>
      </c>
      <c r="F269" s="2">
        <f t="shared" si="7"/>
        <v>7475.23</v>
      </c>
      <c r="G269" s="1">
        <v>206</v>
      </c>
    </row>
    <row r="270" spans="1:7" x14ac:dyDescent="0.3">
      <c r="A270" s="1" t="s">
        <v>0</v>
      </c>
      <c r="B270" s="1">
        <v>9080400</v>
      </c>
      <c r="C270" s="1">
        <v>503</v>
      </c>
      <c r="D270" s="3">
        <v>40644.697222222225</v>
      </c>
      <c r="E270" s="1">
        <v>1.98</v>
      </c>
      <c r="F270" s="2">
        <f t="shared" si="7"/>
        <v>7475.23</v>
      </c>
      <c r="G270" s="1">
        <v>221</v>
      </c>
    </row>
    <row r="271" spans="1:7" x14ac:dyDescent="0.3">
      <c r="A271" s="1" t="s">
        <v>0</v>
      </c>
      <c r="B271" s="1">
        <v>9080400</v>
      </c>
      <c r="C271" s="1">
        <v>555</v>
      </c>
      <c r="D271" s="3">
        <v>42592.404710648145</v>
      </c>
      <c r="E271" s="1">
        <v>1.98</v>
      </c>
      <c r="F271" s="2">
        <f t="shared" si="7"/>
        <v>7475.23</v>
      </c>
      <c r="G271" s="1">
        <v>238</v>
      </c>
    </row>
    <row r="272" spans="1:7" x14ac:dyDescent="0.3">
      <c r="A272" s="1" t="s">
        <v>0</v>
      </c>
      <c r="B272" s="1">
        <v>9080400</v>
      </c>
      <c r="C272" s="1">
        <v>563</v>
      </c>
      <c r="D272" s="3">
        <v>42963.661215277774</v>
      </c>
      <c r="E272" s="1">
        <v>1.99</v>
      </c>
      <c r="F272" s="2">
        <f t="shared" si="7"/>
        <v>7475.24</v>
      </c>
      <c r="G272" s="1">
        <v>253</v>
      </c>
    </row>
    <row r="273" spans="1:7" x14ac:dyDescent="0.3">
      <c r="A273" s="1" t="s">
        <v>0</v>
      </c>
      <c r="B273" s="1">
        <v>9080400</v>
      </c>
      <c r="C273" s="1">
        <v>251</v>
      </c>
      <c r="D273" s="4">
        <v>30918</v>
      </c>
      <c r="E273" s="1">
        <v>2</v>
      </c>
      <c r="F273" s="2">
        <f t="shared" si="7"/>
        <v>7475.25</v>
      </c>
      <c r="G273" s="1">
        <v>241</v>
      </c>
    </row>
    <row r="274" spans="1:7" x14ac:dyDescent="0.3">
      <c r="A274" s="1" t="s">
        <v>0</v>
      </c>
      <c r="B274" s="1">
        <v>9080400</v>
      </c>
      <c r="C274" s="1">
        <v>375</v>
      </c>
      <c r="D274" s="3">
        <v>35339.368055555555</v>
      </c>
      <c r="E274" s="1">
        <v>2</v>
      </c>
      <c r="F274" s="2">
        <f t="shared" si="7"/>
        <v>7475.25</v>
      </c>
      <c r="G274" s="1">
        <v>235</v>
      </c>
    </row>
    <row r="275" spans="1:7" x14ac:dyDescent="0.3">
      <c r="A275" s="1" t="s">
        <v>0</v>
      </c>
      <c r="B275" s="1">
        <v>9080400</v>
      </c>
      <c r="C275" s="1">
        <v>462</v>
      </c>
      <c r="D275" s="3">
        <v>38979.529166666667</v>
      </c>
      <c r="E275" s="1">
        <v>2</v>
      </c>
      <c r="F275" s="2">
        <f t="shared" si="7"/>
        <v>7475.25</v>
      </c>
      <c r="G275" s="1">
        <v>218</v>
      </c>
    </row>
    <row r="276" spans="1:7" x14ac:dyDescent="0.3">
      <c r="A276" s="1" t="s">
        <v>0</v>
      </c>
      <c r="B276" s="1">
        <v>9080400</v>
      </c>
      <c r="C276" s="1">
        <v>482</v>
      </c>
      <c r="D276" s="3">
        <v>39724.463263888887</v>
      </c>
      <c r="E276" s="1">
        <v>2</v>
      </c>
      <c r="F276" s="2">
        <f t="shared" si="7"/>
        <v>7475.25</v>
      </c>
      <c r="G276" s="1">
        <v>250</v>
      </c>
    </row>
    <row r="277" spans="1:7" x14ac:dyDescent="0.3">
      <c r="A277" s="1" t="s">
        <v>0</v>
      </c>
      <c r="B277" s="1">
        <v>9080400</v>
      </c>
      <c r="C277" s="1">
        <v>552</v>
      </c>
      <c r="D277" s="3">
        <v>42509.696747685186</v>
      </c>
      <c r="E277" s="1">
        <v>2</v>
      </c>
      <c r="F277" s="2">
        <f t="shared" si="7"/>
        <v>7475.25</v>
      </c>
      <c r="G277" s="1">
        <v>251</v>
      </c>
    </row>
    <row r="278" spans="1:7" x14ac:dyDescent="0.3">
      <c r="A278" s="1" t="s">
        <v>0</v>
      </c>
      <c r="B278" s="1">
        <v>9080400</v>
      </c>
      <c r="C278" s="1">
        <v>575</v>
      </c>
      <c r="D278" s="3">
        <v>43375.711458333331</v>
      </c>
      <c r="E278" s="1">
        <v>2.0099999999999998</v>
      </c>
      <c r="F278" s="2">
        <f t="shared" si="7"/>
        <v>7475.26</v>
      </c>
      <c r="G278" s="1">
        <v>230</v>
      </c>
    </row>
    <row r="279" spans="1:7" x14ac:dyDescent="0.3">
      <c r="A279" s="1" t="s">
        <v>0</v>
      </c>
      <c r="B279" s="1">
        <v>9080400</v>
      </c>
      <c r="C279" s="1">
        <v>345</v>
      </c>
      <c r="D279" s="4">
        <v>34085</v>
      </c>
      <c r="E279" s="1">
        <v>2.02</v>
      </c>
      <c r="F279" s="2">
        <f t="shared" si="7"/>
        <v>7475.27</v>
      </c>
      <c r="G279" s="1">
        <v>228</v>
      </c>
    </row>
    <row r="280" spans="1:7" x14ac:dyDescent="0.3">
      <c r="A280" s="1" t="s">
        <v>0</v>
      </c>
      <c r="B280" s="1">
        <v>9080400</v>
      </c>
      <c r="C280" s="1">
        <v>367</v>
      </c>
      <c r="D280" s="3">
        <v>35031.604166666664</v>
      </c>
      <c r="E280" s="1">
        <v>2.02</v>
      </c>
      <c r="F280" s="2">
        <f t="shared" si="7"/>
        <v>7475.27</v>
      </c>
      <c r="G280" s="1">
        <v>232</v>
      </c>
    </row>
    <row r="281" spans="1:7" x14ac:dyDescent="0.3">
      <c r="A281" s="1" t="s">
        <v>0</v>
      </c>
      <c r="B281" s="1">
        <v>9080400</v>
      </c>
      <c r="C281" s="1">
        <v>384</v>
      </c>
      <c r="D281" s="3">
        <v>35642.591666666667</v>
      </c>
      <c r="E281" s="1">
        <v>2.02</v>
      </c>
      <c r="F281" s="2">
        <f t="shared" si="7"/>
        <v>7475.27</v>
      </c>
      <c r="G281" s="1">
        <v>251</v>
      </c>
    </row>
    <row r="282" spans="1:7" x14ac:dyDescent="0.3">
      <c r="A282" s="1" t="s">
        <v>0</v>
      </c>
      <c r="B282" s="1">
        <v>9080400</v>
      </c>
      <c r="C282" s="1">
        <v>390</v>
      </c>
      <c r="D282" s="3">
        <v>35929.638888888891</v>
      </c>
      <c r="E282" s="1">
        <v>2.02</v>
      </c>
      <c r="F282" s="2">
        <f t="shared" si="7"/>
        <v>7475.27</v>
      </c>
      <c r="G282" s="1">
        <v>228</v>
      </c>
    </row>
    <row r="283" spans="1:7" x14ac:dyDescent="0.3">
      <c r="A283" s="1" t="s">
        <v>0</v>
      </c>
      <c r="B283" s="1">
        <v>9080400</v>
      </c>
      <c r="C283" s="1">
        <v>404</v>
      </c>
      <c r="D283" s="3">
        <v>36439.552083333336</v>
      </c>
      <c r="E283" s="1">
        <v>2.02</v>
      </c>
      <c r="F283" s="2">
        <f t="shared" si="7"/>
        <v>7475.27</v>
      </c>
      <c r="G283" s="1">
        <v>239</v>
      </c>
    </row>
    <row r="284" spans="1:7" x14ac:dyDescent="0.3">
      <c r="A284" s="1" t="s">
        <v>0</v>
      </c>
      <c r="B284" s="1">
        <v>9080400</v>
      </c>
      <c r="C284" s="1">
        <v>370</v>
      </c>
      <c r="D284" s="3">
        <v>35188.613194444442</v>
      </c>
      <c r="E284" s="1">
        <v>2.0299999999999998</v>
      </c>
      <c r="F284" s="2">
        <f t="shared" si="7"/>
        <v>7475.28</v>
      </c>
      <c r="G284" s="1">
        <v>256</v>
      </c>
    </row>
    <row r="285" spans="1:7" x14ac:dyDescent="0.3">
      <c r="A285" s="1" t="s">
        <v>0</v>
      </c>
      <c r="B285" s="1">
        <v>9080400</v>
      </c>
      <c r="C285" s="1">
        <v>456</v>
      </c>
      <c r="D285" s="3">
        <v>38812.432638888888</v>
      </c>
      <c r="E285" s="1">
        <v>2.0299999999999998</v>
      </c>
      <c r="F285" s="2">
        <f t="shared" si="7"/>
        <v>7475.28</v>
      </c>
      <c r="G285" s="1">
        <v>253</v>
      </c>
    </row>
    <row r="286" spans="1:7" x14ac:dyDescent="0.3">
      <c r="A286" s="1" t="s">
        <v>0</v>
      </c>
      <c r="B286" s="1">
        <v>9080400</v>
      </c>
      <c r="C286" s="1">
        <v>562</v>
      </c>
      <c r="D286" s="3">
        <v>42907.765567129631</v>
      </c>
      <c r="E286" s="1">
        <v>2.0299999999999998</v>
      </c>
      <c r="F286" s="2">
        <f t="shared" si="7"/>
        <v>7475.28</v>
      </c>
      <c r="G286" s="1">
        <v>252</v>
      </c>
    </row>
    <row r="287" spans="1:7" x14ac:dyDescent="0.3">
      <c r="A287" s="1" t="s">
        <v>0</v>
      </c>
      <c r="B287" s="1">
        <v>9080400</v>
      </c>
      <c r="C287" s="1">
        <v>421</v>
      </c>
      <c r="D287" s="3">
        <v>37168.402777777781</v>
      </c>
      <c r="E287" s="1">
        <v>2.04</v>
      </c>
      <c r="F287" s="2">
        <f t="shared" si="7"/>
        <v>7475.29</v>
      </c>
      <c r="G287" s="1">
        <v>229</v>
      </c>
    </row>
    <row r="288" spans="1:7" x14ac:dyDescent="0.3">
      <c r="A288" s="1" t="s">
        <v>0</v>
      </c>
      <c r="B288" s="1">
        <v>9080400</v>
      </c>
      <c r="C288" s="1">
        <v>471</v>
      </c>
      <c r="D288" s="3">
        <v>39337.624305555553</v>
      </c>
      <c r="E288" s="1">
        <v>2.04</v>
      </c>
      <c r="F288" s="2">
        <f t="shared" si="7"/>
        <v>7475.29</v>
      </c>
      <c r="G288" s="1">
        <v>232</v>
      </c>
    </row>
    <row r="289" spans="1:7" x14ac:dyDescent="0.3">
      <c r="A289" s="1" t="s">
        <v>0</v>
      </c>
      <c r="B289" s="1">
        <v>9080400</v>
      </c>
      <c r="C289" s="1">
        <v>472</v>
      </c>
      <c r="D289" s="3">
        <v>39337.709027777775</v>
      </c>
      <c r="E289" s="1">
        <v>2.04</v>
      </c>
      <c r="F289" s="2">
        <f t="shared" si="7"/>
        <v>7475.29</v>
      </c>
      <c r="G289" s="1">
        <v>232</v>
      </c>
    </row>
    <row r="290" spans="1:7" x14ac:dyDescent="0.3">
      <c r="A290" s="1" t="s">
        <v>0</v>
      </c>
      <c r="B290" s="1">
        <v>9080400</v>
      </c>
      <c r="C290" s="1">
        <v>368</v>
      </c>
      <c r="D290" s="3">
        <v>35093.625</v>
      </c>
      <c r="E290" s="1">
        <v>2.0499999999999998</v>
      </c>
      <c r="F290" s="2">
        <f t="shared" si="7"/>
        <v>7475.3</v>
      </c>
      <c r="G290" s="1">
        <v>229</v>
      </c>
    </row>
    <row r="291" spans="1:7" x14ac:dyDescent="0.3">
      <c r="A291" s="1" t="s">
        <v>0</v>
      </c>
      <c r="B291" s="1">
        <v>9080400</v>
      </c>
      <c r="C291" s="1">
        <v>538</v>
      </c>
      <c r="D291" s="3">
        <v>41870.438888888886</v>
      </c>
      <c r="E291" s="1">
        <v>2.0499999999999998</v>
      </c>
      <c r="F291" s="2">
        <f t="shared" si="7"/>
        <v>7475.3</v>
      </c>
      <c r="G291" s="1">
        <v>277</v>
      </c>
    </row>
    <row r="292" spans="1:7" x14ac:dyDescent="0.3">
      <c r="A292" s="1" t="s">
        <v>0</v>
      </c>
      <c r="B292" s="1">
        <v>9080400</v>
      </c>
      <c r="C292" s="1">
        <v>547</v>
      </c>
      <c r="D292" s="3">
        <v>42242.715949074074</v>
      </c>
      <c r="E292" s="1">
        <v>2.06</v>
      </c>
      <c r="F292" s="2">
        <f t="shared" si="7"/>
        <v>7475.31</v>
      </c>
      <c r="G292" s="1">
        <v>284</v>
      </c>
    </row>
    <row r="293" spans="1:7" x14ac:dyDescent="0.3">
      <c r="A293" s="1" t="s">
        <v>0</v>
      </c>
      <c r="B293" s="1">
        <v>9080400</v>
      </c>
      <c r="C293" s="1">
        <v>420</v>
      </c>
      <c r="D293" s="3">
        <v>37126.407638888886</v>
      </c>
      <c r="E293" s="1">
        <v>2.0699999999999998</v>
      </c>
      <c r="F293" s="2">
        <f t="shared" si="7"/>
        <v>7475.32</v>
      </c>
      <c r="G293" s="1">
        <v>240</v>
      </c>
    </row>
    <row r="294" spans="1:7" x14ac:dyDescent="0.3">
      <c r="A294" s="1" t="s">
        <v>0</v>
      </c>
      <c r="B294" s="1">
        <v>9080400</v>
      </c>
      <c r="C294" s="1">
        <v>340</v>
      </c>
      <c r="D294" s="4">
        <v>33884</v>
      </c>
      <c r="E294" s="1">
        <v>2.08</v>
      </c>
      <c r="F294" s="2">
        <f t="shared" si="7"/>
        <v>7475.33</v>
      </c>
      <c r="G294" s="1">
        <v>257</v>
      </c>
    </row>
    <row r="295" spans="1:7" x14ac:dyDescent="0.3">
      <c r="A295" s="1" t="s">
        <v>0</v>
      </c>
      <c r="B295" s="1">
        <v>9080400</v>
      </c>
      <c r="C295" s="1">
        <v>363</v>
      </c>
      <c r="D295" s="3">
        <v>34844.460416666669</v>
      </c>
      <c r="E295" s="1">
        <v>2.08</v>
      </c>
      <c r="F295" s="2">
        <f t="shared" si="7"/>
        <v>7475.33</v>
      </c>
      <c r="G295" s="1">
        <v>271</v>
      </c>
    </row>
    <row r="296" spans="1:7" x14ac:dyDescent="0.3">
      <c r="A296" s="1" t="s">
        <v>0</v>
      </c>
      <c r="B296" s="1">
        <v>9080400</v>
      </c>
      <c r="C296" s="1">
        <v>470</v>
      </c>
      <c r="D296" s="3">
        <v>39301.760416666664</v>
      </c>
      <c r="E296" s="1">
        <v>2.08</v>
      </c>
      <c r="F296" s="2">
        <f t="shared" si="7"/>
        <v>7475.33</v>
      </c>
      <c r="G296" s="1">
        <v>270</v>
      </c>
    </row>
    <row r="297" spans="1:7" x14ac:dyDescent="0.3">
      <c r="A297" s="1" t="s">
        <v>0</v>
      </c>
      <c r="B297" s="1">
        <v>9080400</v>
      </c>
      <c r="C297" s="1">
        <v>618</v>
      </c>
      <c r="D297" s="3">
        <v>44783.671875</v>
      </c>
      <c r="E297" s="1">
        <v>2.08</v>
      </c>
      <c r="F297" s="2">
        <f t="shared" si="7"/>
        <v>7475.33</v>
      </c>
      <c r="G297" s="1">
        <v>271</v>
      </c>
    </row>
    <row r="298" spans="1:7" x14ac:dyDescent="0.3">
      <c r="A298" s="1" t="s">
        <v>0</v>
      </c>
      <c r="B298" s="1">
        <v>9080400</v>
      </c>
      <c r="C298" s="1">
        <v>274</v>
      </c>
      <c r="D298" s="4">
        <v>31757</v>
      </c>
      <c r="E298" s="1">
        <v>2.09</v>
      </c>
      <c r="F298" s="2">
        <f t="shared" si="7"/>
        <v>7475.34</v>
      </c>
      <c r="G298" s="1">
        <v>274</v>
      </c>
    </row>
    <row r="299" spans="1:7" x14ac:dyDescent="0.3">
      <c r="A299" s="1" t="s">
        <v>0</v>
      </c>
      <c r="B299" s="1">
        <v>9080400</v>
      </c>
      <c r="C299" s="1">
        <v>372</v>
      </c>
      <c r="D299" s="3">
        <v>35215.555555555555</v>
      </c>
      <c r="E299" s="1">
        <v>2.09</v>
      </c>
      <c r="F299" s="2">
        <f t="shared" si="7"/>
        <v>7475.34</v>
      </c>
      <c r="G299" s="1">
        <v>259</v>
      </c>
    </row>
    <row r="300" spans="1:7" x14ac:dyDescent="0.3">
      <c r="A300" s="1" t="s">
        <v>0</v>
      </c>
      <c r="B300" s="1">
        <v>9080400</v>
      </c>
      <c r="C300" s="1">
        <v>529</v>
      </c>
      <c r="D300" s="3">
        <v>41478.648611111108</v>
      </c>
      <c r="E300" s="1">
        <v>2.09</v>
      </c>
      <c r="F300" s="2">
        <f t="shared" si="7"/>
        <v>7475.34</v>
      </c>
      <c r="G300" s="1">
        <v>280</v>
      </c>
    </row>
    <row r="301" spans="1:7" x14ac:dyDescent="0.3">
      <c r="A301" s="1" t="s">
        <v>0</v>
      </c>
      <c r="B301" s="1">
        <v>9080400</v>
      </c>
      <c r="C301" s="1">
        <v>411</v>
      </c>
      <c r="D301" s="3">
        <v>36761.452777777777</v>
      </c>
      <c r="E301" s="1">
        <v>2.11</v>
      </c>
      <c r="F301" s="2">
        <f t="shared" si="7"/>
        <v>7475.36</v>
      </c>
      <c r="G301" s="1">
        <v>255</v>
      </c>
    </row>
    <row r="302" spans="1:7" x14ac:dyDescent="0.3">
      <c r="A302" s="1" t="s">
        <v>0</v>
      </c>
      <c r="B302" s="1">
        <v>9080400</v>
      </c>
      <c r="C302" s="1">
        <v>418</v>
      </c>
      <c r="D302" s="3">
        <v>37049.934027777781</v>
      </c>
      <c r="E302" s="1">
        <v>2.12</v>
      </c>
      <c r="F302" s="2">
        <f t="shared" si="7"/>
        <v>7475.37</v>
      </c>
      <c r="G302" s="1">
        <v>253</v>
      </c>
    </row>
    <row r="303" spans="1:7" x14ac:dyDescent="0.3">
      <c r="A303" s="1" t="s">
        <v>0</v>
      </c>
      <c r="B303" s="1">
        <v>9080400</v>
      </c>
      <c r="C303" s="1">
        <v>548</v>
      </c>
      <c r="D303" s="3">
        <v>42283.612847222219</v>
      </c>
      <c r="E303" s="1">
        <v>2.13</v>
      </c>
      <c r="F303" s="2">
        <f t="shared" si="7"/>
        <v>7475.38</v>
      </c>
      <c r="G303" s="1">
        <v>290</v>
      </c>
    </row>
    <row r="304" spans="1:7" x14ac:dyDescent="0.3">
      <c r="A304" s="1" t="s">
        <v>0</v>
      </c>
      <c r="B304" s="1">
        <v>9080400</v>
      </c>
      <c r="C304" s="1">
        <v>598</v>
      </c>
      <c r="D304" s="3">
        <v>44069.574999999997</v>
      </c>
      <c r="E304" s="1">
        <v>2.14</v>
      </c>
      <c r="F304" s="2">
        <f t="shared" si="7"/>
        <v>7475.39</v>
      </c>
      <c r="G304" s="1">
        <v>293</v>
      </c>
    </row>
    <row r="305" spans="1:7" x14ac:dyDescent="0.3">
      <c r="A305" s="1" t="s">
        <v>0</v>
      </c>
      <c r="B305" s="1">
        <v>9080400</v>
      </c>
      <c r="C305" s="1">
        <v>480</v>
      </c>
      <c r="D305" s="3">
        <v>39645.757638888892</v>
      </c>
      <c r="E305" s="1">
        <v>2.15</v>
      </c>
      <c r="F305" s="2">
        <f t="shared" si="7"/>
        <v>7475.4</v>
      </c>
      <c r="G305" s="1">
        <v>285</v>
      </c>
    </row>
    <row r="306" spans="1:7" x14ac:dyDescent="0.3">
      <c r="A306" s="1" t="s">
        <v>0</v>
      </c>
      <c r="B306" s="1">
        <v>9080400</v>
      </c>
      <c r="C306" s="1">
        <v>508</v>
      </c>
      <c r="D306" s="3">
        <v>40821.59097222222</v>
      </c>
      <c r="E306" s="1">
        <v>2.15</v>
      </c>
      <c r="F306" s="2">
        <f t="shared" si="7"/>
        <v>7475.4</v>
      </c>
      <c r="G306" s="1">
        <v>313</v>
      </c>
    </row>
    <row r="307" spans="1:7" x14ac:dyDescent="0.3">
      <c r="A307" s="1" t="s">
        <v>0</v>
      </c>
      <c r="B307" s="1">
        <v>9080400</v>
      </c>
      <c r="C307" s="1">
        <v>537</v>
      </c>
      <c r="D307" s="3">
        <v>41822.339583333334</v>
      </c>
      <c r="E307" s="1">
        <v>2.15</v>
      </c>
      <c r="F307" s="2">
        <f t="shared" si="7"/>
        <v>7475.4</v>
      </c>
      <c r="G307" s="1">
        <v>303</v>
      </c>
    </row>
    <row r="308" spans="1:7" x14ac:dyDescent="0.3">
      <c r="A308" s="1" t="s">
        <v>0</v>
      </c>
      <c r="B308" s="1">
        <v>9080400</v>
      </c>
      <c r="C308" s="1">
        <v>461</v>
      </c>
      <c r="D308" s="3">
        <v>38944.611805555556</v>
      </c>
      <c r="E308" s="1">
        <v>2.16</v>
      </c>
      <c r="F308" s="2">
        <f t="shared" si="7"/>
        <v>7475.41</v>
      </c>
      <c r="G308" s="1">
        <v>282</v>
      </c>
    </row>
    <row r="309" spans="1:7" x14ac:dyDescent="0.3">
      <c r="A309" s="1" t="s">
        <v>0</v>
      </c>
      <c r="B309" s="1">
        <v>9080400</v>
      </c>
      <c r="C309" s="1">
        <v>452</v>
      </c>
      <c r="D309" s="3">
        <v>38603.602777777778</v>
      </c>
      <c r="E309" s="1">
        <v>2.17</v>
      </c>
      <c r="F309" s="2">
        <f t="shared" si="7"/>
        <v>7475.42</v>
      </c>
      <c r="G309" s="1">
        <v>279</v>
      </c>
    </row>
    <row r="310" spans="1:7" x14ac:dyDescent="0.3">
      <c r="A310" s="1" t="s">
        <v>0</v>
      </c>
      <c r="B310" s="1">
        <v>9080400</v>
      </c>
      <c r="C310" s="1">
        <v>506</v>
      </c>
      <c r="D310" s="3">
        <v>40743.724999999999</v>
      </c>
      <c r="E310" s="1">
        <v>2.1800000000000002</v>
      </c>
      <c r="F310" s="2">
        <f t="shared" si="7"/>
        <v>7475.43</v>
      </c>
      <c r="G310" s="1">
        <v>273</v>
      </c>
    </row>
    <row r="311" spans="1:7" x14ac:dyDescent="0.3">
      <c r="A311" s="1" t="s">
        <v>0</v>
      </c>
      <c r="B311" s="1">
        <v>9080400</v>
      </c>
      <c r="C311" s="1">
        <v>610</v>
      </c>
      <c r="D311" s="3">
        <v>44425.364930555559</v>
      </c>
      <c r="E311" s="1">
        <v>2.19</v>
      </c>
      <c r="F311" s="2">
        <f t="shared" si="7"/>
        <v>7475.44</v>
      </c>
      <c r="G311" s="1">
        <v>317</v>
      </c>
    </row>
    <row r="312" spans="1:7" x14ac:dyDescent="0.3">
      <c r="A312" s="1" t="s">
        <v>0</v>
      </c>
      <c r="B312" s="1">
        <v>9080400</v>
      </c>
      <c r="C312" s="1">
        <v>430</v>
      </c>
      <c r="D312" s="3">
        <v>37496.536805555559</v>
      </c>
      <c r="E312" s="1">
        <v>2.2000000000000002</v>
      </c>
      <c r="F312" s="2">
        <f t="shared" si="7"/>
        <v>7475.45</v>
      </c>
      <c r="G312" s="1">
        <v>329</v>
      </c>
    </row>
    <row r="313" spans="1:7" x14ac:dyDescent="0.3">
      <c r="A313" s="1" t="s">
        <v>0</v>
      </c>
      <c r="B313" s="1">
        <v>9080400</v>
      </c>
      <c r="C313" s="1">
        <v>369</v>
      </c>
      <c r="D313" s="3">
        <v>35142.618055555555</v>
      </c>
      <c r="E313" s="1">
        <v>2.21</v>
      </c>
      <c r="F313" s="2">
        <f t="shared" si="7"/>
        <v>7475.46</v>
      </c>
      <c r="G313" s="1">
        <v>291</v>
      </c>
    </row>
    <row r="314" spans="1:7" x14ac:dyDescent="0.3">
      <c r="A314" s="1" t="s">
        <v>0</v>
      </c>
      <c r="B314" s="1">
        <v>9080400</v>
      </c>
      <c r="C314" s="1">
        <v>260</v>
      </c>
      <c r="D314" s="4">
        <v>31252</v>
      </c>
      <c r="E314" s="1">
        <v>2.2400000000000002</v>
      </c>
      <c r="F314" s="2">
        <f t="shared" si="7"/>
        <v>7475.49</v>
      </c>
      <c r="G314" s="1">
        <v>333</v>
      </c>
    </row>
    <row r="315" spans="1:7" x14ac:dyDescent="0.3">
      <c r="A315" s="1" t="s">
        <v>0</v>
      </c>
      <c r="B315" s="1">
        <v>9080400</v>
      </c>
      <c r="C315" s="1">
        <v>291</v>
      </c>
      <c r="D315" s="4">
        <v>32309</v>
      </c>
      <c r="E315" s="1">
        <v>2.2400000000000002</v>
      </c>
      <c r="F315" s="2">
        <f t="shared" si="7"/>
        <v>7475.49</v>
      </c>
      <c r="G315" s="1">
        <v>318</v>
      </c>
    </row>
    <row r="316" spans="1:7" x14ac:dyDescent="0.3">
      <c r="A316" s="1" t="s">
        <v>0</v>
      </c>
      <c r="B316" s="1">
        <v>9080400</v>
      </c>
      <c r="C316" s="1">
        <v>481</v>
      </c>
      <c r="D316" s="3">
        <v>39688.438194444447</v>
      </c>
      <c r="E316" s="1">
        <v>2.2400000000000002</v>
      </c>
      <c r="F316" s="2">
        <f t="shared" si="7"/>
        <v>7475.49</v>
      </c>
      <c r="G316" s="1">
        <v>327</v>
      </c>
    </row>
    <row r="317" spans="1:7" x14ac:dyDescent="0.3">
      <c r="A317" s="1" t="s">
        <v>0</v>
      </c>
      <c r="B317" s="1">
        <v>9080400</v>
      </c>
      <c r="C317" s="1">
        <v>347</v>
      </c>
      <c r="D317" s="4">
        <v>34143</v>
      </c>
      <c r="E317" s="1">
        <v>2.25</v>
      </c>
      <c r="F317" s="2">
        <f t="shared" si="7"/>
        <v>7475.5</v>
      </c>
      <c r="G317" s="1">
        <v>313</v>
      </c>
    </row>
    <row r="318" spans="1:7" x14ac:dyDescent="0.3">
      <c r="A318" s="1" t="s">
        <v>0</v>
      </c>
      <c r="B318" s="1">
        <v>9080400</v>
      </c>
      <c r="C318" s="1">
        <v>489</v>
      </c>
      <c r="D318" s="3">
        <v>39960.420138888891</v>
      </c>
      <c r="E318" s="1">
        <v>2.2599999999999998</v>
      </c>
      <c r="F318" s="2">
        <f t="shared" si="7"/>
        <v>7475.51</v>
      </c>
      <c r="G318" s="1">
        <v>352</v>
      </c>
    </row>
    <row r="319" spans="1:7" x14ac:dyDescent="0.3">
      <c r="A319" s="1" t="s">
        <v>0</v>
      </c>
      <c r="B319" s="1">
        <v>9080400</v>
      </c>
      <c r="C319" s="1">
        <v>278</v>
      </c>
      <c r="D319" s="4">
        <v>31901</v>
      </c>
      <c r="E319" s="1">
        <v>2.27</v>
      </c>
      <c r="F319" s="2">
        <f t="shared" si="7"/>
        <v>7475.52</v>
      </c>
      <c r="G319" s="1">
        <v>324</v>
      </c>
    </row>
    <row r="320" spans="1:7" x14ac:dyDescent="0.3">
      <c r="A320" s="1" t="s">
        <v>0</v>
      </c>
      <c r="B320" s="1">
        <v>9080400</v>
      </c>
      <c r="C320" s="1">
        <v>477</v>
      </c>
      <c r="D320" s="3">
        <v>39570.52847222222</v>
      </c>
      <c r="E320" s="1">
        <v>2.27</v>
      </c>
      <c r="F320" s="2">
        <f t="shared" si="7"/>
        <v>7475.52</v>
      </c>
      <c r="G320" s="1">
        <v>329</v>
      </c>
    </row>
    <row r="321" spans="1:7" x14ac:dyDescent="0.3">
      <c r="A321" s="1" t="s">
        <v>0</v>
      </c>
      <c r="B321" s="1">
        <v>9080400</v>
      </c>
      <c r="C321" s="1">
        <v>451</v>
      </c>
      <c r="D321" s="3">
        <v>38559.722222222219</v>
      </c>
      <c r="E321" s="1">
        <v>2.2799999999999998</v>
      </c>
      <c r="F321" s="2">
        <f t="shared" si="7"/>
        <v>7475.53</v>
      </c>
      <c r="G321" s="1">
        <v>324</v>
      </c>
    </row>
    <row r="322" spans="1:7" x14ac:dyDescent="0.3">
      <c r="A322" s="1" t="s">
        <v>0</v>
      </c>
      <c r="B322" s="1">
        <v>9080400</v>
      </c>
      <c r="C322" s="1">
        <v>580</v>
      </c>
      <c r="D322" s="3">
        <v>43620.679166666669</v>
      </c>
      <c r="E322" s="1">
        <v>2.2799999999999998</v>
      </c>
      <c r="F322" s="2">
        <f t="shared" si="7"/>
        <v>7475.53</v>
      </c>
      <c r="G322" s="1">
        <v>342</v>
      </c>
    </row>
    <row r="323" spans="1:7" x14ac:dyDescent="0.3">
      <c r="A323" s="1" t="s">
        <v>0</v>
      </c>
      <c r="B323" s="1">
        <v>9080400</v>
      </c>
      <c r="C323" s="1">
        <v>585</v>
      </c>
      <c r="D323" s="3">
        <v>43720.377430555556</v>
      </c>
      <c r="E323" s="1">
        <v>2.2999999999999998</v>
      </c>
      <c r="F323" s="2">
        <f t="shared" ref="F323:F386" si="8">$B$1+E323</f>
        <v>7475.55</v>
      </c>
      <c r="G323" s="1">
        <v>342</v>
      </c>
    </row>
    <row r="324" spans="1:7" x14ac:dyDescent="0.3">
      <c r="A324" s="1" t="s">
        <v>0</v>
      </c>
      <c r="B324" s="1">
        <v>9080400</v>
      </c>
      <c r="C324" s="1">
        <v>499</v>
      </c>
      <c r="D324" s="3">
        <v>40401.84375</v>
      </c>
      <c r="E324" s="1">
        <v>2.31</v>
      </c>
      <c r="F324" s="2">
        <f t="shared" si="8"/>
        <v>7475.56</v>
      </c>
      <c r="G324" s="1">
        <v>390</v>
      </c>
    </row>
    <row r="325" spans="1:7" x14ac:dyDescent="0.3">
      <c r="A325" s="1" t="s">
        <v>0</v>
      </c>
      <c r="B325" s="1">
        <v>9080400</v>
      </c>
      <c r="C325" s="1">
        <v>394</v>
      </c>
      <c r="D325" s="3">
        <v>36074.511111111111</v>
      </c>
      <c r="E325" s="1">
        <v>2.3199999999999998</v>
      </c>
      <c r="F325" s="2">
        <f t="shared" si="8"/>
        <v>7475.57</v>
      </c>
      <c r="G325" s="1">
        <v>340</v>
      </c>
    </row>
    <row r="326" spans="1:7" x14ac:dyDescent="0.3">
      <c r="A326" s="1" t="s">
        <v>0</v>
      </c>
      <c r="B326" s="1">
        <v>9080400</v>
      </c>
      <c r="C326" s="1">
        <v>409</v>
      </c>
      <c r="D326" s="3">
        <v>36692.526388888888</v>
      </c>
      <c r="E326" s="1">
        <v>2.36</v>
      </c>
      <c r="F326" s="2">
        <f t="shared" si="8"/>
        <v>7475.61</v>
      </c>
      <c r="G326" s="1">
        <v>351</v>
      </c>
    </row>
    <row r="327" spans="1:7" x14ac:dyDescent="0.3">
      <c r="A327" s="1" t="s">
        <v>0</v>
      </c>
      <c r="B327" s="1">
        <v>9080400</v>
      </c>
      <c r="C327" s="1">
        <v>491</v>
      </c>
      <c r="D327" s="3">
        <v>40036.660416666666</v>
      </c>
      <c r="E327" s="1">
        <v>2.37</v>
      </c>
      <c r="F327" s="2">
        <f t="shared" si="8"/>
        <v>7475.62</v>
      </c>
      <c r="G327" s="1">
        <v>407</v>
      </c>
    </row>
    <row r="328" spans="1:7" x14ac:dyDescent="0.3">
      <c r="A328" s="1" t="s">
        <v>0</v>
      </c>
      <c r="B328" s="1">
        <v>9080400</v>
      </c>
      <c r="C328" s="1">
        <v>279</v>
      </c>
      <c r="D328" s="4">
        <v>31932</v>
      </c>
      <c r="E328" s="1">
        <v>2.4</v>
      </c>
      <c r="F328" s="2">
        <f t="shared" si="8"/>
        <v>7475.65</v>
      </c>
      <c r="G328" s="1">
        <v>379</v>
      </c>
    </row>
    <row r="329" spans="1:7" x14ac:dyDescent="0.3">
      <c r="A329" s="1" t="s">
        <v>0</v>
      </c>
      <c r="B329" s="1">
        <v>9080400</v>
      </c>
      <c r="C329" s="1">
        <v>258</v>
      </c>
      <c r="D329" s="4">
        <v>31203</v>
      </c>
      <c r="E329" s="1">
        <v>2.42</v>
      </c>
      <c r="F329" s="2">
        <f t="shared" si="8"/>
        <v>7475.67</v>
      </c>
      <c r="G329" s="1">
        <v>408</v>
      </c>
    </row>
    <row r="330" spans="1:7" x14ac:dyDescent="0.3">
      <c r="A330" s="1" t="s">
        <v>0</v>
      </c>
      <c r="B330" s="1">
        <v>9080400</v>
      </c>
      <c r="C330" s="1">
        <v>380</v>
      </c>
      <c r="D330" s="3">
        <v>35564.375</v>
      </c>
      <c r="E330" s="1">
        <v>2.4300000000000002</v>
      </c>
      <c r="F330" s="2">
        <f t="shared" si="8"/>
        <v>7475.68</v>
      </c>
      <c r="G330" s="1">
        <v>434</v>
      </c>
    </row>
    <row r="331" spans="1:7" x14ac:dyDescent="0.3">
      <c r="A331" s="1" t="s">
        <v>0</v>
      </c>
      <c r="B331" s="1">
        <v>9080400</v>
      </c>
      <c r="C331" s="1">
        <v>504</v>
      </c>
      <c r="D331" s="3">
        <v>40704.631249999999</v>
      </c>
      <c r="E331" s="1">
        <v>2.4500000000000002</v>
      </c>
      <c r="F331" s="2">
        <f t="shared" si="8"/>
        <v>7475.7</v>
      </c>
      <c r="G331" s="1">
        <v>439</v>
      </c>
    </row>
    <row r="332" spans="1:7" x14ac:dyDescent="0.3">
      <c r="A332" s="1" t="s">
        <v>0</v>
      </c>
      <c r="B332" s="1">
        <v>9080400</v>
      </c>
      <c r="C332" s="1">
        <v>383</v>
      </c>
      <c r="D332" s="3">
        <v>35605.659722222219</v>
      </c>
      <c r="E332" s="1">
        <v>2.46</v>
      </c>
      <c r="F332" s="2">
        <f t="shared" si="8"/>
        <v>7475.71</v>
      </c>
      <c r="G332" s="1">
        <v>411</v>
      </c>
    </row>
    <row r="333" spans="1:7" x14ac:dyDescent="0.3">
      <c r="A333" s="1" t="s">
        <v>0</v>
      </c>
      <c r="B333" s="1">
        <v>9080400</v>
      </c>
      <c r="C333" s="1">
        <v>450</v>
      </c>
      <c r="D333" s="3">
        <v>38530.64166666667</v>
      </c>
      <c r="E333" s="1">
        <v>2.46</v>
      </c>
      <c r="F333" s="2">
        <f t="shared" si="8"/>
        <v>7475.71</v>
      </c>
      <c r="G333" s="1">
        <v>394</v>
      </c>
    </row>
    <row r="334" spans="1:7" x14ac:dyDescent="0.3">
      <c r="A334" s="1" t="s">
        <v>0</v>
      </c>
      <c r="B334" s="1">
        <v>9080400</v>
      </c>
      <c r="C334" s="1">
        <v>325</v>
      </c>
      <c r="D334" s="3">
        <v>33361.481944444444</v>
      </c>
      <c r="E334" s="1">
        <v>2.4700000000000002</v>
      </c>
      <c r="F334" s="2">
        <f t="shared" si="8"/>
        <v>7475.72</v>
      </c>
      <c r="G334" s="1">
        <v>425</v>
      </c>
    </row>
    <row r="335" spans="1:7" x14ac:dyDescent="0.3">
      <c r="A335" s="1" t="s">
        <v>0</v>
      </c>
      <c r="B335" s="1">
        <v>9080400</v>
      </c>
      <c r="C335" s="1">
        <v>498</v>
      </c>
      <c r="D335" s="3">
        <v>40345.702777777777</v>
      </c>
      <c r="E335" s="1">
        <v>2.4700000000000002</v>
      </c>
      <c r="F335" s="2">
        <f t="shared" si="8"/>
        <v>7475.72</v>
      </c>
      <c r="G335" s="1">
        <v>421</v>
      </c>
    </row>
    <row r="336" spans="1:7" x14ac:dyDescent="0.3">
      <c r="A336" s="1" t="s">
        <v>0</v>
      </c>
      <c r="B336" s="1">
        <v>9080400</v>
      </c>
      <c r="C336" s="1">
        <v>270</v>
      </c>
      <c r="D336" s="4">
        <v>31602</v>
      </c>
      <c r="E336" s="1">
        <v>2.52</v>
      </c>
      <c r="F336" s="2">
        <f t="shared" si="8"/>
        <v>7475.77</v>
      </c>
      <c r="G336" s="1">
        <v>429</v>
      </c>
    </row>
    <row r="337" spans="1:7" x14ac:dyDescent="0.3">
      <c r="A337" s="1" t="s">
        <v>0</v>
      </c>
      <c r="B337" s="1">
        <v>9080400</v>
      </c>
      <c r="C337" s="1">
        <v>373</v>
      </c>
      <c r="D337" s="3">
        <v>35235.459722222222</v>
      </c>
      <c r="E337" s="1">
        <v>2.54</v>
      </c>
      <c r="F337" s="2">
        <f t="shared" si="8"/>
        <v>7475.79</v>
      </c>
      <c r="G337" s="1">
        <v>446</v>
      </c>
    </row>
    <row r="338" spans="1:7" x14ac:dyDescent="0.3">
      <c r="A338" s="1" t="s">
        <v>0</v>
      </c>
      <c r="B338" s="1">
        <v>9080400</v>
      </c>
      <c r="C338" s="1">
        <v>400</v>
      </c>
      <c r="D338" s="3">
        <v>36318.5625</v>
      </c>
      <c r="E338" s="1">
        <v>2.54</v>
      </c>
      <c r="F338" s="2">
        <f t="shared" si="8"/>
        <v>7475.79</v>
      </c>
      <c r="G338" s="1">
        <v>450</v>
      </c>
    </row>
    <row r="339" spans="1:7" x14ac:dyDescent="0.3">
      <c r="A339" s="1" t="s">
        <v>0</v>
      </c>
      <c r="B339" s="1">
        <v>9080400</v>
      </c>
      <c r="C339" s="1">
        <v>457</v>
      </c>
      <c r="D339" s="3">
        <v>38857.447222222225</v>
      </c>
      <c r="E339" s="1">
        <v>2.5499999999999998</v>
      </c>
      <c r="F339" s="2">
        <f t="shared" si="8"/>
        <v>7475.8</v>
      </c>
      <c r="G339" s="1">
        <v>446</v>
      </c>
    </row>
    <row r="340" spans="1:7" x14ac:dyDescent="0.3">
      <c r="A340" s="1" t="s">
        <v>0</v>
      </c>
      <c r="B340" s="1">
        <v>9080400</v>
      </c>
      <c r="C340" s="1">
        <v>536</v>
      </c>
      <c r="D340" s="3">
        <v>41794.794444444444</v>
      </c>
      <c r="E340" s="1">
        <v>2.59</v>
      </c>
      <c r="F340" s="2">
        <f t="shared" si="8"/>
        <v>7475.84</v>
      </c>
      <c r="G340" s="1">
        <v>549</v>
      </c>
    </row>
    <row r="341" spans="1:7" x14ac:dyDescent="0.3">
      <c r="A341" s="1" t="s">
        <v>0</v>
      </c>
      <c r="B341" s="1">
        <v>9080400</v>
      </c>
      <c r="C341" s="1">
        <v>324</v>
      </c>
      <c r="D341" s="3">
        <v>33361.434027777781</v>
      </c>
      <c r="E341" s="1">
        <v>2.62</v>
      </c>
      <c r="F341" s="2">
        <f t="shared" si="8"/>
        <v>7475.87</v>
      </c>
      <c r="G341" s="1">
        <v>529</v>
      </c>
    </row>
    <row r="342" spans="1:7" x14ac:dyDescent="0.3">
      <c r="A342" s="1" t="s">
        <v>0</v>
      </c>
      <c r="B342" s="1">
        <v>9080400</v>
      </c>
      <c r="C342" s="1">
        <v>105</v>
      </c>
      <c r="D342" s="4">
        <v>26114</v>
      </c>
      <c r="E342" s="1">
        <v>2.63</v>
      </c>
      <c r="F342" s="2">
        <f t="shared" si="8"/>
        <v>7475.88</v>
      </c>
      <c r="G342" s="1">
        <v>804</v>
      </c>
    </row>
    <row r="343" spans="1:7" x14ac:dyDescent="0.3">
      <c r="A343" s="1" t="s">
        <v>0</v>
      </c>
      <c r="B343" s="1">
        <v>9080400</v>
      </c>
      <c r="C343" s="1">
        <v>478</v>
      </c>
      <c r="D343" s="3">
        <v>39604.466666666667</v>
      </c>
      <c r="E343" s="1">
        <v>2.64</v>
      </c>
      <c r="F343" s="2">
        <f t="shared" si="8"/>
        <v>7475.89</v>
      </c>
      <c r="G343" s="1">
        <v>481</v>
      </c>
    </row>
    <row r="344" spans="1:7" x14ac:dyDescent="0.3">
      <c r="A344" s="1" t="s">
        <v>0</v>
      </c>
      <c r="B344" s="1">
        <v>9080400</v>
      </c>
      <c r="C344" s="1">
        <v>107</v>
      </c>
      <c r="D344" s="4">
        <v>26126</v>
      </c>
      <c r="E344" s="1">
        <v>2.65</v>
      </c>
      <c r="F344" s="2">
        <f t="shared" si="8"/>
        <v>7475.9</v>
      </c>
      <c r="G344" s="1">
        <v>756</v>
      </c>
    </row>
    <row r="345" spans="1:7" x14ac:dyDescent="0.3">
      <c r="A345" s="1" t="s">
        <v>0</v>
      </c>
      <c r="B345" s="1">
        <v>9080400</v>
      </c>
      <c r="C345" s="1">
        <v>267</v>
      </c>
      <c r="D345" s="4">
        <v>31540</v>
      </c>
      <c r="E345" s="1">
        <v>2.67</v>
      </c>
      <c r="F345" s="2">
        <f t="shared" si="8"/>
        <v>7475.92</v>
      </c>
      <c r="G345" s="1">
        <v>554</v>
      </c>
    </row>
    <row r="346" spans="1:7" x14ac:dyDescent="0.3">
      <c r="A346" s="1" t="s">
        <v>0</v>
      </c>
      <c r="B346" s="1">
        <v>9080400</v>
      </c>
      <c r="C346" s="1">
        <v>545</v>
      </c>
      <c r="D346" s="3">
        <v>42160.380613425928</v>
      </c>
      <c r="E346" s="1">
        <v>2.67</v>
      </c>
      <c r="F346" s="2">
        <f t="shared" si="8"/>
        <v>7475.92</v>
      </c>
      <c r="G346" s="1">
        <v>551</v>
      </c>
    </row>
    <row r="347" spans="1:7" x14ac:dyDescent="0.3">
      <c r="A347" s="1" t="s">
        <v>0</v>
      </c>
      <c r="B347" s="1">
        <v>9080400</v>
      </c>
      <c r="C347" s="1">
        <v>381</v>
      </c>
      <c r="D347" s="3">
        <v>35579.479166666664</v>
      </c>
      <c r="E347" s="1">
        <v>2.7</v>
      </c>
      <c r="F347" s="2">
        <f t="shared" si="8"/>
        <v>7475.95</v>
      </c>
      <c r="G347" s="1">
        <v>518</v>
      </c>
    </row>
    <row r="348" spans="1:7" x14ac:dyDescent="0.3">
      <c r="A348" s="1" t="s">
        <v>0</v>
      </c>
      <c r="B348" s="1">
        <v>9080400</v>
      </c>
      <c r="C348" s="1">
        <v>561</v>
      </c>
      <c r="D348" s="3">
        <v>42892.424131944441</v>
      </c>
      <c r="E348" s="1">
        <v>2.73</v>
      </c>
      <c r="F348" s="2">
        <f t="shared" si="8"/>
        <v>7475.98</v>
      </c>
      <c r="G348" s="1">
        <v>626</v>
      </c>
    </row>
    <row r="349" spans="1:7" x14ac:dyDescent="0.3">
      <c r="A349" s="1" t="s">
        <v>0</v>
      </c>
      <c r="B349" s="1">
        <v>9080400</v>
      </c>
      <c r="C349" s="1">
        <v>490</v>
      </c>
      <c r="D349" s="3">
        <v>39993.463888888888</v>
      </c>
      <c r="E349" s="1">
        <v>2.76</v>
      </c>
      <c r="F349" s="2">
        <f t="shared" si="8"/>
        <v>7476.01</v>
      </c>
      <c r="G349" s="1">
        <v>611</v>
      </c>
    </row>
    <row r="350" spans="1:7" x14ac:dyDescent="0.3">
      <c r="A350" s="1" t="s">
        <v>0</v>
      </c>
      <c r="B350" s="1">
        <v>9080400</v>
      </c>
      <c r="C350" s="1">
        <v>535</v>
      </c>
      <c r="D350" s="3">
        <v>41794.400694444441</v>
      </c>
      <c r="E350" s="1">
        <v>2.77</v>
      </c>
      <c r="F350" s="2">
        <f t="shared" si="8"/>
        <v>7476.02</v>
      </c>
      <c r="G350" s="1">
        <v>645</v>
      </c>
    </row>
    <row r="351" spans="1:7" x14ac:dyDescent="0.3">
      <c r="A351" s="1" t="s">
        <v>0</v>
      </c>
      <c r="B351" s="1">
        <v>9080400</v>
      </c>
      <c r="C351" s="1">
        <v>268</v>
      </c>
      <c r="D351" s="4">
        <v>31568</v>
      </c>
      <c r="E351" s="1">
        <v>2.79</v>
      </c>
      <c r="F351" s="2">
        <f t="shared" si="8"/>
        <v>7476.04</v>
      </c>
      <c r="G351" s="1">
        <v>621</v>
      </c>
    </row>
    <row r="352" spans="1:7" x14ac:dyDescent="0.3">
      <c r="A352" s="1" t="s">
        <v>0</v>
      </c>
      <c r="B352" s="1">
        <v>9080400</v>
      </c>
      <c r="C352" s="1">
        <v>269</v>
      </c>
      <c r="D352" s="4">
        <v>31579</v>
      </c>
      <c r="E352" s="1">
        <v>2.83</v>
      </c>
      <c r="F352" s="2">
        <f t="shared" si="8"/>
        <v>7476.08</v>
      </c>
      <c r="G352" s="1">
        <v>603</v>
      </c>
    </row>
    <row r="353" spans="1:7" x14ac:dyDescent="0.3">
      <c r="A353" s="1" t="s">
        <v>0</v>
      </c>
      <c r="B353" s="1">
        <v>9080400</v>
      </c>
      <c r="C353" s="1">
        <v>104</v>
      </c>
      <c r="D353" s="4">
        <v>26107</v>
      </c>
      <c r="E353" s="1">
        <v>2.85</v>
      </c>
      <c r="F353" s="2">
        <f t="shared" si="8"/>
        <v>7476.1</v>
      </c>
      <c r="G353" s="1">
        <v>949</v>
      </c>
    </row>
    <row r="354" spans="1:7" x14ac:dyDescent="0.3">
      <c r="A354" s="1" t="s">
        <v>0</v>
      </c>
      <c r="B354" s="1">
        <v>9080400</v>
      </c>
      <c r="C354" s="1">
        <v>497</v>
      </c>
      <c r="D354" s="3">
        <v>40338.509722222225</v>
      </c>
      <c r="E354" s="1">
        <v>2.85</v>
      </c>
      <c r="F354" s="2">
        <f t="shared" si="8"/>
        <v>7476.1</v>
      </c>
      <c r="G354" s="1">
        <v>651</v>
      </c>
    </row>
    <row r="355" spans="1:7" x14ac:dyDescent="0.3">
      <c r="A355" s="1" t="s">
        <v>0</v>
      </c>
      <c r="B355" s="1">
        <v>9080400</v>
      </c>
      <c r="C355" s="1">
        <v>553</v>
      </c>
      <c r="D355" s="3">
        <v>42529.639918981484</v>
      </c>
      <c r="E355" s="1">
        <v>2.88</v>
      </c>
      <c r="F355" s="2">
        <f t="shared" si="8"/>
        <v>7476.13</v>
      </c>
      <c r="G355" s="1">
        <v>691</v>
      </c>
    </row>
    <row r="356" spans="1:7" x14ac:dyDescent="0.3">
      <c r="A356" s="1" t="s">
        <v>0</v>
      </c>
      <c r="B356" s="1">
        <v>9080400</v>
      </c>
      <c r="C356" s="1">
        <v>581</v>
      </c>
      <c r="D356" s="3">
        <v>43634.657638888886</v>
      </c>
      <c r="E356" s="1">
        <v>2.93</v>
      </c>
      <c r="F356" s="2">
        <f t="shared" si="8"/>
        <v>7476.18</v>
      </c>
      <c r="G356" s="1">
        <v>625</v>
      </c>
    </row>
    <row r="357" spans="1:7" x14ac:dyDescent="0.3">
      <c r="A357" s="1" t="s">
        <v>0</v>
      </c>
      <c r="B357" s="1">
        <v>9080400</v>
      </c>
      <c r="C357" s="1">
        <v>582</v>
      </c>
      <c r="D357" s="3">
        <v>43634.691319444442</v>
      </c>
      <c r="E357" s="1">
        <v>2.93</v>
      </c>
      <c r="F357" s="2">
        <f t="shared" si="8"/>
        <v>7476.18</v>
      </c>
      <c r="G357" s="1">
        <v>648</v>
      </c>
    </row>
    <row r="358" spans="1:7" x14ac:dyDescent="0.3">
      <c r="A358" s="1" t="s">
        <v>0</v>
      </c>
      <c r="B358" s="1">
        <v>9080400</v>
      </c>
      <c r="C358" s="1">
        <v>323</v>
      </c>
      <c r="D358" s="3">
        <v>33361.385416666664</v>
      </c>
      <c r="E358" s="1">
        <v>2.95</v>
      </c>
      <c r="F358" s="2">
        <f t="shared" si="8"/>
        <v>7476.2</v>
      </c>
      <c r="G358" s="1">
        <v>687</v>
      </c>
    </row>
    <row r="359" spans="1:7" x14ac:dyDescent="0.3">
      <c r="A359" s="1" t="s">
        <v>0</v>
      </c>
      <c r="B359" s="1">
        <v>9080400</v>
      </c>
      <c r="C359" s="1">
        <v>401</v>
      </c>
      <c r="D359" s="3">
        <v>36339.674305555556</v>
      </c>
      <c r="E359" s="1">
        <v>2.96</v>
      </c>
      <c r="F359" s="2">
        <f t="shared" si="8"/>
        <v>7476.21</v>
      </c>
      <c r="G359" s="1">
        <v>693</v>
      </c>
    </row>
    <row r="360" spans="1:7" x14ac:dyDescent="0.3">
      <c r="A360" s="1" t="s">
        <v>0</v>
      </c>
      <c r="B360" s="1">
        <v>9080400</v>
      </c>
      <c r="C360" s="1">
        <v>458</v>
      </c>
      <c r="D360" s="3">
        <v>38863.368055555555</v>
      </c>
      <c r="E360" s="1">
        <v>3</v>
      </c>
      <c r="F360" s="2">
        <f t="shared" si="8"/>
        <v>7476.25</v>
      </c>
      <c r="G360" s="1">
        <v>632</v>
      </c>
    </row>
    <row r="361" spans="1:7" x14ac:dyDescent="0.3">
      <c r="A361" s="1" t="s">
        <v>0</v>
      </c>
      <c r="B361" s="1">
        <v>9080400</v>
      </c>
      <c r="C361" s="1">
        <v>487</v>
      </c>
      <c r="D361" s="3">
        <v>39952.423611111109</v>
      </c>
      <c r="E361" s="1">
        <v>3.02</v>
      </c>
      <c r="F361" s="2">
        <f t="shared" si="8"/>
        <v>7476.27</v>
      </c>
      <c r="G361" s="1">
        <v>733</v>
      </c>
    </row>
    <row r="362" spans="1:7" x14ac:dyDescent="0.3">
      <c r="A362" s="1" t="s">
        <v>0</v>
      </c>
      <c r="B362" s="1">
        <v>9080400</v>
      </c>
      <c r="C362" s="1">
        <v>391</v>
      </c>
      <c r="D362" s="3">
        <v>35947.496527777781</v>
      </c>
      <c r="E362" s="1">
        <v>3.04</v>
      </c>
      <c r="F362" s="2">
        <f t="shared" si="8"/>
        <v>7476.29</v>
      </c>
      <c r="G362" s="1">
        <v>739</v>
      </c>
    </row>
    <row r="363" spans="1:7" x14ac:dyDescent="0.3">
      <c r="A363" s="1" t="s">
        <v>0</v>
      </c>
      <c r="B363" s="1">
        <v>9080400</v>
      </c>
      <c r="C363" s="1">
        <v>199</v>
      </c>
      <c r="D363" s="4">
        <v>29033</v>
      </c>
      <c r="E363" s="1">
        <v>3.07</v>
      </c>
      <c r="F363" s="2">
        <f t="shared" si="8"/>
        <v>7476.32</v>
      </c>
      <c r="G363" s="1">
        <v>730</v>
      </c>
    </row>
    <row r="364" spans="1:7" x14ac:dyDescent="0.3">
      <c r="A364" s="1" t="s">
        <v>0</v>
      </c>
      <c r="B364" s="1">
        <v>9080400</v>
      </c>
      <c r="C364" s="1">
        <v>198</v>
      </c>
      <c r="D364" s="4">
        <v>29033</v>
      </c>
      <c r="E364" s="1">
        <v>3.08</v>
      </c>
      <c r="F364" s="2">
        <f t="shared" si="8"/>
        <v>7476.33</v>
      </c>
      <c r="G364" s="1">
        <v>702</v>
      </c>
    </row>
    <row r="365" spans="1:7" x14ac:dyDescent="0.3">
      <c r="A365" s="1" t="s">
        <v>0</v>
      </c>
      <c r="B365" s="1">
        <v>9080400</v>
      </c>
      <c r="C365" s="1">
        <v>479</v>
      </c>
      <c r="D365" s="3">
        <v>39609.556944444441</v>
      </c>
      <c r="E365" s="1">
        <v>3.08</v>
      </c>
      <c r="F365" s="2">
        <f t="shared" si="8"/>
        <v>7476.33</v>
      </c>
      <c r="G365" s="1">
        <v>734</v>
      </c>
    </row>
    <row r="366" spans="1:7" x14ac:dyDescent="0.3">
      <c r="A366" s="1" t="s">
        <v>0</v>
      </c>
      <c r="B366" s="1">
        <v>9080400</v>
      </c>
      <c r="C366" s="1">
        <v>505</v>
      </c>
      <c r="D366" s="3">
        <v>40710.65347222222</v>
      </c>
      <c r="E366" s="1">
        <v>3.08</v>
      </c>
      <c r="F366" s="2">
        <f t="shared" si="8"/>
        <v>7476.33</v>
      </c>
      <c r="G366" s="1">
        <v>733</v>
      </c>
    </row>
    <row r="367" spans="1:7" x14ac:dyDescent="0.3">
      <c r="A367" s="1" t="s">
        <v>0</v>
      </c>
      <c r="B367" s="1">
        <v>9080400</v>
      </c>
      <c r="C367" s="1">
        <v>488</v>
      </c>
      <c r="D367" s="3">
        <v>39953.659722222219</v>
      </c>
      <c r="E367" s="1">
        <v>3.13</v>
      </c>
      <c r="F367" s="2">
        <f t="shared" si="8"/>
        <v>7476.38</v>
      </c>
      <c r="G367" s="1">
        <v>854</v>
      </c>
    </row>
    <row r="368" spans="1:7" x14ac:dyDescent="0.3">
      <c r="A368" s="1" t="s">
        <v>0</v>
      </c>
      <c r="B368" s="1">
        <v>9080400</v>
      </c>
      <c r="C368" s="1">
        <v>583</v>
      </c>
      <c r="D368" s="3">
        <v>43637.443402777775</v>
      </c>
      <c r="E368" s="1">
        <v>3.17</v>
      </c>
      <c r="F368" s="2">
        <f t="shared" si="8"/>
        <v>7476.42</v>
      </c>
      <c r="G368" s="1">
        <v>782</v>
      </c>
    </row>
    <row r="369" spans="1:7" x14ac:dyDescent="0.3">
      <c r="A369" s="1" t="s">
        <v>0</v>
      </c>
      <c r="B369" s="1">
        <v>9080400</v>
      </c>
      <c r="C369" s="1">
        <v>371</v>
      </c>
      <c r="D369" s="3">
        <v>35207.625</v>
      </c>
      <c r="E369" s="1">
        <v>3.19</v>
      </c>
      <c r="F369" s="2">
        <f t="shared" si="8"/>
        <v>7476.44</v>
      </c>
      <c r="G369" s="1">
        <v>839</v>
      </c>
    </row>
    <row r="370" spans="1:7" x14ac:dyDescent="0.3">
      <c r="A370" s="1" t="s">
        <v>0</v>
      </c>
      <c r="B370" s="1">
        <v>9080400</v>
      </c>
      <c r="C370" s="1">
        <v>322</v>
      </c>
      <c r="D370" s="3">
        <v>33359.46875</v>
      </c>
      <c r="E370" s="1">
        <v>3.36</v>
      </c>
      <c r="F370" s="2">
        <f t="shared" si="8"/>
        <v>7476.61</v>
      </c>
      <c r="G370" s="1">
        <v>939</v>
      </c>
    </row>
    <row r="371" spans="1:7" x14ac:dyDescent="0.3">
      <c r="A371" s="1" t="s">
        <v>0</v>
      </c>
      <c r="B371" s="1">
        <v>9080400</v>
      </c>
      <c r="C371" s="1">
        <v>346</v>
      </c>
      <c r="D371" s="4">
        <v>34121</v>
      </c>
      <c r="E371" s="1">
        <v>3.39</v>
      </c>
      <c r="F371" s="2">
        <f t="shared" si="8"/>
        <v>7476.64</v>
      </c>
      <c r="G371" s="1">
        <v>1060</v>
      </c>
    </row>
    <row r="372" spans="1:7" x14ac:dyDescent="0.3">
      <c r="A372" s="1" t="s">
        <v>0</v>
      </c>
      <c r="B372" s="1">
        <v>9080400</v>
      </c>
      <c r="C372" s="1">
        <v>382</v>
      </c>
      <c r="D372" s="3">
        <v>35584.686111111114</v>
      </c>
      <c r="E372" s="1">
        <v>3.4</v>
      </c>
      <c r="F372" s="2">
        <f t="shared" si="8"/>
        <v>7476.65</v>
      </c>
      <c r="G372" s="1">
        <v>990</v>
      </c>
    </row>
    <row r="373" spans="1:7" x14ac:dyDescent="0.3">
      <c r="A373" s="1" t="s">
        <v>0</v>
      </c>
      <c r="B373" s="1">
        <v>9080400</v>
      </c>
      <c r="C373" s="1">
        <v>364</v>
      </c>
      <c r="D373" s="3">
        <v>34893.331250000003</v>
      </c>
      <c r="E373" s="1">
        <v>3.46</v>
      </c>
      <c r="F373" s="2">
        <f t="shared" si="8"/>
        <v>7476.71</v>
      </c>
      <c r="G373" s="1">
        <v>1030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07B0-9894-440B-B6D3-6FA56ED699DF}">
  <dimension ref="A1:K15"/>
  <sheetViews>
    <sheetView zoomScale="55" zoomScaleNormal="55" workbookViewId="0">
      <selection activeCell="H33" sqref="H33"/>
    </sheetView>
  </sheetViews>
  <sheetFormatPr defaultRowHeight="15" x14ac:dyDescent="0.25"/>
  <cols>
    <col min="1" max="1" width="31.5703125" bestFit="1" customWidth="1"/>
  </cols>
  <sheetData>
    <row r="1" spans="1:11" x14ac:dyDescent="0.25">
      <c r="A1" t="s">
        <v>13</v>
      </c>
      <c r="B1" s="8" t="s">
        <v>14</v>
      </c>
      <c r="C1" s="8"/>
      <c r="D1" s="8"/>
      <c r="E1" s="8"/>
      <c r="F1" s="8"/>
      <c r="G1" s="8"/>
      <c r="H1" s="8"/>
      <c r="I1" s="8"/>
      <c r="J1" s="8"/>
      <c r="K1" s="8"/>
    </row>
    <row r="2" spans="1:11" x14ac:dyDescent="0.25">
      <c r="A2" t="s">
        <v>15</v>
      </c>
      <c r="B2" s="7">
        <v>0.1</v>
      </c>
      <c r="C2" s="7">
        <v>0.2</v>
      </c>
      <c r="D2" s="7">
        <v>0.3</v>
      </c>
      <c r="E2" s="7">
        <v>0.4</v>
      </c>
      <c r="F2" s="7">
        <v>0.5</v>
      </c>
      <c r="G2" s="7">
        <v>0.6</v>
      </c>
      <c r="H2" s="7">
        <v>0.7</v>
      </c>
      <c r="I2" s="7">
        <v>0.8</v>
      </c>
      <c r="J2" s="7">
        <v>0.9</v>
      </c>
      <c r="K2" s="7">
        <v>1</v>
      </c>
    </row>
    <row r="3" spans="1:11" x14ac:dyDescent="0.25">
      <c r="A3">
        <v>7553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>
        <v>7560</v>
      </c>
      <c r="B4">
        <v>125</v>
      </c>
      <c r="C4">
        <v>250</v>
      </c>
      <c r="D4">
        <v>360</v>
      </c>
      <c r="E4">
        <v>475</v>
      </c>
      <c r="F4">
        <v>560</v>
      </c>
      <c r="G4">
        <v>645</v>
      </c>
      <c r="H4">
        <v>720</v>
      </c>
      <c r="I4">
        <v>775</v>
      </c>
      <c r="J4">
        <v>830</v>
      </c>
      <c r="K4">
        <v>870</v>
      </c>
    </row>
    <row r="5" spans="1:11" x14ac:dyDescent="0.25">
      <c r="A5">
        <v>7580</v>
      </c>
      <c r="B5">
        <v>150</v>
      </c>
      <c r="C5">
        <v>290</v>
      </c>
      <c r="D5">
        <v>420</v>
      </c>
      <c r="E5">
        <v>510</v>
      </c>
      <c r="F5">
        <v>645</v>
      </c>
      <c r="G5">
        <v>740</v>
      </c>
      <c r="H5">
        <v>815</v>
      </c>
      <c r="I5">
        <v>880</v>
      </c>
      <c r="J5">
        <v>945</v>
      </c>
      <c r="K5">
        <v>1000</v>
      </c>
    </row>
    <row r="6" spans="1:11" x14ac:dyDescent="0.25">
      <c r="A6">
        <v>7600</v>
      </c>
      <c r="B6">
        <v>170</v>
      </c>
      <c r="C6">
        <v>310</v>
      </c>
      <c r="D6">
        <v>470</v>
      </c>
      <c r="E6">
        <v>600</v>
      </c>
      <c r="F6">
        <v>710</v>
      </c>
      <c r="G6">
        <v>810</v>
      </c>
      <c r="H6">
        <v>900</v>
      </c>
      <c r="I6">
        <v>975</v>
      </c>
      <c r="J6">
        <v>1045</v>
      </c>
      <c r="K6">
        <v>1105</v>
      </c>
    </row>
    <row r="7" spans="1:11" x14ac:dyDescent="0.25">
      <c r="A7">
        <v>7620</v>
      </c>
      <c r="B7">
        <v>180</v>
      </c>
      <c r="C7">
        <v>345</v>
      </c>
      <c r="D7">
        <v>510</v>
      </c>
      <c r="E7">
        <v>650</v>
      </c>
      <c r="F7">
        <v>780</v>
      </c>
      <c r="G7">
        <v>890</v>
      </c>
      <c r="H7">
        <v>985</v>
      </c>
      <c r="I7">
        <v>1060</v>
      </c>
      <c r="J7">
        <v>1140</v>
      </c>
      <c r="K7">
        <v>1200</v>
      </c>
    </row>
    <row r="8" spans="1:11" x14ac:dyDescent="0.25">
      <c r="A8">
        <v>7640</v>
      </c>
      <c r="B8">
        <v>195</v>
      </c>
      <c r="C8">
        <v>370</v>
      </c>
      <c r="D8">
        <v>550</v>
      </c>
      <c r="E8">
        <v>700</v>
      </c>
      <c r="F8">
        <v>840</v>
      </c>
      <c r="G8">
        <v>960</v>
      </c>
      <c r="H8">
        <v>1010</v>
      </c>
      <c r="I8">
        <v>1150</v>
      </c>
      <c r="J8">
        <v>1230</v>
      </c>
      <c r="K8">
        <v>1295</v>
      </c>
    </row>
    <row r="9" spans="1:11" x14ac:dyDescent="0.25">
      <c r="A9">
        <v>7660</v>
      </c>
      <c r="B9">
        <v>205</v>
      </c>
      <c r="C9">
        <v>398</v>
      </c>
      <c r="D9">
        <v>580</v>
      </c>
      <c r="E9">
        <v>750</v>
      </c>
      <c r="F9">
        <v>895</v>
      </c>
      <c r="G9">
        <v>1020</v>
      </c>
      <c r="H9">
        <v>1130</v>
      </c>
      <c r="I9">
        <v>1220</v>
      </c>
      <c r="J9">
        <v>1305</v>
      </c>
      <c r="K9">
        <v>1380</v>
      </c>
    </row>
    <row r="10" spans="1:11" x14ac:dyDescent="0.25">
      <c r="A10">
        <v>7680</v>
      </c>
      <c r="B10">
        <v>215</v>
      </c>
      <c r="C10">
        <v>420</v>
      </c>
      <c r="D10">
        <v>620</v>
      </c>
      <c r="E10">
        <v>795</v>
      </c>
      <c r="F10">
        <v>950</v>
      </c>
      <c r="G10">
        <v>1070</v>
      </c>
      <c r="H10">
        <v>1195</v>
      </c>
      <c r="I10">
        <v>1298</v>
      </c>
      <c r="J10">
        <v>1385</v>
      </c>
      <c r="K10">
        <v>1460</v>
      </c>
    </row>
    <row r="11" spans="1:11" x14ac:dyDescent="0.25">
      <c r="A11">
        <v>7700</v>
      </c>
      <c r="B11">
        <v>235</v>
      </c>
      <c r="C11">
        <v>445</v>
      </c>
      <c r="D11">
        <v>655</v>
      </c>
      <c r="E11">
        <v>840</v>
      </c>
      <c r="F11">
        <v>1000</v>
      </c>
      <c r="G11">
        <v>1140</v>
      </c>
      <c r="H11">
        <v>1255</v>
      </c>
      <c r="I11">
        <v>1360</v>
      </c>
      <c r="J11">
        <v>1450</v>
      </c>
      <c r="K11">
        <v>1545</v>
      </c>
    </row>
    <row r="12" spans="1:11" x14ac:dyDescent="0.25">
      <c r="A12">
        <v>7720</v>
      </c>
      <c r="B12">
        <v>245</v>
      </c>
      <c r="C12">
        <v>465</v>
      </c>
      <c r="D12">
        <v>680</v>
      </c>
      <c r="E12">
        <v>870</v>
      </c>
      <c r="F12">
        <v>1045</v>
      </c>
      <c r="G12">
        <v>1185</v>
      </c>
      <c r="H12">
        <v>1320</v>
      </c>
      <c r="I12">
        <v>1430</v>
      </c>
      <c r="J12">
        <v>1525</v>
      </c>
      <c r="K12">
        <v>1620</v>
      </c>
    </row>
    <row r="13" spans="1:11" x14ac:dyDescent="0.25">
      <c r="A13">
        <v>7740</v>
      </c>
      <c r="B13">
        <v>253</v>
      </c>
      <c r="C13">
        <v>485</v>
      </c>
      <c r="D13">
        <v>710</v>
      </c>
      <c r="E13">
        <v>915</v>
      </c>
      <c r="F13">
        <v>1085</v>
      </c>
      <c r="G13">
        <v>1240</v>
      </c>
      <c r="H13">
        <v>1370</v>
      </c>
      <c r="I13">
        <v>1490</v>
      </c>
      <c r="J13">
        <v>1590</v>
      </c>
      <c r="K13">
        <v>1680</v>
      </c>
    </row>
    <row r="14" spans="1:11" x14ac:dyDescent="0.25">
      <c r="A14">
        <v>7760</v>
      </c>
      <c r="B14">
        <v>260</v>
      </c>
      <c r="C14">
        <v>500</v>
      </c>
      <c r="D14">
        <v>740</v>
      </c>
      <c r="E14">
        <v>950</v>
      </c>
      <c r="F14">
        <v>1130</v>
      </c>
      <c r="G14">
        <v>1290</v>
      </c>
      <c r="H14">
        <v>1430</v>
      </c>
      <c r="I14">
        <v>1505</v>
      </c>
      <c r="J14">
        <v>1660</v>
      </c>
      <c r="K14">
        <v>1755</v>
      </c>
    </row>
    <row r="15" spans="1:11" x14ac:dyDescent="0.25">
      <c r="A15">
        <v>7766</v>
      </c>
      <c r="B15">
        <v>265</v>
      </c>
      <c r="C15">
        <v>505</v>
      </c>
      <c r="D15">
        <v>750</v>
      </c>
      <c r="E15">
        <v>960</v>
      </c>
      <c r="F15">
        <v>1145</v>
      </c>
      <c r="G15">
        <v>1305</v>
      </c>
      <c r="H15">
        <v>1450</v>
      </c>
      <c r="I15">
        <v>1525</v>
      </c>
      <c r="J15">
        <v>1680</v>
      </c>
      <c r="K15">
        <v>1770</v>
      </c>
    </row>
  </sheetData>
  <mergeCells count="1">
    <mergeCell ref="B1:K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4C093-29A9-40E6-9FC2-685846B17EDA}">
  <dimension ref="A1:Q81"/>
  <sheetViews>
    <sheetView tabSelected="1" workbookViewId="0">
      <selection activeCell="C81" sqref="A2:C81"/>
    </sheetView>
  </sheetViews>
  <sheetFormatPr defaultRowHeight="15" x14ac:dyDescent="0.25"/>
  <cols>
    <col min="1" max="1" width="9.7109375" bestFit="1" customWidth="1"/>
    <col min="2" max="3" width="12.7109375" bestFit="1" customWidth="1"/>
  </cols>
  <sheetData>
    <row r="1" spans="1:17" x14ac:dyDescent="0.25">
      <c r="A1" t="s">
        <v>18</v>
      </c>
      <c r="B1" t="s">
        <v>19</v>
      </c>
      <c r="C1" t="s">
        <v>20</v>
      </c>
      <c r="G1" t="s">
        <v>15</v>
      </c>
      <c r="H1" s="7">
        <v>0.1</v>
      </c>
      <c r="I1" s="7">
        <v>0.2</v>
      </c>
      <c r="J1" s="7">
        <v>0.3</v>
      </c>
      <c r="K1" s="7">
        <v>0.4</v>
      </c>
      <c r="L1" s="7">
        <v>0.5</v>
      </c>
      <c r="M1" s="7">
        <v>0.6</v>
      </c>
      <c r="N1" s="7">
        <v>0.7</v>
      </c>
      <c r="O1" s="7">
        <v>0.8</v>
      </c>
      <c r="P1" s="7">
        <v>0.9</v>
      </c>
      <c r="Q1" s="7">
        <v>1</v>
      </c>
    </row>
    <row r="2" spans="1:17" x14ac:dyDescent="0.25">
      <c r="A2">
        <v>0.1</v>
      </c>
      <c r="B2">
        <v>7540</v>
      </c>
      <c r="C2">
        <v>0</v>
      </c>
      <c r="G2">
        <v>7540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v>0.1</v>
      </c>
      <c r="B3">
        <v>7580</v>
      </c>
      <c r="C3">
        <v>190</v>
      </c>
      <c r="G3">
        <v>7580</v>
      </c>
      <c r="H3">
        <v>190</v>
      </c>
      <c r="I3">
        <v>360</v>
      </c>
      <c r="J3">
        <v>525</v>
      </c>
      <c r="K3">
        <v>650</v>
      </c>
      <c r="L3">
        <v>815</v>
      </c>
      <c r="M3">
        <v>945</v>
      </c>
      <c r="N3">
        <v>1050</v>
      </c>
      <c r="O3">
        <v>1155</v>
      </c>
      <c r="P3">
        <v>1265</v>
      </c>
      <c r="Q3">
        <v>1360</v>
      </c>
    </row>
    <row r="4" spans="1:17" x14ac:dyDescent="0.25">
      <c r="A4">
        <v>0.1</v>
      </c>
      <c r="B4">
        <v>7620</v>
      </c>
      <c r="C4">
        <v>225</v>
      </c>
      <c r="G4">
        <v>7620</v>
      </c>
      <c r="H4">
        <v>225</v>
      </c>
      <c r="I4">
        <v>435</v>
      </c>
      <c r="J4">
        <v>640</v>
      </c>
      <c r="K4">
        <v>830</v>
      </c>
      <c r="L4">
        <v>1000</v>
      </c>
      <c r="M4">
        <v>1155</v>
      </c>
      <c r="N4">
        <v>1295</v>
      </c>
      <c r="O4">
        <v>1425</v>
      </c>
      <c r="P4">
        <v>1560</v>
      </c>
      <c r="Q4">
        <v>1675</v>
      </c>
    </row>
    <row r="5" spans="1:17" x14ac:dyDescent="0.25">
      <c r="A5">
        <v>0.1</v>
      </c>
      <c r="B5">
        <v>7660</v>
      </c>
      <c r="C5">
        <v>265</v>
      </c>
      <c r="G5">
        <v>7660</v>
      </c>
      <c r="H5">
        <v>265</v>
      </c>
      <c r="I5">
        <v>508</v>
      </c>
      <c r="J5">
        <v>740</v>
      </c>
      <c r="K5">
        <v>965</v>
      </c>
      <c r="L5">
        <v>1165</v>
      </c>
      <c r="M5">
        <v>1340</v>
      </c>
      <c r="N5">
        <v>1500</v>
      </c>
      <c r="O5">
        <v>1650</v>
      </c>
      <c r="P5">
        <v>1800</v>
      </c>
      <c r="Q5">
        <v>1950</v>
      </c>
    </row>
    <row r="6" spans="1:17" x14ac:dyDescent="0.25">
      <c r="A6">
        <v>0.1</v>
      </c>
      <c r="B6">
        <v>7700</v>
      </c>
      <c r="C6">
        <v>300</v>
      </c>
      <c r="G6">
        <v>7700</v>
      </c>
      <c r="H6">
        <v>300</v>
      </c>
      <c r="I6">
        <v>565</v>
      </c>
      <c r="J6">
        <v>835</v>
      </c>
      <c r="K6">
        <v>1075</v>
      </c>
      <c r="L6">
        <v>1300</v>
      </c>
      <c r="M6">
        <v>1500</v>
      </c>
      <c r="N6">
        <v>1680</v>
      </c>
      <c r="O6">
        <v>1845</v>
      </c>
      <c r="P6">
        <v>2020</v>
      </c>
      <c r="Q6">
        <v>2190</v>
      </c>
    </row>
    <row r="7" spans="1:17" x14ac:dyDescent="0.25">
      <c r="A7">
        <v>0.1</v>
      </c>
      <c r="B7">
        <v>7740</v>
      </c>
      <c r="C7">
        <v>323</v>
      </c>
      <c r="G7">
        <v>7740</v>
      </c>
      <c r="H7">
        <v>323</v>
      </c>
      <c r="I7">
        <v>625</v>
      </c>
      <c r="J7">
        <v>910</v>
      </c>
      <c r="K7">
        <v>1185</v>
      </c>
      <c r="L7">
        <v>1415</v>
      </c>
      <c r="M7">
        <v>1645</v>
      </c>
      <c r="N7">
        <v>1840</v>
      </c>
      <c r="O7">
        <v>2080</v>
      </c>
      <c r="P7">
        <v>2225</v>
      </c>
      <c r="Q7">
        <v>2395</v>
      </c>
    </row>
    <row r="8" spans="1:17" x14ac:dyDescent="0.25">
      <c r="A8">
        <v>0.1</v>
      </c>
      <c r="B8">
        <v>7766</v>
      </c>
      <c r="C8">
        <v>340</v>
      </c>
      <c r="G8">
        <v>7766</v>
      </c>
      <c r="H8">
        <v>340</v>
      </c>
      <c r="I8">
        <v>600</v>
      </c>
      <c r="J8">
        <v>960</v>
      </c>
      <c r="K8">
        <v>1245</v>
      </c>
      <c r="L8">
        <v>1500</v>
      </c>
      <c r="M8">
        <v>1730</v>
      </c>
      <c r="N8">
        <v>1945</v>
      </c>
      <c r="O8">
        <v>2100</v>
      </c>
      <c r="P8">
        <v>2350</v>
      </c>
      <c r="Q8">
        <v>2525</v>
      </c>
    </row>
    <row r="9" spans="1:17" x14ac:dyDescent="0.25">
      <c r="A9">
        <v>0.1</v>
      </c>
      <c r="B9">
        <v>7810</v>
      </c>
      <c r="C9">
        <v>340</v>
      </c>
    </row>
    <row r="10" spans="1:17" x14ac:dyDescent="0.25">
      <c r="A10">
        <f>A2+0.1</f>
        <v>0.2</v>
      </c>
      <c r="B10">
        <f>B2</f>
        <v>7540</v>
      </c>
      <c r="C10">
        <v>0</v>
      </c>
    </row>
    <row r="11" spans="1:17" x14ac:dyDescent="0.25">
      <c r="A11">
        <f>A3+0.1</f>
        <v>0.2</v>
      </c>
      <c r="B11">
        <f>B3</f>
        <v>7580</v>
      </c>
      <c r="C11">
        <v>360</v>
      </c>
    </row>
    <row r="12" spans="1:17" x14ac:dyDescent="0.25">
      <c r="A12">
        <f>A4+0.1</f>
        <v>0.2</v>
      </c>
      <c r="B12">
        <f>B4</f>
        <v>7620</v>
      </c>
      <c r="C12">
        <v>435</v>
      </c>
    </row>
    <row r="13" spans="1:17" x14ac:dyDescent="0.25">
      <c r="A13">
        <f>A5+0.1</f>
        <v>0.2</v>
      </c>
      <c r="B13">
        <f>B5</f>
        <v>7660</v>
      </c>
      <c r="C13">
        <v>508</v>
      </c>
    </row>
    <row r="14" spans="1:17" x14ac:dyDescent="0.25">
      <c r="A14">
        <f>A6+0.1</f>
        <v>0.2</v>
      </c>
      <c r="B14">
        <f>B6</f>
        <v>7700</v>
      </c>
      <c r="C14">
        <v>565</v>
      </c>
    </row>
    <row r="15" spans="1:17" x14ac:dyDescent="0.25">
      <c r="A15">
        <f>A7+0.1</f>
        <v>0.2</v>
      </c>
      <c r="B15">
        <f>B7</f>
        <v>7740</v>
      </c>
      <c r="C15">
        <v>625</v>
      </c>
    </row>
    <row r="16" spans="1:17" x14ac:dyDescent="0.25">
      <c r="A16">
        <f>A8+0.1</f>
        <v>0.2</v>
      </c>
      <c r="B16">
        <f>B8</f>
        <v>7766</v>
      </c>
      <c r="C16">
        <v>600</v>
      </c>
    </row>
    <row r="17" spans="1:3" x14ac:dyDescent="0.25">
      <c r="A17">
        <f>A9+0.1</f>
        <v>0.2</v>
      </c>
      <c r="B17">
        <f>B9</f>
        <v>7810</v>
      </c>
      <c r="C17">
        <v>600</v>
      </c>
    </row>
    <row r="18" spans="1:3" x14ac:dyDescent="0.25">
      <c r="A18">
        <f>A10+0.1</f>
        <v>0.30000000000000004</v>
      </c>
      <c r="B18">
        <f>B10</f>
        <v>7540</v>
      </c>
      <c r="C18">
        <v>0</v>
      </c>
    </row>
    <row r="19" spans="1:3" x14ac:dyDescent="0.25">
      <c r="A19">
        <f>A11+0.1</f>
        <v>0.30000000000000004</v>
      </c>
      <c r="B19">
        <f>B11</f>
        <v>7580</v>
      </c>
      <c r="C19">
        <v>525</v>
      </c>
    </row>
    <row r="20" spans="1:3" x14ac:dyDescent="0.25">
      <c r="A20">
        <f>A12+0.1</f>
        <v>0.30000000000000004</v>
      </c>
      <c r="B20">
        <f>B12</f>
        <v>7620</v>
      </c>
      <c r="C20">
        <v>640</v>
      </c>
    </row>
    <row r="21" spans="1:3" x14ac:dyDescent="0.25">
      <c r="A21">
        <f>A13+0.1</f>
        <v>0.30000000000000004</v>
      </c>
      <c r="B21">
        <f>B13</f>
        <v>7660</v>
      </c>
      <c r="C21">
        <v>740</v>
      </c>
    </row>
    <row r="22" spans="1:3" x14ac:dyDescent="0.25">
      <c r="A22">
        <f>A14+0.1</f>
        <v>0.30000000000000004</v>
      </c>
      <c r="B22">
        <f>B14</f>
        <v>7700</v>
      </c>
      <c r="C22">
        <v>835</v>
      </c>
    </row>
    <row r="23" spans="1:3" x14ac:dyDescent="0.25">
      <c r="A23">
        <f>A15+0.1</f>
        <v>0.30000000000000004</v>
      </c>
      <c r="B23">
        <f>B15</f>
        <v>7740</v>
      </c>
      <c r="C23">
        <v>910</v>
      </c>
    </row>
    <row r="24" spans="1:3" x14ac:dyDescent="0.25">
      <c r="A24">
        <f>A16+0.1</f>
        <v>0.30000000000000004</v>
      </c>
      <c r="B24">
        <f>B16</f>
        <v>7766</v>
      </c>
      <c r="C24">
        <v>960</v>
      </c>
    </row>
    <row r="25" spans="1:3" x14ac:dyDescent="0.25">
      <c r="A25">
        <f>A17+0.1</f>
        <v>0.30000000000000004</v>
      </c>
      <c r="B25">
        <f>B17</f>
        <v>7810</v>
      </c>
      <c r="C25">
        <v>960</v>
      </c>
    </row>
    <row r="26" spans="1:3" x14ac:dyDescent="0.25">
      <c r="A26">
        <f>A18+0.1</f>
        <v>0.4</v>
      </c>
      <c r="B26">
        <f>B18</f>
        <v>7540</v>
      </c>
      <c r="C26">
        <v>0</v>
      </c>
    </row>
    <row r="27" spans="1:3" x14ac:dyDescent="0.25">
      <c r="A27">
        <f>A19+0.1</f>
        <v>0.4</v>
      </c>
      <c r="B27">
        <f>B19</f>
        <v>7580</v>
      </c>
      <c r="C27">
        <v>650</v>
      </c>
    </row>
    <row r="28" spans="1:3" x14ac:dyDescent="0.25">
      <c r="A28">
        <f>A20+0.1</f>
        <v>0.4</v>
      </c>
      <c r="B28">
        <f>B20</f>
        <v>7620</v>
      </c>
      <c r="C28">
        <v>830</v>
      </c>
    </row>
    <row r="29" spans="1:3" x14ac:dyDescent="0.25">
      <c r="A29">
        <f>A21+0.1</f>
        <v>0.4</v>
      </c>
      <c r="B29">
        <f>B21</f>
        <v>7660</v>
      </c>
      <c r="C29">
        <v>965</v>
      </c>
    </row>
    <row r="30" spans="1:3" x14ac:dyDescent="0.25">
      <c r="A30">
        <f>A22+0.1</f>
        <v>0.4</v>
      </c>
      <c r="B30">
        <f>B22</f>
        <v>7700</v>
      </c>
      <c r="C30">
        <v>1075</v>
      </c>
    </row>
    <row r="31" spans="1:3" x14ac:dyDescent="0.25">
      <c r="A31">
        <f>A23+0.1</f>
        <v>0.4</v>
      </c>
      <c r="B31">
        <f>B23</f>
        <v>7740</v>
      </c>
      <c r="C31">
        <v>1185</v>
      </c>
    </row>
    <row r="32" spans="1:3" x14ac:dyDescent="0.25">
      <c r="A32">
        <f>A24+0.1</f>
        <v>0.4</v>
      </c>
      <c r="B32">
        <f>B24</f>
        <v>7766</v>
      </c>
      <c r="C32">
        <v>1245</v>
      </c>
    </row>
    <row r="33" spans="1:3" x14ac:dyDescent="0.25">
      <c r="A33">
        <f>A25+0.1</f>
        <v>0.4</v>
      </c>
      <c r="B33">
        <f>B25</f>
        <v>7810</v>
      </c>
      <c r="C33">
        <v>1245</v>
      </c>
    </row>
    <row r="34" spans="1:3" x14ac:dyDescent="0.25">
      <c r="A34">
        <f>A26+0.1</f>
        <v>0.5</v>
      </c>
      <c r="B34">
        <f>B26</f>
        <v>7540</v>
      </c>
      <c r="C34">
        <v>0</v>
      </c>
    </row>
    <row r="35" spans="1:3" x14ac:dyDescent="0.25">
      <c r="A35">
        <f>A27+0.1</f>
        <v>0.5</v>
      </c>
      <c r="B35">
        <f>B27</f>
        <v>7580</v>
      </c>
      <c r="C35">
        <v>815</v>
      </c>
    </row>
    <row r="36" spans="1:3" x14ac:dyDescent="0.25">
      <c r="A36">
        <f>A28+0.1</f>
        <v>0.5</v>
      </c>
      <c r="B36">
        <f>B28</f>
        <v>7620</v>
      </c>
      <c r="C36">
        <v>1000</v>
      </c>
    </row>
    <row r="37" spans="1:3" x14ac:dyDescent="0.25">
      <c r="A37">
        <f>A29+0.1</f>
        <v>0.5</v>
      </c>
      <c r="B37">
        <f>B29</f>
        <v>7660</v>
      </c>
      <c r="C37">
        <v>1165</v>
      </c>
    </row>
    <row r="38" spans="1:3" x14ac:dyDescent="0.25">
      <c r="A38">
        <f>A30+0.1</f>
        <v>0.5</v>
      </c>
      <c r="B38">
        <f>B30</f>
        <v>7700</v>
      </c>
      <c r="C38">
        <v>1300</v>
      </c>
    </row>
    <row r="39" spans="1:3" x14ac:dyDescent="0.25">
      <c r="A39">
        <f>A31+0.1</f>
        <v>0.5</v>
      </c>
      <c r="B39">
        <f>B31</f>
        <v>7740</v>
      </c>
      <c r="C39">
        <v>1415</v>
      </c>
    </row>
    <row r="40" spans="1:3" x14ac:dyDescent="0.25">
      <c r="A40">
        <f>A32+0.1</f>
        <v>0.5</v>
      </c>
      <c r="B40">
        <f>B32</f>
        <v>7766</v>
      </c>
      <c r="C40">
        <v>1500</v>
      </c>
    </row>
    <row r="41" spans="1:3" x14ac:dyDescent="0.25">
      <c r="A41">
        <f>A33+0.1</f>
        <v>0.5</v>
      </c>
      <c r="B41">
        <f>B33</f>
        <v>7810</v>
      </c>
      <c r="C41">
        <v>1500</v>
      </c>
    </row>
    <row r="42" spans="1:3" x14ac:dyDescent="0.25">
      <c r="A42">
        <f>A34+0.1</f>
        <v>0.6</v>
      </c>
      <c r="B42">
        <f>B34</f>
        <v>7540</v>
      </c>
      <c r="C42">
        <v>0</v>
      </c>
    </row>
    <row r="43" spans="1:3" x14ac:dyDescent="0.25">
      <c r="A43">
        <f>A35+0.1</f>
        <v>0.6</v>
      </c>
      <c r="B43">
        <f>B35</f>
        <v>7580</v>
      </c>
      <c r="C43">
        <v>945</v>
      </c>
    </row>
    <row r="44" spans="1:3" x14ac:dyDescent="0.25">
      <c r="A44">
        <f>A36+0.1</f>
        <v>0.6</v>
      </c>
      <c r="B44">
        <f>B36</f>
        <v>7620</v>
      </c>
      <c r="C44">
        <v>1155</v>
      </c>
    </row>
    <row r="45" spans="1:3" x14ac:dyDescent="0.25">
      <c r="A45">
        <f>A37+0.1</f>
        <v>0.6</v>
      </c>
      <c r="B45">
        <f>B37</f>
        <v>7660</v>
      </c>
      <c r="C45">
        <v>1340</v>
      </c>
    </row>
    <row r="46" spans="1:3" x14ac:dyDescent="0.25">
      <c r="A46">
        <f>A38+0.1</f>
        <v>0.6</v>
      </c>
      <c r="B46">
        <f>B38</f>
        <v>7700</v>
      </c>
      <c r="C46">
        <v>1500</v>
      </c>
    </row>
    <row r="47" spans="1:3" x14ac:dyDescent="0.25">
      <c r="A47">
        <f>A39+0.1</f>
        <v>0.6</v>
      </c>
      <c r="B47">
        <f>B39</f>
        <v>7740</v>
      </c>
      <c r="C47">
        <v>1645</v>
      </c>
    </row>
    <row r="48" spans="1:3" x14ac:dyDescent="0.25">
      <c r="A48">
        <f>A40+0.1</f>
        <v>0.6</v>
      </c>
      <c r="B48">
        <f>B40</f>
        <v>7766</v>
      </c>
      <c r="C48">
        <v>1730</v>
      </c>
    </row>
    <row r="49" spans="1:3" x14ac:dyDescent="0.25">
      <c r="A49">
        <f>A41+0.1</f>
        <v>0.6</v>
      </c>
      <c r="B49">
        <f>B41</f>
        <v>7810</v>
      </c>
      <c r="C49">
        <v>1730</v>
      </c>
    </row>
    <row r="50" spans="1:3" x14ac:dyDescent="0.25">
      <c r="A50">
        <f>A42+0.1</f>
        <v>0.7</v>
      </c>
      <c r="B50">
        <f>B42</f>
        <v>7540</v>
      </c>
      <c r="C50">
        <v>0</v>
      </c>
    </row>
    <row r="51" spans="1:3" x14ac:dyDescent="0.25">
      <c r="A51">
        <f>A43+0.1</f>
        <v>0.7</v>
      </c>
      <c r="B51">
        <f>B43</f>
        <v>7580</v>
      </c>
      <c r="C51">
        <v>1050</v>
      </c>
    </row>
    <row r="52" spans="1:3" x14ac:dyDescent="0.25">
      <c r="A52">
        <f>A44+0.1</f>
        <v>0.7</v>
      </c>
      <c r="B52">
        <f>B44</f>
        <v>7620</v>
      </c>
      <c r="C52">
        <v>1295</v>
      </c>
    </row>
    <row r="53" spans="1:3" x14ac:dyDescent="0.25">
      <c r="A53">
        <f>A45+0.1</f>
        <v>0.7</v>
      </c>
      <c r="B53">
        <f>B45</f>
        <v>7660</v>
      </c>
      <c r="C53">
        <v>1500</v>
      </c>
    </row>
    <row r="54" spans="1:3" x14ac:dyDescent="0.25">
      <c r="A54">
        <f>A46+0.1</f>
        <v>0.7</v>
      </c>
      <c r="B54">
        <f>B46</f>
        <v>7700</v>
      </c>
      <c r="C54">
        <v>1680</v>
      </c>
    </row>
    <row r="55" spans="1:3" x14ac:dyDescent="0.25">
      <c r="A55">
        <f>A47+0.1</f>
        <v>0.7</v>
      </c>
      <c r="B55">
        <f>B47</f>
        <v>7740</v>
      </c>
      <c r="C55">
        <v>1840</v>
      </c>
    </row>
    <row r="56" spans="1:3" x14ac:dyDescent="0.25">
      <c r="A56">
        <f>A48+0.1</f>
        <v>0.7</v>
      </c>
      <c r="B56">
        <f>B48</f>
        <v>7766</v>
      </c>
      <c r="C56">
        <v>1945</v>
      </c>
    </row>
    <row r="57" spans="1:3" x14ac:dyDescent="0.25">
      <c r="A57">
        <f>A49+0.1</f>
        <v>0.7</v>
      </c>
      <c r="B57">
        <f>B49</f>
        <v>7810</v>
      </c>
      <c r="C57">
        <v>1945</v>
      </c>
    </row>
    <row r="58" spans="1:3" x14ac:dyDescent="0.25">
      <c r="A58">
        <f>A50+0.1</f>
        <v>0.79999999999999993</v>
      </c>
      <c r="B58">
        <f>B50</f>
        <v>7540</v>
      </c>
      <c r="C58">
        <v>0</v>
      </c>
    </row>
    <row r="59" spans="1:3" x14ac:dyDescent="0.25">
      <c r="A59">
        <f>A51+0.1</f>
        <v>0.79999999999999993</v>
      </c>
      <c r="B59">
        <f>B51</f>
        <v>7580</v>
      </c>
      <c r="C59">
        <v>1155</v>
      </c>
    </row>
    <row r="60" spans="1:3" x14ac:dyDescent="0.25">
      <c r="A60">
        <f>A52+0.1</f>
        <v>0.79999999999999993</v>
      </c>
      <c r="B60">
        <f>B52</f>
        <v>7620</v>
      </c>
      <c r="C60">
        <v>1425</v>
      </c>
    </row>
    <row r="61" spans="1:3" x14ac:dyDescent="0.25">
      <c r="A61">
        <f>A53+0.1</f>
        <v>0.79999999999999993</v>
      </c>
      <c r="B61">
        <f>B53</f>
        <v>7660</v>
      </c>
      <c r="C61">
        <v>1650</v>
      </c>
    </row>
    <row r="62" spans="1:3" x14ac:dyDescent="0.25">
      <c r="A62">
        <f>A54+0.1</f>
        <v>0.79999999999999993</v>
      </c>
      <c r="B62">
        <f>B54</f>
        <v>7700</v>
      </c>
      <c r="C62">
        <v>1845</v>
      </c>
    </row>
    <row r="63" spans="1:3" x14ac:dyDescent="0.25">
      <c r="A63">
        <f>A55+0.1</f>
        <v>0.79999999999999993</v>
      </c>
      <c r="B63">
        <f>B55</f>
        <v>7740</v>
      </c>
      <c r="C63">
        <v>2080</v>
      </c>
    </row>
    <row r="64" spans="1:3" x14ac:dyDescent="0.25">
      <c r="A64">
        <f>A56+0.1</f>
        <v>0.79999999999999993</v>
      </c>
      <c r="B64">
        <f>B56</f>
        <v>7766</v>
      </c>
      <c r="C64">
        <v>2100</v>
      </c>
    </row>
    <row r="65" spans="1:3" x14ac:dyDescent="0.25">
      <c r="A65">
        <f>A57+0.1</f>
        <v>0.79999999999999993</v>
      </c>
      <c r="B65">
        <f>B57</f>
        <v>7810</v>
      </c>
      <c r="C65">
        <v>2100</v>
      </c>
    </row>
    <row r="66" spans="1:3" x14ac:dyDescent="0.25">
      <c r="A66">
        <f>A58+0.1</f>
        <v>0.89999999999999991</v>
      </c>
      <c r="B66">
        <f>B58</f>
        <v>7540</v>
      </c>
      <c r="C66">
        <v>0</v>
      </c>
    </row>
    <row r="67" spans="1:3" x14ac:dyDescent="0.25">
      <c r="A67">
        <f>A59+0.1</f>
        <v>0.89999999999999991</v>
      </c>
      <c r="B67">
        <f>B59</f>
        <v>7580</v>
      </c>
      <c r="C67">
        <v>1265</v>
      </c>
    </row>
    <row r="68" spans="1:3" x14ac:dyDescent="0.25">
      <c r="A68">
        <f>A60+0.1</f>
        <v>0.89999999999999991</v>
      </c>
      <c r="B68">
        <f>B60</f>
        <v>7620</v>
      </c>
      <c r="C68">
        <v>1560</v>
      </c>
    </row>
    <row r="69" spans="1:3" x14ac:dyDescent="0.25">
      <c r="A69">
        <f>A61+0.1</f>
        <v>0.89999999999999991</v>
      </c>
      <c r="B69">
        <f>B61</f>
        <v>7660</v>
      </c>
      <c r="C69">
        <v>1800</v>
      </c>
    </row>
    <row r="70" spans="1:3" x14ac:dyDescent="0.25">
      <c r="A70">
        <f>A62+0.1</f>
        <v>0.89999999999999991</v>
      </c>
      <c r="B70">
        <f>B62</f>
        <v>7700</v>
      </c>
      <c r="C70">
        <v>2020</v>
      </c>
    </row>
    <row r="71" spans="1:3" x14ac:dyDescent="0.25">
      <c r="A71">
        <f>A63+0.1</f>
        <v>0.89999999999999991</v>
      </c>
      <c r="B71">
        <f>B63</f>
        <v>7740</v>
      </c>
      <c r="C71">
        <v>2225</v>
      </c>
    </row>
    <row r="72" spans="1:3" x14ac:dyDescent="0.25">
      <c r="A72">
        <f>A64+0.1</f>
        <v>0.89999999999999991</v>
      </c>
      <c r="B72">
        <f>B64</f>
        <v>7766</v>
      </c>
      <c r="C72">
        <v>2350</v>
      </c>
    </row>
    <row r="73" spans="1:3" x14ac:dyDescent="0.25">
      <c r="A73">
        <f>A65+0.1</f>
        <v>0.89999999999999991</v>
      </c>
      <c r="B73">
        <f>B65</f>
        <v>7810</v>
      </c>
      <c r="C73">
        <v>2350</v>
      </c>
    </row>
    <row r="74" spans="1:3" x14ac:dyDescent="0.25">
      <c r="A74">
        <f>A66+0.1</f>
        <v>0.99999999999999989</v>
      </c>
      <c r="B74">
        <f>B66</f>
        <v>7540</v>
      </c>
      <c r="C74">
        <v>0</v>
      </c>
    </row>
    <row r="75" spans="1:3" x14ac:dyDescent="0.25">
      <c r="A75">
        <f>A67+0.1</f>
        <v>0.99999999999999989</v>
      </c>
      <c r="B75">
        <f>B67</f>
        <v>7580</v>
      </c>
      <c r="C75">
        <v>1360</v>
      </c>
    </row>
    <row r="76" spans="1:3" x14ac:dyDescent="0.25">
      <c r="A76">
        <f>A68+0.1</f>
        <v>0.99999999999999989</v>
      </c>
      <c r="B76">
        <f>B68</f>
        <v>7620</v>
      </c>
      <c r="C76">
        <v>1675</v>
      </c>
    </row>
    <row r="77" spans="1:3" x14ac:dyDescent="0.25">
      <c r="A77">
        <f>A69+0.1</f>
        <v>0.99999999999999989</v>
      </c>
      <c r="B77">
        <f>B69</f>
        <v>7660</v>
      </c>
      <c r="C77">
        <v>1950</v>
      </c>
    </row>
    <row r="78" spans="1:3" x14ac:dyDescent="0.25">
      <c r="A78">
        <f>A70+0.1</f>
        <v>0.99999999999999989</v>
      </c>
      <c r="B78">
        <f>B70</f>
        <v>7700</v>
      </c>
      <c r="C78">
        <v>2190</v>
      </c>
    </row>
    <row r="79" spans="1:3" x14ac:dyDescent="0.25">
      <c r="A79">
        <f>A71+0.1</f>
        <v>0.99999999999999989</v>
      </c>
      <c r="B79">
        <f>B71</f>
        <v>7740</v>
      </c>
      <c r="C79">
        <v>2395</v>
      </c>
    </row>
    <row r="80" spans="1:3" x14ac:dyDescent="0.25">
      <c r="A80">
        <f>A72+0.1</f>
        <v>0.99999999999999989</v>
      </c>
      <c r="B80">
        <f>B72</f>
        <v>7766</v>
      </c>
      <c r="C80">
        <v>2525</v>
      </c>
    </row>
    <row r="81" spans="1:3" x14ac:dyDescent="0.25">
      <c r="A81">
        <f>A73+0.1</f>
        <v>0.99999999999999989</v>
      </c>
      <c r="B81">
        <f>B73</f>
        <v>7810</v>
      </c>
      <c r="C81">
        <v>2525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C0A27-FB38-4957-8E46-8A4F38524A8F}">
  <dimension ref="B1:L22"/>
  <sheetViews>
    <sheetView topLeftCell="B1" zoomScale="85" zoomScaleNormal="85" workbookViewId="0">
      <selection activeCell="B15" sqref="B15:C22"/>
    </sheetView>
  </sheetViews>
  <sheetFormatPr defaultRowHeight="15" x14ac:dyDescent="0.25"/>
  <cols>
    <col min="2" max="2" width="31.5703125" bestFit="1" customWidth="1"/>
  </cols>
  <sheetData>
    <row r="1" spans="2:12" x14ac:dyDescent="0.25">
      <c r="B1" t="s">
        <v>16</v>
      </c>
      <c r="C1" s="8" t="s">
        <v>14</v>
      </c>
      <c r="D1" s="8"/>
      <c r="E1" s="8"/>
      <c r="F1" s="8"/>
      <c r="G1" s="8"/>
      <c r="H1" s="8"/>
      <c r="I1" s="8"/>
      <c r="J1" s="8"/>
      <c r="K1" s="8"/>
      <c r="L1" s="8"/>
    </row>
    <row r="2" spans="2:12" x14ac:dyDescent="0.25">
      <c r="B2" t="s">
        <v>15</v>
      </c>
      <c r="C2" s="7">
        <v>0.1</v>
      </c>
      <c r="D2" s="7">
        <v>0.2</v>
      </c>
      <c r="E2" s="7">
        <v>0.3</v>
      </c>
      <c r="F2" s="7">
        <v>0.4</v>
      </c>
      <c r="G2" s="7">
        <v>0.5</v>
      </c>
      <c r="H2" s="7">
        <v>0.6</v>
      </c>
      <c r="I2" s="7">
        <v>0.7</v>
      </c>
      <c r="J2" s="7">
        <v>0.8</v>
      </c>
      <c r="K2" s="7">
        <v>0.9</v>
      </c>
      <c r="L2" s="7">
        <v>1</v>
      </c>
    </row>
    <row r="3" spans="2:12" x14ac:dyDescent="0.25">
      <c r="B3">
        <v>7553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2:12" x14ac:dyDescent="0.25">
      <c r="B4">
        <v>7570</v>
      </c>
      <c r="C4">
        <v>3</v>
      </c>
      <c r="D4">
        <v>7.5</v>
      </c>
      <c r="E4">
        <v>13</v>
      </c>
      <c r="F4">
        <v>18</v>
      </c>
      <c r="G4">
        <v>24.5</v>
      </c>
      <c r="H4">
        <v>30</v>
      </c>
      <c r="I4">
        <v>34.5</v>
      </c>
      <c r="J4">
        <v>38</v>
      </c>
      <c r="K4">
        <v>42</v>
      </c>
      <c r="L4">
        <v>43.5</v>
      </c>
    </row>
    <row r="5" spans="2:12" x14ac:dyDescent="0.25">
      <c r="B5">
        <v>7610</v>
      </c>
      <c r="C5">
        <v>3.8</v>
      </c>
      <c r="D5">
        <v>9.5</v>
      </c>
      <c r="E5">
        <v>16</v>
      </c>
      <c r="F5">
        <v>23</v>
      </c>
      <c r="G5">
        <v>30</v>
      </c>
      <c r="H5">
        <v>37</v>
      </c>
      <c r="I5">
        <v>43</v>
      </c>
      <c r="J5">
        <v>48</v>
      </c>
      <c r="K5">
        <v>51.5</v>
      </c>
      <c r="L5">
        <v>53.5</v>
      </c>
    </row>
    <row r="6" spans="2:12" x14ac:dyDescent="0.25">
      <c r="B6">
        <v>7650</v>
      </c>
      <c r="C6">
        <v>4</v>
      </c>
      <c r="D6">
        <v>11</v>
      </c>
      <c r="E6">
        <v>18.5</v>
      </c>
      <c r="F6">
        <v>27</v>
      </c>
      <c r="G6">
        <v>35</v>
      </c>
      <c r="H6">
        <v>42.5</v>
      </c>
      <c r="I6">
        <v>49.5</v>
      </c>
      <c r="J6">
        <v>55.5</v>
      </c>
      <c r="K6">
        <v>59.5</v>
      </c>
      <c r="L6">
        <v>62</v>
      </c>
    </row>
    <row r="7" spans="2:12" x14ac:dyDescent="0.25">
      <c r="B7">
        <v>7690</v>
      </c>
      <c r="C7">
        <v>4.5</v>
      </c>
      <c r="D7">
        <v>12</v>
      </c>
      <c r="E7">
        <v>21</v>
      </c>
      <c r="F7">
        <v>30</v>
      </c>
      <c r="G7">
        <v>39</v>
      </c>
      <c r="H7">
        <v>47.5</v>
      </c>
      <c r="I7">
        <v>55.5</v>
      </c>
      <c r="J7">
        <v>62</v>
      </c>
      <c r="K7">
        <v>67</v>
      </c>
      <c r="L7">
        <v>69.5</v>
      </c>
    </row>
    <row r="8" spans="2:12" x14ac:dyDescent="0.25">
      <c r="B8">
        <v>7730</v>
      </c>
      <c r="C8">
        <v>5</v>
      </c>
      <c r="D8">
        <v>13</v>
      </c>
      <c r="E8">
        <v>23</v>
      </c>
      <c r="F8">
        <v>33</v>
      </c>
      <c r="G8">
        <v>43</v>
      </c>
      <c r="H8">
        <v>52.5</v>
      </c>
      <c r="I8">
        <v>61.5</v>
      </c>
      <c r="J8">
        <v>68</v>
      </c>
      <c r="K8">
        <v>73.5</v>
      </c>
      <c r="L8">
        <v>76.5</v>
      </c>
    </row>
    <row r="9" spans="2:12" x14ac:dyDescent="0.25">
      <c r="B9">
        <v>7750</v>
      </c>
      <c r="C9">
        <v>5.5</v>
      </c>
      <c r="D9">
        <v>14</v>
      </c>
      <c r="E9">
        <v>23.5</v>
      </c>
      <c r="F9">
        <v>34.5</v>
      </c>
      <c r="G9">
        <v>45</v>
      </c>
      <c r="H9">
        <v>54.5</v>
      </c>
      <c r="I9">
        <v>63.5</v>
      </c>
      <c r="J9">
        <v>71</v>
      </c>
      <c r="K9">
        <v>76.5</v>
      </c>
      <c r="L9">
        <v>79</v>
      </c>
    </row>
    <row r="10" spans="2:12" x14ac:dyDescent="0.25">
      <c r="B10">
        <v>7766</v>
      </c>
      <c r="C10">
        <v>6</v>
      </c>
      <c r="D10">
        <v>14.5</v>
      </c>
      <c r="E10">
        <v>25</v>
      </c>
      <c r="F10">
        <v>35.5</v>
      </c>
      <c r="G10">
        <v>42</v>
      </c>
      <c r="H10">
        <v>57</v>
      </c>
      <c r="I10">
        <v>66</v>
      </c>
      <c r="J10">
        <v>73.5</v>
      </c>
      <c r="K10">
        <v>78.5</v>
      </c>
      <c r="L10">
        <v>82</v>
      </c>
    </row>
    <row r="15" spans="2:12" x14ac:dyDescent="0.25">
      <c r="B15">
        <v>7553</v>
      </c>
      <c r="C15">
        <v>0</v>
      </c>
    </row>
    <row r="16" spans="2:12" x14ac:dyDescent="0.25">
      <c r="B16">
        <v>7570</v>
      </c>
      <c r="C16">
        <v>43.5</v>
      </c>
    </row>
    <row r="17" spans="2:3" x14ac:dyDescent="0.25">
      <c r="B17">
        <v>7610</v>
      </c>
      <c r="C17">
        <v>53.5</v>
      </c>
    </row>
    <row r="18" spans="2:3" x14ac:dyDescent="0.25">
      <c r="B18">
        <v>7650</v>
      </c>
      <c r="C18">
        <v>62</v>
      </c>
    </row>
    <row r="19" spans="2:3" x14ac:dyDescent="0.25">
      <c r="B19">
        <v>7690</v>
      </c>
      <c r="C19">
        <v>69.5</v>
      </c>
    </row>
    <row r="20" spans="2:3" x14ac:dyDescent="0.25">
      <c r="B20">
        <v>7730</v>
      </c>
      <c r="C20">
        <v>76.5</v>
      </c>
    </row>
    <row r="21" spans="2:3" x14ac:dyDescent="0.25">
      <c r="B21">
        <v>7750</v>
      </c>
      <c r="C21">
        <v>79</v>
      </c>
    </row>
    <row r="22" spans="2:3" x14ac:dyDescent="0.25">
      <c r="B22">
        <v>7766</v>
      </c>
      <c r="C22">
        <v>82</v>
      </c>
    </row>
  </sheetData>
  <mergeCells count="1">
    <mergeCell ref="C1:L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E142E-598F-4FBD-AA4C-419957B32DE7}">
  <dimension ref="B1:L9"/>
  <sheetViews>
    <sheetView topLeftCell="B1" zoomScaleNormal="100" workbookViewId="0">
      <selection activeCell="B2" sqref="B2:L9"/>
    </sheetView>
  </sheetViews>
  <sheetFormatPr defaultRowHeight="15" x14ac:dyDescent="0.25"/>
  <cols>
    <col min="2" max="2" width="12.7109375" customWidth="1"/>
  </cols>
  <sheetData>
    <row r="1" spans="2:12" x14ac:dyDescent="0.25">
      <c r="B1" t="s">
        <v>17</v>
      </c>
      <c r="C1" s="8" t="s">
        <v>14</v>
      </c>
      <c r="D1" s="8"/>
      <c r="E1" s="8"/>
      <c r="F1" s="8"/>
      <c r="G1" s="8"/>
      <c r="H1" s="8"/>
      <c r="I1" s="8"/>
      <c r="J1" s="8"/>
      <c r="K1" s="8"/>
      <c r="L1" s="8"/>
    </row>
    <row r="2" spans="2:12" x14ac:dyDescent="0.25">
      <c r="B2" t="s">
        <v>15</v>
      </c>
      <c r="C2" s="7">
        <v>0.1</v>
      </c>
      <c r="D2" s="7">
        <v>0.2</v>
      </c>
      <c r="E2" s="7">
        <v>0.3</v>
      </c>
      <c r="F2" s="7">
        <v>0.4</v>
      </c>
      <c r="G2" s="7">
        <v>0.5</v>
      </c>
      <c r="H2" s="7">
        <v>0.6</v>
      </c>
      <c r="I2" s="7">
        <v>0.7</v>
      </c>
      <c r="J2" s="7">
        <v>0.8</v>
      </c>
      <c r="K2" s="7">
        <v>0.9</v>
      </c>
      <c r="L2" s="7">
        <v>1</v>
      </c>
    </row>
    <row r="3" spans="2:12" x14ac:dyDescent="0.25">
      <c r="B3">
        <v>7540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2:12" x14ac:dyDescent="0.25">
      <c r="B4">
        <v>7580</v>
      </c>
      <c r="C4">
        <v>40</v>
      </c>
      <c r="D4">
        <v>70</v>
      </c>
      <c r="E4">
        <v>105</v>
      </c>
      <c r="F4">
        <v>140</v>
      </c>
      <c r="G4">
        <v>170</v>
      </c>
      <c r="H4">
        <v>205</v>
      </c>
      <c r="I4">
        <v>235</v>
      </c>
      <c r="J4">
        <v>275</v>
      </c>
      <c r="K4">
        <v>320</v>
      </c>
      <c r="L4">
        <v>360</v>
      </c>
    </row>
    <row r="5" spans="2:12" x14ac:dyDescent="0.25">
      <c r="B5">
        <v>7620</v>
      </c>
      <c r="C5">
        <v>45</v>
      </c>
      <c r="D5">
        <v>90</v>
      </c>
      <c r="E5">
        <v>130</v>
      </c>
      <c r="F5">
        <v>180</v>
      </c>
      <c r="G5">
        <v>220</v>
      </c>
      <c r="H5">
        <v>265</v>
      </c>
      <c r="I5">
        <v>310</v>
      </c>
      <c r="J5">
        <v>365</v>
      </c>
      <c r="K5">
        <v>420</v>
      </c>
      <c r="L5">
        <v>475</v>
      </c>
    </row>
    <row r="6" spans="2:12" x14ac:dyDescent="0.25">
      <c r="B6">
        <v>7660</v>
      </c>
      <c r="C6">
        <v>60</v>
      </c>
      <c r="D6">
        <v>110</v>
      </c>
      <c r="E6">
        <v>160</v>
      </c>
      <c r="F6">
        <v>215</v>
      </c>
      <c r="G6">
        <v>270</v>
      </c>
      <c r="H6">
        <v>320</v>
      </c>
      <c r="I6">
        <v>370</v>
      </c>
      <c r="J6">
        <v>430</v>
      </c>
      <c r="K6">
        <v>495</v>
      </c>
      <c r="L6">
        <v>570</v>
      </c>
    </row>
    <row r="7" spans="2:12" x14ac:dyDescent="0.25">
      <c r="B7">
        <v>7700</v>
      </c>
      <c r="C7">
        <v>65</v>
      </c>
      <c r="D7">
        <v>120</v>
      </c>
      <c r="E7">
        <v>180</v>
      </c>
      <c r="F7">
        <v>235</v>
      </c>
      <c r="G7">
        <v>300</v>
      </c>
      <c r="H7">
        <v>360</v>
      </c>
      <c r="I7">
        <v>425</v>
      </c>
      <c r="J7">
        <v>485</v>
      </c>
      <c r="K7">
        <v>570</v>
      </c>
      <c r="L7">
        <v>645</v>
      </c>
    </row>
    <row r="8" spans="2:12" x14ac:dyDescent="0.25">
      <c r="B8">
        <v>7740</v>
      </c>
      <c r="C8">
        <v>70</v>
      </c>
      <c r="D8">
        <v>140</v>
      </c>
      <c r="E8">
        <v>200</v>
      </c>
      <c r="F8">
        <v>270</v>
      </c>
      <c r="G8">
        <v>330</v>
      </c>
      <c r="H8">
        <v>405</v>
      </c>
      <c r="I8">
        <v>470</v>
      </c>
      <c r="J8">
        <v>590</v>
      </c>
      <c r="K8">
        <v>635</v>
      </c>
      <c r="L8">
        <v>715</v>
      </c>
    </row>
    <row r="9" spans="2:12" x14ac:dyDescent="0.25">
      <c r="B9">
        <v>7766</v>
      </c>
      <c r="C9">
        <v>75</v>
      </c>
      <c r="D9">
        <v>95</v>
      </c>
      <c r="E9">
        <v>210</v>
      </c>
      <c r="F9">
        <v>285</v>
      </c>
      <c r="G9">
        <v>355</v>
      </c>
      <c r="H9">
        <v>425</v>
      </c>
      <c r="I9">
        <v>495</v>
      </c>
      <c r="J9">
        <v>575</v>
      </c>
      <c r="K9">
        <v>670</v>
      </c>
      <c r="L9">
        <v>755</v>
      </c>
    </row>
  </sheetData>
  <mergeCells count="1">
    <mergeCell ref="C1:L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Power Curves</vt:lpstr>
      <vt:lpstr>USGS gage rating curve</vt:lpstr>
      <vt:lpstr>Outlet Gates Discharge Curve </vt:lpstr>
      <vt:lpstr>Total Regulated Spill Table</vt:lpstr>
      <vt:lpstr>Jet Gates Discharge Curve</vt:lpstr>
      <vt:lpstr>Auxilliary Spillway Gates Dis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Murray, Christopher O</dc:creator>
  <cp:lastModifiedBy>Lanini, Jordan S</cp:lastModifiedBy>
  <dcterms:created xsi:type="dcterms:W3CDTF">2022-03-09T16:13:08Z</dcterms:created>
  <dcterms:modified xsi:type="dcterms:W3CDTF">2022-10-26T14:36:34Z</dcterms:modified>
</cp:coreProperties>
</file>