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https://ikt4u-my.sharepoint.com/personal/ulrike_stoecker_verbund_com/Documents/Desktop/Vorlesung/2024/Vorlesung 1/"/>
    </mc:Choice>
  </mc:AlternateContent>
  <xr:revisionPtr revIDLastSave="3" documentId="8_{CF550F4E-CBDD-46DA-AFFF-C97FBED7FB7C}" xr6:coauthVersionLast="47" xr6:coauthVersionMax="47" xr10:uidLastSave="{19468FB8-567C-4BBE-B8A8-506D9CB7CC5A}"/>
  <bookViews>
    <workbookView xWindow="-120" yWindow="-120" windowWidth="38640" windowHeight="21120" tabRatio="597" xr2:uid="{00000000-000D-0000-FFFF-FFFF00000000}"/>
  </bookViews>
  <sheets>
    <sheet name="Transportmodell" sheetId="1" r:id="rId1"/>
    <sheet name="Erweiterung" sheetId="2" r:id="rId2"/>
  </sheets>
  <calcPr calcId="19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2" i="2" l="1"/>
  <c r="H12" i="1" l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G15" i="1" l="1"/>
  <c r="G18" i="1" s="1"/>
  <c r="G21" i="1" s="1"/>
  <c r="G24" i="1" s="1"/>
  <c r="G27" i="1" s="1"/>
  <c r="G30" i="1" s="1"/>
  <c r="G16" i="1"/>
  <c r="G19" i="1" s="1"/>
  <c r="G22" i="1" s="1"/>
  <c r="G25" i="1" s="1"/>
  <c r="G28" i="1" s="1"/>
  <c r="G31" i="1" s="1"/>
  <c r="G14" i="1"/>
  <c r="G17" i="1" s="1"/>
  <c r="G20" i="1" s="1"/>
  <c r="G23" i="1" s="1"/>
  <c r="G26" i="1" s="1"/>
  <c r="G29" i="1" s="1"/>
</calcChain>
</file>

<file path=xl/sharedStrings.xml><?xml version="1.0" encoding="utf-8"?>
<sst xmlns="http://schemas.openxmlformats.org/spreadsheetml/2006/main" count="104" uniqueCount="35">
  <si>
    <t>Fabrik 1</t>
  </si>
  <si>
    <t>Fabrik 2</t>
  </si>
  <si>
    <t>Fabrik 3</t>
  </si>
  <si>
    <t>Produktion</t>
  </si>
  <si>
    <t>[t]</t>
  </si>
  <si>
    <t>Abnehmer 1</t>
  </si>
  <si>
    <t>Abnehmer 2</t>
  </si>
  <si>
    <t>Abnehmer 3</t>
  </si>
  <si>
    <t>Abnehmer 4</t>
  </si>
  <si>
    <t>Abnehmer 5</t>
  </si>
  <si>
    <t>Abnehmer 6</t>
  </si>
  <si>
    <t>Abnehmer 7</t>
  </si>
  <si>
    <t>Verbrauch</t>
  </si>
  <si>
    <t>zu</t>
  </si>
  <si>
    <t>Transportkosten</t>
  </si>
  <si>
    <t>[Geld/t]</t>
  </si>
  <si>
    <t>In drei Fabriken werden gleichwertige Waren produziert, die an sieben Abnehmer ausgeliefert werden.</t>
  </si>
  <si>
    <t>Aufgabenstellung:</t>
  </si>
  <si>
    <t>1) Wie viele Waren sollen von welcher Fabrik an welche Abnehmer ausgeliefert werden, sodass die Transportkosten minimiert werden. Erstellen sie das Modell in GAMS.</t>
  </si>
  <si>
    <t>2) Die Transportmenge von Fabrik 1 zum Abnehmer 4 soll mindestens 2t betragen.</t>
  </si>
  <si>
    <t>1) Erweiterung des Modells auf sechs Tage.</t>
  </si>
  <si>
    <t>Tag 1</t>
  </si>
  <si>
    <t>Tag 2</t>
  </si>
  <si>
    <t>Tag 3</t>
  </si>
  <si>
    <t>Tag 4</t>
  </si>
  <si>
    <t>Tag 5</t>
  </si>
  <si>
    <t>Tag 6</t>
  </si>
  <si>
    <t>Produktionkapazität</t>
  </si>
  <si>
    <t>2) Die Produktionskapazität der Fabriken kann täglich unterschiedlich sein. Es kann mehr produziert werden als verbraucht wird.</t>
  </si>
  <si>
    <t>Lager</t>
  </si>
  <si>
    <t>3) Um Produktionsengpässe auszugleichen wird ein Lager angelegt. Es fallen Transportkosten bei Lieferung ins Lager bzw. vom Lager aus an.</t>
  </si>
  <si>
    <t>4) Mengen dürfen nur von der Fabrik ins Lager und vom Lager zum Verbraucher geliefert werden. Es dürfen keine Güter vom Lager zurück zur Fabrik geliefert werden.</t>
  </si>
  <si>
    <t>z.B: Lagerstand(t) =e= Lagerstand(t-1) + Veränderung(t)</t>
  </si>
  <si>
    <t>Nötige GAMS Syntax:</t>
  </si>
  <si>
    <t>3) Aus der Fabrik 3 kann nur mittels Containern geliefert werden, die genau 5t Waren aufnehmen. (integer Variable verwenden)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</si>
</sst>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0"/>
      <name val="Arial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164" fontId="0" fillId="0" borderId="0" xfId="0" applyNumberFormat="1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5" xfId="0" applyFont="1" applyBorder="1"/>
    <xf numFmtId="0" fontId="0" fillId="0" borderId="6" xfId="0" applyBorder="1" applyAlignment="1">
      <alignment horizontal="center"/>
    </xf>
    <xf numFmtId="0" fontId="0" fillId="0" borderId="1" xfId="0" applyBorder="1"/>
    <xf numFmtId="0" fontId="1" fillId="0" borderId="2" xfId="0" applyFont="1" applyBorder="1" applyAlignment="1">
      <alignment horizontal="center"/>
    </xf>
    <xf numFmtId="0" fontId="0" fillId="0" borderId="3" xfId="0" applyBorder="1"/>
    <xf numFmtId="1" fontId="0" fillId="0" borderId="4" xfId="0" applyNumberFormat="1" applyBorder="1" applyAlignment="1">
      <alignment horizontal="center"/>
    </xf>
    <xf numFmtId="1" fontId="0" fillId="0" borderId="6" xfId="0" applyNumberFormat="1" applyBorder="1" applyAlignment="1">
      <alignment horizontal="center"/>
    </xf>
    <xf numFmtId="164" fontId="0" fillId="0" borderId="7" xfId="0" applyNumberFormat="1" applyBorder="1"/>
    <xf numFmtId="164" fontId="1" fillId="0" borderId="2" xfId="0" applyNumberFormat="1" applyFont="1" applyBorder="1" applyAlignment="1">
      <alignment horizontal="center"/>
    </xf>
    <xf numFmtId="0" fontId="0" fillId="0" borderId="0" xfId="0" applyBorder="1"/>
    <xf numFmtId="0" fontId="1" fillId="0" borderId="0" xfId="0" applyFont="1" applyBorder="1"/>
    <xf numFmtId="164" fontId="0" fillId="0" borderId="4" xfId="0" applyNumberFormat="1" applyBorder="1" applyAlignment="1">
      <alignment horizontal="center"/>
    </xf>
    <xf numFmtId="0" fontId="0" fillId="0" borderId="5" xfId="0" applyBorder="1"/>
    <xf numFmtId="0" fontId="1" fillId="0" borderId="8" xfId="0" applyFont="1" applyBorder="1"/>
    <xf numFmtId="164" fontId="0" fillId="0" borderId="6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Border="1" applyAlignment="1"/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7" xfId="0" applyFont="1" applyBorder="1"/>
    <xf numFmtId="0" fontId="0" fillId="0" borderId="8" xfId="0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EAEAEA"/>
      <rgbColor rgb="000D92A4"/>
      <rgbColor rgb="00E9B400"/>
      <rgbColor rgb="00005D66"/>
      <rgbColor rgb="00AAC100"/>
      <rgbColor rgb="00993366"/>
      <rgbColor rgb="00E8800E"/>
      <rgbColor rgb="00808000"/>
      <rgbColor rgb="006D284E"/>
      <rgbColor rgb="004AADBB"/>
      <rgbColor rgb="00EFC740"/>
      <rgbColor rgb="0040868C"/>
      <rgbColor rgb="00BFD140"/>
      <rgbColor rgb="00B3668C"/>
      <rgbColor rgb="00EEA04A"/>
      <rgbColor rgb="00A0A040"/>
      <rgbColor rgb="00925E7A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EAEAEA"/>
      <rgbColor rgb="00969696"/>
      <rgbColor rgb="00003366"/>
      <rgbColor rgb="00339966"/>
      <rgbColor rgb="00003300"/>
      <rgbColor rgb="00333300"/>
      <rgbColor rgb="00993300"/>
      <rgbColor rgb="00993366"/>
      <rgbColor rgb="00EAEAEA"/>
      <rgbColor rgb="0000488E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/>
  <dimension ref="A1:R32"/>
  <sheetViews>
    <sheetView tabSelected="1" zoomScale="130" zoomScaleNormal="130" workbookViewId="0"/>
  </sheetViews>
  <sheetFormatPr baseColWidth="10" defaultRowHeight="12.75" x14ac:dyDescent="0.2"/>
  <cols>
    <col min="1" max="1" width="9.42578125" customWidth="1"/>
    <col min="3" max="3" width="2.85546875" customWidth="1"/>
    <col min="5" max="5" width="9.42578125" bestFit="1" customWidth="1"/>
    <col min="6" max="6" width="3.140625" customWidth="1"/>
    <col min="7" max="7" width="9.28515625" customWidth="1"/>
    <col min="8" max="8" width="4.140625" customWidth="1"/>
    <col min="9" max="9" width="11.7109375" customWidth="1"/>
    <col min="10" max="10" width="14.28515625" bestFit="1" customWidth="1"/>
  </cols>
  <sheetData>
    <row r="1" spans="1:18" x14ac:dyDescent="0.2">
      <c r="A1" s="2"/>
    </row>
    <row r="2" spans="1:18" x14ac:dyDescent="0.2">
      <c r="A2" s="2" t="s">
        <v>16</v>
      </c>
    </row>
    <row r="3" spans="1:18" x14ac:dyDescent="0.2">
      <c r="A3" s="2"/>
    </row>
    <row r="4" spans="1:18" x14ac:dyDescent="0.2">
      <c r="A4" s="2" t="s">
        <v>17</v>
      </c>
    </row>
    <row r="5" spans="1:18" x14ac:dyDescent="0.2">
      <c r="A5" s="2" t="s">
        <v>18</v>
      </c>
    </row>
    <row r="6" spans="1:18" x14ac:dyDescent="0.2">
      <c r="A6" s="2" t="s">
        <v>19</v>
      </c>
    </row>
    <row r="7" spans="1:18" x14ac:dyDescent="0.2">
      <c r="A7" s="2" t="s">
        <v>34</v>
      </c>
    </row>
    <row r="8" spans="1:18" x14ac:dyDescent="0.2">
      <c r="A8" s="2"/>
    </row>
    <row r="9" spans="1:18" x14ac:dyDescent="0.2">
      <c r="A9" s="3"/>
      <c r="B9" s="4" t="s">
        <v>3</v>
      </c>
      <c r="D9" s="10"/>
      <c r="E9" s="11" t="s">
        <v>12</v>
      </c>
      <c r="G9" s="10"/>
      <c r="H9" s="15"/>
      <c r="I9" s="15"/>
      <c r="J9" s="16" t="s">
        <v>14</v>
      </c>
    </row>
    <row r="10" spans="1:18" x14ac:dyDescent="0.2">
      <c r="A10" s="5"/>
      <c r="B10" s="6" t="s">
        <v>4</v>
      </c>
      <c r="D10" s="12"/>
      <c r="E10" s="6" t="s">
        <v>4</v>
      </c>
      <c r="G10" s="12"/>
      <c r="H10" s="17"/>
      <c r="I10" s="17"/>
      <c r="J10" s="6" t="s">
        <v>15</v>
      </c>
    </row>
    <row r="11" spans="1:18" x14ac:dyDescent="0.2">
      <c r="A11" s="5" t="s">
        <v>0</v>
      </c>
      <c r="B11" s="7">
        <v>10</v>
      </c>
      <c r="C11" s="2"/>
      <c r="D11" s="5" t="s">
        <v>5</v>
      </c>
      <c r="E11" s="7">
        <v>4</v>
      </c>
      <c r="G11" s="5" t="s">
        <v>0</v>
      </c>
      <c r="H11" s="18" t="s">
        <v>13</v>
      </c>
      <c r="I11" s="18" t="s">
        <v>5</v>
      </c>
      <c r="J11" s="19">
        <v>9.4760394277144986</v>
      </c>
      <c r="L11" s="24"/>
      <c r="N11" s="25"/>
      <c r="O11" s="23"/>
      <c r="P11" s="23"/>
      <c r="Q11" s="23"/>
      <c r="R11" s="23"/>
    </row>
    <row r="12" spans="1:18" x14ac:dyDescent="0.2">
      <c r="A12" s="5" t="s">
        <v>1</v>
      </c>
      <c r="B12" s="7">
        <v>10</v>
      </c>
      <c r="C12" s="2"/>
      <c r="D12" s="5" t="s">
        <v>6</v>
      </c>
      <c r="E12" s="13">
        <v>6</v>
      </c>
      <c r="G12" s="5" t="s">
        <v>1</v>
      </c>
      <c r="H12" s="18" t="str">
        <f>H11</f>
        <v>zu</v>
      </c>
      <c r="I12" s="18" t="s">
        <v>5</v>
      </c>
      <c r="J12" s="19">
        <v>2.1048849761023227</v>
      </c>
      <c r="L12" s="24"/>
      <c r="N12" s="25"/>
      <c r="O12" s="23"/>
      <c r="P12" s="23"/>
      <c r="Q12" s="23"/>
      <c r="R12" s="23"/>
    </row>
    <row r="13" spans="1:18" x14ac:dyDescent="0.2">
      <c r="A13" s="8" t="s">
        <v>2</v>
      </c>
      <c r="B13" s="9">
        <v>15</v>
      </c>
      <c r="C13" s="2"/>
      <c r="D13" s="5" t="s">
        <v>7</v>
      </c>
      <c r="E13" s="13">
        <v>2</v>
      </c>
      <c r="G13" s="5" t="s">
        <v>2</v>
      </c>
      <c r="H13" s="18" t="str">
        <f t="shared" ref="H13:H31" si="0">H12</f>
        <v>zu</v>
      </c>
      <c r="I13" s="18" t="s">
        <v>5</v>
      </c>
      <c r="J13" s="19">
        <v>4.1737452243819408</v>
      </c>
      <c r="L13" s="24"/>
      <c r="N13" s="25"/>
      <c r="O13" s="23"/>
      <c r="P13" s="23"/>
      <c r="Q13" s="23"/>
      <c r="R13" s="23"/>
    </row>
    <row r="14" spans="1:18" x14ac:dyDescent="0.2">
      <c r="D14" s="5" t="s">
        <v>8</v>
      </c>
      <c r="E14" s="13">
        <v>8</v>
      </c>
      <c r="G14" s="12" t="str">
        <f>G11</f>
        <v>Fabrik 1</v>
      </c>
      <c r="H14" s="18" t="str">
        <f t="shared" si="0"/>
        <v>zu</v>
      </c>
      <c r="I14" s="18" t="s">
        <v>6</v>
      </c>
      <c r="J14" s="19">
        <v>7.4560650395349546</v>
      </c>
      <c r="L14" s="24"/>
      <c r="N14" s="25"/>
      <c r="O14" s="23"/>
    </row>
    <row r="15" spans="1:18" x14ac:dyDescent="0.2">
      <c r="D15" s="5" t="s">
        <v>9</v>
      </c>
      <c r="E15" s="13">
        <v>3</v>
      </c>
      <c r="G15" s="12" t="str">
        <f t="shared" ref="G15:G31" si="1">G12</f>
        <v>Fabrik 2</v>
      </c>
      <c r="H15" s="18" t="str">
        <f t="shared" si="0"/>
        <v>zu</v>
      </c>
      <c r="I15" s="18" t="s">
        <v>6</v>
      </c>
      <c r="J15" s="19">
        <v>5.7964081189467311</v>
      </c>
      <c r="L15" s="24"/>
      <c r="N15" s="25"/>
      <c r="O15" s="23"/>
    </row>
    <row r="16" spans="1:18" x14ac:dyDescent="0.2">
      <c r="D16" s="5" t="s">
        <v>10</v>
      </c>
      <c r="E16" s="13">
        <v>7</v>
      </c>
      <c r="G16" s="12" t="str">
        <f t="shared" si="1"/>
        <v>Fabrik 3</v>
      </c>
      <c r="H16" s="18" t="str">
        <f t="shared" si="0"/>
        <v>zu</v>
      </c>
      <c r="I16" s="18" t="s">
        <v>6</v>
      </c>
      <c r="J16" s="19">
        <v>0.24758594116559118</v>
      </c>
      <c r="L16" s="24"/>
      <c r="N16" s="25"/>
      <c r="O16" s="23"/>
    </row>
    <row r="17" spans="2:15" x14ac:dyDescent="0.2">
      <c r="D17" s="8" t="s">
        <v>11</v>
      </c>
      <c r="E17" s="14">
        <v>5</v>
      </c>
      <c r="G17" s="12" t="str">
        <f t="shared" si="1"/>
        <v>Fabrik 1</v>
      </c>
      <c r="H17" s="18" t="str">
        <f t="shared" si="0"/>
        <v>zu</v>
      </c>
      <c r="I17" s="18" t="s">
        <v>7</v>
      </c>
      <c r="J17" s="19">
        <v>3.6855827251781204</v>
      </c>
      <c r="L17" s="24"/>
      <c r="N17" s="25"/>
      <c r="O17" s="23"/>
    </row>
    <row r="18" spans="2:15" x14ac:dyDescent="0.2">
      <c r="C18" s="1"/>
      <c r="D18" s="1"/>
      <c r="E18" s="1"/>
      <c r="F18" s="1"/>
      <c r="G18" s="12" t="str">
        <f t="shared" si="1"/>
        <v>Fabrik 2</v>
      </c>
      <c r="H18" s="18" t="str">
        <f t="shared" si="0"/>
        <v>zu</v>
      </c>
      <c r="I18" s="18" t="s">
        <v>7</v>
      </c>
      <c r="J18" s="19">
        <v>8.830180234425546</v>
      </c>
      <c r="L18" s="24"/>
      <c r="N18" s="25"/>
      <c r="O18" s="23"/>
    </row>
    <row r="19" spans="2:15" x14ac:dyDescent="0.2">
      <c r="C19" s="1"/>
      <c r="D19" s="1"/>
      <c r="F19" s="1"/>
      <c r="G19" s="12" t="str">
        <f t="shared" si="1"/>
        <v>Fabrik 3</v>
      </c>
      <c r="H19" s="18" t="str">
        <f t="shared" si="0"/>
        <v>zu</v>
      </c>
      <c r="I19" s="18" t="s">
        <v>7</v>
      </c>
      <c r="J19" s="19">
        <v>4.6458737645607737</v>
      </c>
      <c r="L19" s="24"/>
      <c r="N19" s="25"/>
      <c r="O19" s="23"/>
    </row>
    <row r="20" spans="2:15" x14ac:dyDescent="0.2">
      <c r="C20" s="1"/>
      <c r="D20" s="1"/>
      <c r="E20" s="1"/>
      <c r="F20" s="1"/>
      <c r="G20" s="12" t="str">
        <f t="shared" si="1"/>
        <v>Fabrik 1</v>
      </c>
      <c r="H20" s="18" t="str">
        <f t="shared" si="0"/>
        <v>zu</v>
      </c>
      <c r="I20" s="18" t="s">
        <v>8</v>
      </c>
      <c r="J20" s="19">
        <v>0.10680608311351869</v>
      </c>
      <c r="L20" s="24"/>
      <c r="N20" s="25"/>
      <c r="O20" s="23"/>
    </row>
    <row r="21" spans="2:15" x14ac:dyDescent="0.2">
      <c r="C21" s="1"/>
      <c r="D21" s="1"/>
      <c r="E21" s="1"/>
      <c r="F21" s="1"/>
      <c r="G21" s="12" t="str">
        <f t="shared" si="1"/>
        <v>Fabrik 2</v>
      </c>
      <c r="H21" s="18" t="str">
        <f t="shared" si="0"/>
        <v>zu</v>
      </c>
      <c r="I21" s="18" t="s">
        <v>8</v>
      </c>
      <c r="J21" s="19">
        <v>5.2241848943149884</v>
      </c>
      <c r="L21" s="24"/>
      <c r="N21" s="25"/>
      <c r="O21" s="23"/>
    </row>
    <row r="22" spans="2:15" x14ac:dyDescent="0.2">
      <c r="C22" s="1"/>
      <c r="D22" s="1"/>
      <c r="E22" s="1"/>
      <c r="F22" s="1"/>
      <c r="G22" s="12" t="str">
        <f t="shared" si="1"/>
        <v>Fabrik 3</v>
      </c>
      <c r="H22" s="18" t="str">
        <f t="shared" si="0"/>
        <v>zu</v>
      </c>
      <c r="I22" s="18" t="s">
        <v>8</v>
      </c>
      <c r="J22" s="19">
        <v>6.4659233170524653</v>
      </c>
      <c r="L22" s="24"/>
      <c r="N22" s="25"/>
      <c r="O22" s="23"/>
    </row>
    <row r="23" spans="2:15" x14ac:dyDescent="0.2">
      <c r="C23" s="1"/>
      <c r="D23" s="1"/>
      <c r="E23" s="1"/>
      <c r="F23" s="1"/>
      <c r="G23" s="12" t="str">
        <f t="shared" si="1"/>
        <v>Fabrik 1</v>
      </c>
      <c r="H23" s="18" t="str">
        <f t="shared" si="0"/>
        <v>zu</v>
      </c>
      <c r="I23" s="18" t="s">
        <v>9</v>
      </c>
      <c r="J23" s="19">
        <v>3.8360172534565296</v>
      </c>
      <c r="L23" s="24"/>
      <c r="N23" s="25"/>
      <c r="O23" s="23"/>
    </row>
    <row r="24" spans="2:15" x14ac:dyDescent="0.2">
      <c r="B24" s="1"/>
      <c r="C24" s="1"/>
      <c r="D24" s="1"/>
      <c r="E24" s="1"/>
      <c r="F24" s="1"/>
      <c r="G24" s="12" t="str">
        <f t="shared" si="1"/>
        <v>Fabrik 2</v>
      </c>
      <c r="H24" s="18" t="str">
        <f t="shared" si="0"/>
        <v>zu</v>
      </c>
      <c r="I24" s="18" t="s">
        <v>9</v>
      </c>
      <c r="J24" s="19">
        <v>4.1528428312116228</v>
      </c>
      <c r="L24" s="24"/>
      <c r="N24" s="25"/>
      <c r="O24" s="23"/>
    </row>
    <row r="25" spans="2:15" x14ac:dyDescent="0.2">
      <c r="B25" s="1"/>
      <c r="C25" s="1"/>
      <c r="D25" s="1"/>
      <c r="E25" s="1"/>
      <c r="F25" s="1"/>
      <c r="G25" s="12" t="str">
        <f t="shared" si="1"/>
        <v>Fabrik 3</v>
      </c>
      <c r="H25" s="18" t="str">
        <f t="shared" si="0"/>
        <v>zu</v>
      </c>
      <c r="I25" s="18" t="s">
        <v>9</v>
      </c>
      <c r="J25" s="19">
        <v>5.3840399065032551</v>
      </c>
      <c r="L25" s="24"/>
      <c r="N25" s="25"/>
      <c r="O25" s="23"/>
    </row>
    <row r="26" spans="2:15" x14ac:dyDescent="0.2">
      <c r="F26" s="1"/>
      <c r="G26" s="12" t="str">
        <f t="shared" si="1"/>
        <v>Fabrik 1</v>
      </c>
      <c r="H26" s="18" t="str">
        <f t="shared" si="0"/>
        <v>zu</v>
      </c>
      <c r="I26" s="18" t="s">
        <v>10</v>
      </c>
      <c r="J26" s="19">
        <v>3.3802667773408257</v>
      </c>
      <c r="L26" s="24"/>
      <c r="N26" s="25"/>
      <c r="O26" s="23"/>
    </row>
    <row r="27" spans="2:15" x14ac:dyDescent="0.2">
      <c r="G27" s="12" t="str">
        <f t="shared" si="1"/>
        <v>Fabrik 2</v>
      </c>
      <c r="H27" s="18" t="str">
        <f t="shared" si="0"/>
        <v>zu</v>
      </c>
      <c r="I27" s="18" t="s">
        <v>10</v>
      </c>
      <c r="J27" s="19">
        <v>9.5547574075160373</v>
      </c>
      <c r="L27" s="24"/>
      <c r="N27" s="25"/>
      <c r="O27" s="23"/>
    </row>
    <row r="28" spans="2:15" x14ac:dyDescent="0.2">
      <c r="G28" s="12" t="str">
        <f t="shared" si="1"/>
        <v>Fabrik 3</v>
      </c>
      <c r="H28" s="18" t="str">
        <f t="shared" si="0"/>
        <v>zu</v>
      </c>
      <c r="I28" s="18" t="s">
        <v>10</v>
      </c>
      <c r="J28" s="19">
        <v>0.70641771132189057</v>
      </c>
      <c r="L28" s="24"/>
      <c r="N28" s="25"/>
      <c r="O28" s="23"/>
    </row>
    <row r="29" spans="2:15" x14ac:dyDescent="0.2">
      <c r="G29" s="12" t="str">
        <f t="shared" si="1"/>
        <v>Fabrik 1</v>
      </c>
      <c r="H29" s="18" t="str">
        <f t="shared" si="0"/>
        <v>zu</v>
      </c>
      <c r="I29" s="18" t="s">
        <v>11</v>
      </c>
      <c r="J29" s="19">
        <v>0.34388025012056955</v>
      </c>
      <c r="L29" s="24"/>
      <c r="N29" s="25"/>
      <c r="O29" s="23"/>
    </row>
    <row r="30" spans="2:15" x14ac:dyDescent="0.2">
      <c r="G30" s="12" t="str">
        <f t="shared" si="1"/>
        <v>Fabrik 2</v>
      </c>
      <c r="H30" s="18" t="str">
        <f t="shared" si="0"/>
        <v>zu</v>
      </c>
      <c r="I30" s="18" t="s">
        <v>11</v>
      </c>
      <c r="J30" s="19">
        <v>9.0817291904095825</v>
      </c>
      <c r="L30" s="24"/>
      <c r="N30" s="25"/>
      <c r="O30" s="23"/>
    </row>
    <row r="31" spans="2:15" x14ac:dyDescent="0.2">
      <c r="G31" s="20" t="str">
        <f t="shared" si="1"/>
        <v>Fabrik 3</v>
      </c>
      <c r="H31" s="21" t="str">
        <f t="shared" si="0"/>
        <v>zu</v>
      </c>
      <c r="I31" s="21" t="s">
        <v>11</v>
      </c>
      <c r="J31" s="22">
        <v>1.3402086388434364</v>
      </c>
      <c r="L31" s="24"/>
      <c r="N31" s="25"/>
      <c r="O31" s="23"/>
    </row>
    <row r="32" spans="2:15" x14ac:dyDescent="0.2">
      <c r="H32" s="1"/>
    </row>
  </sheetData>
  <phoneticPr fontId="0" type="noConversion"/>
  <printOptions gridLines="1"/>
  <pageMargins left="0.78740157480314965" right="0.78740157480314965" top="1.1811023622047245" bottom="0.98425196850393704" header="0.51181102362204722" footer="0.51181102362204722"/>
  <pageSetup paperSize="9" orientation="portrait" r:id="rId1"/>
  <headerFooter alignWithMargins="0">
    <oddFooter>&amp;L&amp;8Dokument:&amp;10 &amp;F
&amp;8Gedruckt:  &amp;10&amp;D &amp;T&amp;R&amp;P/&amp;N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abelle2">
    <pageSetUpPr fitToPage="1"/>
  </sheetPr>
  <dimension ref="A2:G36"/>
  <sheetViews>
    <sheetView zoomScale="130" zoomScaleNormal="130" workbookViewId="0">
      <selection activeCell="A9" sqref="A9"/>
    </sheetView>
  </sheetViews>
  <sheetFormatPr baseColWidth="10" defaultRowHeight="12.75" x14ac:dyDescent="0.2"/>
  <cols>
    <col min="2" max="7" width="17.5703125" bestFit="1" customWidth="1"/>
    <col min="10" max="10" width="4.5703125" customWidth="1"/>
  </cols>
  <sheetData>
    <row r="2" spans="1:7" x14ac:dyDescent="0.2">
      <c r="A2" t="s">
        <v>20</v>
      </c>
    </row>
    <row r="3" spans="1:7" x14ac:dyDescent="0.2">
      <c r="A3" t="s">
        <v>28</v>
      </c>
    </row>
    <row r="4" spans="1:7" x14ac:dyDescent="0.2">
      <c r="A4" t="s">
        <v>30</v>
      </c>
    </row>
    <row r="5" spans="1:7" x14ac:dyDescent="0.2">
      <c r="A5" t="s">
        <v>31</v>
      </c>
    </row>
    <row r="7" spans="1:7" x14ac:dyDescent="0.2">
      <c r="A7" t="s">
        <v>33</v>
      </c>
    </row>
    <row r="8" spans="1:7" x14ac:dyDescent="0.2">
      <c r="A8" t="s">
        <v>32</v>
      </c>
    </row>
    <row r="11" spans="1:7" x14ac:dyDescent="0.2">
      <c r="A11" s="3"/>
      <c r="B11" s="28" t="s">
        <v>27</v>
      </c>
      <c r="C11" s="28" t="s">
        <v>27</v>
      </c>
      <c r="D11" s="28" t="s">
        <v>27</v>
      </c>
      <c r="E11" s="28" t="s">
        <v>27</v>
      </c>
      <c r="F11" s="28" t="s">
        <v>27</v>
      </c>
      <c r="G11" s="4" t="s">
        <v>27</v>
      </c>
    </row>
    <row r="12" spans="1:7" x14ac:dyDescent="0.2">
      <c r="A12" s="5"/>
      <c r="B12" s="26" t="s">
        <v>21</v>
      </c>
      <c r="C12" s="26" t="s">
        <v>22</v>
      </c>
      <c r="D12" s="26" t="s">
        <v>23</v>
      </c>
      <c r="E12" s="26" t="s">
        <v>24</v>
      </c>
      <c r="F12" s="26" t="s">
        <v>25</v>
      </c>
      <c r="G12" s="6" t="s">
        <v>26</v>
      </c>
    </row>
    <row r="13" spans="1:7" x14ac:dyDescent="0.2">
      <c r="A13" s="5"/>
      <c r="B13" s="26" t="s">
        <v>4</v>
      </c>
      <c r="C13" s="26" t="s">
        <v>4</v>
      </c>
      <c r="D13" s="26" t="s">
        <v>4</v>
      </c>
      <c r="E13" s="26" t="s">
        <v>4</v>
      </c>
      <c r="F13" s="26" t="s">
        <v>4</v>
      </c>
      <c r="G13" s="6" t="s">
        <v>4</v>
      </c>
    </row>
    <row r="14" spans="1:7" x14ac:dyDescent="0.2">
      <c r="A14" s="5" t="s">
        <v>0</v>
      </c>
      <c r="B14" s="27">
        <v>12</v>
      </c>
      <c r="C14" s="27">
        <v>12</v>
      </c>
      <c r="D14" s="27">
        <v>12</v>
      </c>
      <c r="E14" s="27">
        <v>0</v>
      </c>
      <c r="F14" s="27">
        <v>12</v>
      </c>
      <c r="G14" s="7">
        <v>12</v>
      </c>
    </row>
    <row r="15" spans="1:7" x14ac:dyDescent="0.2">
      <c r="A15" s="5" t="s">
        <v>1</v>
      </c>
      <c r="B15" s="27">
        <v>12</v>
      </c>
      <c r="C15" s="27">
        <v>12</v>
      </c>
      <c r="D15" s="27">
        <v>12</v>
      </c>
      <c r="E15" s="27">
        <v>12</v>
      </c>
      <c r="F15" s="27">
        <v>12</v>
      </c>
      <c r="G15" s="7">
        <v>12</v>
      </c>
    </row>
    <row r="16" spans="1:7" x14ac:dyDescent="0.2">
      <c r="A16" s="8" t="s">
        <v>2</v>
      </c>
      <c r="B16" s="29">
        <v>15</v>
      </c>
      <c r="C16" s="29">
        <v>15</v>
      </c>
      <c r="D16" s="29">
        <v>15</v>
      </c>
      <c r="E16" s="29">
        <v>15</v>
      </c>
      <c r="F16" s="29">
        <v>15</v>
      </c>
      <c r="G16" s="9">
        <v>15</v>
      </c>
    </row>
    <row r="19" spans="1:4" x14ac:dyDescent="0.2">
      <c r="A19" s="10"/>
      <c r="B19" s="15"/>
      <c r="C19" s="15"/>
      <c r="D19" s="16" t="s">
        <v>14</v>
      </c>
    </row>
    <row r="20" spans="1:4" x14ac:dyDescent="0.2">
      <c r="A20" s="12"/>
      <c r="B20" s="17"/>
      <c r="C20" s="17"/>
      <c r="D20" s="6" t="s">
        <v>15</v>
      </c>
    </row>
    <row r="21" spans="1:4" x14ac:dyDescent="0.2">
      <c r="A21" s="5" t="s">
        <v>0</v>
      </c>
      <c r="B21" s="18" t="s">
        <v>13</v>
      </c>
      <c r="C21" s="18" t="s">
        <v>29</v>
      </c>
      <c r="D21" s="7">
        <v>3.4</v>
      </c>
    </row>
    <row r="22" spans="1:4" x14ac:dyDescent="0.2">
      <c r="A22" s="5" t="s">
        <v>1</v>
      </c>
      <c r="B22" s="18" t="str">
        <f>B21</f>
        <v>zu</v>
      </c>
      <c r="C22" s="18" t="s">
        <v>29</v>
      </c>
      <c r="D22" s="7">
        <v>2.9</v>
      </c>
    </row>
    <row r="23" spans="1:4" x14ac:dyDescent="0.2">
      <c r="A23" s="5" t="s">
        <v>2</v>
      </c>
      <c r="B23" s="18" t="s">
        <v>13</v>
      </c>
      <c r="C23" s="18" t="s">
        <v>29</v>
      </c>
      <c r="D23" s="7">
        <v>3.8</v>
      </c>
    </row>
    <row r="24" spans="1:4" x14ac:dyDescent="0.2">
      <c r="A24" s="12"/>
      <c r="B24" s="17"/>
      <c r="C24" s="17"/>
      <c r="D24" s="7"/>
    </row>
    <row r="25" spans="1:4" x14ac:dyDescent="0.2">
      <c r="A25" s="5" t="s">
        <v>29</v>
      </c>
      <c r="B25" s="18" t="s">
        <v>13</v>
      </c>
      <c r="C25" s="18" t="s">
        <v>5</v>
      </c>
      <c r="D25" s="7">
        <v>9.6</v>
      </c>
    </row>
    <row r="26" spans="1:4" x14ac:dyDescent="0.2">
      <c r="A26" s="5" t="s">
        <v>29</v>
      </c>
      <c r="B26" s="18" t="s">
        <v>13</v>
      </c>
      <c r="C26" s="18" t="s">
        <v>6</v>
      </c>
      <c r="D26" s="7">
        <v>8.3000000000000007</v>
      </c>
    </row>
    <row r="27" spans="1:4" x14ac:dyDescent="0.2">
      <c r="A27" s="5" t="s">
        <v>29</v>
      </c>
      <c r="B27" s="18" t="s">
        <v>13</v>
      </c>
      <c r="C27" s="18" t="s">
        <v>7</v>
      </c>
      <c r="D27" s="7">
        <v>7.3</v>
      </c>
    </row>
    <row r="28" spans="1:4" x14ac:dyDescent="0.2">
      <c r="A28" s="5" t="s">
        <v>29</v>
      </c>
      <c r="B28" s="18" t="s">
        <v>13</v>
      </c>
      <c r="C28" s="18" t="s">
        <v>8</v>
      </c>
      <c r="D28" s="7">
        <v>8</v>
      </c>
    </row>
    <row r="29" spans="1:4" x14ac:dyDescent="0.2">
      <c r="A29" s="5" t="s">
        <v>29</v>
      </c>
      <c r="B29" s="18" t="s">
        <v>13</v>
      </c>
      <c r="C29" s="18" t="s">
        <v>9</v>
      </c>
      <c r="D29" s="7">
        <v>5</v>
      </c>
    </row>
    <row r="30" spans="1:4" x14ac:dyDescent="0.2">
      <c r="A30" s="5" t="s">
        <v>29</v>
      </c>
      <c r="B30" s="18" t="s">
        <v>13</v>
      </c>
      <c r="C30" s="18" t="s">
        <v>10</v>
      </c>
      <c r="D30" s="7">
        <v>6.3</v>
      </c>
    </row>
    <row r="31" spans="1:4" x14ac:dyDescent="0.2">
      <c r="A31" s="8" t="s">
        <v>29</v>
      </c>
      <c r="B31" s="21" t="s">
        <v>13</v>
      </c>
      <c r="C31" s="21" t="s">
        <v>11</v>
      </c>
      <c r="D31" s="9">
        <v>7.5</v>
      </c>
    </row>
    <row r="32" spans="1:4" x14ac:dyDescent="0.2">
      <c r="A32" s="18"/>
      <c r="B32" s="18"/>
      <c r="C32" s="18"/>
    </row>
    <row r="33" spans="1:3" x14ac:dyDescent="0.2">
      <c r="A33" s="18"/>
      <c r="B33" s="18"/>
      <c r="C33" s="18"/>
    </row>
    <row r="34" spans="1:3" x14ac:dyDescent="0.2">
      <c r="A34" s="18"/>
      <c r="B34" s="18"/>
      <c r="C34" s="18"/>
    </row>
    <row r="35" spans="1:3" x14ac:dyDescent="0.2">
      <c r="A35" s="18"/>
      <c r="B35" s="18"/>
      <c r="C35" s="18"/>
    </row>
    <row r="36" spans="1:3" x14ac:dyDescent="0.2">
      <c r="A36" s="18"/>
      <c r="B36" s="18"/>
      <c r="C36" s="18"/>
    </row>
  </sheetData>
  <phoneticPr fontId="0" type="noConversion"/>
  <pageMargins left="0.78740157499999996" right="0.78740157499999996" top="0.984251969" bottom="0.984251969" header="0.4921259845" footer="0.4921259845"/>
  <pageSetup paperSize="9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Transportmodell</vt:lpstr>
      <vt:lpstr>Erweiterung</vt:lpstr>
    </vt:vector>
  </TitlesOfParts>
  <Company>VERBUND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GAMS</dc:creator>
  <cp:lastModifiedBy>Stöcker Ulrike</cp:lastModifiedBy>
  <cp:lastPrinted>2018-11-20T13:02:51Z</cp:lastPrinted>
  <dcterms:created xsi:type="dcterms:W3CDTF">2002-10-25T06:17:05Z</dcterms:created>
  <dcterms:modified xsi:type="dcterms:W3CDTF">2024-11-14T12:37:30Z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e78e08b-a2b4-4121-bf64-ad17430c9acc_Enabled">
    <vt:lpwstr>true</vt:lpwstr>
  </property>
  <property fmtid="{D5CDD505-2E9C-101B-9397-08002B2CF9AE}" pid="3" name="MSIP_Label_ce78e08b-a2b4-4121-bf64-ad17430c9acc_SetDate">
    <vt:lpwstr>2024-11-14T12:37:28Z</vt:lpwstr>
  </property>
  <property fmtid="{D5CDD505-2E9C-101B-9397-08002B2CF9AE}" pid="4" name="MSIP_Label_ce78e08b-a2b4-4121-bf64-ad17430c9acc_Method">
    <vt:lpwstr>Privileged</vt:lpwstr>
  </property>
  <property fmtid="{D5CDD505-2E9C-101B-9397-08002B2CF9AE}" pid="5" name="MSIP_Label_ce78e08b-a2b4-4121-bf64-ad17430c9acc_Name">
    <vt:lpwstr>Keine Klassifizierung – No classification</vt:lpwstr>
  </property>
  <property fmtid="{D5CDD505-2E9C-101B-9397-08002B2CF9AE}" pid="6" name="MSIP_Label_ce78e08b-a2b4-4121-bf64-ad17430c9acc_SiteId">
    <vt:lpwstr>5f051d9d-1c64-4baf-b3e7-7e79225f69f3</vt:lpwstr>
  </property>
  <property fmtid="{D5CDD505-2E9C-101B-9397-08002B2CF9AE}" pid="7" name="MSIP_Label_ce78e08b-a2b4-4121-bf64-ad17430c9acc_ActionId">
    <vt:lpwstr>5c250373-bcc4-4550-8822-2105ea8e0424</vt:lpwstr>
  </property>
  <property fmtid="{D5CDD505-2E9C-101B-9397-08002B2CF9AE}" pid="8" name="MSIP_Label_ce78e08b-a2b4-4121-bf64-ad17430c9acc_ContentBits">
    <vt:lpwstr>0</vt:lpwstr>
  </property>
</Properties>
</file>